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0520" windowHeight="11640" tabRatio="763" firstSheet="2" activeTab="8"/>
  </bookViews>
  <sheets>
    <sheet name="Hasil Crusher_Maret 2014" sheetId="1" r:id="rId1"/>
    <sheet name="Hasil Crusher_April 2014" sheetId="2" r:id="rId2"/>
    <sheet name="Hasil Crusher_Mei 2014" sheetId="3" r:id="rId3"/>
    <sheet name="Hasil Crusher_Juni 2014" sheetId="4" r:id="rId4"/>
    <sheet name="Hasil Crusher_Juli 2014" sheetId="5" r:id="rId5"/>
    <sheet name="Hasil Crusher_Agustus 2014" sheetId="6" r:id="rId6"/>
    <sheet name="Hasil Crusher_September 2014" sheetId="7" r:id="rId7"/>
    <sheet name="Hasil Crusher_Oktober 2014" sheetId="8" r:id="rId8"/>
    <sheet name="Hasil Crusher_November 2014" sheetId="9" r:id="rId9"/>
  </sheets>
  <definedNames>
    <definedName name="_xlnm._FilterDatabase" localSheetId="0" hidden="1">'Hasil Crusher_Maret 2014'!$B$11:$M$11</definedName>
    <definedName name="_xlnm.Print_Area" localSheetId="0">'Hasil Crusher_Maret 2014'!$B$1:$L$93</definedName>
  </definedNames>
  <calcPr calcId="124519"/>
</workbook>
</file>

<file path=xl/calcChain.xml><?xml version="1.0" encoding="utf-8"?>
<calcChain xmlns="http://schemas.openxmlformats.org/spreadsheetml/2006/main">
  <c r="M160" i="9"/>
  <c r="M159"/>
  <c r="M158"/>
  <c r="M157"/>
  <c r="M130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55"/>
  <c r="M54"/>
  <c r="M53"/>
  <c r="M52"/>
  <c r="M51"/>
  <c r="M25"/>
  <c r="M24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3"/>
  <c r="M22"/>
  <c r="M21"/>
  <c r="M20"/>
  <c r="M19"/>
  <c r="M18"/>
  <c r="M17"/>
  <c r="M16"/>
  <c r="M15"/>
  <c r="M14"/>
  <c r="M13"/>
  <c r="M12"/>
  <c r="M11"/>
  <c r="J10"/>
  <c r="J8" s="1"/>
  <c r="I10"/>
  <c r="I8" s="1"/>
  <c r="H10"/>
  <c r="H8" s="1"/>
  <c r="G10"/>
  <c r="G8" s="1"/>
  <c r="F10"/>
  <c r="F8" s="1"/>
  <c r="E10"/>
  <c r="E8" s="1"/>
  <c r="D10"/>
  <c r="D8" s="1"/>
  <c r="D10" i="8"/>
  <c r="E10"/>
  <c r="E8" s="1"/>
  <c r="F10"/>
  <c r="G10"/>
  <c r="H10"/>
  <c r="I10"/>
  <c r="J10"/>
  <c r="I8"/>
  <c r="J8"/>
  <c r="M10"/>
  <c r="D8"/>
  <c r="E10" i="7"/>
  <c r="D10"/>
  <c r="M235" i="8"/>
  <c r="M234"/>
  <c r="M233"/>
  <c r="M232"/>
  <c r="M231"/>
  <c r="M230"/>
  <c r="M229"/>
  <c r="M228"/>
  <c r="M227"/>
  <c r="M226"/>
  <c r="M225"/>
  <c r="M224"/>
  <c r="M223"/>
  <c r="M222"/>
  <c r="M221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5"/>
  <c r="M166"/>
  <c r="M168"/>
  <c r="M167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G8"/>
  <c r="F8"/>
  <c r="H8"/>
  <c r="M149" i="7"/>
  <c r="M154"/>
  <c r="M188"/>
  <c r="M193"/>
  <c r="M192"/>
  <c r="M197"/>
  <c r="M202"/>
  <c r="M207"/>
  <c r="M242"/>
  <c r="M237"/>
  <c r="M243"/>
  <c r="M241"/>
  <c r="M240"/>
  <c r="M239"/>
  <c r="M238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6"/>
  <c r="M205"/>
  <c r="M204"/>
  <c r="M203"/>
  <c r="M201"/>
  <c r="M200"/>
  <c r="M199"/>
  <c r="M198"/>
  <c r="M196"/>
  <c r="M195"/>
  <c r="M194"/>
  <c r="M191"/>
  <c r="M190"/>
  <c r="M189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K10" i="9" l="1"/>
  <c r="M10"/>
  <c r="K10" i="8"/>
  <c r="K10" i="6"/>
  <c r="M22"/>
  <c r="H10" i="7" l="1"/>
  <c r="J10"/>
  <c r="J8" s="1"/>
  <c r="I10"/>
  <c r="I8" s="1"/>
  <c r="E8"/>
  <c r="F10"/>
  <c r="F8" s="1"/>
  <c r="G10"/>
  <c r="D8" l="1"/>
  <c r="K10"/>
  <c r="M155"/>
  <c r="M153"/>
  <c r="M152"/>
  <c r="M151"/>
  <c r="M150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9" i="6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H8" i="7"/>
  <c r="G8"/>
  <c r="J10" i="6"/>
  <c r="J8" s="1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38"/>
  <c r="M37"/>
  <c r="M36"/>
  <c r="M35"/>
  <c r="M34"/>
  <c r="M33"/>
  <c r="M21"/>
  <c r="M20"/>
  <c r="M19"/>
  <c r="M18"/>
  <c r="M17"/>
  <c r="M32"/>
  <c r="M31"/>
  <c r="M30"/>
  <c r="M29"/>
  <c r="M28"/>
  <c r="M27"/>
  <c r="M26"/>
  <c r="M25"/>
  <c r="M24"/>
  <c r="M23"/>
  <c r="I10"/>
  <c r="I8" s="1"/>
  <c r="H10"/>
  <c r="G10"/>
  <c r="G8" s="1"/>
  <c r="F10"/>
  <c r="F8" s="1"/>
  <c r="E10"/>
  <c r="E8" s="1"/>
  <c r="D10"/>
  <c r="H8"/>
  <c r="M27" i="5"/>
  <c r="M26"/>
  <c r="M25"/>
  <c r="M24"/>
  <c r="M23"/>
  <c r="M22"/>
  <c r="M21"/>
  <c r="M20"/>
  <c r="M19"/>
  <c r="M18"/>
  <c r="M17"/>
  <c r="M16"/>
  <c r="M15"/>
  <c r="M14"/>
  <c r="M13"/>
  <c r="M12"/>
  <c r="M10"/>
  <c r="J10"/>
  <c r="I10"/>
  <c r="I8" s="1"/>
  <c r="H10"/>
  <c r="G10"/>
  <c r="F10"/>
  <c r="E10"/>
  <c r="D10"/>
  <c r="D8" s="1"/>
  <c r="J8"/>
  <c r="H8"/>
  <c r="G8"/>
  <c r="F8"/>
  <c r="E8"/>
  <c r="M134" i="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18"/>
  <c r="M17"/>
  <c r="M16"/>
  <c r="M15"/>
  <c r="M14"/>
  <c r="M13"/>
  <c r="M12"/>
  <c r="M11"/>
  <c r="H10"/>
  <c r="H8" s="1"/>
  <c r="H8" i="3"/>
  <c r="I8"/>
  <c r="M10"/>
  <c r="K10"/>
  <c r="J10"/>
  <c r="I10"/>
  <c r="H10"/>
  <c r="M133"/>
  <c r="M132"/>
  <c r="M131"/>
  <c r="M130"/>
  <c r="M129"/>
  <c r="M128"/>
  <c r="M127"/>
  <c r="M126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3"/>
  <c r="J10" i="4"/>
  <c r="I10"/>
  <c r="I8" s="1"/>
  <c r="G10"/>
  <c r="F10"/>
  <c r="F8" s="1"/>
  <c r="E10"/>
  <c r="E8" s="1"/>
  <c r="D10"/>
  <c r="D8" s="1"/>
  <c r="J8"/>
  <c r="G8"/>
  <c r="D10" i="3"/>
  <c r="E10"/>
  <c r="E8" s="1"/>
  <c r="G10"/>
  <c r="J8"/>
  <c r="M82"/>
  <c r="M81"/>
  <c r="M80"/>
  <c r="M79"/>
  <c r="M78"/>
  <c r="M77"/>
  <c r="M76"/>
  <c r="M75"/>
  <c r="M47"/>
  <c r="M46"/>
  <c r="M45"/>
  <c r="M44"/>
  <c r="M43"/>
  <c r="M42"/>
  <c r="M41"/>
  <c r="M39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5"/>
  <c r="M54"/>
  <c r="M53"/>
  <c r="M52"/>
  <c r="M51"/>
  <c r="M50"/>
  <c r="M49"/>
  <c r="M48"/>
  <c r="M40"/>
  <c r="M38"/>
  <c r="M37"/>
  <c r="M36"/>
  <c r="M35"/>
  <c r="M34"/>
  <c r="M33"/>
  <c r="M32"/>
  <c r="M31"/>
  <c r="M30"/>
  <c r="M29"/>
  <c r="M28"/>
  <c r="M26"/>
  <c r="M25"/>
  <c r="M24"/>
  <c r="M23"/>
  <c r="M22"/>
  <c r="M21"/>
  <c r="M20"/>
  <c r="M19"/>
  <c r="M18"/>
  <c r="M17"/>
  <c r="M16"/>
  <c r="M15"/>
  <c r="M14"/>
  <c r="M13"/>
  <c r="G8"/>
  <c r="K111" i="2"/>
  <c r="K110"/>
  <c r="K109"/>
  <c r="K108"/>
  <c r="H10"/>
  <c r="H8" s="1"/>
  <c r="K107"/>
  <c r="K106"/>
  <c r="K105"/>
  <c r="K104"/>
  <c r="K103"/>
  <c r="K102"/>
  <c r="K101"/>
  <c r="K100"/>
  <c r="K99"/>
  <c r="K98"/>
  <c r="K97"/>
  <c r="K96"/>
  <c r="K95"/>
  <c r="F10" i="3"/>
  <c r="F8" s="1"/>
  <c r="D8"/>
  <c r="K94" i="2"/>
  <c r="K93"/>
  <c r="K92"/>
  <c r="K91"/>
  <c r="K90"/>
  <c r="K89"/>
  <c r="K88"/>
  <c r="K87"/>
  <c r="K86"/>
  <c r="K85"/>
  <c r="K84"/>
  <c r="K83"/>
  <c r="K82"/>
  <c r="K81"/>
  <c r="K80"/>
  <c r="K79"/>
  <c r="K78"/>
  <c r="D10"/>
  <c r="G8"/>
  <c r="G10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2"/>
  <c r="K21"/>
  <c r="K24"/>
  <c r="K23"/>
  <c r="K20"/>
  <c r="K19"/>
  <c r="K18"/>
  <c r="K17"/>
  <c r="K16"/>
  <c r="K15"/>
  <c r="K14"/>
  <c r="K13"/>
  <c r="K12"/>
  <c r="K11"/>
  <c r="K10" s="1"/>
  <c r="K90" i="1"/>
  <c r="K89"/>
  <c r="D10"/>
  <c r="D8" s="1"/>
  <c r="E10"/>
  <c r="E8" s="1"/>
  <c r="F10"/>
  <c r="F8" s="1"/>
  <c r="G10"/>
  <c r="G8" s="1"/>
  <c r="H10"/>
  <c r="H8" s="1"/>
  <c r="K88"/>
  <c r="K87"/>
  <c r="K86"/>
  <c r="F10" i="2"/>
  <c r="F8" s="1"/>
  <c r="E10"/>
  <c r="E8" s="1"/>
  <c r="K84" i="1"/>
  <c r="K85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26"/>
  <c r="K25"/>
  <c r="K24"/>
  <c r="K23"/>
  <c r="K22"/>
  <c r="K21"/>
  <c r="K20"/>
  <c r="K19"/>
  <c r="K18"/>
  <c r="K17"/>
  <c r="K16"/>
  <c r="K15"/>
  <c r="K14"/>
  <c r="K13"/>
  <c r="K12"/>
  <c r="K11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M10" i="7" l="1"/>
  <c r="M10" i="6"/>
  <c r="D8"/>
  <c r="K10" i="5"/>
  <c r="M10" i="4"/>
  <c r="K10"/>
  <c r="I10" i="2"/>
  <c r="D8"/>
  <c r="K10" i="1"/>
  <c r="I10"/>
</calcChain>
</file>

<file path=xl/sharedStrings.xml><?xml version="1.0" encoding="utf-8"?>
<sst xmlns="http://schemas.openxmlformats.org/spreadsheetml/2006/main" count="2073" uniqueCount="89">
  <si>
    <t>Hasil Crusher Periode bulan Maret 2014</t>
  </si>
  <si>
    <t>No</t>
  </si>
  <si>
    <t>Tgl</t>
  </si>
  <si>
    <t>Keterangan</t>
  </si>
  <si>
    <t>Jumlah</t>
  </si>
  <si>
    <t>Satuan</t>
  </si>
  <si>
    <t>Grogol</t>
  </si>
  <si>
    <t>Spilit 1, 2</t>
  </si>
  <si>
    <t>Spilit 2,3</t>
  </si>
  <si>
    <t>Medium</t>
  </si>
  <si>
    <t>Abu Batu</t>
  </si>
  <si>
    <t>M3</t>
  </si>
  <si>
    <t>Bucket</t>
  </si>
  <si>
    <t>16 Maret 2014</t>
  </si>
  <si>
    <t>17 Maret 2014</t>
  </si>
  <si>
    <t>18 Maret 2014</t>
  </si>
  <si>
    <t>19 Maret 2014</t>
  </si>
  <si>
    <t>Shift Malam</t>
  </si>
  <si>
    <t>20 Maret 2014</t>
  </si>
  <si>
    <t>21 Maret 2014</t>
  </si>
  <si>
    <t>22 Maret 2014</t>
  </si>
  <si>
    <t>23 Maret 2014</t>
  </si>
  <si>
    <t>24 Maret 2014</t>
  </si>
  <si>
    <t>25 Maret 2014</t>
  </si>
  <si>
    <t>Perbaikan crusher</t>
  </si>
  <si>
    <t>Shift pagi</t>
  </si>
  <si>
    <t>26 Maret 2014</t>
  </si>
  <si>
    <t>27 Maret 2014</t>
  </si>
  <si>
    <t>28 maret 2014</t>
  </si>
  <si>
    <t>Tidak produksi</t>
  </si>
  <si>
    <t>Shift malam</t>
  </si>
  <si>
    <t>Total Material (m3)</t>
  </si>
  <si>
    <t>Total Material (bucket)</t>
  </si>
  <si>
    <t>Jumlah material per (m3)</t>
  </si>
  <si>
    <t>Jumlah material per (bucket)</t>
  </si>
  <si>
    <t>Hasil Crusher Periode bulan APRIL 2014</t>
  </si>
  <si>
    <t>Hasil Crusher dari tanggal 1 - 30 April 2014</t>
  </si>
  <si>
    <t>29 maret 2014</t>
  </si>
  <si>
    <t>Hasil Crusher dari tanggal 16 - 31 Maret 2014</t>
  </si>
  <si>
    <t>30 maret 2014</t>
  </si>
  <si>
    <t>31 maret 2014</t>
  </si>
  <si>
    <t>Shift pagi, shift malam</t>
  </si>
  <si>
    <t>Tidak produksi, perbaiki mata pisau dan komprayer</t>
  </si>
  <si>
    <t>bucket</t>
  </si>
  <si>
    <t>Klas B</t>
  </si>
  <si>
    <t>Tidak Produksi</t>
  </si>
  <si>
    <t>Shift Pagi</t>
  </si>
  <si>
    <t>Tidak produksi / Libur Pemilu</t>
  </si>
  <si>
    <t>Tidak produksi / ganti ayaan</t>
  </si>
  <si>
    <t>Anggota</t>
  </si>
  <si>
    <t>5 orang</t>
  </si>
  <si>
    <t>3 orang</t>
  </si>
  <si>
    <t>Shift pagi, malam</t>
  </si>
  <si>
    <t>Catatan</t>
  </si>
  <si>
    <t>Tidak produksi / perbaikan</t>
  </si>
  <si>
    <t>Tidak produksi / hujan</t>
  </si>
  <si>
    <t>Hasil belum di pindahkan</t>
  </si>
  <si>
    <t>Tidak produksi / Perbaikan dudukan motoran komprayer</t>
  </si>
  <si>
    <t>Tidak produksi / perbaikan crusher</t>
  </si>
  <si>
    <t>Perbaikan crusher / hari hujan</t>
  </si>
  <si>
    <t>Hasil Crusher dari tanggal 1 - 31 Mei 2014</t>
  </si>
  <si>
    <t>Hasil Crusher Periode bulan MEI 2014</t>
  </si>
  <si>
    <t>BASE A</t>
  </si>
  <si>
    <t>Tidak produksi / Perbaikan crusher</t>
  </si>
  <si>
    <t>Shift Pagi / Malam</t>
  </si>
  <si>
    <t>Perbaikan Crusher</t>
  </si>
  <si>
    <t>Base A</t>
  </si>
  <si>
    <t xml:space="preserve">Tidak produksi </t>
  </si>
  <si>
    <t>SpliT 1, 2</t>
  </si>
  <si>
    <t>Pasir</t>
  </si>
  <si>
    <t>Petok</t>
  </si>
  <si>
    <t>Tidak produksi / Perbaikan</t>
  </si>
  <si>
    <t>Tidak produksi  / Hujan</t>
  </si>
  <si>
    <t>Shift malam tidak Produksi</t>
  </si>
  <si>
    <t>Hasil Crusher dari tanggal 1 - 30 Juni 2014</t>
  </si>
  <si>
    <t>Base b</t>
  </si>
  <si>
    <t>Base B</t>
  </si>
  <si>
    <t>Perbaikan Stone Crusher</t>
  </si>
  <si>
    <t>Hasil Crusher dari tanggal 1 - 301Juli 2014</t>
  </si>
  <si>
    <t>Hasil Crusher dari tanggal 1 - 311Agustus 2014</t>
  </si>
  <si>
    <t>Hasil Crusher Periode bulan Agustus 2014</t>
  </si>
  <si>
    <t>Shif Pagi</t>
  </si>
  <si>
    <t>SpliT 2, 3</t>
  </si>
  <si>
    <t>Hasil Crusher dari tanggal 1 - 30 September 2014</t>
  </si>
  <si>
    <t>Hasil Crusher Periode bulan September 2014</t>
  </si>
  <si>
    <t>Hasil Crusher dari tanggal 1 - 31 Oktober 2014</t>
  </si>
  <si>
    <t>Hasil Crusher Periode bulan Oktober 2014</t>
  </si>
  <si>
    <t>Hasil Crusher Periode bulan November 2014</t>
  </si>
  <si>
    <t>Hasil Crusher dari tanggal 1 - 30 November 2014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</si>
</sst>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26">
    <font>
      <sz val="12"/>
      <color theme="1"/>
      <name val="Times New Roman"/>
      <family val="2"/>
    </font>
    <font>
      <b/>
      <i/>
      <sz val="12"/>
      <name val="Times New Roman"/>
      <family val="1"/>
    </font>
    <font>
      <sz val="10"/>
      <color theme="1"/>
      <name val="Tahoma"/>
      <family val="2"/>
    </font>
    <font>
      <b/>
      <sz val="14"/>
      <name val="Tahoma"/>
      <family val="2"/>
    </font>
    <font>
      <b/>
      <sz val="10"/>
      <color theme="1"/>
      <name val="Tahoma"/>
      <family val="2"/>
    </font>
    <font>
      <b/>
      <i/>
      <sz val="8"/>
      <color theme="1"/>
      <name val="Symeteo"/>
    </font>
    <font>
      <b/>
      <i/>
      <sz val="10"/>
      <name val="Tahoma"/>
      <family val="2"/>
    </font>
    <font>
      <b/>
      <sz val="10"/>
      <name val="Tahoma"/>
      <family val="2"/>
    </font>
    <font>
      <b/>
      <i/>
      <sz val="10"/>
      <color theme="7" tint="-0.499984740745262"/>
      <name val="Tahoma"/>
      <family val="2"/>
    </font>
    <font>
      <sz val="10"/>
      <color theme="7" tint="-0.499984740745262"/>
      <name val="Tahoma"/>
      <family val="2"/>
    </font>
    <font>
      <b/>
      <i/>
      <sz val="12"/>
      <color theme="1"/>
      <name val="Times New Roman"/>
      <family val="1"/>
    </font>
    <font>
      <b/>
      <sz val="10"/>
      <color theme="1"/>
      <name val="Algerian"/>
      <family val="5"/>
    </font>
    <font>
      <b/>
      <i/>
      <sz val="10"/>
      <color theme="1"/>
      <name val="Tahoma"/>
      <family val="2"/>
    </font>
    <font>
      <sz val="10"/>
      <color theme="1"/>
      <name val="Times New Roman"/>
      <family val="2"/>
    </font>
    <font>
      <b/>
      <i/>
      <sz val="10"/>
      <color rgb="FFFF0000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color theme="1"/>
      <name val="Times New Roman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i/>
      <sz val="8"/>
      <color rgb="FF7030A0"/>
      <name val="Tahoma"/>
      <family val="2"/>
    </font>
    <font>
      <sz val="8"/>
      <color theme="1"/>
      <name val="Times New Roman"/>
      <family val="2"/>
    </font>
    <font>
      <b/>
      <sz val="10"/>
      <color rgb="FFFF0000"/>
      <name val="Tahoma"/>
      <family val="2"/>
    </font>
    <font>
      <sz val="10"/>
      <color rgb="FFFF0000"/>
      <name val="Times New Roman"/>
      <family val="2"/>
    </font>
    <font>
      <b/>
      <i/>
      <sz val="10"/>
      <color rgb="FF7030A0"/>
      <name val="Tahoma"/>
      <family val="2"/>
    </font>
    <font>
      <sz val="9"/>
      <color theme="1"/>
      <name val="Terminal"/>
      <family val="3"/>
      <charset val="255"/>
    </font>
    <font>
      <b/>
      <sz val="9"/>
      <color theme="1"/>
      <name val="Roman"/>
      <family val="1"/>
      <charset val="255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91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0" borderId="17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2" fillId="4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/>
    <xf numFmtId="0" fontId="2" fillId="4" borderId="10" xfId="0" applyFont="1" applyFill="1" applyBorder="1"/>
    <xf numFmtId="0" fontId="2" fillId="0" borderId="9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/>
    <xf numFmtId="0" fontId="2" fillId="4" borderId="21" xfId="0" applyFont="1" applyFill="1" applyBorder="1" applyAlignment="1">
      <alignment horizontal="center"/>
    </xf>
    <xf numFmtId="0" fontId="2" fillId="4" borderId="21" xfId="0" applyFont="1" applyFill="1" applyBorder="1"/>
    <xf numFmtId="0" fontId="2" fillId="0" borderId="21" xfId="0" applyFont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5" fillId="0" borderId="16" xfId="0" applyFont="1" applyBorder="1"/>
    <xf numFmtId="0" fontId="5" fillId="0" borderId="21" xfId="0" applyFont="1" applyBorder="1"/>
    <xf numFmtId="0" fontId="5" fillId="0" borderId="13" xfId="0" applyFont="1" applyBorder="1"/>
    <xf numFmtId="0" fontId="0" fillId="4" borderId="0" xfId="0" applyFill="1"/>
    <xf numFmtId="0" fontId="3" fillId="0" borderId="0" xfId="0" applyFont="1" applyAlignment="1">
      <alignment horizontal="center"/>
    </xf>
    <xf numFmtId="0" fontId="1" fillId="0" borderId="0" xfId="0" applyFont="1" applyFill="1"/>
    <xf numFmtId="41" fontId="6" fillId="3" borderId="7" xfId="0" applyNumberFormat="1" applyFont="1" applyFill="1" applyBorder="1" applyAlignment="1">
      <alignment horizontal="center" vertical="center"/>
    </xf>
    <xf numFmtId="0" fontId="8" fillId="0" borderId="11" xfId="0" applyFont="1" applyBorder="1"/>
    <xf numFmtId="0" fontId="9" fillId="0" borderId="11" xfId="0" applyFont="1" applyBorder="1"/>
    <xf numFmtId="0" fontId="9" fillId="0" borderId="22" xfId="0" applyFont="1" applyBorder="1"/>
    <xf numFmtId="0" fontId="8" fillId="0" borderId="22" xfId="0" applyFont="1" applyBorder="1"/>
    <xf numFmtId="0" fontId="3" fillId="0" borderId="0" xfId="0" applyFont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/>
    <xf numFmtId="0" fontId="8" fillId="0" borderId="0" xfId="0" applyFont="1" applyBorder="1"/>
    <xf numFmtId="0" fontId="9" fillId="0" borderId="0" xfId="0" applyFont="1" applyBorder="1"/>
    <xf numFmtId="0" fontId="0" fillId="0" borderId="0" xfId="0" applyBorder="1"/>
    <xf numFmtId="0" fontId="4" fillId="0" borderId="0" xfId="0" applyFont="1" applyFill="1" applyBorder="1" applyAlignment="1">
      <alignment horizontal="center" vertical="center"/>
    </xf>
    <xf numFmtId="41" fontId="0" fillId="0" borderId="0" xfId="0" applyNumberFormat="1" applyFill="1" applyBorder="1" applyAlignment="1">
      <alignment horizontal="center" vertical="center"/>
    </xf>
    <xf numFmtId="41" fontId="4" fillId="2" borderId="25" xfId="0" applyNumberFormat="1" applyFont="1" applyFill="1" applyBorder="1"/>
    <xf numFmtId="41" fontId="7" fillId="3" borderId="7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/>
    </xf>
    <xf numFmtId="0" fontId="5" fillId="0" borderId="10" xfId="0" applyFont="1" applyFill="1" applyBorder="1"/>
    <xf numFmtId="0" fontId="5" fillId="0" borderId="21" xfId="0" applyFont="1" applyFill="1" applyBorder="1"/>
    <xf numFmtId="0" fontId="0" fillId="0" borderId="16" xfId="0" applyBorder="1"/>
    <xf numFmtId="0" fontId="0" fillId="0" borderId="17" xfId="0" applyBorder="1"/>
    <xf numFmtId="41" fontId="4" fillId="2" borderId="30" xfId="0" applyNumberFormat="1" applyFont="1" applyFill="1" applyBorder="1"/>
    <xf numFmtId="41" fontId="6" fillId="3" borderId="6" xfId="0" applyNumberFormat="1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4" fillId="0" borderId="12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15" fontId="2" fillId="0" borderId="16" xfId="0" applyNumberFormat="1" applyFont="1" applyBorder="1" applyAlignment="1">
      <alignment horizontal="center"/>
    </xf>
    <xf numFmtId="0" fontId="0" fillId="0" borderId="14" xfId="0" applyFill="1" applyBorder="1"/>
    <xf numFmtId="0" fontId="13" fillId="0" borderId="16" xfId="0" applyFont="1" applyBorder="1"/>
    <xf numFmtId="0" fontId="13" fillId="0" borderId="17" xfId="0" applyFont="1" applyBorder="1"/>
    <xf numFmtId="0" fontId="13" fillId="0" borderId="10" xfId="0" applyFont="1" applyBorder="1"/>
    <xf numFmtId="0" fontId="13" fillId="0" borderId="11" xfId="0" applyFont="1" applyBorder="1"/>
    <xf numFmtId="0" fontId="13" fillId="0" borderId="13" xfId="0" applyFont="1" applyBorder="1"/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5" fontId="13" fillId="0" borderId="10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4" fillId="0" borderId="11" xfId="0" applyFont="1" applyBorder="1"/>
    <xf numFmtId="0" fontId="3" fillId="0" borderId="0" xfId="0" applyFont="1" applyAlignment="1">
      <alignment horizontal="center"/>
    </xf>
    <xf numFmtId="0" fontId="13" fillId="4" borderId="10" xfId="0" applyFont="1" applyFill="1" applyBorder="1" applyAlignment="1">
      <alignment horizontal="center"/>
    </xf>
    <xf numFmtId="41" fontId="0" fillId="0" borderId="0" xfId="0" applyNumberFormat="1"/>
    <xf numFmtId="0" fontId="13" fillId="4" borderId="1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0" fillId="0" borderId="39" xfId="0" applyBorder="1"/>
    <xf numFmtId="0" fontId="0" fillId="0" borderId="39" xfId="0" applyBorder="1" applyAlignment="1">
      <alignment horizontal="right"/>
    </xf>
    <xf numFmtId="0" fontId="4" fillId="0" borderId="20" xfId="0" applyFont="1" applyFill="1" applyBorder="1" applyAlignment="1">
      <alignment horizontal="center" vertical="center"/>
    </xf>
    <xf numFmtId="15" fontId="13" fillId="0" borderId="21" xfId="0" applyNumberFormat="1" applyFont="1" applyBorder="1" applyAlignment="1">
      <alignment horizontal="center"/>
    </xf>
    <xf numFmtId="0" fontId="0" fillId="0" borderId="21" xfId="0" applyBorder="1"/>
    <xf numFmtId="0" fontId="0" fillId="0" borderId="22" xfId="0" applyFill="1" applyBorder="1"/>
    <xf numFmtId="0" fontId="0" fillId="0" borderId="11" xfId="0" applyFill="1" applyBorder="1"/>
    <xf numFmtId="0" fontId="15" fillId="0" borderId="16" xfId="0" applyFont="1" applyBorder="1"/>
    <xf numFmtId="0" fontId="15" fillId="0" borderId="10" xfId="0" applyFont="1" applyBorder="1"/>
    <xf numFmtId="0" fontId="0" fillId="0" borderId="9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3" fillId="0" borderId="21" xfId="0" applyFont="1" applyBorder="1"/>
    <xf numFmtId="0" fontId="13" fillId="0" borderId="22" xfId="0" applyFont="1" applyBorder="1"/>
    <xf numFmtId="0" fontId="0" fillId="0" borderId="41" xfId="0" applyBorder="1"/>
    <xf numFmtId="0" fontId="16" fillId="0" borderId="10" xfId="0" applyFont="1" applyBorder="1"/>
    <xf numFmtId="0" fontId="16" fillId="0" borderId="21" xfId="0" applyFont="1" applyBorder="1"/>
    <xf numFmtId="0" fontId="13" fillId="0" borderId="9" xfId="0" applyFont="1" applyBorder="1"/>
    <xf numFmtId="0" fontId="13" fillId="0" borderId="12" xfId="0" applyFont="1" applyBorder="1"/>
    <xf numFmtId="0" fontId="13" fillId="4" borderId="10" xfId="0" applyFont="1" applyFill="1" applyBorder="1"/>
    <xf numFmtId="0" fontId="17" fillId="0" borderId="12" xfId="0" applyFont="1" applyBorder="1" applyAlignment="1">
      <alignment horizontal="center"/>
    </xf>
    <xf numFmtId="15" fontId="18" fillId="0" borderId="13" xfId="0" applyNumberFormat="1" applyFont="1" applyBorder="1" applyAlignment="1">
      <alignment horizontal="center"/>
    </xf>
    <xf numFmtId="0" fontId="17" fillId="0" borderId="13" xfId="0" applyFont="1" applyBorder="1"/>
    <xf numFmtId="0" fontId="0" fillId="0" borderId="22" xfId="0" applyBorder="1"/>
    <xf numFmtId="0" fontId="3" fillId="0" borderId="0" xfId="0" applyFont="1" applyAlignment="1">
      <alignment horizontal="center"/>
    </xf>
    <xf numFmtId="0" fontId="0" fillId="0" borderId="9" xfId="0" applyBorder="1"/>
    <xf numFmtId="0" fontId="0" fillId="0" borderId="12" xfId="0" applyBorder="1"/>
    <xf numFmtId="15" fontId="2" fillId="0" borderId="4" xfId="0" applyNumberFormat="1" applyFont="1" applyBorder="1" applyAlignment="1">
      <alignment horizontal="center"/>
    </xf>
    <xf numFmtId="0" fontId="0" fillId="0" borderId="4" xfId="0" applyBorder="1"/>
    <xf numFmtId="15" fontId="2" fillId="0" borderId="10" xfId="0" applyNumberFormat="1" applyFont="1" applyBorder="1" applyAlignment="1">
      <alignment horizontal="center"/>
    </xf>
    <xf numFmtId="0" fontId="0" fillId="0" borderId="46" xfId="0" applyBorder="1"/>
    <xf numFmtId="0" fontId="3" fillId="0" borderId="0" xfId="0" applyFont="1" applyAlignment="1">
      <alignment horizontal="center"/>
    </xf>
    <xf numFmtId="0" fontId="13" fillId="0" borderId="1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41" fontId="4" fillId="2" borderId="8" xfId="0" applyNumberFormat="1" applyFont="1" applyFill="1" applyBorder="1"/>
    <xf numFmtId="41" fontId="4" fillId="2" borderId="47" xfId="0" applyNumberFormat="1" applyFont="1" applyFill="1" applyBorder="1"/>
    <xf numFmtId="0" fontId="0" fillId="5" borderId="4" xfId="0" applyFont="1" applyFill="1" applyBorder="1" applyAlignment="1">
      <alignment horizontal="center"/>
    </xf>
    <xf numFmtId="0" fontId="0" fillId="5" borderId="16" xfId="0" applyFont="1" applyFill="1" applyBorder="1"/>
    <xf numFmtId="0" fontId="0" fillId="5" borderId="16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0" xfId="0" applyFont="1" applyFill="1" applyBorder="1"/>
    <xf numFmtId="0" fontId="0" fillId="0" borderId="1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19" fillId="0" borderId="16" xfId="0" applyFont="1" applyFill="1" applyBorder="1"/>
    <xf numFmtId="0" fontId="19" fillId="0" borderId="10" xfId="0" applyFont="1" applyFill="1" applyBorder="1"/>
    <xf numFmtId="0" fontId="19" fillId="0" borderId="10" xfId="0" applyFont="1" applyBorder="1"/>
    <xf numFmtId="0" fontId="3" fillId="0" borderId="0" xfId="0" applyFont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5" borderId="10" xfId="0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5" borderId="49" xfId="0" applyFill="1" applyBorder="1" applyAlignment="1">
      <alignment horizontal="center"/>
    </xf>
    <xf numFmtId="0" fontId="0" fillId="5" borderId="49" xfId="0" applyFill="1" applyBorder="1"/>
    <xf numFmtId="0" fontId="19" fillId="0" borderId="49" xfId="0" applyFont="1" applyBorder="1"/>
    <xf numFmtId="0" fontId="2" fillId="0" borderId="51" xfId="0" applyFont="1" applyBorder="1" applyAlignment="1">
      <alignment horizontal="center"/>
    </xf>
    <xf numFmtId="15" fontId="2" fillId="0" borderId="8" xfId="0" applyNumberFormat="1" applyFont="1" applyBorder="1" applyAlignment="1">
      <alignment horizontal="center"/>
    </xf>
    <xf numFmtId="0" fontId="13" fillId="0" borderId="52" xfId="0" applyFont="1" applyFill="1" applyBorder="1" applyAlignment="1">
      <alignment horizontal="center"/>
    </xf>
    <xf numFmtId="0" fontId="19" fillId="0" borderId="52" xfId="0" applyFont="1" applyFill="1" applyBorder="1"/>
    <xf numFmtId="0" fontId="13" fillId="0" borderId="52" xfId="0" applyFont="1" applyBorder="1"/>
    <xf numFmtId="0" fontId="13" fillId="0" borderId="53" xfId="0" applyFont="1" applyBorder="1"/>
    <xf numFmtId="0" fontId="13" fillId="0" borderId="4" xfId="0" applyFont="1" applyFill="1" applyBorder="1" applyAlignment="1">
      <alignment horizontal="center"/>
    </xf>
    <xf numFmtId="0" fontId="13" fillId="5" borderId="16" xfId="0" applyFont="1" applyFill="1" applyBorder="1"/>
    <xf numFmtId="0" fontId="13" fillId="5" borderId="16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52" xfId="0" applyFont="1" applyFill="1" applyBorder="1"/>
    <xf numFmtId="0" fontId="13" fillId="5" borderId="52" xfId="0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13" fillId="5" borderId="10" xfId="0" applyFont="1" applyFill="1" applyBorder="1"/>
    <xf numFmtId="0" fontId="13" fillId="5" borderId="10" xfId="0" applyFont="1" applyFill="1" applyBorder="1" applyAlignment="1">
      <alignment horizontal="center"/>
    </xf>
    <xf numFmtId="0" fontId="20" fillId="5" borderId="10" xfId="0" applyFont="1" applyFill="1" applyBorder="1" applyAlignment="1">
      <alignment horizontal="center"/>
    </xf>
    <xf numFmtId="0" fontId="20" fillId="5" borderId="10" xfId="0" applyFont="1" applyFill="1" applyBorder="1"/>
    <xf numFmtId="0" fontId="20" fillId="0" borderId="10" xfId="0" applyFont="1" applyFill="1" applyBorder="1" applyAlignment="1">
      <alignment horizontal="center"/>
    </xf>
    <xf numFmtId="0" fontId="13" fillId="0" borderId="10" xfId="0" applyFont="1" applyFill="1" applyBorder="1"/>
    <xf numFmtId="0" fontId="3" fillId="0" borderId="0" xfId="0" applyFont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15" fontId="2" fillId="0" borderId="21" xfId="0" applyNumberFormat="1" applyFont="1" applyBorder="1" applyAlignment="1">
      <alignment horizontal="center"/>
    </xf>
    <xf numFmtId="0" fontId="13" fillId="0" borderId="21" xfId="0" applyFont="1" applyFill="1" applyBorder="1" applyAlignment="1">
      <alignment horizontal="center"/>
    </xf>
    <xf numFmtId="0" fontId="19" fillId="0" borderId="21" xfId="0" applyFont="1" applyBorder="1"/>
    <xf numFmtId="0" fontId="13" fillId="0" borderId="13" xfId="0" applyFont="1" applyBorder="1" applyAlignment="1">
      <alignment horizontal="center"/>
    </xf>
    <xf numFmtId="0" fontId="13" fillId="5" borderId="21" xfId="0" applyFont="1" applyFill="1" applyBorder="1" applyAlignment="1">
      <alignment horizontal="center"/>
    </xf>
    <xf numFmtId="0" fontId="0" fillId="5" borderId="21" xfId="0" applyFont="1" applyFill="1" applyBorder="1" applyAlignment="1">
      <alignment horizontal="center"/>
    </xf>
    <xf numFmtId="0" fontId="13" fillId="5" borderId="13" xfId="0" applyFont="1" applyFill="1" applyBorder="1"/>
    <xf numFmtId="0" fontId="0" fillId="5" borderId="13" xfId="0" applyFill="1" applyBorder="1"/>
    <xf numFmtId="0" fontId="13" fillId="0" borderId="13" xfId="0" applyFont="1" applyFill="1" applyBorder="1" applyAlignment="1">
      <alignment horizontal="center"/>
    </xf>
    <xf numFmtId="0" fontId="19" fillId="0" borderId="13" xfId="0" applyFont="1" applyBorder="1"/>
    <xf numFmtId="0" fontId="13" fillId="6" borderId="4" xfId="0" applyFont="1" applyFill="1" applyBorder="1" applyAlignment="1">
      <alignment horizontal="center"/>
    </xf>
    <xf numFmtId="0" fontId="13" fillId="6" borderId="16" xfId="0" applyFont="1" applyFill="1" applyBorder="1"/>
    <xf numFmtId="0" fontId="13" fillId="6" borderId="16" xfId="0" applyFont="1" applyFill="1" applyBorder="1" applyAlignment="1">
      <alignment horizontal="center"/>
    </xf>
    <xf numFmtId="0" fontId="13" fillId="6" borderId="52" xfId="0" applyFont="1" applyFill="1" applyBorder="1"/>
    <xf numFmtId="0" fontId="13" fillId="6" borderId="52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13" fillId="6" borderId="10" xfId="0" applyFont="1" applyFill="1" applyBorder="1"/>
    <xf numFmtId="0" fontId="13" fillId="6" borderId="10" xfId="0" applyFont="1" applyFill="1" applyBorder="1" applyAlignment="1">
      <alignment horizontal="center"/>
    </xf>
    <xf numFmtId="0" fontId="19" fillId="6" borderId="16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15" fontId="2" fillId="0" borderId="13" xfId="0" applyNumberFormat="1" applyFont="1" applyBorder="1" applyAlignment="1">
      <alignment horizontal="center"/>
    </xf>
    <xf numFmtId="0" fontId="20" fillId="7" borderId="10" xfId="0" applyFont="1" applyFill="1" applyBorder="1" applyAlignment="1">
      <alignment horizontal="center"/>
    </xf>
    <xf numFmtId="0" fontId="20" fillId="7" borderId="10" xfId="0" applyFont="1" applyFill="1" applyBorder="1"/>
    <xf numFmtId="0" fontId="0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3" fillId="7" borderId="10" xfId="0" applyFont="1" applyFill="1" applyBorder="1"/>
    <xf numFmtId="0" fontId="0" fillId="7" borderId="0" xfId="0" applyFill="1"/>
    <xf numFmtId="0" fontId="0" fillId="7" borderId="10" xfId="0" applyFont="1" applyFill="1" applyBorder="1"/>
    <xf numFmtId="0" fontId="20" fillId="7" borderId="13" xfId="0" applyFont="1" applyFill="1" applyBorder="1" applyAlignment="1">
      <alignment horizontal="center"/>
    </xf>
    <xf numFmtId="0" fontId="20" fillId="7" borderId="13" xfId="0" applyFont="1" applyFill="1" applyBorder="1"/>
    <xf numFmtId="0" fontId="0" fillId="7" borderId="13" xfId="0" applyFont="1" applyFill="1" applyBorder="1" applyAlignment="1">
      <alignment horizontal="center"/>
    </xf>
    <xf numFmtId="0" fontId="19" fillId="0" borderId="13" xfId="0" applyFont="1" applyFill="1" applyBorder="1"/>
    <xf numFmtId="0" fontId="13" fillId="0" borderId="14" xfId="0" applyFont="1" applyBorder="1"/>
    <xf numFmtId="15" fontId="21" fillId="0" borderId="10" xfId="0" applyNumberFormat="1" applyFont="1" applyBorder="1" applyAlignment="1">
      <alignment horizontal="center"/>
    </xf>
    <xf numFmtId="15" fontId="21" fillId="0" borderId="13" xfId="0" applyNumberFormat="1" applyFont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8" borderId="16" xfId="0" applyFont="1" applyFill="1" applyBorder="1"/>
    <xf numFmtId="0" fontId="0" fillId="8" borderId="10" xfId="0" applyFont="1" applyFill="1" applyBorder="1" applyAlignment="1">
      <alignment horizontal="center"/>
    </xf>
    <xf numFmtId="0" fontId="0" fillId="8" borderId="10" xfId="0" applyFont="1" applyFill="1" applyBorder="1"/>
    <xf numFmtId="0" fontId="13" fillId="8" borderId="10" xfId="0" applyFont="1" applyFill="1" applyBorder="1" applyAlignment="1">
      <alignment horizontal="center"/>
    </xf>
    <xf numFmtId="0" fontId="13" fillId="8" borderId="10" xfId="0" applyFont="1" applyFill="1" applyBorder="1"/>
    <xf numFmtId="0" fontId="20" fillId="8" borderId="10" xfId="0" applyFont="1" applyFill="1" applyBorder="1" applyAlignment="1">
      <alignment horizontal="center"/>
    </xf>
    <xf numFmtId="0" fontId="20" fillId="8" borderId="10" xfId="0" applyFont="1" applyFill="1" applyBorder="1"/>
    <xf numFmtId="0" fontId="13" fillId="8" borderId="21" xfId="0" applyFont="1" applyFill="1" applyBorder="1" applyAlignment="1">
      <alignment horizontal="center"/>
    </xf>
    <xf numFmtId="0" fontId="13" fillId="8" borderId="13" xfId="0" applyFont="1" applyFill="1" applyBorder="1" applyAlignment="1">
      <alignment horizontal="center"/>
    </xf>
    <xf numFmtId="0" fontId="22" fillId="8" borderId="10" xfId="0" applyFont="1" applyFill="1" applyBorder="1" applyAlignment="1">
      <alignment horizontal="center"/>
    </xf>
    <xf numFmtId="0" fontId="23" fillId="0" borderId="10" xfId="0" applyFont="1" applyFill="1" applyBorder="1"/>
    <xf numFmtId="0" fontId="3" fillId="0" borderId="0" xfId="0" applyFont="1" applyAlignment="1">
      <alignment horizontal="center"/>
    </xf>
    <xf numFmtId="0" fontId="13" fillId="9" borderId="21" xfId="0" applyFont="1" applyFill="1" applyBorder="1" applyAlignment="1">
      <alignment horizontal="center"/>
    </xf>
    <xf numFmtId="15" fontId="2" fillId="0" borderId="52" xfId="0" applyNumberFormat="1" applyFont="1" applyBorder="1" applyAlignment="1">
      <alignment horizontal="center"/>
    </xf>
    <xf numFmtId="0" fontId="24" fillId="0" borderId="16" xfId="0" applyFont="1" applyFill="1" applyBorder="1" applyAlignment="1">
      <alignment horizontal="center"/>
    </xf>
    <xf numFmtId="0" fontId="24" fillId="0" borderId="16" xfId="0" applyFont="1" applyFill="1" applyBorder="1"/>
    <xf numFmtId="0" fontId="24" fillId="0" borderId="52" xfId="0" applyFont="1" applyFill="1" applyBorder="1" applyAlignment="1">
      <alignment horizontal="center"/>
    </xf>
    <xf numFmtId="0" fontId="24" fillId="0" borderId="52" xfId="0" applyFont="1" applyFill="1" applyBorder="1"/>
    <xf numFmtId="0" fontId="24" fillId="0" borderId="10" xfId="0" applyFont="1" applyFill="1" applyBorder="1" applyAlignment="1">
      <alignment horizontal="center"/>
    </xf>
    <xf numFmtId="0" fontId="24" fillId="10" borderId="10" xfId="0" applyFont="1" applyFill="1" applyBorder="1" applyAlignment="1">
      <alignment horizontal="center"/>
    </xf>
    <xf numFmtId="0" fontId="24" fillId="10" borderId="16" xfId="0" applyFont="1" applyFill="1" applyBorder="1" applyAlignment="1">
      <alignment horizontal="center"/>
    </xf>
    <xf numFmtId="0" fontId="24" fillId="10" borderId="52" xfId="0" applyFont="1" applyFill="1" applyBorder="1" applyAlignment="1">
      <alignment horizontal="center"/>
    </xf>
    <xf numFmtId="0" fontId="19" fillId="0" borderId="10" xfId="0" applyFont="1" applyBorder="1" applyAlignment="1"/>
    <xf numFmtId="0" fontId="24" fillId="0" borderId="21" xfId="0" applyFont="1" applyFill="1" applyBorder="1" applyAlignment="1">
      <alignment horizontal="center"/>
    </xf>
    <xf numFmtId="0" fontId="24" fillId="10" borderId="13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4" fillId="0" borderId="10" xfId="0" applyFont="1" applyBorder="1" applyAlignment="1">
      <alignment horizontal="center"/>
    </xf>
    <xf numFmtId="0" fontId="19" fillId="0" borderId="0" xfId="0" applyFont="1"/>
    <xf numFmtId="0" fontId="25" fillId="0" borderId="54" xfId="0" applyFont="1" applyBorder="1" applyAlignment="1">
      <alignment horizontal="center"/>
    </xf>
    <xf numFmtId="15" fontId="2" fillId="0" borderId="55" xfId="0" applyNumberFormat="1" applyFont="1" applyBorder="1" applyAlignment="1">
      <alignment horizontal="center"/>
    </xf>
    <xf numFmtId="0" fontId="24" fillId="10" borderId="55" xfId="0" applyFont="1" applyFill="1" applyBorder="1" applyAlignment="1">
      <alignment horizontal="center"/>
    </xf>
    <xf numFmtId="0" fontId="24" fillId="0" borderId="55" xfId="0" applyFont="1" applyFill="1" applyBorder="1" applyAlignment="1">
      <alignment horizontal="center"/>
    </xf>
    <xf numFmtId="0" fontId="13" fillId="0" borderId="55" xfId="0" applyFont="1" applyFill="1" applyBorder="1" applyAlignment="1">
      <alignment horizontal="center"/>
    </xf>
    <xf numFmtId="0" fontId="19" fillId="0" borderId="55" xfId="0" applyFont="1" applyFill="1" applyBorder="1"/>
    <xf numFmtId="0" fontId="13" fillId="0" borderId="55" xfId="0" applyFont="1" applyBorder="1"/>
    <xf numFmtId="0" fontId="13" fillId="0" borderId="56" xfId="0" applyFont="1" applyBorder="1"/>
    <xf numFmtId="0" fontId="25" fillId="0" borderId="57" xfId="0" applyFont="1" applyBorder="1" applyAlignment="1">
      <alignment horizontal="center"/>
    </xf>
    <xf numFmtId="0" fontId="13" fillId="0" borderId="58" xfId="0" applyFont="1" applyBorder="1"/>
    <xf numFmtId="0" fontId="0" fillId="0" borderId="58" xfId="0" applyBorder="1"/>
    <xf numFmtId="0" fontId="0" fillId="0" borderId="57" xfId="0" applyBorder="1"/>
    <xf numFmtId="0" fontId="0" fillId="0" borderId="59" xfId="0" applyBorder="1"/>
    <xf numFmtId="0" fontId="24" fillId="0" borderId="49" xfId="0" applyFont="1" applyBorder="1" applyAlignment="1">
      <alignment horizontal="center"/>
    </xf>
    <xf numFmtId="0" fontId="13" fillId="0" borderId="49" xfId="0" applyFont="1" applyFill="1" applyBorder="1" applyAlignment="1">
      <alignment horizontal="center"/>
    </xf>
    <xf numFmtId="0" fontId="13" fillId="0" borderId="49" xfId="0" applyFont="1" applyBorder="1"/>
    <xf numFmtId="0" fontId="0" fillId="0" borderId="60" xfId="0" applyBorder="1"/>
    <xf numFmtId="0" fontId="24" fillId="10" borderId="49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5" fillId="0" borderId="59" xfId="0" applyFont="1" applyBorder="1" applyAlignment="1">
      <alignment horizontal="center"/>
    </xf>
    <xf numFmtId="15" fontId="2" fillId="0" borderId="49" xfId="0" applyNumberFormat="1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/>
    </xf>
    <xf numFmtId="0" fontId="4" fillId="3" borderId="45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92"/>
  <sheetViews>
    <sheetView workbookViewId="0">
      <pane ySplit="10" topLeftCell="A70" activePane="bottomLeft" state="frozen"/>
      <selection pane="bottomLeft" activeCell="G87" sqref="G87"/>
    </sheetView>
  </sheetViews>
  <sheetFormatPr defaultRowHeight="15.75"/>
  <cols>
    <col min="2" max="2" width="4" customWidth="1"/>
    <col min="3" max="3" width="11.25" bestFit="1" customWidth="1"/>
    <col min="4" max="4" width="10.875" customWidth="1"/>
    <col min="5" max="5" width="10.375" bestFit="1" customWidth="1"/>
    <col min="6" max="6" width="11.125" customWidth="1"/>
    <col min="7" max="7" width="10.375" customWidth="1"/>
    <col min="8" max="8" width="11.875" customWidth="1"/>
    <col min="12" max="12" width="14.5" customWidth="1"/>
    <col min="13" max="13" width="18.25" customWidth="1"/>
    <col min="15" max="15" width="12.875" customWidth="1"/>
    <col min="16" max="16" width="18" customWidth="1"/>
    <col min="17" max="17" width="41.25" customWidth="1"/>
    <col min="18" max="18" width="13.875" customWidth="1"/>
    <col min="19" max="19" width="15" customWidth="1"/>
    <col min="21" max="21" width="13.5" customWidth="1"/>
  </cols>
  <sheetData>
    <row r="1" spans="2:17" ht="18">
      <c r="B1" s="254" t="s">
        <v>0</v>
      </c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34"/>
    </row>
    <row r="2" spans="2:17" ht="18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34"/>
    </row>
    <row r="3" spans="2:17" ht="16.5" thickBot="1">
      <c r="B3" s="28" t="s">
        <v>38</v>
      </c>
      <c r="C3" s="28"/>
      <c r="D3" s="28"/>
      <c r="E3" s="28"/>
    </row>
    <row r="4" spans="2:17" ht="25.5" customHeight="1">
      <c r="B4" s="260" t="s">
        <v>1</v>
      </c>
      <c r="C4" s="257" t="s">
        <v>2</v>
      </c>
      <c r="D4" s="255" t="s">
        <v>3</v>
      </c>
      <c r="E4" s="256"/>
      <c r="F4" s="256"/>
      <c r="G4" s="256"/>
      <c r="H4" s="256"/>
      <c r="I4" s="257" t="s">
        <v>5</v>
      </c>
      <c r="J4" s="257" t="s">
        <v>11</v>
      </c>
      <c r="K4" s="257" t="s">
        <v>4</v>
      </c>
      <c r="L4" s="277" t="s">
        <v>3</v>
      </c>
      <c r="M4" s="43"/>
    </row>
    <row r="5" spans="2:17" ht="15" customHeight="1">
      <c r="B5" s="261"/>
      <c r="C5" s="258"/>
      <c r="D5" s="264" t="s">
        <v>6</v>
      </c>
      <c r="E5" s="266" t="s">
        <v>7</v>
      </c>
      <c r="F5" s="266" t="s">
        <v>8</v>
      </c>
      <c r="G5" s="266" t="s">
        <v>9</v>
      </c>
      <c r="H5" s="266" t="s">
        <v>10</v>
      </c>
      <c r="I5" s="258"/>
      <c r="J5" s="258"/>
      <c r="K5" s="258"/>
      <c r="L5" s="278"/>
      <c r="M5" s="43"/>
    </row>
    <row r="6" spans="2:17">
      <c r="B6" s="261"/>
      <c r="C6" s="258"/>
      <c r="D6" s="265"/>
      <c r="E6" s="267"/>
      <c r="F6" s="267"/>
      <c r="G6" s="267"/>
      <c r="H6" s="267"/>
      <c r="I6" s="263"/>
      <c r="J6" s="258"/>
      <c r="K6" s="263"/>
      <c r="L6" s="278"/>
      <c r="M6" s="43"/>
    </row>
    <row r="7" spans="2:17" ht="15.75" customHeight="1">
      <c r="B7" s="261"/>
      <c r="C7" s="258"/>
      <c r="D7" s="268" t="s">
        <v>33</v>
      </c>
      <c r="E7" s="269"/>
      <c r="F7" s="269"/>
      <c r="G7" s="269"/>
      <c r="H7" s="270"/>
      <c r="I7" s="274" t="s">
        <v>32</v>
      </c>
      <c r="J7" s="258"/>
      <c r="K7" s="274" t="s">
        <v>31</v>
      </c>
      <c r="L7" s="278"/>
      <c r="M7" s="43"/>
    </row>
    <row r="8" spans="2:17">
      <c r="B8" s="261"/>
      <c r="C8" s="258"/>
      <c r="D8" s="52">
        <f>D10*3</f>
        <v>2010</v>
      </c>
      <c r="E8" s="45">
        <f>E10*3</f>
        <v>24</v>
      </c>
      <c r="F8" s="45">
        <f>F10*3</f>
        <v>834</v>
      </c>
      <c r="G8" s="45">
        <f>G10*3</f>
        <v>771</v>
      </c>
      <c r="H8" s="45">
        <f>H10*3</f>
        <v>381</v>
      </c>
      <c r="I8" s="275"/>
      <c r="J8" s="258"/>
      <c r="K8" s="275"/>
      <c r="L8" s="278"/>
      <c r="M8" s="43"/>
    </row>
    <row r="9" spans="2:17">
      <c r="B9" s="261"/>
      <c r="C9" s="258"/>
      <c r="D9" s="271" t="s">
        <v>34</v>
      </c>
      <c r="E9" s="272"/>
      <c r="F9" s="272"/>
      <c r="G9" s="272"/>
      <c r="H9" s="273"/>
      <c r="I9" s="276"/>
      <c r="J9" s="258"/>
      <c r="K9" s="276"/>
      <c r="L9" s="278"/>
      <c r="M9" s="43"/>
    </row>
    <row r="10" spans="2:17" ht="16.5" thickBot="1">
      <c r="B10" s="262"/>
      <c r="C10" s="259"/>
      <c r="D10" s="53">
        <f>SUM(D11:D192)</f>
        <v>670</v>
      </c>
      <c r="E10" s="29">
        <f>SUM(E11:E192)</f>
        <v>8</v>
      </c>
      <c r="F10" s="29">
        <f>SUM(F11:F192)</f>
        <v>278</v>
      </c>
      <c r="G10" s="29">
        <f>SUM(G11:G192)</f>
        <v>257</v>
      </c>
      <c r="H10" s="29">
        <f>SUM(H11:H192)</f>
        <v>127</v>
      </c>
      <c r="I10" s="46">
        <f>D10+E10+F10+G10+H10</f>
        <v>1340</v>
      </c>
      <c r="J10" s="259"/>
      <c r="K10" s="29">
        <f>SUM(K11:K192)</f>
        <v>4020</v>
      </c>
      <c r="L10" s="279"/>
      <c r="M10" s="44"/>
    </row>
    <row r="11" spans="2:17" ht="16.5" thickBot="1">
      <c r="B11" s="5">
        <v>1</v>
      </c>
      <c r="C11" s="6" t="s">
        <v>13</v>
      </c>
      <c r="D11" s="7">
        <v>15</v>
      </c>
      <c r="E11" s="8"/>
      <c r="F11" s="8"/>
      <c r="G11" s="8"/>
      <c r="H11" s="8"/>
      <c r="I11" s="7" t="s">
        <v>12</v>
      </c>
      <c r="J11" s="7">
        <v>3</v>
      </c>
      <c r="K11" s="23">
        <f>D11*J11</f>
        <v>45</v>
      </c>
      <c r="L11" s="9"/>
      <c r="M11" s="39"/>
      <c r="N11" s="59" t="s">
        <v>1</v>
      </c>
      <c r="O11" s="60" t="s">
        <v>2</v>
      </c>
      <c r="P11" s="252" t="s">
        <v>3</v>
      </c>
      <c r="Q11" s="253"/>
    </row>
    <row r="12" spans="2:17">
      <c r="B12" s="10"/>
      <c r="C12" s="11"/>
      <c r="D12" s="12"/>
      <c r="E12" s="13">
        <v>4</v>
      </c>
      <c r="F12" s="12"/>
      <c r="G12" s="12"/>
      <c r="H12" s="12"/>
      <c r="I12" s="47" t="s">
        <v>12</v>
      </c>
      <c r="J12" s="47">
        <v>3</v>
      </c>
      <c r="K12" s="48">
        <f>E12*J12</f>
        <v>12</v>
      </c>
      <c r="L12" s="14"/>
      <c r="M12" s="39"/>
      <c r="N12" s="54">
        <v>1</v>
      </c>
      <c r="O12" s="50" t="s">
        <v>23</v>
      </c>
      <c r="P12" s="50" t="s">
        <v>25</v>
      </c>
      <c r="Q12" s="51" t="s">
        <v>24</v>
      </c>
    </row>
    <row r="13" spans="2:17">
      <c r="B13" s="10"/>
      <c r="C13" s="11"/>
      <c r="D13" s="12"/>
      <c r="E13" s="12"/>
      <c r="F13" s="12"/>
      <c r="G13" s="47">
        <v>2</v>
      </c>
      <c r="H13" s="12"/>
      <c r="I13" s="47" t="s">
        <v>12</v>
      </c>
      <c r="J13" s="47">
        <v>3</v>
      </c>
      <c r="K13" s="48">
        <f>G13*J13</f>
        <v>6</v>
      </c>
      <c r="L13" s="14"/>
      <c r="M13" s="39"/>
      <c r="N13" s="55">
        <v>2</v>
      </c>
      <c r="O13" s="56" t="s">
        <v>28</v>
      </c>
      <c r="P13" s="56" t="s">
        <v>30</v>
      </c>
      <c r="Q13" s="57" t="s">
        <v>29</v>
      </c>
    </row>
    <row r="14" spans="2:17">
      <c r="B14" s="10"/>
      <c r="C14" s="11"/>
      <c r="D14" s="12"/>
      <c r="E14" s="12"/>
      <c r="F14" s="12"/>
      <c r="G14" s="12"/>
      <c r="H14" s="13">
        <v>4</v>
      </c>
      <c r="I14" s="47" t="s">
        <v>12</v>
      </c>
      <c r="J14" s="47">
        <v>3</v>
      </c>
      <c r="K14" s="48">
        <f>H14*J14</f>
        <v>12</v>
      </c>
      <c r="L14" s="14"/>
      <c r="M14" s="39"/>
      <c r="N14" s="55">
        <v>3</v>
      </c>
      <c r="O14" s="56" t="s">
        <v>37</v>
      </c>
      <c r="P14" s="56" t="s">
        <v>30</v>
      </c>
      <c r="Q14" s="57" t="s">
        <v>29</v>
      </c>
    </row>
    <row r="15" spans="2:17" ht="16.5" thickBot="1">
      <c r="B15" s="10">
        <v>2</v>
      </c>
      <c r="C15" s="11" t="s">
        <v>14</v>
      </c>
      <c r="D15" s="13">
        <v>19</v>
      </c>
      <c r="E15" s="12"/>
      <c r="F15" s="12"/>
      <c r="G15" s="12"/>
      <c r="H15" s="12"/>
      <c r="I15" s="47" t="s">
        <v>12</v>
      </c>
      <c r="J15" s="47">
        <v>3</v>
      </c>
      <c r="K15" s="48">
        <f>D15*J15</f>
        <v>57</v>
      </c>
      <c r="L15" s="14"/>
      <c r="M15" s="39"/>
      <c r="N15" s="58">
        <v>4</v>
      </c>
      <c r="O15" s="1" t="s">
        <v>40</v>
      </c>
      <c r="P15" s="1" t="s">
        <v>41</v>
      </c>
      <c r="Q15" s="62" t="s">
        <v>42</v>
      </c>
    </row>
    <row r="16" spans="2:17">
      <c r="B16" s="10"/>
      <c r="C16" s="11"/>
      <c r="D16" s="12"/>
      <c r="E16" s="13">
        <v>4</v>
      </c>
      <c r="F16" s="12"/>
      <c r="G16" s="12"/>
      <c r="H16" s="12"/>
      <c r="I16" s="47" t="s">
        <v>12</v>
      </c>
      <c r="J16" s="47">
        <v>3</v>
      </c>
      <c r="K16" s="48">
        <f>E16*J16</f>
        <v>12</v>
      </c>
      <c r="L16" s="14"/>
      <c r="M16" s="39"/>
    </row>
    <row r="17" spans="2:13">
      <c r="B17" s="10"/>
      <c r="C17" s="11"/>
      <c r="D17" s="12"/>
      <c r="E17" s="12"/>
      <c r="F17" s="12"/>
      <c r="G17" s="47">
        <v>4</v>
      </c>
      <c r="H17" s="12"/>
      <c r="I17" s="47" t="s">
        <v>12</v>
      </c>
      <c r="J17" s="47">
        <v>3</v>
      </c>
      <c r="K17" s="48">
        <f>G17*J17</f>
        <v>12</v>
      </c>
      <c r="L17" s="14"/>
      <c r="M17" s="39"/>
    </row>
    <row r="18" spans="2:13">
      <c r="B18" s="10"/>
      <c r="C18" s="11"/>
      <c r="D18" s="12"/>
      <c r="E18" s="12"/>
      <c r="F18" s="12"/>
      <c r="G18" s="12"/>
      <c r="H18" s="13">
        <v>5</v>
      </c>
      <c r="I18" s="47" t="s">
        <v>12</v>
      </c>
      <c r="J18" s="47">
        <v>3</v>
      </c>
      <c r="K18" s="48">
        <f>H18*J18</f>
        <v>15</v>
      </c>
      <c r="L18" s="14"/>
      <c r="M18" s="39"/>
    </row>
    <row r="19" spans="2:13">
      <c r="B19" s="10">
        <v>3</v>
      </c>
      <c r="C19" s="11" t="s">
        <v>15</v>
      </c>
      <c r="D19" s="13">
        <v>17</v>
      </c>
      <c r="E19" s="12"/>
      <c r="F19" s="12"/>
      <c r="G19" s="12"/>
      <c r="H19" s="12"/>
      <c r="I19" s="47" t="s">
        <v>12</v>
      </c>
      <c r="J19" s="47">
        <v>3</v>
      </c>
      <c r="K19" s="48">
        <f>D19*J19</f>
        <v>51</v>
      </c>
      <c r="L19" s="14"/>
      <c r="M19" s="39"/>
    </row>
    <row r="20" spans="2:13">
      <c r="B20" s="10"/>
      <c r="C20" s="11"/>
      <c r="D20" s="12"/>
      <c r="E20" s="12"/>
      <c r="F20" s="13">
        <v>12</v>
      </c>
      <c r="G20" s="12"/>
      <c r="H20" s="12"/>
      <c r="I20" s="47" t="s">
        <v>12</v>
      </c>
      <c r="J20" s="47">
        <v>3</v>
      </c>
      <c r="K20" s="48">
        <f>F20*J20</f>
        <v>36</v>
      </c>
      <c r="L20" s="14"/>
      <c r="M20" s="39"/>
    </row>
    <row r="21" spans="2:13">
      <c r="B21" s="10"/>
      <c r="C21" s="11"/>
      <c r="D21" s="12"/>
      <c r="E21" s="12"/>
      <c r="F21" s="12"/>
      <c r="G21" s="47">
        <v>5</v>
      </c>
      <c r="H21" s="12"/>
      <c r="I21" s="47" t="s">
        <v>12</v>
      </c>
      <c r="J21" s="47">
        <v>3</v>
      </c>
      <c r="K21" s="48">
        <f>G21*J21</f>
        <v>15</v>
      </c>
      <c r="L21" s="14"/>
      <c r="M21" s="39"/>
    </row>
    <row r="22" spans="2:13">
      <c r="B22" s="10"/>
      <c r="C22" s="11"/>
      <c r="D22" s="12"/>
      <c r="E22" s="12"/>
      <c r="F22" s="12"/>
      <c r="G22" s="12"/>
      <c r="H22" s="13">
        <v>3</v>
      </c>
      <c r="I22" s="47" t="s">
        <v>12</v>
      </c>
      <c r="J22" s="47">
        <v>3</v>
      </c>
      <c r="K22" s="48">
        <f>H22*J22</f>
        <v>9</v>
      </c>
      <c r="L22" s="14"/>
      <c r="M22" s="39"/>
    </row>
    <row r="23" spans="2:13">
      <c r="B23" s="10">
        <v>4</v>
      </c>
      <c r="C23" s="11" t="s">
        <v>16</v>
      </c>
      <c r="D23" s="13">
        <v>41</v>
      </c>
      <c r="E23" s="12"/>
      <c r="F23" s="12"/>
      <c r="G23" s="12"/>
      <c r="H23" s="12"/>
      <c r="I23" s="47" t="s">
        <v>12</v>
      </c>
      <c r="J23" s="47">
        <v>3</v>
      </c>
      <c r="K23" s="48">
        <f>D23*J23</f>
        <v>123</v>
      </c>
      <c r="L23" s="14"/>
      <c r="M23" s="39"/>
    </row>
    <row r="24" spans="2:13">
      <c r="B24" s="10"/>
      <c r="C24" s="11"/>
      <c r="D24" s="12"/>
      <c r="E24" s="12"/>
      <c r="F24" s="13">
        <v>18</v>
      </c>
      <c r="G24" s="12"/>
      <c r="H24" s="12"/>
      <c r="I24" s="47" t="s">
        <v>12</v>
      </c>
      <c r="J24" s="47">
        <v>3</v>
      </c>
      <c r="K24" s="48">
        <f>F24*J24</f>
        <v>54</v>
      </c>
      <c r="L24" s="14"/>
      <c r="M24" s="39"/>
    </row>
    <row r="25" spans="2:13">
      <c r="B25" s="10"/>
      <c r="C25" s="11"/>
      <c r="D25" s="12"/>
      <c r="E25" s="12"/>
      <c r="F25" s="12"/>
      <c r="G25" s="47">
        <v>15</v>
      </c>
      <c r="H25" s="12"/>
      <c r="I25" s="47" t="s">
        <v>12</v>
      </c>
      <c r="J25" s="47">
        <v>3</v>
      </c>
      <c r="K25" s="48">
        <f>G25*J25</f>
        <v>45</v>
      </c>
      <c r="L25" s="14"/>
      <c r="M25" s="39"/>
    </row>
    <row r="26" spans="2:13">
      <c r="B26" s="10"/>
      <c r="C26" s="11"/>
      <c r="D26" s="12"/>
      <c r="E26" s="12"/>
      <c r="F26" s="12"/>
      <c r="G26" s="12"/>
      <c r="H26" s="13">
        <v>4</v>
      </c>
      <c r="I26" s="47" t="s">
        <v>12</v>
      </c>
      <c r="J26" s="47">
        <v>3</v>
      </c>
      <c r="K26" s="48">
        <f>H26*J26</f>
        <v>12</v>
      </c>
      <c r="L26" s="14"/>
      <c r="M26" s="39"/>
    </row>
    <row r="27" spans="2:13">
      <c r="B27" s="10">
        <v>5</v>
      </c>
      <c r="C27" s="11" t="s">
        <v>16</v>
      </c>
      <c r="D27" s="13">
        <v>44</v>
      </c>
      <c r="E27" s="12"/>
      <c r="F27" s="12"/>
      <c r="G27" s="12"/>
      <c r="H27" s="12"/>
      <c r="I27" s="47" t="s">
        <v>12</v>
      </c>
      <c r="J27" s="47">
        <v>3</v>
      </c>
      <c r="K27" s="48">
        <f>D27*J27</f>
        <v>132</v>
      </c>
      <c r="L27" s="30" t="s">
        <v>17</v>
      </c>
      <c r="M27" s="40"/>
    </row>
    <row r="28" spans="2:13">
      <c r="B28" s="10"/>
      <c r="C28" s="11"/>
      <c r="D28" s="12"/>
      <c r="E28" s="12"/>
      <c r="F28" s="13">
        <v>28</v>
      </c>
      <c r="G28" s="12"/>
      <c r="H28" s="12"/>
      <c r="I28" s="47" t="s">
        <v>12</v>
      </c>
      <c r="J28" s="47">
        <v>3</v>
      </c>
      <c r="K28" s="48">
        <f>F28*J28</f>
        <v>84</v>
      </c>
      <c r="L28" s="30" t="s">
        <v>17</v>
      </c>
      <c r="M28" s="40"/>
    </row>
    <row r="29" spans="2:13">
      <c r="B29" s="10"/>
      <c r="C29" s="11"/>
      <c r="D29" s="12"/>
      <c r="E29" s="12"/>
      <c r="F29" s="12"/>
      <c r="G29" s="47">
        <v>21</v>
      </c>
      <c r="H29" s="12"/>
      <c r="I29" s="47" t="s">
        <v>12</v>
      </c>
      <c r="J29" s="47">
        <v>3</v>
      </c>
      <c r="K29" s="48">
        <f>G29*J29</f>
        <v>63</v>
      </c>
      <c r="L29" s="30" t="s">
        <v>17</v>
      </c>
      <c r="M29" s="40"/>
    </row>
    <row r="30" spans="2:13">
      <c r="B30" s="10"/>
      <c r="C30" s="11"/>
      <c r="D30" s="12"/>
      <c r="E30" s="12"/>
      <c r="F30" s="12"/>
      <c r="G30" s="12"/>
      <c r="H30" s="13">
        <v>7</v>
      </c>
      <c r="I30" s="47" t="s">
        <v>12</v>
      </c>
      <c r="J30" s="47">
        <v>3</v>
      </c>
      <c r="K30" s="48">
        <f>H30*J30</f>
        <v>21</v>
      </c>
      <c r="L30" s="30" t="s">
        <v>17</v>
      </c>
      <c r="M30" s="40"/>
    </row>
    <row r="31" spans="2:13">
      <c r="B31" s="10">
        <v>6</v>
      </c>
      <c r="C31" s="11" t="s">
        <v>18</v>
      </c>
      <c r="D31" s="13">
        <v>28</v>
      </c>
      <c r="E31" s="12"/>
      <c r="F31" s="12"/>
      <c r="G31" s="12"/>
      <c r="H31" s="12"/>
      <c r="I31" s="47" t="s">
        <v>12</v>
      </c>
      <c r="J31" s="47">
        <v>3</v>
      </c>
      <c r="K31" s="48">
        <f>D31*J31</f>
        <v>84</v>
      </c>
      <c r="L31" s="31"/>
      <c r="M31" s="41"/>
    </row>
    <row r="32" spans="2:13">
      <c r="B32" s="10"/>
      <c r="C32" s="11"/>
      <c r="D32" s="12"/>
      <c r="E32" s="12"/>
      <c r="F32" s="13">
        <v>20</v>
      </c>
      <c r="G32" s="12"/>
      <c r="H32" s="12"/>
      <c r="I32" s="47" t="s">
        <v>12</v>
      </c>
      <c r="J32" s="47">
        <v>3</v>
      </c>
      <c r="K32" s="48">
        <f>F32*J32</f>
        <v>60</v>
      </c>
      <c r="L32" s="31"/>
      <c r="M32" s="41"/>
    </row>
    <row r="33" spans="2:13">
      <c r="B33" s="10"/>
      <c r="C33" s="11"/>
      <c r="D33" s="12"/>
      <c r="E33" s="12"/>
      <c r="F33" s="12"/>
      <c r="G33" s="47">
        <v>12</v>
      </c>
      <c r="H33" s="12"/>
      <c r="I33" s="47" t="s">
        <v>12</v>
      </c>
      <c r="J33" s="47">
        <v>3</v>
      </c>
      <c r="K33" s="48">
        <f>G33*J33</f>
        <v>36</v>
      </c>
      <c r="L33" s="31"/>
      <c r="M33" s="41"/>
    </row>
    <row r="34" spans="2:13">
      <c r="B34" s="10"/>
      <c r="C34" s="11"/>
      <c r="D34" s="12"/>
      <c r="E34" s="15"/>
      <c r="F34" s="12"/>
      <c r="G34" s="12"/>
      <c r="H34" s="13">
        <v>4</v>
      </c>
      <c r="I34" s="47" t="s">
        <v>12</v>
      </c>
      <c r="J34" s="47">
        <v>3</v>
      </c>
      <c r="K34" s="48">
        <f>H34*J34</f>
        <v>12</v>
      </c>
      <c r="L34" s="31"/>
      <c r="M34" s="41"/>
    </row>
    <row r="35" spans="2:13">
      <c r="B35" s="10">
        <v>7</v>
      </c>
      <c r="C35" s="11" t="s">
        <v>18</v>
      </c>
      <c r="D35" s="13">
        <v>57</v>
      </c>
      <c r="E35" s="15"/>
      <c r="F35" s="12"/>
      <c r="G35" s="12"/>
      <c r="H35" s="12"/>
      <c r="I35" s="47" t="s">
        <v>12</v>
      </c>
      <c r="J35" s="47">
        <v>3</v>
      </c>
      <c r="K35" s="48">
        <f>D35*J35</f>
        <v>171</v>
      </c>
      <c r="L35" s="30" t="s">
        <v>17</v>
      </c>
      <c r="M35" s="40"/>
    </row>
    <row r="36" spans="2:13">
      <c r="B36" s="10"/>
      <c r="C36" s="11"/>
      <c r="D36" s="12"/>
      <c r="E36" s="15"/>
      <c r="F36" s="13">
        <v>25</v>
      </c>
      <c r="G36" s="12"/>
      <c r="H36" s="12"/>
      <c r="I36" s="47" t="s">
        <v>12</v>
      </c>
      <c r="J36" s="47">
        <v>3</v>
      </c>
      <c r="K36" s="48">
        <f>F36*J36</f>
        <v>75</v>
      </c>
      <c r="L36" s="30" t="s">
        <v>17</v>
      </c>
      <c r="M36" s="40"/>
    </row>
    <row r="37" spans="2:13">
      <c r="B37" s="10"/>
      <c r="C37" s="11"/>
      <c r="D37" s="12"/>
      <c r="E37" s="15"/>
      <c r="F37" s="12"/>
      <c r="G37" s="47">
        <v>22</v>
      </c>
      <c r="H37" s="12"/>
      <c r="I37" s="47" t="s">
        <v>12</v>
      </c>
      <c r="J37" s="47">
        <v>3</v>
      </c>
      <c r="K37" s="48">
        <f>G37*J37</f>
        <v>66</v>
      </c>
      <c r="L37" s="30" t="s">
        <v>17</v>
      </c>
      <c r="M37" s="40"/>
    </row>
    <row r="38" spans="2:13">
      <c r="B38" s="10"/>
      <c r="C38" s="11"/>
      <c r="D38" s="12"/>
      <c r="E38" s="15"/>
      <c r="F38" s="12"/>
      <c r="G38" s="12"/>
      <c r="H38" s="13">
        <v>5</v>
      </c>
      <c r="I38" s="47" t="s">
        <v>12</v>
      </c>
      <c r="J38" s="47">
        <v>3</v>
      </c>
      <c r="K38" s="48">
        <f>H38*J38</f>
        <v>15</v>
      </c>
      <c r="L38" s="30" t="s">
        <v>17</v>
      </c>
      <c r="M38" s="40"/>
    </row>
    <row r="39" spans="2:13">
      <c r="B39" s="10">
        <v>8</v>
      </c>
      <c r="C39" s="11" t="s">
        <v>19</v>
      </c>
      <c r="D39" s="13">
        <v>39</v>
      </c>
      <c r="E39" s="15"/>
      <c r="F39" s="12"/>
      <c r="G39" s="12"/>
      <c r="H39" s="12"/>
      <c r="I39" s="47" t="s">
        <v>12</v>
      </c>
      <c r="J39" s="47">
        <v>3</v>
      </c>
      <c r="K39" s="48">
        <f>D39*J39</f>
        <v>117</v>
      </c>
      <c r="L39" s="31"/>
      <c r="M39" s="41"/>
    </row>
    <row r="40" spans="2:13">
      <c r="B40" s="16"/>
      <c r="C40" s="11"/>
      <c r="D40" s="12"/>
      <c r="E40" s="15"/>
      <c r="F40" s="13">
        <v>20</v>
      </c>
      <c r="G40" s="12"/>
      <c r="H40" s="12"/>
      <c r="I40" s="47" t="s">
        <v>12</v>
      </c>
      <c r="J40" s="47">
        <v>3</v>
      </c>
      <c r="K40" s="48">
        <f>F40*J40</f>
        <v>60</v>
      </c>
      <c r="L40" s="31"/>
      <c r="M40" s="41"/>
    </row>
    <row r="41" spans="2:13">
      <c r="B41" s="16"/>
      <c r="C41" s="11"/>
      <c r="D41" s="12"/>
      <c r="E41" s="15"/>
      <c r="F41" s="12"/>
      <c r="G41" s="47">
        <v>15</v>
      </c>
      <c r="H41" s="12"/>
      <c r="I41" s="47" t="s">
        <v>12</v>
      </c>
      <c r="J41" s="47">
        <v>3</v>
      </c>
      <c r="K41" s="48">
        <f>G41*J41</f>
        <v>45</v>
      </c>
      <c r="L41" s="31"/>
      <c r="M41" s="41"/>
    </row>
    <row r="42" spans="2:13">
      <c r="B42" s="16"/>
      <c r="C42" s="11"/>
      <c r="D42" s="12"/>
      <c r="E42" s="15"/>
      <c r="F42" s="12"/>
      <c r="G42" s="12"/>
      <c r="H42" s="13">
        <v>4</v>
      </c>
      <c r="I42" s="47" t="s">
        <v>12</v>
      </c>
      <c r="J42" s="47">
        <v>3</v>
      </c>
      <c r="K42" s="48">
        <f>H42*J42</f>
        <v>12</v>
      </c>
      <c r="L42" s="31"/>
      <c r="M42" s="41"/>
    </row>
    <row r="43" spans="2:13">
      <c r="B43" s="10">
        <v>9</v>
      </c>
      <c r="C43" s="11" t="s">
        <v>19</v>
      </c>
      <c r="D43" s="13">
        <v>36</v>
      </c>
      <c r="E43" s="15"/>
      <c r="F43" s="12"/>
      <c r="G43" s="12"/>
      <c r="H43" s="12"/>
      <c r="I43" s="47" t="s">
        <v>12</v>
      </c>
      <c r="J43" s="47">
        <v>3</v>
      </c>
      <c r="K43" s="48">
        <f>D43*J43</f>
        <v>108</v>
      </c>
      <c r="L43" s="30" t="s">
        <v>17</v>
      </c>
      <c r="M43" s="40"/>
    </row>
    <row r="44" spans="2:13">
      <c r="B44" s="10"/>
      <c r="C44" s="11"/>
      <c r="D44" s="12"/>
      <c r="E44" s="15"/>
      <c r="F44" s="13">
        <v>20</v>
      </c>
      <c r="G44" s="12"/>
      <c r="H44" s="12"/>
      <c r="I44" s="47" t="s">
        <v>12</v>
      </c>
      <c r="J44" s="47">
        <v>3</v>
      </c>
      <c r="K44" s="48">
        <f>F44*J44</f>
        <v>60</v>
      </c>
      <c r="L44" s="30" t="s">
        <v>17</v>
      </c>
      <c r="M44" s="40"/>
    </row>
    <row r="45" spans="2:13">
      <c r="B45" s="10"/>
      <c r="C45" s="11"/>
      <c r="D45" s="12"/>
      <c r="E45" s="15"/>
      <c r="F45" s="12"/>
      <c r="G45" s="47">
        <v>22</v>
      </c>
      <c r="H45" s="12"/>
      <c r="I45" s="47" t="s">
        <v>12</v>
      </c>
      <c r="J45" s="47">
        <v>3</v>
      </c>
      <c r="K45" s="48">
        <f>G45*J45</f>
        <v>66</v>
      </c>
      <c r="L45" s="30" t="s">
        <v>17</v>
      </c>
      <c r="M45" s="40"/>
    </row>
    <row r="46" spans="2:13">
      <c r="B46" s="10"/>
      <c r="C46" s="11"/>
      <c r="D46" s="12"/>
      <c r="E46" s="15"/>
      <c r="F46" s="12"/>
      <c r="G46" s="12"/>
      <c r="H46" s="13">
        <v>2</v>
      </c>
      <c r="I46" s="47" t="s">
        <v>12</v>
      </c>
      <c r="J46" s="47">
        <v>3</v>
      </c>
      <c r="K46" s="48">
        <f>H46*J46</f>
        <v>6</v>
      </c>
      <c r="L46" s="30" t="s">
        <v>17</v>
      </c>
      <c r="M46" s="40"/>
    </row>
    <row r="47" spans="2:13">
      <c r="B47" s="10">
        <v>10</v>
      </c>
      <c r="C47" s="11" t="s">
        <v>20</v>
      </c>
      <c r="D47" s="13">
        <v>34</v>
      </c>
      <c r="E47" s="15"/>
      <c r="F47" s="12"/>
      <c r="G47" s="12"/>
      <c r="H47" s="12"/>
      <c r="I47" s="47" t="s">
        <v>12</v>
      </c>
      <c r="J47" s="47">
        <v>3</v>
      </c>
      <c r="K47" s="48">
        <f>D47*J47</f>
        <v>102</v>
      </c>
      <c r="L47" s="31"/>
      <c r="M47" s="41"/>
    </row>
    <row r="48" spans="2:13">
      <c r="B48" s="10"/>
      <c r="C48" s="11"/>
      <c r="D48" s="12"/>
      <c r="E48" s="15"/>
      <c r="F48" s="13">
        <v>12</v>
      </c>
      <c r="G48" s="15"/>
      <c r="H48" s="12"/>
      <c r="I48" s="47" t="s">
        <v>12</v>
      </c>
      <c r="J48" s="47">
        <v>3</v>
      </c>
      <c r="K48" s="48">
        <f>F48*J48</f>
        <v>36</v>
      </c>
      <c r="L48" s="31"/>
      <c r="M48" s="41"/>
    </row>
    <row r="49" spans="2:13">
      <c r="B49" s="10"/>
      <c r="C49" s="11"/>
      <c r="D49" s="12"/>
      <c r="E49" s="15"/>
      <c r="F49" s="12"/>
      <c r="G49" s="47">
        <v>11</v>
      </c>
      <c r="H49" s="15"/>
      <c r="I49" s="47" t="s">
        <v>12</v>
      </c>
      <c r="J49" s="47">
        <v>3</v>
      </c>
      <c r="K49" s="48">
        <f>G49*J49</f>
        <v>33</v>
      </c>
      <c r="L49" s="31"/>
      <c r="M49" s="41"/>
    </row>
    <row r="50" spans="2:13">
      <c r="B50" s="10">
        <v>11</v>
      </c>
      <c r="C50" s="11" t="s">
        <v>20</v>
      </c>
      <c r="D50" s="13">
        <v>43</v>
      </c>
      <c r="E50" s="15"/>
      <c r="F50" s="12"/>
      <c r="G50" s="12"/>
      <c r="H50" s="15"/>
      <c r="I50" s="47" t="s">
        <v>12</v>
      </c>
      <c r="J50" s="47">
        <v>3</v>
      </c>
      <c r="K50" s="48">
        <f>D50*J50</f>
        <v>129</v>
      </c>
      <c r="L50" s="30" t="s">
        <v>17</v>
      </c>
      <c r="M50" s="40"/>
    </row>
    <row r="51" spans="2:13">
      <c r="B51" s="10"/>
      <c r="C51" s="11"/>
      <c r="D51" s="12"/>
      <c r="E51" s="15"/>
      <c r="F51" s="13">
        <v>29</v>
      </c>
      <c r="G51" s="12"/>
      <c r="H51" s="15"/>
      <c r="I51" s="47" t="s">
        <v>12</v>
      </c>
      <c r="J51" s="47">
        <v>3</v>
      </c>
      <c r="K51" s="48">
        <f>F51*J51</f>
        <v>87</v>
      </c>
      <c r="L51" s="30" t="s">
        <v>17</v>
      </c>
      <c r="M51" s="40"/>
    </row>
    <row r="52" spans="2:13">
      <c r="B52" s="10"/>
      <c r="C52" s="11"/>
      <c r="D52" s="12"/>
      <c r="E52" s="15"/>
      <c r="F52" s="12"/>
      <c r="G52" s="47">
        <v>9</v>
      </c>
      <c r="H52" s="15"/>
      <c r="I52" s="47" t="s">
        <v>12</v>
      </c>
      <c r="J52" s="47">
        <v>3</v>
      </c>
      <c r="K52" s="48">
        <f>G52*J52</f>
        <v>27</v>
      </c>
      <c r="L52" s="30" t="s">
        <v>17</v>
      </c>
      <c r="M52" s="40"/>
    </row>
    <row r="53" spans="2:13">
      <c r="B53" s="10"/>
      <c r="C53" s="11"/>
      <c r="D53" s="12"/>
      <c r="E53" s="15"/>
      <c r="F53" s="12"/>
      <c r="G53" s="12"/>
      <c r="H53" s="13">
        <v>15</v>
      </c>
      <c r="I53" s="47" t="s">
        <v>12</v>
      </c>
      <c r="J53" s="47">
        <v>3</v>
      </c>
      <c r="K53" s="48">
        <f>H53*J53</f>
        <v>45</v>
      </c>
      <c r="L53" s="30" t="s">
        <v>17</v>
      </c>
      <c r="M53" s="40"/>
    </row>
    <row r="54" spans="2:13">
      <c r="B54" s="17">
        <v>12</v>
      </c>
      <c r="C54" s="18" t="s">
        <v>21</v>
      </c>
      <c r="D54" s="22">
        <v>21</v>
      </c>
      <c r="E54" s="20"/>
      <c r="F54" s="19"/>
      <c r="G54" s="19"/>
      <c r="H54" s="19"/>
      <c r="I54" s="47" t="s">
        <v>12</v>
      </c>
      <c r="J54" s="47">
        <v>3</v>
      </c>
      <c r="K54" s="49">
        <f>D54*J54</f>
        <v>63</v>
      </c>
      <c r="L54" s="32"/>
      <c r="M54" s="41"/>
    </row>
    <row r="55" spans="2:13">
      <c r="B55" s="17"/>
      <c r="C55" s="18"/>
      <c r="D55" s="19"/>
      <c r="E55" s="20"/>
      <c r="F55" s="22">
        <v>10</v>
      </c>
      <c r="G55" s="19"/>
      <c r="H55" s="19"/>
      <c r="I55" s="47" t="s">
        <v>12</v>
      </c>
      <c r="J55" s="47">
        <v>3</v>
      </c>
      <c r="K55" s="49">
        <f>F55*J55</f>
        <v>30</v>
      </c>
      <c r="L55" s="32"/>
      <c r="M55" s="41"/>
    </row>
    <row r="56" spans="2:13">
      <c r="B56" s="17"/>
      <c r="C56" s="18"/>
      <c r="D56" s="19"/>
      <c r="E56" s="20"/>
      <c r="F56" s="19"/>
      <c r="G56" s="22">
        <v>11</v>
      </c>
      <c r="H56" s="19"/>
      <c r="I56" s="47" t="s">
        <v>12</v>
      </c>
      <c r="J56" s="47">
        <v>3</v>
      </c>
      <c r="K56" s="49">
        <f>G56*J56</f>
        <v>33</v>
      </c>
      <c r="L56" s="32"/>
      <c r="M56" s="41"/>
    </row>
    <row r="57" spans="2:13">
      <c r="B57" s="17">
        <v>13</v>
      </c>
      <c r="C57" s="18" t="s">
        <v>21</v>
      </c>
      <c r="D57" s="22">
        <v>36</v>
      </c>
      <c r="E57" s="20"/>
      <c r="F57" s="19"/>
      <c r="G57" s="19"/>
      <c r="H57" s="19"/>
      <c r="I57" s="47" t="s">
        <v>12</v>
      </c>
      <c r="J57" s="47">
        <v>3</v>
      </c>
      <c r="K57" s="49">
        <f>D57*J57</f>
        <v>108</v>
      </c>
      <c r="L57" s="33" t="s">
        <v>17</v>
      </c>
      <c r="M57" s="40"/>
    </row>
    <row r="58" spans="2:13">
      <c r="B58" s="17"/>
      <c r="C58" s="18"/>
      <c r="D58" s="19"/>
      <c r="E58" s="20"/>
      <c r="F58" s="22">
        <v>25</v>
      </c>
      <c r="G58" s="19"/>
      <c r="H58" s="19"/>
      <c r="I58" s="47" t="s">
        <v>12</v>
      </c>
      <c r="J58" s="47">
        <v>3</v>
      </c>
      <c r="K58" s="49">
        <f>F58*J58</f>
        <v>75</v>
      </c>
      <c r="L58" s="33" t="s">
        <v>17</v>
      </c>
      <c r="M58" s="40"/>
    </row>
    <row r="59" spans="2:13">
      <c r="B59" s="17"/>
      <c r="C59" s="18"/>
      <c r="D59" s="19"/>
      <c r="E59" s="20"/>
      <c r="F59" s="19"/>
      <c r="G59" s="22">
        <v>14</v>
      </c>
      <c r="H59" s="19"/>
      <c r="I59" s="47" t="s">
        <v>12</v>
      </c>
      <c r="J59" s="47">
        <v>3</v>
      </c>
      <c r="K59" s="49">
        <f>G59*J59</f>
        <v>42</v>
      </c>
      <c r="L59" s="33" t="s">
        <v>17</v>
      </c>
      <c r="M59" s="40"/>
    </row>
    <row r="60" spans="2:13">
      <c r="B60" s="17"/>
      <c r="C60" s="18"/>
      <c r="D60" s="19"/>
      <c r="E60" s="20"/>
      <c r="F60" s="19"/>
      <c r="G60" s="19"/>
      <c r="H60" s="21">
        <v>13</v>
      </c>
      <c r="I60" s="47" t="s">
        <v>12</v>
      </c>
      <c r="J60" s="47">
        <v>3</v>
      </c>
      <c r="K60" s="49">
        <f>H60*J60</f>
        <v>39</v>
      </c>
      <c r="L60" s="33" t="s">
        <v>17</v>
      </c>
      <c r="M60" s="40"/>
    </row>
    <row r="61" spans="2:13">
      <c r="B61" s="17">
        <v>14</v>
      </c>
      <c r="C61" s="18" t="s">
        <v>22</v>
      </c>
      <c r="D61" s="22">
        <v>51</v>
      </c>
      <c r="E61" s="20"/>
      <c r="F61" s="19"/>
      <c r="G61" s="19"/>
      <c r="H61" s="26"/>
      <c r="I61" s="47" t="s">
        <v>12</v>
      </c>
      <c r="J61" s="47">
        <v>3</v>
      </c>
      <c r="K61" s="49">
        <f>D61*J61</f>
        <v>153</v>
      </c>
      <c r="L61" s="33"/>
      <c r="M61" s="40"/>
    </row>
    <row r="62" spans="2:13">
      <c r="B62" s="17"/>
      <c r="C62" s="18"/>
      <c r="D62" s="19"/>
      <c r="E62" s="20"/>
      <c r="F62" s="22">
        <v>21</v>
      </c>
      <c r="G62" s="19"/>
      <c r="H62" s="19"/>
      <c r="I62" s="47" t="s">
        <v>12</v>
      </c>
      <c r="J62" s="47">
        <v>3</v>
      </c>
      <c r="K62" s="49">
        <f>F62*J62</f>
        <v>63</v>
      </c>
      <c r="L62" s="33"/>
      <c r="M62" s="40"/>
    </row>
    <row r="63" spans="2:13">
      <c r="B63" s="17"/>
      <c r="C63" s="18"/>
      <c r="D63" s="19"/>
      <c r="E63" s="20"/>
      <c r="F63" s="19"/>
      <c r="G63" s="22">
        <v>9</v>
      </c>
      <c r="H63" s="19"/>
      <c r="I63" s="47" t="s">
        <v>12</v>
      </c>
      <c r="J63" s="47">
        <v>3</v>
      </c>
      <c r="K63" s="49">
        <f>G63*J63</f>
        <v>27</v>
      </c>
      <c r="L63" s="33"/>
      <c r="M63" s="40"/>
    </row>
    <row r="64" spans="2:13">
      <c r="B64" s="17"/>
      <c r="C64" s="18"/>
      <c r="D64" s="19"/>
      <c r="E64" s="20"/>
      <c r="F64" s="19"/>
      <c r="G64" s="19"/>
      <c r="H64" s="22">
        <v>11</v>
      </c>
      <c r="I64" s="47" t="s">
        <v>12</v>
      </c>
      <c r="J64" s="47">
        <v>3</v>
      </c>
      <c r="K64" s="49">
        <f>H64*J64</f>
        <v>33</v>
      </c>
      <c r="L64" s="33"/>
      <c r="M64" s="40"/>
    </row>
    <row r="65" spans="2:13">
      <c r="B65" s="17">
        <v>15</v>
      </c>
      <c r="C65" s="18" t="s">
        <v>22</v>
      </c>
      <c r="D65" s="22">
        <v>55</v>
      </c>
      <c r="E65" s="20"/>
      <c r="F65" s="19"/>
      <c r="G65" s="19"/>
      <c r="H65" s="19"/>
      <c r="I65" s="47" t="s">
        <v>12</v>
      </c>
      <c r="J65" s="47">
        <v>3</v>
      </c>
      <c r="K65" s="49">
        <f>D65*J65</f>
        <v>165</v>
      </c>
      <c r="L65" s="33" t="s">
        <v>17</v>
      </c>
      <c r="M65" s="40"/>
    </row>
    <row r="66" spans="2:13">
      <c r="B66" s="17"/>
      <c r="C66" s="18"/>
      <c r="D66" s="19"/>
      <c r="E66" s="20"/>
      <c r="F66" s="22">
        <v>38</v>
      </c>
      <c r="G66" s="19"/>
      <c r="H66" s="19"/>
      <c r="I66" s="47" t="s">
        <v>12</v>
      </c>
      <c r="J66" s="47">
        <v>3</v>
      </c>
      <c r="K66" s="49">
        <f>F66*J66</f>
        <v>114</v>
      </c>
      <c r="L66" s="33" t="s">
        <v>17</v>
      </c>
      <c r="M66" s="40"/>
    </row>
    <row r="67" spans="2:13">
      <c r="B67" s="17"/>
      <c r="C67" s="18"/>
      <c r="D67" s="19"/>
      <c r="E67" s="20"/>
      <c r="F67" s="19"/>
      <c r="G67" s="22">
        <v>34</v>
      </c>
      <c r="H67" s="19"/>
      <c r="I67" s="47" t="s">
        <v>12</v>
      </c>
      <c r="J67" s="47">
        <v>3</v>
      </c>
      <c r="K67" s="49">
        <f>G67*J67</f>
        <v>102</v>
      </c>
      <c r="L67" s="33" t="s">
        <v>17</v>
      </c>
      <c r="M67" s="40"/>
    </row>
    <row r="68" spans="2:13">
      <c r="B68" s="17"/>
      <c r="C68" s="18"/>
      <c r="D68" s="19"/>
      <c r="E68" s="20"/>
      <c r="F68" s="19"/>
      <c r="G68" s="19"/>
      <c r="H68" s="22">
        <v>9</v>
      </c>
      <c r="I68" s="47" t="s">
        <v>12</v>
      </c>
      <c r="J68" s="47">
        <v>3</v>
      </c>
      <c r="K68" s="49">
        <f>H68*J68</f>
        <v>27</v>
      </c>
      <c r="L68" s="33" t="s">
        <v>17</v>
      </c>
      <c r="M68" s="40"/>
    </row>
    <row r="69" spans="2:13">
      <c r="B69" s="17">
        <v>16</v>
      </c>
      <c r="C69" s="18" t="s">
        <v>23</v>
      </c>
      <c r="D69" s="22">
        <v>16</v>
      </c>
      <c r="E69" s="20"/>
      <c r="F69" s="19"/>
      <c r="G69" s="19"/>
      <c r="H69" s="19"/>
      <c r="I69" s="47" t="s">
        <v>12</v>
      </c>
      <c r="J69" s="47">
        <v>3</v>
      </c>
      <c r="K69" s="49">
        <f>D69*J69</f>
        <v>48</v>
      </c>
      <c r="L69" s="33" t="s">
        <v>17</v>
      </c>
      <c r="M69" s="40"/>
    </row>
    <row r="70" spans="2:13">
      <c r="B70" s="17"/>
      <c r="C70" s="18"/>
      <c r="D70" s="19"/>
      <c r="E70" s="20"/>
      <c r="F70" s="19"/>
      <c r="G70" s="22">
        <v>6</v>
      </c>
      <c r="H70" s="19"/>
      <c r="I70" s="47" t="s">
        <v>12</v>
      </c>
      <c r="J70" s="47">
        <v>3</v>
      </c>
      <c r="K70" s="49">
        <f>G70*J70</f>
        <v>18</v>
      </c>
      <c r="L70" s="33" t="s">
        <v>17</v>
      </c>
      <c r="M70" s="40"/>
    </row>
    <row r="71" spans="2:13">
      <c r="B71" s="17"/>
      <c r="C71" s="18"/>
      <c r="D71" s="19"/>
      <c r="E71" s="20"/>
      <c r="F71" s="19"/>
      <c r="G71" s="19"/>
      <c r="H71" s="22">
        <v>7</v>
      </c>
      <c r="I71" s="47" t="s">
        <v>12</v>
      </c>
      <c r="J71" s="47">
        <v>3</v>
      </c>
      <c r="K71" s="49">
        <f>H71*J71</f>
        <v>21</v>
      </c>
      <c r="L71" s="33" t="s">
        <v>17</v>
      </c>
      <c r="M71" s="40"/>
    </row>
    <row r="72" spans="2:13">
      <c r="B72" s="17">
        <v>17</v>
      </c>
      <c r="C72" s="18" t="s">
        <v>26</v>
      </c>
      <c r="D72" s="22">
        <v>22</v>
      </c>
      <c r="E72" s="20"/>
      <c r="F72" s="19"/>
      <c r="G72" s="19"/>
      <c r="H72" s="19"/>
      <c r="I72" s="47" t="s">
        <v>12</v>
      </c>
      <c r="J72" s="47">
        <v>3</v>
      </c>
      <c r="K72" s="49">
        <f>D72*J72</f>
        <v>66</v>
      </c>
      <c r="L72" s="33"/>
      <c r="M72" s="40"/>
    </row>
    <row r="73" spans="2:13">
      <c r="B73" s="17"/>
      <c r="C73" s="18"/>
      <c r="D73" s="19"/>
      <c r="E73" s="20"/>
      <c r="F73" s="19"/>
      <c r="G73" s="22">
        <v>7</v>
      </c>
      <c r="H73" s="19"/>
      <c r="I73" s="47" t="s">
        <v>12</v>
      </c>
      <c r="J73" s="47">
        <v>3</v>
      </c>
      <c r="K73" s="49">
        <f>G73*J73</f>
        <v>21</v>
      </c>
      <c r="L73" s="33"/>
      <c r="M73" s="40"/>
    </row>
    <row r="74" spans="2:13">
      <c r="B74" s="17"/>
      <c r="C74" s="18"/>
      <c r="D74" s="19"/>
      <c r="E74" s="20"/>
      <c r="F74" s="19"/>
      <c r="G74" s="19"/>
      <c r="H74" s="22">
        <v>6</v>
      </c>
      <c r="I74" s="47" t="s">
        <v>12</v>
      </c>
      <c r="J74" s="47">
        <v>3</v>
      </c>
      <c r="K74" s="49">
        <f>H74*J74</f>
        <v>18</v>
      </c>
      <c r="L74" s="33"/>
      <c r="M74" s="40"/>
    </row>
    <row r="75" spans="2:13">
      <c r="B75" s="17">
        <v>18</v>
      </c>
      <c r="C75" s="18" t="s">
        <v>26</v>
      </c>
      <c r="D75" s="22">
        <v>19</v>
      </c>
      <c r="E75" s="20"/>
      <c r="F75" s="19"/>
      <c r="G75" s="19"/>
      <c r="H75" s="19"/>
      <c r="I75" s="47" t="s">
        <v>12</v>
      </c>
      <c r="J75" s="47">
        <v>3</v>
      </c>
      <c r="K75" s="49">
        <f>D75*J75</f>
        <v>57</v>
      </c>
      <c r="L75" s="33" t="s">
        <v>17</v>
      </c>
      <c r="M75" s="40"/>
    </row>
    <row r="76" spans="2:13">
      <c r="B76" s="17"/>
      <c r="C76" s="18"/>
      <c r="D76" s="19"/>
      <c r="E76" s="20"/>
      <c r="F76" s="19"/>
      <c r="G76" s="22">
        <v>8</v>
      </c>
      <c r="H76" s="19"/>
      <c r="I76" s="47" t="s">
        <v>12</v>
      </c>
      <c r="J76" s="47">
        <v>3</v>
      </c>
      <c r="K76" s="49">
        <f>G76*J76</f>
        <v>24</v>
      </c>
      <c r="L76" s="33" t="s">
        <v>17</v>
      </c>
      <c r="M76" s="40"/>
    </row>
    <row r="77" spans="2:13">
      <c r="B77" s="17"/>
      <c r="C77" s="18"/>
      <c r="D77" s="19"/>
      <c r="E77" s="20"/>
      <c r="F77" s="19"/>
      <c r="G77" s="19"/>
      <c r="H77" s="22">
        <v>7</v>
      </c>
      <c r="I77" s="47" t="s">
        <v>12</v>
      </c>
      <c r="J77" s="47">
        <v>3</v>
      </c>
      <c r="K77" s="49">
        <f>H77*J77</f>
        <v>21</v>
      </c>
      <c r="L77" s="33" t="s">
        <v>17</v>
      </c>
      <c r="M77" s="40"/>
    </row>
    <row r="78" spans="2:13">
      <c r="B78" s="17">
        <v>19</v>
      </c>
      <c r="C78" s="18" t="s">
        <v>27</v>
      </c>
      <c r="D78" s="22">
        <v>20</v>
      </c>
      <c r="E78" s="20"/>
      <c r="F78" s="19"/>
      <c r="G78" s="19"/>
      <c r="H78" s="19"/>
      <c r="I78" s="47" t="s">
        <v>12</v>
      </c>
      <c r="J78" s="47">
        <v>3</v>
      </c>
      <c r="K78" s="49">
        <f>D78*J78</f>
        <v>60</v>
      </c>
      <c r="L78" s="33"/>
      <c r="M78" s="40"/>
    </row>
    <row r="79" spans="2:13">
      <c r="B79" s="17"/>
      <c r="C79" s="18"/>
      <c r="D79" s="19"/>
      <c r="E79" s="20"/>
      <c r="F79" s="19"/>
      <c r="G79" s="22">
        <v>10</v>
      </c>
      <c r="H79" s="19"/>
      <c r="I79" s="47" t="s">
        <v>12</v>
      </c>
      <c r="J79" s="47">
        <v>3</v>
      </c>
      <c r="K79" s="49">
        <f>G79*J79</f>
        <v>30</v>
      </c>
      <c r="L79" s="33"/>
      <c r="M79" s="40"/>
    </row>
    <row r="80" spans="2:13">
      <c r="B80" s="17"/>
      <c r="C80" s="18"/>
      <c r="D80" s="19"/>
      <c r="E80" s="20"/>
      <c r="F80" s="19"/>
      <c r="G80" s="19"/>
      <c r="H80" s="22">
        <v>4</v>
      </c>
      <c r="I80" s="47" t="s">
        <v>12</v>
      </c>
      <c r="J80" s="47">
        <v>3</v>
      </c>
      <c r="K80" s="49">
        <f>H80*J80</f>
        <v>12</v>
      </c>
      <c r="L80" s="33"/>
      <c r="M80" s="40"/>
    </row>
    <row r="81" spans="2:13">
      <c r="B81" s="17">
        <v>20</v>
      </c>
      <c r="C81" s="18" t="s">
        <v>27</v>
      </c>
      <c r="D81" s="22">
        <v>17</v>
      </c>
      <c r="E81" s="20"/>
      <c r="F81" s="19"/>
      <c r="G81" s="19"/>
      <c r="H81" s="19"/>
      <c r="I81" s="47" t="s">
        <v>12</v>
      </c>
      <c r="J81" s="47">
        <v>3</v>
      </c>
      <c r="K81" s="49">
        <f>D81*J81</f>
        <v>51</v>
      </c>
      <c r="L81" s="33" t="s">
        <v>17</v>
      </c>
      <c r="M81" s="40"/>
    </row>
    <row r="82" spans="2:13">
      <c r="B82" s="17"/>
      <c r="C82" s="18"/>
      <c r="D82" s="19"/>
      <c r="E82" s="20"/>
      <c r="F82" s="19"/>
      <c r="G82" s="22">
        <v>14</v>
      </c>
      <c r="H82" s="19"/>
      <c r="I82" s="47" t="s">
        <v>12</v>
      </c>
      <c r="J82" s="47">
        <v>3</v>
      </c>
      <c r="K82" s="49">
        <f>G82*J82</f>
        <v>42</v>
      </c>
      <c r="L82" s="33" t="s">
        <v>17</v>
      </c>
      <c r="M82" s="40"/>
    </row>
    <row r="83" spans="2:13">
      <c r="B83" s="17"/>
      <c r="C83" s="18"/>
      <c r="D83" s="19"/>
      <c r="E83" s="20"/>
      <c r="F83" s="19"/>
      <c r="G83" s="19"/>
      <c r="H83" s="36">
        <v>10</v>
      </c>
      <c r="I83" s="13" t="s">
        <v>12</v>
      </c>
      <c r="J83" s="47">
        <v>3</v>
      </c>
      <c r="K83" s="24">
        <f>H83*J83</f>
        <v>30</v>
      </c>
      <c r="L83" s="33" t="s">
        <v>17</v>
      </c>
      <c r="M83" s="40"/>
    </row>
    <row r="84" spans="2:13">
      <c r="B84" s="17">
        <v>21</v>
      </c>
      <c r="C84" s="18" t="s">
        <v>28</v>
      </c>
      <c r="D84" s="22">
        <v>14</v>
      </c>
      <c r="E84" s="20"/>
      <c r="F84" s="19"/>
      <c r="G84" s="19"/>
      <c r="H84" s="35"/>
      <c r="I84" s="13" t="s">
        <v>12</v>
      </c>
      <c r="J84" s="47">
        <v>3</v>
      </c>
      <c r="K84" s="24">
        <f>D84*J84</f>
        <v>42</v>
      </c>
      <c r="L84" s="33"/>
      <c r="M84" s="40"/>
    </row>
    <row r="85" spans="2:13">
      <c r="B85" s="17"/>
      <c r="C85" s="18"/>
      <c r="D85" s="19"/>
      <c r="E85" s="20"/>
      <c r="F85" s="19"/>
      <c r="G85" s="19"/>
      <c r="H85" s="22">
        <v>3</v>
      </c>
      <c r="I85" s="13" t="s">
        <v>12</v>
      </c>
      <c r="J85" s="47">
        <v>3</v>
      </c>
      <c r="K85" s="24">
        <f>H85*J85</f>
        <v>9</v>
      </c>
      <c r="L85" s="33"/>
      <c r="M85" s="40"/>
    </row>
    <row r="86" spans="2:13">
      <c r="B86" s="17">
        <v>22</v>
      </c>
      <c r="C86" s="18" t="s">
        <v>37</v>
      </c>
      <c r="D86" s="22">
        <v>8</v>
      </c>
      <c r="E86" s="20"/>
      <c r="F86" s="19"/>
      <c r="G86" s="19"/>
      <c r="H86" s="19"/>
      <c r="I86" s="13" t="s">
        <v>12</v>
      </c>
      <c r="J86" s="47">
        <v>3</v>
      </c>
      <c r="K86" s="24">
        <f>D86*J86</f>
        <v>24</v>
      </c>
      <c r="L86" s="33"/>
      <c r="M86" s="40"/>
    </row>
    <row r="87" spans="2:13">
      <c r="B87" s="17"/>
      <c r="C87" s="18"/>
      <c r="D87" s="19"/>
      <c r="E87" s="20"/>
      <c r="F87" s="19"/>
      <c r="G87" s="22">
        <v>6</v>
      </c>
      <c r="H87" s="19"/>
      <c r="I87" s="13" t="s">
        <v>12</v>
      </c>
      <c r="J87" s="47">
        <v>3</v>
      </c>
      <c r="K87" s="24">
        <f>G87*J87</f>
        <v>18</v>
      </c>
      <c r="L87" s="33"/>
      <c r="M87" s="40"/>
    </row>
    <row r="88" spans="2:13">
      <c r="B88" s="17"/>
      <c r="C88" s="18"/>
      <c r="D88" s="19"/>
      <c r="E88" s="20"/>
      <c r="F88" s="19"/>
      <c r="G88" s="19"/>
      <c r="H88" s="22">
        <v>4</v>
      </c>
      <c r="I88" s="13" t="s">
        <v>12</v>
      </c>
      <c r="J88" s="47">
        <v>3</v>
      </c>
      <c r="K88" s="24">
        <f>H88*J88</f>
        <v>12</v>
      </c>
      <c r="L88" s="33"/>
      <c r="M88" s="40"/>
    </row>
    <row r="89" spans="2:13">
      <c r="B89" s="17">
        <v>23</v>
      </c>
      <c r="C89" s="18" t="s">
        <v>39</v>
      </c>
      <c r="D89" s="22">
        <v>2</v>
      </c>
      <c r="E89" s="20"/>
      <c r="F89" s="19"/>
      <c r="G89" s="19"/>
      <c r="H89" s="19"/>
      <c r="I89" s="13" t="s">
        <v>12</v>
      </c>
      <c r="J89" s="47">
        <v>3</v>
      </c>
      <c r="K89" s="24">
        <f>D89*J89</f>
        <v>6</v>
      </c>
      <c r="L89" s="33"/>
      <c r="M89" s="40"/>
    </row>
    <row r="90" spans="2:13">
      <c r="B90" s="17">
        <v>24</v>
      </c>
      <c r="C90" s="18" t="s">
        <v>39</v>
      </c>
      <c r="D90" s="22">
        <v>16</v>
      </c>
      <c r="E90" s="20"/>
      <c r="F90" s="19"/>
      <c r="G90" s="19"/>
      <c r="H90" s="19"/>
      <c r="I90" s="13" t="s">
        <v>12</v>
      </c>
      <c r="J90" s="47">
        <v>3</v>
      </c>
      <c r="K90" s="24">
        <f>D90*J90</f>
        <v>48</v>
      </c>
      <c r="L90" s="33" t="s">
        <v>17</v>
      </c>
      <c r="M90" s="40"/>
    </row>
    <row r="91" spans="2:13">
      <c r="B91" s="17"/>
      <c r="C91" s="18"/>
      <c r="D91" s="19"/>
      <c r="E91" s="20"/>
      <c r="F91" s="19"/>
      <c r="G91" s="19"/>
      <c r="H91" s="19"/>
      <c r="I91" s="21"/>
      <c r="J91" s="22"/>
      <c r="K91" s="24"/>
      <c r="L91" s="33"/>
      <c r="M91" s="40"/>
    </row>
    <row r="92" spans="2:13" ht="16.5" thickBot="1">
      <c r="B92" s="3"/>
      <c r="C92" s="1"/>
      <c r="D92" s="1"/>
      <c r="E92" s="1"/>
      <c r="F92" s="1"/>
      <c r="G92" s="4"/>
      <c r="H92" s="4"/>
      <c r="I92" s="37"/>
      <c r="J92" s="37"/>
      <c r="K92" s="25"/>
      <c r="L92" s="2"/>
      <c r="M92" s="42"/>
    </row>
  </sheetData>
  <mergeCells count="18">
    <mergeCell ref="L4:L10"/>
    <mergeCell ref="K4:K6"/>
    <mergeCell ref="P11:Q11"/>
    <mergeCell ref="B1:L1"/>
    <mergeCell ref="D4:H4"/>
    <mergeCell ref="C4:C10"/>
    <mergeCell ref="B4:B10"/>
    <mergeCell ref="J4:J10"/>
    <mergeCell ref="I4:I6"/>
    <mergeCell ref="D5:D6"/>
    <mergeCell ref="E5:E6"/>
    <mergeCell ref="F5:F6"/>
    <mergeCell ref="G5:G6"/>
    <mergeCell ref="H5:H6"/>
    <mergeCell ref="D7:H7"/>
    <mergeCell ref="D9:H9"/>
    <mergeCell ref="K7:K9"/>
    <mergeCell ref="I7:I9"/>
  </mergeCells>
  <printOptions horizontalCentered="1"/>
  <pageMargins left="1" right="1" top="0.45" bottom="0.5" header="1" footer="0.3"/>
  <pageSetup paperSize="9" scale="65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R114"/>
  <sheetViews>
    <sheetView topLeftCell="B1" workbookViewId="0">
      <pane ySplit="10" topLeftCell="A11" activePane="bottomLeft" state="frozen"/>
      <selection pane="bottomLeft" activeCell="O29" sqref="O29"/>
    </sheetView>
  </sheetViews>
  <sheetFormatPr defaultRowHeight="15.75"/>
  <cols>
    <col min="2" max="2" width="3.25" customWidth="1"/>
    <col min="3" max="3" width="13.375" customWidth="1"/>
    <col min="4" max="4" width="12.75" customWidth="1"/>
    <col min="5" max="5" width="13.375" customWidth="1"/>
    <col min="6" max="8" width="12.75" customWidth="1"/>
    <col min="9" max="9" width="8.5" customWidth="1"/>
    <col min="11" max="11" width="11.375" customWidth="1"/>
    <col min="12" max="12" width="13.625" customWidth="1"/>
    <col min="15" max="15" width="10" customWidth="1"/>
    <col min="16" max="16" width="15.875" customWidth="1"/>
    <col min="17" max="17" width="15.375" customWidth="1"/>
    <col min="18" max="18" width="44.25" customWidth="1"/>
  </cols>
  <sheetData>
    <row r="1" spans="2:18" ht="18">
      <c r="B1" s="254" t="s">
        <v>35</v>
      </c>
      <c r="C1" s="254"/>
      <c r="D1" s="254"/>
      <c r="E1" s="254"/>
      <c r="F1" s="254"/>
      <c r="G1" s="254"/>
      <c r="H1" s="254"/>
      <c r="I1" s="254"/>
      <c r="J1" s="254"/>
      <c r="K1" s="254"/>
      <c r="L1" s="254"/>
    </row>
    <row r="2" spans="2:18" ht="18">
      <c r="B2" s="38"/>
      <c r="C2" s="38"/>
      <c r="D2" s="38"/>
      <c r="E2" s="38"/>
      <c r="F2" s="38"/>
      <c r="G2" s="73"/>
      <c r="H2" s="89"/>
      <c r="I2" s="38"/>
      <c r="J2" s="38"/>
      <c r="K2" s="38"/>
      <c r="L2" s="38"/>
    </row>
    <row r="3" spans="2:18" ht="16.5" thickBot="1">
      <c r="B3" s="28" t="s">
        <v>36</v>
      </c>
      <c r="C3" s="28"/>
      <c r="D3" s="28"/>
    </row>
    <row r="4" spans="2:18">
      <c r="B4" s="260" t="s">
        <v>1</v>
      </c>
      <c r="C4" s="257" t="s">
        <v>2</v>
      </c>
      <c r="D4" s="286" t="s">
        <v>3</v>
      </c>
      <c r="E4" s="287"/>
      <c r="F4" s="287"/>
      <c r="G4" s="287"/>
      <c r="H4" s="255"/>
      <c r="I4" s="257" t="s">
        <v>5</v>
      </c>
      <c r="J4" s="257" t="s">
        <v>11</v>
      </c>
      <c r="K4" s="257" t="s">
        <v>4</v>
      </c>
      <c r="L4" s="277" t="s">
        <v>3</v>
      </c>
      <c r="M4" s="283" t="s">
        <v>49</v>
      </c>
    </row>
    <row r="5" spans="2:18">
      <c r="B5" s="261"/>
      <c r="C5" s="258"/>
      <c r="D5" s="264" t="s">
        <v>6</v>
      </c>
      <c r="E5" s="266" t="s">
        <v>9</v>
      </c>
      <c r="F5" s="266" t="s">
        <v>10</v>
      </c>
      <c r="G5" s="266" t="s">
        <v>44</v>
      </c>
      <c r="H5" s="266" t="s">
        <v>62</v>
      </c>
      <c r="I5" s="258"/>
      <c r="J5" s="258"/>
      <c r="K5" s="258"/>
      <c r="L5" s="278"/>
      <c r="M5" s="284"/>
    </row>
    <row r="6" spans="2:18">
      <c r="B6" s="261"/>
      <c r="C6" s="258"/>
      <c r="D6" s="265"/>
      <c r="E6" s="267"/>
      <c r="F6" s="267"/>
      <c r="G6" s="267"/>
      <c r="H6" s="267"/>
      <c r="I6" s="263"/>
      <c r="J6" s="258"/>
      <c r="K6" s="263"/>
      <c r="L6" s="278"/>
      <c r="M6" s="284"/>
    </row>
    <row r="7" spans="2:18">
      <c r="B7" s="261"/>
      <c r="C7" s="258"/>
      <c r="D7" s="280" t="s">
        <v>33</v>
      </c>
      <c r="E7" s="281"/>
      <c r="F7" s="281"/>
      <c r="G7" s="282"/>
      <c r="H7" s="90"/>
      <c r="I7" s="274" t="s">
        <v>32</v>
      </c>
      <c r="J7" s="258"/>
      <c r="K7" s="274" t="s">
        <v>31</v>
      </c>
      <c r="L7" s="278"/>
      <c r="M7" s="284"/>
    </row>
    <row r="8" spans="2:18">
      <c r="B8" s="261"/>
      <c r="C8" s="258"/>
      <c r="D8" s="52">
        <f>D10*3</f>
        <v>4107</v>
      </c>
      <c r="E8" s="45">
        <f>E10*3</f>
        <v>726</v>
      </c>
      <c r="F8" s="45">
        <f>F10*3</f>
        <v>483</v>
      </c>
      <c r="G8" s="45">
        <f>G10*3</f>
        <v>1788</v>
      </c>
      <c r="H8" s="45">
        <f>H10*3</f>
        <v>780</v>
      </c>
      <c r="I8" s="275"/>
      <c r="J8" s="258"/>
      <c r="K8" s="275"/>
      <c r="L8" s="278"/>
      <c r="M8" s="284"/>
      <c r="R8" s="75"/>
    </row>
    <row r="9" spans="2:18">
      <c r="B9" s="261"/>
      <c r="C9" s="258"/>
      <c r="D9" s="288" t="s">
        <v>34</v>
      </c>
      <c r="E9" s="289"/>
      <c r="F9" s="289"/>
      <c r="G9" s="289"/>
      <c r="H9" s="290"/>
      <c r="I9" s="276"/>
      <c r="J9" s="258"/>
      <c r="K9" s="276"/>
      <c r="L9" s="278"/>
      <c r="M9" s="284"/>
    </row>
    <row r="10" spans="2:18" ht="16.5" thickBot="1">
      <c r="B10" s="261"/>
      <c r="C10" s="258"/>
      <c r="D10" s="53">
        <f>SUM(D11:D243)</f>
        <v>1369</v>
      </c>
      <c r="E10" s="29">
        <f>SUM(E11:E243)</f>
        <v>242</v>
      </c>
      <c r="F10" s="29">
        <f>SUM(F11:F243)</f>
        <v>161</v>
      </c>
      <c r="G10" s="29">
        <f>SUM(G11:G243)</f>
        <v>596</v>
      </c>
      <c r="H10" s="29">
        <f>SUM(H62:H126)</f>
        <v>260</v>
      </c>
      <c r="I10" s="46">
        <f>D10+E10+F10+G10+H10</f>
        <v>2628</v>
      </c>
      <c r="J10" s="258"/>
      <c r="K10" s="29">
        <f>SUM(K11:K243)</f>
        <v>7884</v>
      </c>
      <c r="L10" s="278"/>
      <c r="M10" s="285"/>
    </row>
    <row r="11" spans="2:18" ht="16.5" thickBot="1">
      <c r="B11" s="5">
        <v>1</v>
      </c>
      <c r="C11" s="61">
        <v>41730</v>
      </c>
      <c r="D11" s="71">
        <v>7</v>
      </c>
      <c r="E11" s="76"/>
      <c r="F11" s="76"/>
      <c r="G11" s="76"/>
      <c r="H11" s="76"/>
      <c r="I11" s="63" t="s">
        <v>43</v>
      </c>
      <c r="J11" s="71">
        <v>3</v>
      </c>
      <c r="K11" s="85">
        <f>D11*J11</f>
        <v>21</v>
      </c>
      <c r="L11" s="64"/>
      <c r="M11" s="78"/>
      <c r="O11" t="s">
        <v>53</v>
      </c>
    </row>
    <row r="12" spans="2:18" ht="16.5" thickBot="1">
      <c r="B12" s="68"/>
      <c r="C12" s="69"/>
      <c r="D12" s="74"/>
      <c r="E12" s="69">
        <v>12</v>
      </c>
      <c r="F12" s="74"/>
      <c r="G12" s="74"/>
      <c r="H12" s="74"/>
      <c r="I12" s="65" t="s">
        <v>43</v>
      </c>
      <c r="J12" s="69">
        <v>3</v>
      </c>
      <c r="K12" s="86">
        <f>E12*J12</f>
        <v>36</v>
      </c>
      <c r="L12" s="66"/>
      <c r="M12" s="78"/>
      <c r="O12" s="59" t="s">
        <v>1</v>
      </c>
      <c r="P12" s="60" t="s">
        <v>2</v>
      </c>
      <c r="Q12" s="252" t="s">
        <v>3</v>
      </c>
      <c r="R12" s="253"/>
    </row>
    <row r="13" spans="2:18">
      <c r="B13" s="68"/>
      <c r="C13" s="69"/>
      <c r="D13" s="74"/>
      <c r="E13" s="74"/>
      <c r="F13" s="69">
        <v>7</v>
      </c>
      <c r="G13" s="69"/>
      <c r="H13" s="69"/>
      <c r="I13" s="65" t="s">
        <v>43</v>
      </c>
      <c r="J13" s="69">
        <v>3</v>
      </c>
      <c r="K13" s="86">
        <f>F13*J13</f>
        <v>21</v>
      </c>
      <c r="L13" s="66"/>
      <c r="M13" s="78"/>
      <c r="O13" s="54">
        <v>1</v>
      </c>
      <c r="P13" s="70">
        <v>41735</v>
      </c>
      <c r="Q13" s="50" t="s">
        <v>17</v>
      </c>
      <c r="R13" s="51" t="s">
        <v>45</v>
      </c>
    </row>
    <row r="14" spans="2:18">
      <c r="B14" s="68">
        <v>2</v>
      </c>
      <c r="C14" s="70">
        <v>41730</v>
      </c>
      <c r="D14" s="69">
        <v>10</v>
      </c>
      <c r="E14" s="74"/>
      <c r="F14" s="74"/>
      <c r="G14" s="74"/>
      <c r="H14" s="74"/>
      <c r="I14" s="65" t="s">
        <v>43</v>
      </c>
      <c r="J14" s="69">
        <v>3</v>
      </c>
      <c r="K14" s="86">
        <f>D14*J14</f>
        <v>30</v>
      </c>
      <c r="L14" s="72" t="s">
        <v>17</v>
      </c>
      <c r="M14" s="78"/>
      <c r="O14" s="55">
        <v>2</v>
      </c>
      <c r="P14" s="70">
        <v>41738</v>
      </c>
      <c r="Q14" s="56" t="s">
        <v>46</v>
      </c>
      <c r="R14" s="57" t="s">
        <v>47</v>
      </c>
    </row>
    <row r="15" spans="2:18">
      <c r="B15" s="68">
        <v>3</v>
      </c>
      <c r="C15" s="70">
        <v>41731</v>
      </c>
      <c r="D15" s="69">
        <v>23</v>
      </c>
      <c r="E15" s="74"/>
      <c r="F15" s="74"/>
      <c r="G15" s="74"/>
      <c r="H15" s="74"/>
      <c r="I15" s="65" t="s">
        <v>43</v>
      </c>
      <c r="J15" s="69">
        <v>3</v>
      </c>
      <c r="K15" s="86">
        <f>D15*J15</f>
        <v>69</v>
      </c>
      <c r="L15" s="66"/>
      <c r="M15" s="78"/>
      <c r="O15" s="55">
        <v>3</v>
      </c>
      <c r="P15" s="70">
        <v>41739</v>
      </c>
      <c r="Q15" s="56" t="s">
        <v>52</v>
      </c>
      <c r="R15" s="57" t="s">
        <v>48</v>
      </c>
    </row>
    <row r="16" spans="2:18">
      <c r="B16" s="68"/>
      <c r="C16" s="69"/>
      <c r="D16" s="74"/>
      <c r="E16" s="69">
        <v>20</v>
      </c>
      <c r="F16" s="74"/>
      <c r="G16" s="74"/>
      <c r="H16" s="74"/>
      <c r="I16" s="65" t="s">
        <v>43</v>
      </c>
      <c r="J16" s="69">
        <v>3</v>
      </c>
      <c r="K16" s="86">
        <f>E16*J16</f>
        <v>60</v>
      </c>
      <c r="L16" s="66"/>
      <c r="M16" s="78"/>
      <c r="O16" s="80">
        <v>4</v>
      </c>
      <c r="P16" s="81">
        <v>41744</v>
      </c>
      <c r="Q16" s="82" t="s">
        <v>30</v>
      </c>
      <c r="R16" s="83" t="s">
        <v>29</v>
      </c>
    </row>
    <row r="17" spans="2:18">
      <c r="B17" s="68"/>
      <c r="C17" s="69"/>
      <c r="D17" s="74"/>
      <c r="E17" s="74"/>
      <c r="F17" s="69">
        <v>8</v>
      </c>
      <c r="G17" s="69"/>
      <c r="H17" s="69"/>
      <c r="I17" s="65" t="s">
        <v>43</v>
      </c>
      <c r="J17" s="69">
        <v>3</v>
      </c>
      <c r="K17" s="86">
        <f>F17*J17</f>
        <v>24</v>
      </c>
      <c r="L17" s="66"/>
      <c r="M17" s="78"/>
      <c r="O17" s="55">
        <v>5</v>
      </c>
      <c r="P17" s="70">
        <v>41745</v>
      </c>
      <c r="Q17" s="56" t="s">
        <v>52</v>
      </c>
      <c r="R17" s="84" t="s">
        <v>54</v>
      </c>
    </row>
    <row r="18" spans="2:18">
      <c r="B18" s="68">
        <v>4</v>
      </c>
      <c r="C18" s="70">
        <v>41731</v>
      </c>
      <c r="D18" s="69">
        <v>8</v>
      </c>
      <c r="E18" s="74"/>
      <c r="F18" s="74"/>
      <c r="G18" s="74"/>
      <c r="H18" s="74"/>
      <c r="I18" s="65" t="s">
        <v>43</v>
      </c>
      <c r="J18" s="69">
        <v>3</v>
      </c>
      <c r="K18" s="86">
        <f>D18*J18</f>
        <v>24</v>
      </c>
      <c r="L18" s="72" t="s">
        <v>17</v>
      </c>
      <c r="M18" s="78"/>
      <c r="O18" s="55">
        <v>6</v>
      </c>
      <c r="P18" s="70">
        <v>41746</v>
      </c>
      <c r="Q18" s="56" t="s">
        <v>30</v>
      </c>
      <c r="R18" s="84" t="s">
        <v>55</v>
      </c>
    </row>
    <row r="19" spans="2:18">
      <c r="B19" s="68"/>
      <c r="C19" s="70"/>
      <c r="D19" s="74"/>
      <c r="E19" s="69">
        <v>13</v>
      </c>
      <c r="F19" s="74"/>
      <c r="G19" s="74"/>
      <c r="H19" s="74"/>
      <c r="I19" s="65" t="s">
        <v>43</v>
      </c>
      <c r="J19" s="69">
        <v>3</v>
      </c>
      <c r="K19" s="86">
        <f>E19*J19</f>
        <v>39</v>
      </c>
      <c r="L19" s="72" t="s">
        <v>17</v>
      </c>
      <c r="M19" s="78"/>
      <c r="O19" s="87">
        <v>7</v>
      </c>
      <c r="P19" s="70">
        <v>41747</v>
      </c>
      <c r="Q19" s="56" t="s">
        <v>46</v>
      </c>
      <c r="R19" s="57" t="s">
        <v>56</v>
      </c>
    </row>
    <row r="20" spans="2:18">
      <c r="B20" s="68"/>
      <c r="C20" s="69"/>
      <c r="D20" s="74"/>
      <c r="E20" s="74"/>
      <c r="F20" s="69">
        <v>6</v>
      </c>
      <c r="G20" s="74"/>
      <c r="H20" s="74"/>
      <c r="I20" s="65" t="s">
        <v>43</v>
      </c>
      <c r="J20" s="69">
        <v>3</v>
      </c>
      <c r="K20" s="86">
        <f>F20*J20</f>
        <v>18</v>
      </c>
      <c r="L20" s="72" t="s">
        <v>17</v>
      </c>
      <c r="M20" s="78"/>
      <c r="O20" s="55">
        <v>8</v>
      </c>
      <c r="P20" s="70">
        <v>41748</v>
      </c>
      <c r="Q20" s="56" t="s">
        <v>25</v>
      </c>
      <c r="R20" s="57" t="s">
        <v>57</v>
      </c>
    </row>
    <row r="21" spans="2:18">
      <c r="B21" s="68">
        <v>5</v>
      </c>
      <c r="C21" s="70">
        <v>41732</v>
      </c>
      <c r="D21" s="69">
        <v>7</v>
      </c>
      <c r="E21" s="74"/>
      <c r="F21" s="74"/>
      <c r="G21" s="74"/>
      <c r="H21" s="74"/>
      <c r="I21" s="65" t="s">
        <v>43</v>
      </c>
      <c r="J21" s="69">
        <v>3</v>
      </c>
      <c r="K21" s="86">
        <f>D21*J21</f>
        <v>21</v>
      </c>
      <c r="L21" s="66"/>
      <c r="M21" s="78"/>
      <c r="O21" s="87">
        <v>9</v>
      </c>
      <c r="P21" s="70">
        <v>41749</v>
      </c>
      <c r="Q21" s="56" t="s">
        <v>30</v>
      </c>
      <c r="R21" s="84" t="s">
        <v>58</v>
      </c>
    </row>
    <row r="22" spans="2:18">
      <c r="B22" s="68"/>
      <c r="C22" s="69"/>
      <c r="D22" s="74"/>
      <c r="E22" s="74"/>
      <c r="F22" s="74"/>
      <c r="G22" s="69">
        <v>4</v>
      </c>
      <c r="H22" s="69"/>
      <c r="I22" s="65" t="s">
        <v>43</v>
      </c>
      <c r="J22" s="69">
        <v>3</v>
      </c>
      <c r="K22" s="86">
        <f>G22*J22</f>
        <v>12</v>
      </c>
      <c r="L22" s="66"/>
      <c r="M22" s="78"/>
      <c r="O22" s="55">
        <v>10</v>
      </c>
      <c r="P22" s="70">
        <v>41752</v>
      </c>
      <c r="Q22" s="56" t="s">
        <v>52</v>
      </c>
      <c r="R22" s="84" t="s">
        <v>58</v>
      </c>
    </row>
    <row r="23" spans="2:18">
      <c r="B23" s="68">
        <v>6</v>
      </c>
      <c r="C23" s="70">
        <v>41732</v>
      </c>
      <c r="D23" s="69">
        <v>13</v>
      </c>
      <c r="E23" s="74"/>
      <c r="F23" s="74"/>
      <c r="G23" s="74"/>
      <c r="H23" s="74"/>
      <c r="I23" s="65" t="s">
        <v>43</v>
      </c>
      <c r="J23" s="69">
        <v>3</v>
      </c>
      <c r="K23" s="86">
        <f>D23*J23</f>
        <v>39</v>
      </c>
      <c r="L23" s="72" t="s">
        <v>17</v>
      </c>
      <c r="M23" s="78"/>
      <c r="O23" s="87">
        <v>11</v>
      </c>
      <c r="P23" s="70">
        <v>41753</v>
      </c>
      <c r="Q23" s="56" t="s">
        <v>52</v>
      </c>
      <c r="R23" s="84" t="s">
        <v>59</v>
      </c>
    </row>
    <row r="24" spans="2:18">
      <c r="B24" s="68"/>
      <c r="C24" s="69"/>
      <c r="D24" s="74"/>
      <c r="E24" s="74"/>
      <c r="F24" s="74"/>
      <c r="G24" s="69">
        <v>10</v>
      </c>
      <c r="H24" s="69"/>
      <c r="I24" s="65" t="s">
        <v>43</v>
      </c>
      <c r="J24" s="69">
        <v>3</v>
      </c>
      <c r="K24" s="86">
        <f>G24*J24</f>
        <v>30</v>
      </c>
      <c r="L24" s="72" t="s">
        <v>17</v>
      </c>
      <c r="M24" s="78"/>
      <c r="O24" s="55">
        <v>12</v>
      </c>
      <c r="P24" s="70">
        <v>41756</v>
      </c>
      <c r="Q24" s="56" t="s">
        <v>30</v>
      </c>
      <c r="R24" s="105" t="s">
        <v>63</v>
      </c>
    </row>
    <row r="25" spans="2:18" ht="16.5" thickBot="1">
      <c r="B25" s="68">
        <v>7</v>
      </c>
      <c r="C25" s="70">
        <v>41733</v>
      </c>
      <c r="D25" s="69">
        <v>67</v>
      </c>
      <c r="E25" s="74"/>
      <c r="F25" s="74"/>
      <c r="G25" s="74"/>
      <c r="H25" s="74"/>
      <c r="I25" s="65" t="s">
        <v>43</v>
      </c>
      <c r="J25" s="69">
        <v>3</v>
      </c>
      <c r="K25" s="86">
        <f>D25*J25</f>
        <v>201</v>
      </c>
      <c r="L25" s="66"/>
      <c r="M25" s="78"/>
      <c r="O25" s="102">
        <v>13</v>
      </c>
      <c r="P25" s="103">
        <v>41759</v>
      </c>
      <c r="Q25" s="104" t="s">
        <v>52</v>
      </c>
      <c r="R25" s="2" t="s">
        <v>63</v>
      </c>
    </row>
    <row r="26" spans="2:18">
      <c r="B26" s="68"/>
      <c r="C26" s="69"/>
      <c r="D26" s="74"/>
      <c r="E26" s="74"/>
      <c r="F26" s="74"/>
      <c r="G26" s="69">
        <v>66</v>
      </c>
      <c r="H26" s="69"/>
      <c r="I26" s="65" t="s">
        <v>43</v>
      </c>
      <c r="J26" s="69">
        <v>3</v>
      </c>
      <c r="K26" s="86">
        <f>G26*J26</f>
        <v>198</v>
      </c>
      <c r="L26" s="66"/>
      <c r="M26" s="78"/>
    </row>
    <row r="27" spans="2:18">
      <c r="B27" s="68">
        <v>8</v>
      </c>
      <c r="C27" s="70">
        <v>41733</v>
      </c>
      <c r="D27" s="69">
        <v>72</v>
      </c>
      <c r="E27" s="74"/>
      <c r="F27" s="74"/>
      <c r="G27" s="74"/>
      <c r="H27" s="74"/>
      <c r="I27" s="65" t="s">
        <v>43</v>
      </c>
      <c r="J27" s="69">
        <v>3</v>
      </c>
      <c r="K27" s="86">
        <f>D27*J27</f>
        <v>216</v>
      </c>
      <c r="L27" s="72" t="s">
        <v>17</v>
      </c>
      <c r="M27" s="78"/>
    </row>
    <row r="28" spans="2:18">
      <c r="B28" s="68"/>
      <c r="C28" s="69"/>
      <c r="D28" s="74"/>
      <c r="E28" s="74"/>
      <c r="F28" s="74"/>
      <c r="G28" s="69">
        <v>70</v>
      </c>
      <c r="H28" s="69"/>
      <c r="I28" s="65" t="s">
        <v>43</v>
      </c>
      <c r="J28" s="69">
        <v>3</v>
      </c>
      <c r="K28" s="86">
        <f>G28*J28</f>
        <v>210</v>
      </c>
      <c r="L28" s="72" t="s">
        <v>17</v>
      </c>
      <c r="M28" s="78"/>
    </row>
    <row r="29" spans="2:18">
      <c r="B29" s="68">
        <v>9</v>
      </c>
      <c r="C29" s="70">
        <v>41734</v>
      </c>
      <c r="D29" s="69">
        <v>35</v>
      </c>
      <c r="E29" s="74"/>
      <c r="F29" s="74"/>
      <c r="G29" s="74"/>
      <c r="H29" s="74"/>
      <c r="I29" s="65" t="s">
        <v>43</v>
      </c>
      <c r="J29" s="69">
        <v>3</v>
      </c>
      <c r="K29" s="86">
        <f>D29*J29</f>
        <v>105</v>
      </c>
      <c r="L29" s="66"/>
      <c r="M29" s="78"/>
    </row>
    <row r="30" spans="2:18">
      <c r="B30" s="68"/>
      <c r="C30" s="69"/>
      <c r="D30" s="74"/>
      <c r="E30" s="74"/>
      <c r="F30" s="74"/>
      <c r="G30" s="69">
        <v>41</v>
      </c>
      <c r="H30" s="69"/>
      <c r="I30" s="65" t="s">
        <v>43</v>
      </c>
      <c r="J30" s="69">
        <v>3</v>
      </c>
      <c r="K30" s="86">
        <f>G30*J30</f>
        <v>123</v>
      </c>
      <c r="L30" s="66"/>
      <c r="M30" s="78"/>
    </row>
    <row r="31" spans="2:18">
      <c r="B31" s="68">
        <v>10</v>
      </c>
      <c r="C31" s="70">
        <v>41734</v>
      </c>
      <c r="D31" s="69">
        <v>78</v>
      </c>
      <c r="E31" s="74"/>
      <c r="F31" s="74"/>
      <c r="G31" s="74"/>
      <c r="H31" s="74"/>
      <c r="I31" s="65" t="s">
        <v>43</v>
      </c>
      <c r="J31" s="69">
        <v>3</v>
      </c>
      <c r="K31" s="86">
        <f>D31*J31</f>
        <v>234</v>
      </c>
      <c r="L31" s="72" t="s">
        <v>17</v>
      </c>
      <c r="M31" s="78"/>
    </row>
    <row r="32" spans="2:18">
      <c r="B32" s="68"/>
      <c r="C32" s="69"/>
      <c r="D32" s="74"/>
      <c r="E32" s="74"/>
      <c r="F32" s="74"/>
      <c r="G32" s="69">
        <v>78</v>
      </c>
      <c r="H32" s="69"/>
      <c r="I32" s="65" t="s">
        <v>43</v>
      </c>
      <c r="J32" s="69">
        <v>3</v>
      </c>
      <c r="K32" s="86">
        <f>G32*J32</f>
        <v>234</v>
      </c>
      <c r="L32" s="72" t="s">
        <v>17</v>
      </c>
      <c r="M32" s="78"/>
    </row>
    <row r="33" spans="2:13">
      <c r="B33" s="68">
        <v>11</v>
      </c>
      <c r="C33" s="70">
        <v>41735</v>
      </c>
      <c r="D33" s="69">
        <v>46</v>
      </c>
      <c r="E33" s="74"/>
      <c r="F33" s="74"/>
      <c r="G33" s="74"/>
      <c r="H33" s="74"/>
      <c r="I33" s="65" t="s">
        <v>43</v>
      </c>
      <c r="J33" s="69">
        <v>3</v>
      </c>
      <c r="K33" s="86">
        <f>D33*J33</f>
        <v>138</v>
      </c>
      <c r="L33" s="66"/>
      <c r="M33" s="78"/>
    </row>
    <row r="34" spans="2:13">
      <c r="B34" s="68"/>
      <c r="C34" s="69"/>
      <c r="D34" s="74"/>
      <c r="E34" s="74"/>
      <c r="F34" s="74"/>
      <c r="G34" s="69">
        <v>43</v>
      </c>
      <c r="H34" s="69"/>
      <c r="I34" s="65" t="s">
        <v>43</v>
      </c>
      <c r="J34" s="69">
        <v>3</v>
      </c>
      <c r="K34" s="86">
        <f>G34*J34</f>
        <v>129</v>
      </c>
      <c r="L34" s="66"/>
      <c r="M34" s="78"/>
    </row>
    <row r="35" spans="2:13">
      <c r="B35" s="68">
        <v>12</v>
      </c>
      <c r="C35" s="70">
        <v>41736</v>
      </c>
      <c r="D35" s="69">
        <v>76</v>
      </c>
      <c r="E35" s="74"/>
      <c r="F35" s="74"/>
      <c r="G35" s="74"/>
      <c r="H35" s="74"/>
      <c r="I35" s="65" t="s">
        <v>43</v>
      </c>
      <c r="J35" s="69">
        <v>3</v>
      </c>
      <c r="K35" s="86">
        <f>D35*J35</f>
        <v>228</v>
      </c>
      <c r="L35" s="66"/>
      <c r="M35" s="78"/>
    </row>
    <row r="36" spans="2:13">
      <c r="B36" s="68"/>
      <c r="C36" s="69"/>
      <c r="D36" s="74"/>
      <c r="E36" s="74"/>
      <c r="F36" s="74"/>
      <c r="G36" s="69">
        <v>84</v>
      </c>
      <c r="H36" s="69"/>
      <c r="I36" s="65" t="s">
        <v>43</v>
      </c>
      <c r="J36" s="69">
        <v>3</v>
      </c>
      <c r="K36" s="86">
        <f>G36*J36</f>
        <v>252</v>
      </c>
      <c r="L36" s="66"/>
      <c r="M36" s="78"/>
    </row>
    <row r="37" spans="2:13">
      <c r="B37" s="68">
        <v>13</v>
      </c>
      <c r="C37" s="70">
        <v>41736</v>
      </c>
      <c r="D37" s="69">
        <v>21</v>
      </c>
      <c r="E37" s="74"/>
      <c r="F37" s="74"/>
      <c r="G37" s="74"/>
      <c r="H37" s="74"/>
      <c r="I37" s="65" t="s">
        <v>43</v>
      </c>
      <c r="J37" s="69">
        <v>3</v>
      </c>
      <c r="K37" s="86">
        <f>D37*J37</f>
        <v>63</v>
      </c>
      <c r="L37" s="72" t="s">
        <v>17</v>
      </c>
      <c r="M37" s="78"/>
    </row>
    <row r="38" spans="2:13">
      <c r="B38" s="68"/>
      <c r="C38" s="69"/>
      <c r="D38" s="74"/>
      <c r="E38" s="74"/>
      <c r="F38" s="74"/>
      <c r="G38" s="69">
        <v>21</v>
      </c>
      <c r="H38" s="69"/>
      <c r="I38" s="65" t="s">
        <v>43</v>
      </c>
      <c r="J38" s="69">
        <v>3</v>
      </c>
      <c r="K38" s="86">
        <f>G38*J38</f>
        <v>63</v>
      </c>
      <c r="L38" s="72" t="s">
        <v>17</v>
      </c>
      <c r="M38" s="78"/>
    </row>
    <row r="39" spans="2:13">
      <c r="B39" s="68">
        <v>14</v>
      </c>
      <c r="C39" s="70">
        <v>41737</v>
      </c>
      <c r="D39" s="77">
        <v>82</v>
      </c>
      <c r="E39" s="74"/>
      <c r="F39" s="74"/>
      <c r="G39" s="74"/>
      <c r="H39" s="74"/>
      <c r="I39" s="65" t="s">
        <v>43</v>
      </c>
      <c r="J39" s="69">
        <v>3</v>
      </c>
      <c r="K39" s="86">
        <f>D39*J39</f>
        <v>246</v>
      </c>
      <c r="L39" s="72"/>
      <c r="M39" s="78"/>
    </row>
    <row r="40" spans="2:13">
      <c r="B40" s="68"/>
      <c r="C40" s="69"/>
      <c r="D40" s="74"/>
      <c r="E40" s="74"/>
      <c r="F40" s="74"/>
      <c r="G40" s="69">
        <v>85</v>
      </c>
      <c r="H40" s="69"/>
      <c r="I40" s="65" t="s">
        <v>43</v>
      </c>
      <c r="J40" s="69">
        <v>3</v>
      </c>
      <c r="K40" s="86">
        <f>G40*J40</f>
        <v>255</v>
      </c>
      <c r="L40" s="72"/>
      <c r="M40" s="78"/>
    </row>
    <row r="41" spans="2:13">
      <c r="B41" s="68">
        <v>15</v>
      </c>
      <c r="C41" s="70">
        <v>41737</v>
      </c>
      <c r="D41" s="77">
        <v>74</v>
      </c>
      <c r="E41" s="74"/>
      <c r="F41" s="74"/>
      <c r="G41" s="74"/>
      <c r="H41" s="74"/>
      <c r="I41" s="65" t="s">
        <v>43</v>
      </c>
      <c r="J41" s="69">
        <v>3</v>
      </c>
      <c r="K41" s="86">
        <f>D41*J41</f>
        <v>222</v>
      </c>
      <c r="L41" s="72" t="s">
        <v>17</v>
      </c>
      <c r="M41" s="78"/>
    </row>
    <row r="42" spans="2:13">
      <c r="B42" s="68"/>
      <c r="C42" s="69"/>
      <c r="D42" s="74"/>
      <c r="E42" s="74"/>
      <c r="F42" s="74"/>
      <c r="G42" s="69">
        <v>63</v>
      </c>
      <c r="H42" s="69"/>
      <c r="I42" s="65" t="s">
        <v>43</v>
      </c>
      <c r="J42" s="69">
        <v>3</v>
      </c>
      <c r="K42" s="86">
        <f>G42*J42</f>
        <v>189</v>
      </c>
      <c r="L42" s="72" t="s">
        <v>17</v>
      </c>
      <c r="M42" s="78"/>
    </row>
    <row r="43" spans="2:13">
      <c r="B43" s="68">
        <v>16</v>
      </c>
      <c r="C43" s="70">
        <v>41738</v>
      </c>
      <c r="D43" s="77">
        <v>42</v>
      </c>
      <c r="E43" s="74"/>
      <c r="F43" s="74"/>
      <c r="G43" s="74"/>
      <c r="H43" s="74"/>
      <c r="I43" s="65" t="s">
        <v>43</v>
      </c>
      <c r="J43" s="69">
        <v>3</v>
      </c>
      <c r="K43" s="86">
        <f>D43*J43</f>
        <v>126</v>
      </c>
      <c r="L43" s="72" t="s">
        <v>17</v>
      </c>
      <c r="M43" s="79" t="s">
        <v>51</v>
      </c>
    </row>
    <row r="44" spans="2:13">
      <c r="B44" s="68"/>
      <c r="C44" s="69"/>
      <c r="D44" s="74"/>
      <c r="E44" s="74"/>
      <c r="F44" s="74"/>
      <c r="G44" s="69">
        <v>31</v>
      </c>
      <c r="H44" s="69"/>
      <c r="I44" s="65" t="s">
        <v>43</v>
      </c>
      <c r="J44" s="69">
        <v>3</v>
      </c>
      <c r="K44" s="86">
        <f>G44*J44</f>
        <v>93</v>
      </c>
      <c r="L44" s="72" t="s">
        <v>17</v>
      </c>
      <c r="M44" s="78"/>
    </row>
    <row r="45" spans="2:13">
      <c r="B45" s="68">
        <v>17</v>
      </c>
      <c r="C45" s="70">
        <v>41740</v>
      </c>
      <c r="D45" s="77">
        <v>11</v>
      </c>
      <c r="E45" s="74"/>
      <c r="F45" s="74"/>
      <c r="G45" s="74"/>
      <c r="H45" s="74"/>
      <c r="I45" s="65" t="s">
        <v>43</v>
      </c>
      <c r="J45" s="69">
        <v>3</v>
      </c>
      <c r="K45" s="86">
        <f>D45*J45</f>
        <v>33</v>
      </c>
      <c r="L45" s="72"/>
      <c r="M45" s="78"/>
    </row>
    <row r="46" spans="2:13">
      <c r="B46" s="68"/>
      <c r="C46" s="69"/>
      <c r="D46" s="74"/>
      <c r="E46" s="77">
        <v>2</v>
      </c>
      <c r="F46" s="74"/>
      <c r="G46" s="74"/>
      <c r="H46" s="74"/>
      <c r="I46" s="65" t="s">
        <v>43</v>
      </c>
      <c r="J46" s="69">
        <v>3</v>
      </c>
      <c r="K46" s="86">
        <f>E46*J46</f>
        <v>6</v>
      </c>
      <c r="L46" s="72"/>
      <c r="M46" s="78"/>
    </row>
    <row r="47" spans="2:13">
      <c r="B47" s="68"/>
      <c r="C47" s="69"/>
      <c r="D47" s="74"/>
      <c r="E47" s="74"/>
      <c r="F47" s="77">
        <v>1</v>
      </c>
      <c r="G47" s="74"/>
      <c r="H47" s="74"/>
      <c r="I47" s="65" t="s">
        <v>43</v>
      </c>
      <c r="J47" s="69">
        <v>3</v>
      </c>
      <c r="K47" s="86">
        <f>F47*J47</f>
        <v>3</v>
      </c>
      <c r="L47" s="72"/>
      <c r="M47" s="78"/>
    </row>
    <row r="48" spans="2:13">
      <c r="B48" s="68">
        <v>18</v>
      </c>
      <c r="C48" s="70">
        <v>41740</v>
      </c>
      <c r="D48" s="77">
        <v>12</v>
      </c>
      <c r="E48" s="74"/>
      <c r="F48" s="74"/>
      <c r="G48" s="74"/>
      <c r="H48" s="74"/>
      <c r="I48" s="65" t="s">
        <v>43</v>
      </c>
      <c r="J48" s="69">
        <v>3</v>
      </c>
      <c r="K48" s="86">
        <f>D48*J48</f>
        <v>36</v>
      </c>
      <c r="L48" s="72" t="s">
        <v>17</v>
      </c>
      <c r="M48" s="79" t="s">
        <v>50</v>
      </c>
    </row>
    <row r="49" spans="2:13">
      <c r="B49" s="68"/>
      <c r="C49" s="69"/>
      <c r="D49" s="74"/>
      <c r="E49" s="77">
        <v>3</v>
      </c>
      <c r="F49" s="74"/>
      <c r="G49" s="74"/>
      <c r="H49" s="74"/>
      <c r="I49" s="65" t="s">
        <v>43</v>
      </c>
      <c r="J49" s="69">
        <v>3</v>
      </c>
      <c r="K49" s="86">
        <f>E49*J49</f>
        <v>9</v>
      </c>
      <c r="L49" s="72" t="s">
        <v>17</v>
      </c>
      <c r="M49" s="78"/>
    </row>
    <row r="50" spans="2:13">
      <c r="B50" s="68"/>
      <c r="C50" s="69"/>
      <c r="D50" s="74"/>
      <c r="E50" s="74"/>
      <c r="F50" s="77">
        <v>4</v>
      </c>
      <c r="G50" s="74"/>
      <c r="H50" s="74"/>
      <c r="I50" s="65" t="s">
        <v>43</v>
      </c>
      <c r="J50" s="69">
        <v>3</v>
      </c>
      <c r="K50" s="86">
        <f>F50*J50</f>
        <v>12</v>
      </c>
      <c r="L50" s="72" t="s">
        <v>17</v>
      </c>
      <c r="M50" s="78"/>
    </row>
    <row r="51" spans="2:13">
      <c r="B51" s="68">
        <v>19</v>
      </c>
      <c r="C51" s="70">
        <v>41741</v>
      </c>
      <c r="D51" s="77">
        <v>26</v>
      </c>
      <c r="E51" s="74"/>
      <c r="F51" s="74"/>
      <c r="G51" s="74"/>
      <c r="H51" s="74"/>
      <c r="I51" s="65" t="s">
        <v>43</v>
      </c>
      <c r="J51" s="69">
        <v>3</v>
      </c>
      <c r="K51" s="86">
        <f>D51*J51</f>
        <v>78</v>
      </c>
      <c r="L51" s="72"/>
      <c r="M51" s="78"/>
    </row>
    <row r="52" spans="2:13">
      <c r="B52" s="68"/>
      <c r="C52" s="69"/>
      <c r="D52" s="74"/>
      <c r="E52" s="77">
        <v>8</v>
      </c>
      <c r="F52" s="74"/>
      <c r="G52" s="74"/>
      <c r="H52" s="74"/>
      <c r="I52" s="65" t="s">
        <v>43</v>
      </c>
      <c r="J52" s="69">
        <v>3</v>
      </c>
      <c r="K52" s="86">
        <f>E52*J52</f>
        <v>24</v>
      </c>
      <c r="L52" s="72"/>
      <c r="M52" s="78"/>
    </row>
    <row r="53" spans="2:13">
      <c r="B53" s="68"/>
      <c r="C53" s="69"/>
      <c r="D53" s="74"/>
      <c r="E53" s="74"/>
      <c r="F53" s="77">
        <v>5</v>
      </c>
      <c r="G53" s="74"/>
      <c r="H53" s="74"/>
      <c r="I53" s="65" t="s">
        <v>43</v>
      </c>
      <c r="J53" s="69">
        <v>3</v>
      </c>
      <c r="K53" s="86">
        <f>F53*J53</f>
        <v>15</v>
      </c>
      <c r="L53" s="72"/>
      <c r="M53" s="78"/>
    </row>
    <row r="54" spans="2:13">
      <c r="B54" s="68">
        <v>20</v>
      </c>
      <c r="C54" s="70">
        <v>41741</v>
      </c>
      <c r="D54" s="77">
        <v>34</v>
      </c>
      <c r="E54" s="74"/>
      <c r="F54" s="74"/>
      <c r="G54" s="74"/>
      <c r="H54" s="74"/>
      <c r="I54" s="65" t="s">
        <v>43</v>
      </c>
      <c r="J54" s="69">
        <v>3</v>
      </c>
      <c r="K54" s="86">
        <f>D54*J54</f>
        <v>102</v>
      </c>
      <c r="L54" s="72" t="s">
        <v>17</v>
      </c>
      <c r="M54" s="78"/>
    </row>
    <row r="55" spans="2:13">
      <c r="B55" s="68"/>
      <c r="C55" s="69"/>
      <c r="D55" s="74"/>
      <c r="E55" s="77">
        <v>26</v>
      </c>
      <c r="F55" s="74"/>
      <c r="G55" s="74"/>
      <c r="H55" s="74"/>
      <c r="I55" s="65" t="s">
        <v>43</v>
      </c>
      <c r="J55" s="69">
        <v>3</v>
      </c>
      <c r="K55" s="86">
        <f>E55*J55</f>
        <v>78</v>
      </c>
      <c r="L55" s="72" t="s">
        <v>17</v>
      </c>
      <c r="M55" s="78"/>
    </row>
    <row r="56" spans="2:13">
      <c r="B56" s="68"/>
      <c r="C56" s="69"/>
      <c r="D56" s="74"/>
      <c r="E56" s="74"/>
      <c r="F56" s="77">
        <v>24</v>
      </c>
      <c r="G56" s="74"/>
      <c r="H56" s="74"/>
      <c r="I56" s="65" t="s">
        <v>43</v>
      </c>
      <c r="J56" s="69">
        <v>3</v>
      </c>
      <c r="K56" s="86">
        <f>F56*J56</f>
        <v>72</v>
      </c>
      <c r="L56" s="72" t="s">
        <v>17</v>
      </c>
      <c r="M56" s="78"/>
    </row>
    <row r="57" spans="2:13">
      <c r="B57" s="68">
        <v>21</v>
      </c>
      <c r="C57" s="70">
        <v>41742</v>
      </c>
      <c r="D57" s="77">
        <v>15</v>
      </c>
      <c r="E57" s="74"/>
      <c r="F57" s="74"/>
      <c r="G57" s="74"/>
      <c r="H57" s="74"/>
      <c r="I57" s="65" t="s">
        <v>43</v>
      </c>
      <c r="J57" s="69">
        <v>3</v>
      </c>
      <c r="K57" s="86">
        <f>D57*J57</f>
        <v>45</v>
      </c>
      <c r="L57" s="72"/>
      <c r="M57" s="78"/>
    </row>
    <row r="58" spans="2:13">
      <c r="B58" s="68"/>
      <c r="C58" s="69"/>
      <c r="D58" s="74"/>
      <c r="E58" s="77">
        <v>6</v>
      </c>
      <c r="F58" s="74"/>
      <c r="G58" s="74"/>
      <c r="H58" s="74"/>
      <c r="I58" s="65" t="s">
        <v>43</v>
      </c>
      <c r="J58" s="69">
        <v>3</v>
      </c>
      <c r="K58" s="86">
        <f>E58*J58</f>
        <v>18</v>
      </c>
      <c r="L58" s="72"/>
      <c r="M58" s="78"/>
    </row>
    <row r="59" spans="2:13">
      <c r="B59" s="68"/>
      <c r="C59" s="69"/>
      <c r="D59" s="74"/>
      <c r="E59" s="74"/>
      <c r="F59" s="77">
        <v>5</v>
      </c>
      <c r="G59" s="74"/>
      <c r="H59" s="74"/>
      <c r="I59" s="65" t="s">
        <v>43</v>
      </c>
      <c r="J59" s="69">
        <v>3</v>
      </c>
      <c r="K59" s="86">
        <f>F59*J59</f>
        <v>15</v>
      </c>
      <c r="L59" s="72"/>
      <c r="M59" s="78"/>
    </row>
    <row r="60" spans="2:13">
      <c r="B60" s="68">
        <v>22</v>
      </c>
      <c r="C60" s="70">
        <v>41742</v>
      </c>
      <c r="D60" s="77">
        <v>16</v>
      </c>
      <c r="E60" s="74"/>
      <c r="F60" s="74"/>
      <c r="G60" s="74"/>
      <c r="H60" s="74"/>
      <c r="I60" s="65" t="s">
        <v>43</v>
      </c>
      <c r="J60" s="69">
        <v>3</v>
      </c>
      <c r="K60" s="86">
        <f>D60*J60</f>
        <v>48</v>
      </c>
      <c r="L60" s="72" t="s">
        <v>17</v>
      </c>
      <c r="M60" s="78"/>
    </row>
    <row r="61" spans="2:13">
      <c r="B61" s="68"/>
      <c r="C61" s="69"/>
      <c r="D61" s="74"/>
      <c r="E61" s="77">
        <v>4</v>
      </c>
      <c r="F61" s="74"/>
      <c r="G61" s="74"/>
      <c r="H61" s="74"/>
      <c r="I61" s="65" t="s">
        <v>43</v>
      </c>
      <c r="J61" s="69">
        <v>3</v>
      </c>
      <c r="K61" s="86">
        <f>E61*J61</f>
        <v>12</v>
      </c>
      <c r="L61" s="72" t="s">
        <v>17</v>
      </c>
      <c r="M61" s="78"/>
    </row>
    <row r="62" spans="2:13">
      <c r="B62" s="68"/>
      <c r="C62" s="69"/>
      <c r="D62" s="74"/>
      <c r="E62" s="74"/>
      <c r="F62" s="77">
        <v>5</v>
      </c>
      <c r="G62" s="74"/>
      <c r="H62" s="74"/>
      <c r="I62" s="65" t="s">
        <v>43</v>
      </c>
      <c r="J62" s="69">
        <v>3</v>
      </c>
      <c r="K62" s="86">
        <f>F62*J62</f>
        <v>15</v>
      </c>
      <c r="L62" s="72" t="s">
        <v>17</v>
      </c>
      <c r="M62" s="78"/>
    </row>
    <row r="63" spans="2:13">
      <c r="B63" s="68">
        <v>23</v>
      </c>
      <c r="C63" s="70">
        <v>41743</v>
      </c>
      <c r="D63" s="77">
        <v>24</v>
      </c>
      <c r="E63" s="74"/>
      <c r="F63" s="74"/>
      <c r="G63" s="74"/>
      <c r="H63" s="74"/>
      <c r="I63" s="65" t="s">
        <v>43</v>
      </c>
      <c r="J63" s="69">
        <v>3</v>
      </c>
      <c r="K63" s="86">
        <f>D63*J63</f>
        <v>72</v>
      </c>
      <c r="L63" s="72"/>
      <c r="M63" s="78"/>
    </row>
    <row r="64" spans="2:13">
      <c r="B64" s="68"/>
      <c r="C64" s="69"/>
      <c r="D64" s="74"/>
      <c r="E64" s="77">
        <v>12</v>
      </c>
      <c r="F64" s="74"/>
      <c r="G64" s="74"/>
      <c r="H64" s="74"/>
      <c r="I64" s="65" t="s">
        <v>43</v>
      </c>
      <c r="J64" s="69">
        <v>3</v>
      </c>
      <c r="K64" s="86">
        <f>E64*J64</f>
        <v>36</v>
      </c>
      <c r="L64" s="72"/>
      <c r="M64" s="78"/>
    </row>
    <row r="65" spans="2:13">
      <c r="B65" s="68"/>
      <c r="C65" s="69"/>
      <c r="D65" s="74"/>
      <c r="E65" s="74"/>
      <c r="F65" s="77">
        <v>8</v>
      </c>
      <c r="G65" s="74"/>
      <c r="H65" s="74"/>
      <c r="I65" s="65" t="s">
        <v>43</v>
      </c>
      <c r="J65" s="69">
        <v>3</v>
      </c>
      <c r="K65" s="86">
        <f>F65*J65</f>
        <v>24</v>
      </c>
      <c r="L65" s="72"/>
      <c r="M65" s="78"/>
    </row>
    <row r="66" spans="2:13">
      <c r="B66" s="68">
        <v>24</v>
      </c>
      <c r="C66" s="70">
        <v>41743</v>
      </c>
      <c r="D66" s="77">
        <v>25</v>
      </c>
      <c r="E66" s="74"/>
      <c r="F66" s="74"/>
      <c r="G66" s="74"/>
      <c r="H66" s="74"/>
      <c r="I66" s="65" t="s">
        <v>43</v>
      </c>
      <c r="J66" s="69">
        <v>3</v>
      </c>
      <c r="K66" s="86">
        <f>D66*J66</f>
        <v>75</v>
      </c>
      <c r="L66" s="72" t="s">
        <v>17</v>
      </c>
      <c r="M66" s="78"/>
    </row>
    <row r="67" spans="2:13">
      <c r="B67" s="68"/>
      <c r="C67" s="69"/>
      <c r="D67" s="74"/>
      <c r="E67" s="69">
        <v>18</v>
      </c>
      <c r="F67" s="74"/>
      <c r="G67" s="74"/>
      <c r="H67" s="74"/>
      <c r="I67" s="65" t="s">
        <v>43</v>
      </c>
      <c r="J67" s="69">
        <v>3</v>
      </c>
      <c r="K67" s="86">
        <f>E67*J67</f>
        <v>54</v>
      </c>
      <c r="L67" s="72" t="s">
        <v>17</v>
      </c>
      <c r="M67" s="78"/>
    </row>
    <row r="68" spans="2:13">
      <c r="B68" s="68"/>
      <c r="C68" s="69"/>
      <c r="D68" s="74"/>
      <c r="E68" s="74"/>
      <c r="F68" s="69">
        <v>16</v>
      </c>
      <c r="G68" s="74"/>
      <c r="H68" s="74"/>
      <c r="I68" s="65" t="s">
        <v>43</v>
      </c>
      <c r="J68" s="69">
        <v>3</v>
      </c>
      <c r="K68" s="86">
        <f>F68*J68</f>
        <v>48</v>
      </c>
      <c r="L68" s="72" t="s">
        <v>17</v>
      </c>
      <c r="M68" s="78"/>
    </row>
    <row r="69" spans="2:13">
      <c r="B69" s="68">
        <v>25</v>
      </c>
      <c r="C69" s="70">
        <v>41744</v>
      </c>
      <c r="D69" s="69">
        <v>19</v>
      </c>
      <c r="E69" s="74"/>
      <c r="F69" s="74"/>
      <c r="G69" s="74"/>
      <c r="H69" s="74"/>
      <c r="I69" s="65" t="s">
        <v>43</v>
      </c>
      <c r="J69" s="69">
        <v>3</v>
      </c>
      <c r="K69" s="86">
        <f>D69*J69</f>
        <v>57</v>
      </c>
      <c r="L69" s="66"/>
      <c r="M69" s="78"/>
    </row>
    <row r="70" spans="2:13">
      <c r="B70" s="68"/>
      <c r="C70" s="69"/>
      <c r="D70" s="74"/>
      <c r="E70" s="69">
        <v>13</v>
      </c>
      <c r="F70" s="74"/>
      <c r="G70" s="74"/>
      <c r="H70" s="74"/>
      <c r="I70" s="65" t="s">
        <v>43</v>
      </c>
      <c r="J70" s="69">
        <v>3</v>
      </c>
      <c r="K70" s="86">
        <f>E70*J70</f>
        <v>39</v>
      </c>
      <c r="L70" s="66"/>
      <c r="M70" s="78"/>
    </row>
    <row r="71" spans="2:13">
      <c r="B71" s="68"/>
      <c r="C71" s="69"/>
      <c r="D71" s="74"/>
      <c r="E71" s="74"/>
      <c r="F71" s="69">
        <v>12</v>
      </c>
      <c r="G71" s="74"/>
      <c r="H71" s="74"/>
      <c r="I71" s="65" t="s">
        <v>43</v>
      </c>
      <c r="J71" s="69">
        <v>3</v>
      </c>
      <c r="K71" s="86">
        <f>F71*J71</f>
        <v>36</v>
      </c>
      <c r="L71" s="66"/>
      <c r="M71" s="78"/>
    </row>
    <row r="72" spans="2:13">
      <c r="B72" s="68">
        <v>26</v>
      </c>
      <c r="C72" s="70">
        <v>41746</v>
      </c>
      <c r="D72" s="69">
        <v>6</v>
      </c>
      <c r="E72" s="74"/>
      <c r="F72" s="74"/>
      <c r="G72" s="74"/>
      <c r="H72" s="74"/>
      <c r="I72" s="65" t="s">
        <v>43</v>
      </c>
      <c r="J72" s="69">
        <v>3</v>
      </c>
      <c r="K72" s="86">
        <f>D72*J72</f>
        <v>18</v>
      </c>
      <c r="L72" s="66"/>
      <c r="M72" s="78"/>
    </row>
    <row r="73" spans="2:13">
      <c r="B73" s="68"/>
      <c r="C73" s="69"/>
      <c r="D73" s="74"/>
      <c r="E73" s="69">
        <v>4</v>
      </c>
      <c r="F73" s="74"/>
      <c r="G73" s="74"/>
      <c r="H73" s="74"/>
      <c r="I73" s="65" t="s">
        <v>43</v>
      </c>
      <c r="J73" s="69">
        <v>3</v>
      </c>
      <c r="K73" s="86">
        <f>E73*J73</f>
        <v>12</v>
      </c>
      <c r="L73" s="66"/>
      <c r="M73" s="78"/>
    </row>
    <row r="74" spans="2:13">
      <c r="B74" s="68"/>
      <c r="C74" s="69"/>
      <c r="D74" s="74"/>
      <c r="E74" s="74"/>
      <c r="F74" s="69">
        <v>5</v>
      </c>
      <c r="G74" s="74"/>
      <c r="H74" s="74"/>
      <c r="I74" s="65" t="s">
        <v>43</v>
      </c>
      <c r="J74" s="69">
        <v>3</v>
      </c>
      <c r="K74" s="86">
        <f>F74*J74</f>
        <v>15</v>
      </c>
      <c r="L74" s="66"/>
      <c r="M74" s="78"/>
    </row>
    <row r="75" spans="2:13">
      <c r="B75" s="68">
        <v>27</v>
      </c>
      <c r="C75" s="70">
        <v>41747</v>
      </c>
      <c r="D75" s="69">
        <v>13</v>
      </c>
      <c r="E75" s="74"/>
      <c r="F75" s="74"/>
      <c r="G75" s="74"/>
      <c r="H75" s="74"/>
      <c r="I75" s="65" t="s">
        <v>43</v>
      </c>
      <c r="J75" s="69">
        <v>3</v>
      </c>
      <c r="K75" s="86">
        <f>D75*J75</f>
        <v>39</v>
      </c>
      <c r="L75" s="66"/>
      <c r="M75" s="78"/>
    </row>
    <row r="76" spans="2:13">
      <c r="B76" s="68">
        <v>28</v>
      </c>
      <c r="C76" s="70">
        <v>41747</v>
      </c>
      <c r="D76" s="69">
        <v>4</v>
      </c>
      <c r="E76" s="74"/>
      <c r="F76" s="74"/>
      <c r="G76" s="74"/>
      <c r="H76" s="74"/>
      <c r="I76" s="65" t="s">
        <v>43</v>
      </c>
      <c r="J76" s="69">
        <v>3</v>
      </c>
      <c r="K76" s="86">
        <f>D76*J76</f>
        <v>12</v>
      </c>
      <c r="L76" s="72" t="s">
        <v>17</v>
      </c>
      <c r="M76" s="78"/>
    </row>
    <row r="77" spans="2:13">
      <c r="B77" s="68"/>
      <c r="C77" s="69"/>
      <c r="D77" s="74"/>
      <c r="E77" s="69">
        <v>9</v>
      </c>
      <c r="F77" s="74"/>
      <c r="G77" s="74"/>
      <c r="H77" s="74"/>
      <c r="I77" s="65" t="s">
        <v>43</v>
      </c>
      <c r="J77" s="69">
        <v>3</v>
      </c>
      <c r="K77" s="86">
        <f>E77*J77</f>
        <v>27</v>
      </c>
      <c r="L77" s="72" t="s">
        <v>17</v>
      </c>
      <c r="M77" s="78"/>
    </row>
    <row r="78" spans="2:13">
      <c r="B78" s="68">
        <v>29</v>
      </c>
      <c r="C78" s="70">
        <v>41748</v>
      </c>
      <c r="D78" s="69">
        <v>5</v>
      </c>
      <c r="E78" s="74"/>
      <c r="F78" s="74"/>
      <c r="G78" s="74"/>
      <c r="H78" s="74"/>
      <c r="I78" s="65" t="s">
        <v>43</v>
      </c>
      <c r="J78" s="69">
        <v>3</v>
      </c>
      <c r="K78" s="86">
        <f>D78*J78</f>
        <v>15</v>
      </c>
      <c r="L78" s="72" t="s">
        <v>17</v>
      </c>
      <c r="M78" s="78"/>
    </row>
    <row r="79" spans="2:13">
      <c r="B79" s="68">
        <v>30</v>
      </c>
      <c r="C79" s="70">
        <v>41749</v>
      </c>
      <c r="D79" s="69">
        <v>13</v>
      </c>
      <c r="E79" s="74"/>
      <c r="F79" s="74"/>
      <c r="G79" s="74"/>
      <c r="H79" s="74"/>
      <c r="I79" s="65" t="s">
        <v>43</v>
      </c>
      <c r="J79" s="69">
        <v>3</v>
      </c>
      <c r="K79" s="86">
        <f>D79*J79</f>
        <v>39</v>
      </c>
      <c r="L79" s="66"/>
      <c r="M79" s="78"/>
    </row>
    <row r="80" spans="2:13">
      <c r="B80" s="68"/>
      <c r="C80" s="69"/>
      <c r="D80" s="74"/>
      <c r="E80" s="69">
        <v>11</v>
      </c>
      <c r="F80" s="74"/>
      <c r="G80" s="74"/>
      <c r="H80" s="74"/>
      <c r="I80" s="65" t="s">
        <v>43</v>
      </c>
      <c r="J80" s="69">
        <v>3</v>
      </c>
      <c r="K80" s="86">
        <f>E80*J80</f>
        <v>33</v>
      </c>
      <c r="L80" s="66"/>
      <c r="M80" s="78"/>
    </row>
    <row r="81" spans="2:13">
      <c r="B81" s="68"/>
      <c r="C81" s="69"/>
      <c r="D81" s="74"/>
      <c r="E81" s="74"/>
      <c r="F81" s="69">
        <v>5</v>
      </c>
      <c r="G81" s="74"/>
      <c r="H81" s="74"/>
      <c r="I81" s="65" t="s">
        <v>43</v>
      </c>
      <c r="J81" s="69">
        <v>3</v>
      </c>
      <c r="K81" s="86">
        <f>F81*J81</f>
        <v>15</v>
      </c>
      <c r="L81" s="66"/>
      <c r="M81" s="78"/>
    </row>
    <row r="82" spans="2:13">
      <c r="B82" s="68">
        <v>31</v>
      </c>
      <c r="C82" s="70">
        <v>41750</v>
      </c>
      <c r="D82" s="69">
        <v>24</v>
      </c>
      <c r="E82" s="74"/>
      <c r="F82" s="74"/>
      <c r="G82" s="74"/>
      <c r="H82" s="74"/>
      <c r="I82" s="65" t="s">
        <v>43</v>
      </c>
      <c r="J82" s="69">
        <v>3</v>
      </c>
      <c r="K82" s="86">
        <f>D82*J82</f>
        <v>72</v>
      </c>
      <c r="L82" s="66"/>
      <c r="M82" s="78"/>
    </row>
    <row r="83" spans="2:13">
      <c r="B83" s="68"/>
      <c r="C83" s="69"/>
      <c r="D83" s="74"/>
      <c r="E83" s="69">
        <v>10</v>
      </c>
      <c r="F83" s="74"/>
      <c r="G83" s="74"/>
      <c r="H83" s="74"/>
      <c r="I83" s="65" t="s">
        <v>43</v>
      </c>
      <c r="J83" s="69">
        <v>3</v>
      </c>
      <c r="K83" s="86">
        <f>E83*J83</f>
        <v>30</v>
      </c>
      <c r="L83" s="66"/>
      <c r="M83" s="78"/>
    </row>
    <row r="84" spans="2:13">
      <c r="B84" s="68"/>
      <c r="C84" s="69"/>
      <c r="D84" s="74"/>
      <c r="E84" s="74"/>
      <c r="F84" s="69">
        <v>8</v>
      </c>
      <c r="G84" s="74"/>
      <c r="H84" s="74"/>
      <c r="I84" s="65" t="s">
        <v>43</v>
      </c>
      <c r="J84" s="69">
        <v>3</v>
      </c>
      <c r="K84" s="86">
        <f>F84*J84</f>
        <v>24</v>
      </c>
      <c r="L84" s="66"/>
      <c r="M84" s="78"/>
    </row>
    <row r="85" spans="2:13">
      <c r="B85" s="68">
        <v>32</v>
      </c>
      <c r="C85" s="70">
        <v>41750</v>
      </c>
      <c r="D85" s="69">
        <v>39</v>
      </c>
      <c r="E85" s="74"/>
      <c r="F85" s="74"/>
      <c r="G85" s="74"/>
      <c r="H85" s="74"/>
      <c r="I85" s="65" t="s">
        <v>43</v>
      </c>
      <c r="J85" s="69">
        <v>3</v>
      </c>
      <c r="K85" s="86">
        <f>D85*J85</f>
        <v>117</v>
      </c>
      <c r="L85" s="72" t="s">
        <v>17</v>
      </c>
      <c r="M85" s="78"/>
    </row>
    <row r="86" spans="2:13">
      <c r="B86" s="68"/>
      <c r="C86" s="69"/>
      <c r="D86" s="74"/>
      <c r="E86" s="69">
        <v>12</v>
      </c>
      <c r="F86" s="74"/>
      <c r="G86" s="74"/>
      <c r="H86" s="74"/>
      <c r="I86" s="65" t="s">
        <v>43</v>
      </c>
      <c r="J86" s="69">
        <v>3</v>
      </c>
      <c r="K86" s="86">
        <f>E86*J86</f>
        <v>36</v>
      </c>
      <c r="L86" s="72" t="s">
        <v>17</v>
      </c>
      <c r="M86" s="78"/>
    </row>
    <row r="87" spans="2:13">
      <c r="B87" s="68"/>
      <c r="C87" s="69"/>
      <c r="D87" s="74"/>
      <c r="E87" s="74"/>
      <c r="F87" s="69">
        <v>10</v>
      </c>
      <c r="G87" s="74"/>
      <c r="H87" s="74"/>
      <c r="I87" s="65" t="s">
        <v>43</v>
      </c>
      <c r="J87" s="69">
        <v>3</v>
      </c>
      <c r="K87" s="86">
        <f>F87*J87</f>
        <v>30</v>
      </c>
      <c r="L87" s="72" t="s">
        <v>17</v>
      </c>
      <c r="M87" s="78"/>
    </row>
    <row r="88" spans="2:13">
      <c r="B88" s="68">
        <v>33</v>
      </c>
      <c r="C88" s="70">
        <v>41751</v>
      </c>
      <c r="D88" s="77">
        <v>38</v>
      </c>
      <c r="E88" s="74"/>
      <c r="F88" s="74"/>
      <c r="G88" s="74"/>
      <c r="H88" s="74"/>
      <c r="I88" s="65" t="s">
        <v>43</v>
      </c>
      <c r="J88" s="69">
        <v>3</v>
      </c>
      <c r="K88" s="86">
        <f>D88*J88</f>
        <v>114</v>
      </c>
      <c r="L88" s="72"/>
      <c r="M88" s="78"/>
    </row>
    <row r="89" spans="2:13">
      <c r="B89" s="68"/>
      <c r="C89" s="69"/>
      <c r="D89" s="74"/>
      <c r="E89" s="77">
        <v>28</v>
      </c>
      <c r="F89" s="74"/>
      <c r="G89" s="74"/>
      <c r="H89" s="74"/>
      <c r="I89" s="65" t="s">
        <v>43</v>
      </c>
      <c r="J89" s="69">
        <v>3</v>
      </c>
      <c r="K89" s="86">
        <f>E89*J89</f>
        <v>84</v>
      </c>
      <c r="L89" s="72"/>
      <c r="M89" s="78"/>
    </row>
    <row r="90" spans="2:13">
      <c r="B90" s="68"/>
      <c r="C90" s="69"/>
      <c r="D90" s="74"/>
      <c r="E90" s="74"/>
      <c r="F90" s="77">
        <v>17</v>
      </c>
      <c r="G90" s="74"/>
      <c r="H90" s="74"/>
      <c r="I90" s="65" t="s">
        <v>43</v>
      </c>
      <c r="J90" s="69">
        <v>3</v>
      </c>
      <c r="K90" s="86">
        <f>F90*J90</f>
        <v>51</v>
      </c>
      <c r="L90" s="72"/>
      <c r="M90" s="78"/>
    </row>
    <row r="91" spans="2:13">
      <c r="B91" s="68">
        <v>34</v>
      </c>
      <c r="C91" s="70">
        <v>41751</v>
      </c>
      <c r="D91" s="77">
        <v>36</v>
      </c>
      <c r="E91" s="74"/>
      <c r="F91" s="74"/>
      <c r="G91" s="74"/>
      <c r="H91" s="74"/>
      <c r="I91" s="65" t="s">
        <v>43</v>
      </c>
      <c r="J91" s="69">
        <v>3</v>
      </c>
      <c r="K91" s="86">
        <f>D91*J91</f>
        <v>108</v>
      </c>
      <c r="L91" s="72" t="s">
        <v>17</v>
      </c>
      <c r="M91" s="78"/>
    </row>
    <row r="92" spans="2:13">
      <c r="B92" s="68"/>
      <c r="C92" s="69"/>
      <c r="D92" s="74"/>
      <c r="E92" s="77">
        <v>20</v>
      </c>
      <c r="F92" s="74"/>
      <c r="G92" s="74"/>
      <c r="H92" s="74"/>
      <c r="I92" s="65" t="s">
        <v>43</v>
      </c>
      <c r="J92" s="69">
        <v>3</v>
      </c>
      <c r="K92" s="86">
        <f>E92*J92</f>
        <v>60</v>
      </c>
      <c r="L92" s="72" t="s">
        <v>17</v>
      </c>
      <c r="M92" s="78"/>
    </row>
    <row r="93" spans="2:13">
      <c r="B93" s="68"/>
      <c r="C93" s="69"/>
      <c r="D93" s="74"/>
      <c r="E93" s="74"/>
      <c r="F93" s="77">
        <v>15</v>
      </c>
      <c r="G93" s="74"/>
      <c r="H93" s="74"/>
      <c r="I93" s="65" t="s">
        <v>43</v>
      </c>
      <c r="J93" s="69">
        <v>3</v>
      </c>
      <c r="K93" s="86">
        <f>F93*J93</f>
        <v>45</v>
      </c>
      <c r="L93" s="72" t="s">
        <v>17</v>
      </c>
      <c r="M93" s="78"/>
    </row>
    <row r="94" spans="2:13">
      <c r="B94" s="68">
        <v>35</v>
      </c>
      <c r="C94" s="70">
        <v>41753</v>
      </c>
      <c r="D94" s="77">
        <v>25</v>
      </c>
      <c r="E94" s="74"/>
      <c r="F94" s="74"/>
      <c r="G94" s="74"/>
      <c r="H94" s="74"/>
      <c r="I94" s="65" t="s">
        <v>43</v>
      </c>
      <c r="J94" s="69">
        <v>3</v>
      </c>
      <c r="K94" s="86">
        <f>D94*J94</f>
        <v>75</v>
      </c>
      <c r="L94" s="72"/>
      <c r="M94" s="78"/>
    </row>
    <row r="95" spans="2:13">
      <c r="B95" s="68">
        <v>36</v>
      </c>
      <c r="C95" s="70">
        <v>41754</v>
      </c>
      <c r="D95" s="77">
        <v>14</v>
      </c>
      <c r="E95" s="74"/>
      <c r="F95" s="74"/>
      <c r="G95" s="74"/>
      <c r="H95" s="74"/>
      <c r="I95" s="65" t="s">
        <v>43</v>
      </c>
      <c r="J95" s="69">
        <v>3</v>
      </c>
      <c r="K95" s="86">
        <f>D95*J95</f>
        <v>42</v>
      </c>
      <c r="L95" s="72"/>
      <c r="M95" s="78"/>
    </row>
    <row r="96" spans="2:13">
      <c r="B96" s="68">
        <v>37</v>
      </c>
      <c r="C96" s="70">
        <v>41754</v>
      </c>
      <c r="D96" s="77">
        <v>24</v>
      </c>
      <c r="E96" s="74"/>
      <c r="F96" s="74"/>
      <c r="G96" s="74"/>
      <c r="H96" s="74"/>
      <c r="I96" s="65" t="s">
        <v>43</v>
      </c>
      <c r="J96" s="69">
        <v>3</v>
      </c>
      <c r="K96" s="86">
        <f>D96*J96</f>
        <v>72</v>
      </c>
      <c r="L96" s="72" t="s">
        <v>17</v>
      </c>
      <c r="M96" s="78"/>
    </row>
    <row r="97" spans="2:13">
      <c r="B97" s="68"/>
      <c r="C97" s="69"/>
      <c r="D97" s="74"/>
      <c r="E97" s="77">
        <v>11</v>
      </c>
      <c r="F97" s="74"/>
      <c r="G97" s="74"/>
      <c r="H97" s="74"/>
      <c r="I97" s="65" t="s">
        <v>43</v>
      </c>
      <c r="J97" s="69">
        <v>3</v>
      </c>
      <c r="K97" s="86">
        <f>E97*J97</f>
        <v>33</v>
      </c>
      <c r="L97" s="72" t="s">
        <v>17</v>
      </c>
      <c r="M97" s="78"/>
    </row>
    <row r="98" spans="2:13">
      <c r="B98" s="68">
        <v>38</v>
      </c>
      <c r="C98" s="70">
        <v>41755</v>
      </c>
      <c r="D98" s="77">
        <v>25</v>
      </c>
      <c r="E98" s="74"/>
      <c r="F98" s="74"/>
      <c r="G98" s="74"/>
      <c r="H98" s="74"/>
      <c r="I98" s="65" t="s">
        <v>43</v>
      </c>
      <c r="J98" s="69">
        <v>3</v>
      </c>
      <c r="K98" s="86">
        <f>D98*J98</f>
        <v>75</v>
      </c>
      <c r="L98" s="72"/>
      <c r="M98" s="78"/>
    </row>
    <row r="99" spans="2:13">
      <c r="B99" s="68"/>
      <c r="C99" s="69"/>
      <c r="D99" s="74"/>
      <c r="E99" s="74"/>
      <c r="F99" s="74"/>
      <c r="G99" s="74"/>
      <c r="H99" s="77">
        <v>16</v>
      </c>
      <c r="I99" s="65" t="s">
        <v>43</v>
      </c>
      <c r="J99" s="69">
        <v>3</v>
      </c>
      <c r="K99" s="86">
        <f>H99*J99</f>
        <v>48</v>
      </c>
      <c r="L99" s="72"/>
      <c r="M99" s="78"/>
    </row>
    <row r="100" spans="2:13">
      <c r="B100" s="68">
        <v>39</v>
      </c>
      <c r="C100" s="70">
        <v>41755</v>
      </c>
      <c r="D100" s="77">
        <v>43</v>
      </c>
      <c r="E100" s="74"/>
      <c r="F100" s="74"/>
      <c r="G100" s="74"/>
      <c r="H100" s="74"/>
      <c r="I100" s="65" t="s">
        <v>43</v>
      </c>
      <c r="J100" s="69">
        <v>3</v>
      </c>
      <c r="K100" s="86">
        <f>D100*J100</f>
        <v>129</v>
      </c>
      <c r="L100" s="72" t="s">
        <v>17</v>
      </c>
      <c r="M100" s="78"/>
    </row>
    <row r="101" spans="2:13">
      <c r="B101" s="68"/>
      <c r="C101" s="69"/>
      <c r="D101" s="74"/>
      <c r="E101" s="74"/>
      <c r="F101" s="74"/>
      <c r="G101" s="74"/>
      <c r="H101" s="69">
        <v>43</v>
      </c>
      <c r="I101" s="65" t="s">
        <v>43</v>
      </c>
      <c r="J101" s="69">
        <v>3</v>
      </c>
      <c r="K101" s="86">
        <f>H101*J101</f>
        <v>129</v>
      </c>
      <c r="L101" s="72" t="s">
        <v>17</v>
      </c>
      <c r="M101" s="78"/>
    </row>
    <row r="102" spans="2:13">
      <c r="B102" s="68">
        <v>40</v>
      </c>
      <c r="C102" s="70">
        <v>41756</v>
      </c>
      <c r="D102" s="69">
        <v>4</v>
      </c>
      <c r="E102" s="74"/>
      <c r="F102" s="74"/>
      <c r="G102" s="74"/>
      <c r="H102" s="74"/>
      <c r="I102" s="65" t="s">
        <v>43</v>
      </c>
      <c r="J102" s="69">
        <v>3</v>
      </c>
      <c r="K102" s="97">
        <f>D102*J102</f>
        <v>12</v>
      </c>
      <c r="L102" s="66"/>
      <c r="M102" s="78"/>
    </row>
    <row r="103" spans="2:13">
      <c r="B103" s="91"/>
      <c r="C103" s="92"/>
      <c r="D103" s="93"/>
      <c r="E103" s="93"/>
      <c r="F103" s="93"/>
      <c r="G103" s="93"/>
      <c r="H103" s="92">
        <v>5</v>
      </c>
      <c r="I103" s="94" t="s">
        <v>43</v>
      </c>
      <c r="J103" s="92">
        <v>3</v>
      </c>
      <c r="K103" s="98">
        <f>H103*J103</f>
        <v>15</v>
      </c>
      <c r="L103" s="95"/>
      <c r="M103" s="96"/>
    </row>
    <row r="104" spans="2:13">
      <c r="B104" s="68">
        <v>41</v>
      </c>
      <c r="C104" s="70">
        <v>41757</v>
      </c>
      <c r="D104" s="69">
        <v>71</v>
      </c>
      <c r="E104" s="101"/>
      <c r="F104" s="101"/>
      <c r="G104" s="101"/>
      <c r="H104" s="101"/>
      <c r="I104" s="94" t="s">
        <v>43</v>
      </c>
      <c r="J104" s="92">
        <v>3</v>
      </c>
      <c r="K104" s="86">
        <f>D104*J104</f>
        <v>213</v>
      </c>
      <c r="L104" s="65"/>
      <c r="M104" s="57"/>
    </row>
    <row r="105" spans="2:13">
      <c r="B105" s="68"/>
      <c r="C105" s="65"/>
      <c r="D105" s="74"/>
      <c r="E105" s="101"/>
      <c r="F105" s="101"/>
      <c r="G105" s="101"/>
      <c r="H105" s="69">
        <v>59</v>
      </c>
      <c r="I105" s="94" t="s">
        <v>43</v>
      </c>
      <c r="J105" s="92">
        <v>3</v>
      </c>
      <c r="K105" s="86">
        <f>H105*J105</f>
        <v>177</v>
      </c>
      <c r="L105" s="65"/>
      <c r="M105" s="57"/>
    </row>
    <row r="106" spans="2:13">
      <c r="B106" s="68">
        <v>42</v>
      </c>
      <c r="C106" s="70">
        <v>41757</v>
      </c>
      <c r="D106" s="77">
        <v>65</v>
      </c>
      <c r="E106" s="101"/>
      <c r="F106" s="101"/>
      <c r="G106" s="101"/>
      <c r="H106" s="74"/>
      <c r="I106" s="94" t="s">
        <v>43</v>
      </c>
      <c r="J106" s="92">
        <v>3</v>
      </c>
      <c r="K106" s="86">
        <f>D106*J106</f>
        <v>195</v>
      </c>
      <c r="L106" s="72" t="s">
        <v>17</v>
      </c>
      <c r="M106" s="57"/>
    </row>
    <row r="107" spans="2:13">
      <c r="B107" s="99"/>
      <c r="C107" s="65"/>
      <c r="D107" s="101"/>
      <c r="E107" s="101"/>
      <c r="F107" s="101"/>
      <c r="G107" s="101"/>
      <c r="H107" s="69">
        <v>71</v>
      </c>
      <c r="I107" s="94" t="s">
        <v>43</v>
      </c>
      <c r="J107" s="92">
        <v>3</v>
      </c>
      <c r="K107" s="86">
        <f>H107*J107</f>
        <v>213</v>
      </c>
      <c r="L107" s="72" t="s">
        <v>17</v>
      </c>
      <c r="M107" s="57"/>
    </row>
    <row r="108" spans="2:13">
      <c r="B108" s="68">
        <v>43</v>
      </c>
      <c r="C108" s="70">
        <v>41758</v>
      </c>
      <c r="D108" s="69">
        <v>49</v>
      </c>
      <c r="E108" s="101"/>
      <c r="F108" s="101"/>
      <c r="G108" s="101"/>
      <c r="H108" s="74"/>
      <c r="I108" s="94" t="s">
        <v>43</v>
      </c>
      <c r="J108" s="92">
        <v>3</v>
      </c>
      <c r="K108" s="65">
        <f>D108*J108</f>
        <v>147</v>
      </c>
      <c r="L108" s="65"/>
      <c r="M108" s="57"/>
    </row>
    <row r="109" spans="2:13">
      <c r="B109" s="68"/>
      <c r="C109" s="65"/>
      <c r="D109" s="74"/>
      <c r="E109" s="101"/>
      <c r="F109" s="101"/>
      <c r="G109" s="101"/>
      <c r="H109" s="69">
        <v>46</v>
      </c>
      <c r="I109" s="94" t="s">
        <v>43</v>
      </c>
      <c r="J109" s="92">
        <v>3</v>
      </c>
      <c r="K109" s="65">
        <f>H109*J109</f>
        <v>138</v>
      </c>
      <c r="L109" s="65"/>
      <c r="M109" s="57"/>
    </row>
    <row r="110" spans="2:13">
      <c r="B110" s="68">
        <v>44</v>
      </c>
      <c r="C110" s="70">
        <v>41758</v>
      </c>
      <c r="D110" s="69">
        <v>28</v>
      </c>
      <c r="E110" s="101"/>
      <c r="F110" s="101"/>
      <c r="G110" s="101"/>
      <c r="H110" s="74"/>
      <c r="I110" s="94" t="s">
        <v>43</v>
      </c>
      <c r="J110" s="92">
        <v>3</v>
      </c>
      <c r="K110" s="65">
        <f>D110*J110</f>
        <v>84</v>
      </c>
      <c r="L110" s="72" t="s">
        <v>17</v>
      </c>
      <c r="M110" s="57"/>
    </row>
    <row r="111" spans="2:13">
      <c r="B111" s="68"/>
      <c r="C111" s="65"/>
      <c r="D111" s="74"/>
      <c r="E111" s="101"/>
      <c r="F111" s="101"/>
      <c r="G111" s="101"/>
      <c r="H111" s="69">
        <v>20</v>
      </c>
      <c r="I111" s="94" t="s">
        <v>43</v>
      </c>
      <c r="J111" s="92">
        <v>3</v>
      </c>
      <c r="K111" s="65">
        <f>H111*J111</f>
        <v>60</v>
      </c>
      <c r="L111" s="72" t="s">
        <v>17</v>
      </c>
      <c r="M111" s="57"/>
    </row>
    <row r="112" spans="2:13">
      <c r="B112" s="68"/>
      <c r="C112" s="70"/>
      <c r="D112" s="69"/>
      <c r="E112" s="65"/>
      <c r="F112" s="65"/>
      <c r="G112" s="65"/>
      <c r="H112" s="69"/>
      <c r="I112" s="65"/>
      <c r="J112" s="65"/>
      <c r="K112" s="65"/>
      <c r="L112" s="65"/>
      <c r="M112" s="57"/>
    </row>
    <row r="113" spans="2:13">
      <c r="B113" s="68"/>
      <c r="C113" s="65"/>
      <c r="D113" s="69"/>
      <c r="E113" s="65"/>
      <c r="F113" s="65"/>
      <c r="G113" s="65"/>
      <c r="H113" s="69"/>
      <c r="I113" s="65"/>
      <c r="J113" s="65"/>
      <c r="K113" s="65"/>
      <c r="L113" s="65"/>
      <c r="M113" s="57"/>
    </row>
    <row r="114" spans="2:13" ht="16.5" thickBot="1">
      <c r="B114" s="100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2"/>
    </row>
  </sheetData>
  <mergeCells count="19">
    <mergeCell ref="M4:M10"/>
    <mergeCell ref="K7:K9"/>
    <mergeCell ref="Q12:R12"/>
    <mergeCell ref="H5:H6"/>
    <mergeCell ref="D4:H4"/>
    <mergeCell ref="D9:H9"/>
    <mergeCell ref="B1:L1"/>
    <mergeCell ref="B4:B10"/>
    <mergeCell ref="C4:C10"/>
    <mergeCell ref="I4:I6"/>
    <mergeCell ref="J4:J10"/>
    <mergeCell ref="K4:K6"/>
    <mergeCell ref="L4:L10"/>
    <mergeCell ref="D5:D6"/>
    <mergeCell ref="E5:E6"/>
    <mergeCell ref="F5:F6"/>
    <mergeCell ref="G5:G6"/>
    <mergeCell ref="D7:G7"/>
    <mergeCell ref="I7:I9"/>
  </mergeCells>
  <pageMargins left="0.7" right="0.7" top="0.75" bottom="0.75" header="0.3" footer="0.3"/>
  <pageSetup paperSize="5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U135"/>
  <sheetViews>
    <sheetView workbookViewId="0">
      <pane ySplit="10" topLeftCell="A92" activePane="bottomLeft" state="frozen"/>
      <selection pane="bottomLeft" activeCell="Q96" sqref="Q96"/>
    </sheetView>
  </sheetViews>
  <sheetFormatPr defaultRowHeight="15.75"/>
  <cols>
    <col min="2" max="2" width="4.25" customWidth="1"/>
    <col min="9" max="9" width="9.375" customWidth="1"/>
    <col min="14" max="14" width="19.75" customWidth="1"/>
    <col min="20" max="20" width="18" customWidth="1"/>
    <col min="21" max="21" width="27.5" customWidth="1"/>
  </cols>
  <sheetData>
    <row r="1" spans="2:21" ht="18">
      <c r="B1" s="254" t="s">
        <v>61</v>
      </c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2:21" ht="18">
      <c r="B2" s="88"/>
      <c r="C2" s="88"/>
      <c r="D2" s="88"/>
      <c r="E2" s="88"/>
      <c r="F2" s="88"/>
      <c r="G2" s="106"/>
      <c r="H2" s="134"/>
      <c r="I2" s="113"/>
      <c r="J2" s="115"/>
      <c r="K2" s="88"/>
      <c r="L2" s="88"/>
      <c r="M2" s="88"/>
      <c r="N2" s="88"/>
    </row>
    <row r="3" spans="2:21" ht="16.5" thickBot="1">
      <c r="B3" s="28" t="s">
        <v>60</v>
      </c>
      <c r="C3" s="28"/>
      <c r="D3" s="28"/>
    </row>
    <row r="4" spans="2:21">
      <c r="B4" s="260" t="s">
        <v>1</v>
      </c>
      <c r="C4" s="257" t="s">
        <v>2</v>
      </c>
      <c r="D4" s="286" t="s">
        <v>3</v>
      </c>
      <c r="E4" s="287"/>
      <c r="F4" s="287"/>
      <c r="G4" s="287"/>
      <c r="H4" s="287"/>
      <c r="I4" s="287"/>
      <c r="J4" s="255"/>
      <c r="K4" s="257" t="s">
        <v>5</v>
      </c>
      <c r="L4" s="257" t="s">
        <v>11</v>
      </c>
      <c r="M4" s="257" t="s">
        <v>4</v>
      </c>
      <c r="N4" s="277" t="s">
        <v>3</v>
      </c>
      <c r="O4" s="283" t="s">
        <v>49</v>
      </c>
    </row>
    <row r="5" spans="2:21">
      <c r="B5" s="261"/>
      <c r="C5" s="258"/>
      <c r="D5" s="264" t="s">
        <v>6</v>
      </c>
      <c r="E5" s="266" t="s">
        <v>9</v>
      </c>
      <c r="F5" s="266" t="s">
        <v>10</v>
      </c>
      <c r="G5" s="266" t="s">
        <v>66</v>
      </c>
      <c r="H5" s="266" t="s">
        <v>75</v>
      </c>
      <c r="I5" s="266" t="s">
        <v>68</v>
      </c>
      <c r="J5" s="116" t="s">
        <v>69</v>
      </c>
      <c r="K5" s="258"/>
      <c r="L5" s="258"/>
      <c r="M5" s="258"/>
      <c r="N5" s="278"/>
      <c r="O5" s="284"/>
    </row>
    <row r="6" spans="2:21">
      <c r="B6" s="261"/>
      <c r="C6" s="258"/>
      <c r="D6" s="265"/>
      <c r="E6" s="267"/>
      <c r="F6" s="267"/>
      <c r="G6" s="267"/>
      <c r="H6" s="267"/>
      <c r="I6" s="267"/>
      <c r="J6" s="117" t="s">
        <v>70</v>
      </c>
      <c r="K6" s="263"/>
      <c r="L6" s="258"/>
      <c r="M6" s="263"/>
      <c r="N6" s="278"/>
      <c r="O6" s="284"/>
    </row>
    <row r="7" spans="2:21">
      <c r="B7" s="261"/>
      <c r="C7" s="258"/>
      <c r="D7" s="268" t="s">
        <v>33</v>
      </c>
      <c r="E7" s="269"/>
      <c r="F7" s="269"/>
      <c r="G7" s="269"/>
      <c r="H7" s="269"/>
      <c r="I7" s="269"/>
      <c r="J7" s="270"/>
      <c r="K7" s="274" t="s">
        <v>32</v>
      </c>
      <c r="L7" s="258"/>
      <c r="M7" s="274" t="s">
        <v>31</v>
      </c>
      <c r="N7" s="278"/>
      <c r="O7" s="284"/>
    </row>
    <row r="8" spans="2:21">
      <c r="B8" s="261"/>
      <c r="C8" s="258"/>
      <c r="D8" s="119">
        <f t="shared" ref="D8:J8" si="0">D10*3</f>
        <v>3228</v>
      </c>
      <c r="E8" s="118">
        <f t="shared" si="0"/>
        <v>729</v>
      </c>
      <c r="F8" s="118">
        <f t="shared" si="0"/>
        <v>405</v>
      </c>
      <c r="G8" s="118">
        <f t="shared" si="0"/>
        <v>831</v>
      </c>
      <c r="H8" s="118">
        <f t="shared" si="0"/>
        <v>489</v>
      </c>
      <c r="I8" s="118">
        <f t="shared" si="0"/>
        <v>798</v>
      </c>
      <c r="J8" s="118">
        <f t="shared" si="0"/>
        <v>30</v>
      </c>
      <c r="K8" s="275"/>
      <c r="L8" s="258"/>
      <c r="M8" s="275"/>
      <c r="N8" s="278"/>
      <c r="O8" s="284"/>
    </row>
    <row r="9" spans="2:21">
      <c r="B9" s="261"/>
      <c r="C9" s="258"/>
      <c r="D9" s="271" t="s">
        <v>34</v>
      </c>
      <c r="E9" s="272"/>
      <c r="F9" s="272"/>
      <c r="G9" s="272"/>
      <c r="H9" s="272"/>
      <c r="I9" s="272"/>
      <c r="J9" s="273"/>
      <c r="K9" s="276"/>
      <c r="L9" s="258"/>
      <c r="M9" s="276"/>
      <c r="N9" s="278"/>
      <c r="O9" s="284"/>
    </row>
    <row r="10" spans="2:21" ht="16.5" thickBot="1">
      <c r="B10" s="261"/>
      <c r="C10" s="258"/>
      <c r="D10" s="53">
        <f>SUM(D11:D217)</f>
        <v>1076</v>
      </c>
      <c r="E10" s="29">
        <f>SUM(E11:E217)</f>
        <v>243</v>
      </c>
      <c r="F10" s="29">
        <f t="shared" ref="F10" si="1">SUM(F11:F217)</f>
        <v>135</v>
      </c>
      <c r="G10" s="29">
        <f>SUM(G11:G217)</f>
        <v>277</v>
      </c>
      <c r="H10" s="29">
        <f>SUM(H11:H217)</f>
        <v>163</v>
      </c>
      <c r="I10" s="29">
        <f>SUM(I11:I217)</f>
        <v>266</v>
      </c>
      <c r="J10" s="29">
        <f>SUM(J11:J217)</f>
        <v>10</v>
      </c>
      <c r="K10" s="46">
        <f>D10+E10+F10++G10+H10+I10+J10</f>
        <v>2170</v>
      </c>
      <c r="L10" s="258"/>
      <c r="M10" s="29">
        <f>SUM(M11:M217)</f>
        <v>6510</v>
      </c>
      <c r="N10" s="278"/>
      <c r="O10" s="284"/>
    </row>
    <row r="11" spans="2:21" ht="16.5" thickBot="1">
      <c r="B11" s="5">
        <v>1</v>
      </c>
      <c r="C11" s="109">
        <v>41760</v>
      </c>
      <c r="D11" s="120"/>
      <c r="E11" s="121"/>
      <c r="F11" s="121"/>
      <c r="G11" s="122"/>
      <c r="H11" s="122"/>
      <c r="I11" s="122"/>
      <c r="J11" s="122"/>
      <c r="K11" s="114" t="s">
        <v>43</v>
      </c>
      <c r="L11" s="114">
        <v>3</v>
      </c>
      <c r="M11" s="127"/>
      <c r="N11" s="63" t="s">
        <v>24</v>
      </c>
      <c r="O11" s="64"/>
      <c r="R11" t="s">
        <v>53</v>
      </c>
    </row>
    <row r="12" spans="2:21" ht="16.5" thickBot="1">
      <c r="B12" s="10">
        <v>2</v>
      </c>
      <c r="C12" s="111">
        <v>41761</v>
      </c>
      <c r="D12" s="123"/>
      <c r="E12" s="124"/>
      <c r="F12" s="124"/>
      <c r="G12" s="123"/>
      <c r="H12" s="123"/>
      <c r="I12" s="123"/>
      <c r="J12" s="123"/>
      <c r="K12" s="77" t="s">
        <v>43</v>
      </c>
      <c r="L12" s="77">
        <v>3</v>
      </c>
      <c r="M12" s="128"/>
      <c r="N12" s="65" t="s">
        <v>24</v>
      </c>
      <c r="O12" s="66"/>
      <c r="R12" s="59" t="s">
        <v>1</v>
      </c>
      <c r="S12" s="60" t="s">
        <v>2</v>
      </c>
      <c r="T12" s="252" t="s">
        <v>3</v>
      </c>
      <c r="U12" s="253"/>
    </row>
    <row r="13" spans="2:21">
      <c r="B13" s="10">
        <v>3</v>
      </c>
      <c r="C13" s="111">
        <v>41762</v>
      </c>
      <c r="D13" s="125">
        <v>13</v>
      </c>
      <c r="E13" s="124"/>
      <c r="F13" s="124"/>
      <c r="G13" s="123"/>
      <c r="H13" s="123"/>
      <c r="I13" s="123"/>
      <c r="J13" s="123"/>
      <c r="K13" s="77" t="s">
        <v>43</v>
      </c>
      <c r="L13" s="77">
        <v>3</v>
      </c>
      <c r="M13" s="128">
        <f>D13*L13</f>
        <v>39</v>
      </c>
      <c r="N13" s="65" t="s">
        <v>24</v>
      </c>
      <c r="O13" s="66"/>
      <c r="R13" s="54">
        <v>1</v>
      </c>
      <c r="S13" s="70">
        <v>41760</v>
      </c>
      <c r="T13" s="110" t="s">
        <v>64</v>
      </c>
      <c r="U13" s="112" t="s">
        <v>65</v>
      </c>
    </row>
    <row r="14" spans="2:21">
      <c r="B14" s="10"/>
      <c r="C14" s="111"/>
      <c r="D14" s="123"/>
      <c r="E14" s="124"/>
      <c r="F14" s="124"/>
      <c r="G14" s="125">
        <v>18</v>
      </c>
      <c r="H14" s="123"/>
      <c r="I14" s="123"/>
      <c r="J14" s="123"/>
      <c r="K14" s="77" t="s">
        <v>43</v>
      </c>
      <c r="L14" s="77">
        <v>3</v>
      </c>
      <c r="M14" s="128">
        <f>G14*L14</f>
        <v>54</v>
      </c>
      <c r="N14" s="65"/>
      <c r="O14" s="66"/>
      <c r="R14" s="55">
        <v>2</v>
      </c>
      <c r="S14" s="70">
        <v>41761</v>
      </c>
      <c r="T14" s="56" t="s">
        <v>64</v>
      </c>
      <c r="U14" s="57" t="s">
        <v>65</v>
      </c>
    </row>
    <row r="15" spans="2:21">
      <c r="B15" s="10">
        <v>4</v>
      </c>
      <c r="C15" s="111">
        <v>41763</v>
      </c>
      <c r="D15" s="125">
        <v>44</v>
      </c>
      <c r="E15" s="124"/>
      <c r="F15" s="124"/>
      <c r="G15" s="123"/>
      <c r="H15" s="123"/>
      <c r="I15" s="123"/>
      <c r="J15" s="123"/>
      <c r="K15" s="77" t="s">
        <v>43</v>
      </c>
      <c r="L15" s="77">
        <v>3</v>
      </c>
      <c r="M15" s="128">
        <f>D15*L15</f>
        <v>132</v>
      </c>
      <c r="N15" s="65"/>
      <c r="O15" s="66"/>
      <c r="R15" s="55">
        <v>3</v>
      </c>
      <c r="S15" s="111">
        <v>41763</v>
      </c>
      <c r="T15" s="56" t="s">
        <v>30</v>
      </c>
      <c r="U15" s="57" t="s">
        <v>65</v>
      </c>
    </row>
    <row r="16" spans="2:21">
      <c r="B16" s="99"/>
      <c r="C16" s="65"/>
      <c r="D16" s="123"/>
      <c r="E16" s="124"/>
      <c r="F16" s="124"/>
      <c r="G16" s="125">
        <v>45</v>
      </c>
      <c r="H16" s="123"/>
      <c r="I16" s="123"/>
      <c r="J16" s="123"/>
      <c r="K16" s="77" t="s">
        <v>43</v>
      </c>
      <c r="L16" s="77">
        <v>3</v>
      </c>
      <c r="M16" s="128">
        <f>G16*L16</f>
        <v>135</v>
      </c>
      <c r="N16" s="65"/>
      <c r="O16" s="66"/>
      <c r="R16" s="55">
        <v>4</v>
      </c>
      <c r="S16" s="111">
        <v>41764</v>
      </c>
      <c r="T16" s="82" t="s">
        <v>25</v>
      </c>
      <c r="U16" s="57" t="s">
        <v>65</v>
      </c>
    </row>
    <row r="17" spans="2:21">
      <c r="B17" s="10">
        <v>5</v>
      </c>
      <c r="C17" s="111">
        <v>41764</v>
      </c>
      <c r="D17" s="125">
        <v>31</v>
      </c>
      <c r="E17" s="124"/>
      <c r="F17" s="124"/>
      <c r="G17" s="123"/>
      <c r="H17" s="123"/>
      <c r="I17" s="123"/>
      <c r="J17" s="123"/>
      <c r="K17" s="77" t="s">
        <v>43</v>
      </c>
      <c r="L17" s="77">
        <v>3</v>
      </c>
      <c r="M17" s="128">
        <f>D17*L17</f>
        <v>93</v>
      </c>
      <c r="N17" s="65" t="s">
        <v>30</v>
      </c>
      <c r="O17" s="66"/>
      <c r="R17" s="55">
        <v>5</v>
      </c>
      <c r="S17" s="111">
        <v>41765</v>
      </c>
      <c r="T17" s="82" t="s">
        <v>25</v>
      </c>
      <c r="U17" s="57" t="s">
        <v>65</v>
      </c>
    </row>
    <row r="18" spans="2:21">
      <c r="B18" s="99"/>
      <c r="C18" s="65"/>
      <c r="D18" s="123"/>
      <c r="E18" s="124"/>
      <c r="F18" s="124"/>
      <c r="G18" s="125">
        <v>20</v>
      </c>
      <c r="H18" s="123"/>
      <c r="I18" s="123"/>
      <c r="J18" s="123"/>
      <c r="K18" s="77" t="s">
        <v>43</v>
      </c>
      <c r="L18" s="77">
        <v>3</v>
      </c>
      <c r="M18" s="128">
        <f>G18*L18</f>
        <v>60</v>
      </c>
      <c r="N18" s="65" t="s">
        <v>30</v>
      </c>
      <c r="O18" s="66"/>
      <c r="R18" s="55">
        <v>6</v>
      </c>
      <c r="S18" s="111">
        <v>41766</v>
      </c>
      <c r="T18" s="56" t="s">
        <v>30</v>
      </c>
      <c r="U18" s="84" t="s">
        <v>67</v>
      </c>
    </row>
    <row r="19" spans="2:21">
      <c r="B19" s="68">
        <v>6</v>
      </c>
      <c r="C19" s="111">
        <v>41765</v>
      </c>
      <c r="D19" s="125">
        <v>25</v>
      </c>
      <c r="E19" s="124"/>
      <c r="F19" s="124"/>
      <c r="G19" s="123"/>
      <c r="H19" s="123"/>
      <c r="I19" s="123"/>
      <c r="J19" s="123"/>
      <c r="K19" s="77" t="s">
        <v>43</v>
      </c>
      <c r="L19" s="77">
        <v>3</v>
      </c>
      <c r="M19" s="128">
        <f>D19*L19</f>
        <v>75</v>
      </c>
      <c r="N19" s="65" t="s">
        <v>30</v>
      </c>
      <c r="O19" s="66"/>
      <c r="R19" s="55">
        <v>7</v>
      </c>
      <c r="S19" s="111">
        <v>41767</v>
      </c>
      <c r="T19" s="56" t="s">
        <v>30</v>
      </c>
      <c r="U19" s="84" t="s">
        <v>67</v>
      </c>
    </row>
    <row r="20" spans="2:21">
      <c r="B20" s="99"/>
      <c r="C20" s="65"/>
      <c r="D20" s="123"/>
      <c r="E20" s="124"/>
      <c r="F20" s="124"/>
      <c r="G20" s="125">
        <v>12</v>
      </c>
      <c r="H20" s="123"/>
      <c r="I20" s="123"/>
      <c r="J20" s="123"/>
      <c r="K20" s="77" t="s">
        <v>43</v>
      </c>
      <c r="L20" s="77">
        <v>3</v>
      </c>
      <c r="M20" s="128">
        <f>G20*L20</f>
        <v>36</v>
      </c>
      <c r="N20" s="65" t="s">
        <v>30</v>
      </c>
      <c r="O20" s="66"/>
      <c r="R20" s="55">
        <v>8</v>
      </c>
      <c r="S20" s="111">
        <v>41768</v>
      </c>
      <c r="T20" s="56" t="s">
        <v>30</v>
      </c>
      <c r="U20" s="84" t="s">
        <v>67</v>
      </c>
    </row>
    <row r="21" spans="2:21">
      <c r="B21" s="68">
        <v>7</v>
      </c>
      <c r="C21" s="111">
        <v>41766</v>
      </c>
      <c r="D21" s="125">
        <v>58</v>
      </c>
      <c r="E21" s="124"/>
      <c r="F21" s="124"/>
      <c r="G21" s="123"/>
      <c r="H21" s="123"/>
      <c r="I21" s="123"/>
      <c r="J21" s="123"/>
      <c r="K21" s="77" t="s">
        <v>43</v>
      </c>
      <c r="L21" s="77">
        <v>3</v>
      </c>
      <c r="M21" s="128">
        <f>D21*L21</f>
        <v>174</v>
      </c>
      <c r="N21" s="65"/>
      <c r="O21" s="66"/>
      <c r="R21" s="55">
        <v>9</v>
      </c>
      <c r="S21" s="111">
        <v>41769</v>
      </c>
      <c r="T21" s="56" t="s">
        <v>30</v>
      </c>
      <c r="U21" s="84" t="s">
        <v>67</v>
      </c>
    </row>
    <row r="22" spans="2:21">
      <c r="B22" s="99"/>
      <c r="C22" s="65"/>
      <c r="D22" s="123"/>
      <c r="E22" s="124"/>
      <c r="F22" s="124"/>
      <c r="G22" s="125">
        <v>57</v>
      </c>
      <c r="H22" s="123"/>
      <c r="I22" s="123"/>
      <c r="J22" s="123"/>
      <c r="K22" s="77" t="s">
        <v>43</v>
      </c>
      <c r="L22" s="77">
        <v>3</v>
      </c>
      <c r="M22" s="128">
        <f>G22*L22</f>
        <v>171</v>
      </c>
      <c r="N22" s="65"/>
      <c r="O22" s="66"/>
      <c r="R22" s="55">
        <v>10</v>
      </c>
      <c r="S22" s="111">
        <v>41770</v>
      </c>
      <c r="T22" s="56" t="s">
        <v>30</v>
      </c>
      <c r="U22" s="84" t="s">
        <v>67</v>
      </c>
    </row>
    <row r="23" spans="2:21">
      <c r="B23" s="68">
        <v>8</v>
      </c>
      <c r="C23" s="111">
        <v>41767</v>
      </c>
      <c r="D23" s="125">
        <v>64</v>
      </c>
      <c r="E23" s="124"/>
      <c r="F23" s="124"/>
      <c r="G23" s="123"/>
      <c r="H23" s="123"/>
      <c r="I23" s="123"/>
      <c r="J23" s="123"/>
      <c r="K23" s="77" t="s">
        <v>43</v>
      </c>
      <c r="L23" s="77">
        <v>3</v>
      </c>
      <c r="M23" s="128">
        <f>D23*L23</f>
        <v>192</v>
      </c>
      <c r="N23" s="65"/>
      <c r="O23" s="66"/>
      <c r="R23" s="55">
        <v>11</v>
      </c>
      <c r="S23" s="111">
        <v>41775</v>
      </c>
      <c r="T23" s="56" t="s">
        <v>64</v>
      </c>
      <c r="U23" s="84" t="s">
        <v>29</v>
      </c>
    </row>
    <row r="24" spans="2:21">
      <c r="B24" s="99"/>
      <c r="C24" s="65"/>
      <c r="D24" s="123"/>
      <c r="E24" s="124"/>
      <c r="F24" s="124"/>
      <c r="G24" s="125">
        <v>60</v>
      </c>
      <c r="H24" s="123"/>
      <c r="I24" s="123"/>
      <c r="J24" s="123"/>
      <c r="K24" s="77" t="s">
        <v>43</v>
      </c>
      <c r="L24" s="77">
        <v>3</v>
      </c>
      <c r="M24" s="128">
        <f>G24*L24</f>
        <v>180</v>
      </c>
      <c r="N24" s="65"/>
      <c r="O24" s="66"/>
      <c r="R24" s="55">
        <v>12</v>
      </c>
      <c r="S24" s="111">
        <v>41776</v>
      </c>
      <c r="T24" s="56" t="s">
        <v>30</v>
      </c>
      <c r="U24" s="84" t="s">
        <v>72</v>
      </c>
    </row>
    <row r="25" spans="2:21">
      <c r="B25" s="68">
        <v>9</v>
      </c>
      <c r="C25" s="111">
        <v>41768</v>
      </c>
      <c r="D25" s="125">
        <v>70</v>
      </c>
      <c r="E25" s="124"/>
      <c r="F25" s="124"/>
      <c r="G25" s="123"/>
      <c r="H25" s="123"/>
      <c r="I25" s="123"/>
      <c r="J25" s="123"/>
      <c r="K25" s="77" t="s">
        <v>43</v>
      </c>
      <c r="L25" s="77">
        <v>3</v>
      </c>
      <c r="M25" s="128">
        <f>D25*L25</f>
        <v>210</v>
      </c>
      <c r="N25" s="65"/>
      <c r="O25" s="66"/>
      <c r="R25" s="55">
        <v>13</v>
      </c>
      <c r="S25" s="111">
        <v>41780</v>
      </c>
      <c r="T25" s="56" t="s">
        <v>30</v>
      </c>
      <c r="U25" s="84" t="s">
        <v>72</v>
      </c>
    </row>
    <row r="26" spans="2:21" ht="16.5" thickBot="1">
      <c r="B26" s="99"/>
      <c r="C26" s="65"/>
      <c r="D26" s="123"/>
      <c r="E26" s="124"/>
      <c r="F26" s="124"/>
      <c r="G26" s="125">
        <v>65</v>
      </c>
      <c r="H26" s="123"/>
      <c r="I26" s="123"/>
      <c r="J26" s="123"/>
      <c r="K26" s="77" t="s">
        <v>43</v>
      </c>
      <c r="L26" s="77">
        <v>3</v>
      </c>
      <c r="M26" s="128">
        <f>G26*L26</f>
        <v>195</v>
      </c>
      <c r="N26" s="65"/>
      <c r="O26" s="66"/>
      <c r="R26" s="58">
        <v>14</v>
      </c>
      <c r="S26" s="103"/>
      <c r="T26" s="104"/>
      <c r="U26" s="2"/>
    </row>
    <row r="27" spans="2:21">
      <c r="B27" s="68">
        <v>10</v>
      </c>
      <c r="C27" s="111">
        <v>41769</v>
      </c>
      <c r="D27" s="123"/>
      <c r="E27" s="124"/>
      <c r="F27" s="124"/>
      <c r="G27" s="123"/>
      <c r="H27" s="123"/>
      <c r="I27" s="123"/>
      <c r="J27" s="123"/>
      <c r="K27" s="77" t="s">
        <v>43</v>
      </c>
      <c r="L27" s="77">
        <v>3</v>
      </c>
      <c r="M27" s="128"/>
      <c r="N27" s="65" t="s">
        <v>71</v>
      </c>
      <c r="O27" s="66"/>
    </row>
    <row r="28" spans="2:21">
      <c r="B28" s="68">
        <v>11</v>
      </c>
      <c r="C28" s="111">
        <v>41770</v>
      </c>
      <c r="D28" s="125">
        <v>23</v>
      </c>
      <c r="E28" s="124"/>
      <c r="F28" s="124"/>
      <c r="G28" s="123"/>
      <c r="H28" s="123"/>
      <c r="I28" s="123"/>
      <c r="J28" s="123"/>
      <c r="K28" s="77" t="s">
        <v>43</v>
      </c>
      <c r="L28" s="77">
        <v>3</v>
      </c>
      <c r="M28" s="128">
        <f>D28*L28</f>
        <v>69</v>
      </c>
      <c r="N28" s="65"/>
      <c r="O28" s="66"/>
    </row>
    <row r="29" spans="2:21">
      <c r="B29" s="99"/>
      <c r="C29" s="65"/>
      <c r="D29" s="123"/>
      <c r="E29" s="123"/>
      <c r="F29" s="123"/>
      <c r="G29" s="123"/>
      <c r="H29" s="123"/>
      <c r="I29" s="125">
        <v>2</v>
      </c>
      <c r="J29" s="123"/>
      <c r="K29" s="77" t="s">
        <v>43</v>
      </c>
      <c r="L29" s="77">
        <v>3</v>
      </c>
      <c r="M29" s="129">
        <f>I29*L29</f>
        <v>6</v>
      </c>
      <c r="N29" s="65"/>
      <c r="O29" s="66"/>
    </row>
    <row r="30" spans="2:21">
      <c r="B30" s="99"/>
      <c r="C30" s="65"/>
      <c r="D30" s="123"/>
      <c r="E30" s="125">
        <v>2</v>
      </c>
      <c r="F30" s="123"/>
      <c r="G30" s="123"/>
      <c r="H30" s="123"/>
      <c r="I30" s="123"/>
      <c r="J30" s="123"/>
      <c r="K30" s="77" t="s">
        <v>43</v>
      </c>
      <c r="L30" s="77">
        <v>3</v>
      </c>
      <c r="M30" s="129">
        <f>E30*L30</f>
        <v>6</v>
      </c>
      <c r="N30" s="65"/>
      <c r="O30" s="66"/>
    </row>
    <row r="31" spans="2:21">
      <c r="B31" s="68">
        <v>12</v>
      </c>
      <c r="C31" s="111">
        <v>41771</v>
      </c>
      <c r="D31" s="125">
        <v>24</v>
      </c>
      <c r="E31" s="123"/>
      <c r="F31" s="123"/>
      <c r="G31" s="123"/>
      <c r="H31" s="123"/>
      <c r="I31" s="123"/>
      <c r="J31" s="123"/>
      <c r="K31" s="77" t="s">
        <v>43</v>
      </c>
      <c r="L31" s="77">
        <v>3</v>
      </c>
      <c r="M31" s="129">
        <f>D31*L31</f>
        <v>72</v>
      </c>
      <c r="N31" s="65"/>
      <c r="O31" s="66"/>
    </row>
    <row r="32" spans="2:21">
      <c r="B32" s="99"/>
      <c r="C32" s="65"/>
      <c r="D32" s="123"/>
      <c r="E32" s="123"/>
      <c r="F32" s="123"/>
      <c r="G32" s="123"/>
      <c r="H32" s="123"/>
      <c r="I32" s="125">
        <v>19</v>
      </c>
      <c r="J32" s="123"/>
      <c r="K32" s="77" t="s">
        <v>43</v>
      </c>
      <c r="L32" s="77">
        <v>3</v>
      </c>
      <c r="M32" s="129">
        <f>I32*L32</f>
        <v>57</v>
      </c>
      <c r="N32" s="65"/>
      <c r="O32" s="66"/>
    </row>
    <row r="33" spans="2:15">
      <c r="B33" s="99"/>
      <c r="C33" s="65"/>
      <c r="D33" s="123"/>
      <c r="E33" s="125">
        <v>17</v>
      </c>
      <c r="F33" s="123"/>
      <c r="G33" s="123"/>
      <c r="H33" s="123"/>
      <c r="I33" s="123"/>
      <c r="J33" s="123"/>
      <c r="K33" s="77" t="s">
        <v>43</v>
      </c>
      <c r="L33" s="77">
        <v>3</v>
      </c>
      <c r="M33" s="129">
        <f>E33*L33</f>
        <v>51</v>
      </c>
      <c r="N33" s="65"/>
      <c r="O33" s="66"/>
    </row>
    <row r="34" spans="2:15">
      <c r="B34" s="99"/>
      <c r="C34" s="65"/>
      <c r="D34" s="123"/>
      <c r="E34" s="123"/>
      <c r="F34" s="125">
        <v>5</v>
      </c>
      <c r="G34" s="123"/>
      <c r="H34" s="123"/>
      <c r="I34" s="123"/>
      <c r="J34" s="123"/>
      <c r="K34" s="77" t="s">
        <v>43</v>
      </c>
      <c r="L34" s="77">
        <v>3</v>
      </c>
      <c r="M34" s="129">
        <f>F34*L34</f>
        <v>15</v>
      </c>
      <c r="N34" s="65"/>
      <c r="O34" s="66"/>
    </row>
    <row r="35" spans="2:15">
      <c r="B35" s="68">
        <v>13</v>
      </c>
      <c r="C35" s="111">
        <v>41771</v>
      </c>
      <c r="D35" s="125">
        <v>13</v>
      </c>
      <c r="E35" s="123"/>
      <c r="F35" s="123"/>
      <c r="G35" s="123"/>
      <c r="H35" s="123"/>
      <c r="I35" s="123"/>
      <c r="J35" s="123"/>
      <c r="K35" s="77" t="s">
        <v>43</v>
      </c>
      <c r="L35" s="77">
        <v>3</v>
      </c>
      <c r="M35" s="129">
        <f>D35*L35</f>
        <v>39</v>
      </c>
      <c r="N35" s="65" t="s">
        <v>30</v>
      </c>
      <c r="O35" s="57"/>
    </row>
    <row r="36" spans="2:15">
      <c r="B36" s="68"/>
      <c r="C36" s="65"/>
      <c r="D36" s="123"/>
      <c r="E36" s="123"/>
      <c r="F36" s="123"/>
      <c r="G36" s="123"/>
      <c r="H36" s="123"/>
      <c r="I36" s="125">
        <v>4</v>
      </c>
      <c r="J36" s="123"/>
      <c r="K36" s="77" t="s">
        <v>43</v>
      </c>
      <c r="L36" s="77">
        <v>3</v>
      </c>
      <c r="M36" s="129">
        <f>I36*L36</f>
        <v>12</v>
      </c>
      <c r="N36" s="65" t="s">
        <v>30</v>
      </c>
      <c r="O36" s="57"/>
    </row>
    <row r="37" spans="2:15">
      <c r="B37" s="68"/>
      <c r="C37" s="65"/>
      <c r="D37" s="123"/>
      <c r="E37" s="125">
        <v>6</v>
      </c>
      <c r="F37" s="123"/>
      <c r="G37" s="123"/>
      <c r="H37" s="123"/>
      <c r="I37" s="123"/>
      <c r="J37" s="123"/>
      <c r="K37" s="77" t="s">
        <v>43</v>
      </c>
      <c r="L37" s="77">
        <v>3</v>
      </c>
      <c r="M37" s="129">
        <f>E37*L37</f>
        <v>18</v>
      </c>
      <c r="N37" s="65" t="s">
        <v>30</v>
      </c>
      <c r="O37" s="57"/>
    </row>
    <row r="38" spans="2:15">
      <c r="B38" s="68">
        <v>14</v>
      </c>
      <c r="C38" s="111">
        <v>41772</v>
      </c>
      <c r="D38" s="125">
        <v>4</v>
      </c>
      <c r="E38" s="123"/>
      <c r="F38" s="123"/>
      <c r="G38" s="123"/>
      <c r="H38" s="123"/>
      <c r="I38" s="123"/>
      <c r="J38" s="123"/>
      <c r="K38" s="77" t="s">
        <v>43</v>
      </c>
      <c r="L38" s="77">
        <v>3</v>
      </c>
      <c r="M38" s="129">
        <f>D38*L38</f>
        <v>12</v>
      </c>
      <c r="N38" s="56"/>
      <c r="O38" s="57"/>
    </row>
    <row r="39" spans="2:15">
      <c r="B39" s="68"/>
      <c r="C39" s="65"/>
      <c r="D39" s="123"/>
      <c r="E39" s="123"/>
      <c r="F39" s="123"/>
      <c r="G39" s="123"/>
      <c r="H39" s="123"/>
      <c r="I39" s="123"/>
      <c r="J39" s="125">
        <v>10</v>
      </c>
      <c r="K39" s="77" t="s">
        <v>43</v>
      </c>
      <c r="L39" s="77">
        <v>3</v>
      </c>
      <c r="M39" s="129">
        <f>J39*L39</f>
        <v>30</v>
      </c>
      <c r="N39" s="56"/>
      <c r="O39" s="57"/>
    </row>
    <row r="40" spans="2:15">
      <c r="B40" s="68">
        <v>15</v>
      </c>
      <c r="C40" s="111">
        <v>41772</v>
      </c>
      <c r="D40" s="125">
        <v>13</v>
      </c>
      <c r="E40" s="123"/>
      <c r="F40" s="123"/>
      <c r="G40" s="123"/>
      <c r="H40" s="123"/>
      <c r="I40" s="123"/>
      <c r="J40" s="123"/>
      <c r="K40" s="77" t="s">
        <v>43</v>
      </c>
      <c r="L40" s="77">
        <v>3</v>
      </c>
      <c r="M40" s="129">
        <f>D40*L40</f>
        <v>39</v>
      </c>
      <c r="N40" s="65" t="s">
        <v>30</v>
      </c>
      <c r="O40" s="57"/>
    </row>
    <row r="41" spans="2:15">
      <c r="B41" s="68">
        <v>16</v>
      </c>
      <c r="C41" s="111">
        <v>41773</v>
      </c>
      <c r="D41" s="125">
        <v>21</v>
      </c>
      <c r="E41" s="123"/>
      <c r="F41" s="123"/>
      <c r="G41" s="123"/>
      <c r="H41" s="123"/>
      <c r="I41" s="123"/>
      <c r="J41" s="123"/>
      <c r="K41" s="77" t="s">
        <v>43</v>
      </c>
      <c r="L41" s="77">
        <v>3</v>
      </c>
      <c r="M41" s="129">
        <f>D41*L41</f>
        <v>63</v>
      </c>
      <c r="N41" s="65"/>
      <c r="O41" s="57"/>
    </row>
    <row r="42" spans="2:15">
      <c r="B42" s="68"/>
      <c r="C42" s="111"/>
      <c r="D42" s="123"/>
      <c r="E42" s="123"/>
      <c r="F42" s="123"/>
      <c r="G42" s="123"/>
      <c r="H42" s="123"/>
      <c r="I42" s="126">
        <v>2</v>
      </c>
      <c r="J42" s="123"/>
      <c r="K42" s="77" t="s">
        <v>43</v>
      </c>
      <c r="L42" s="77">
        <v>3</v>
      </c>
      <c r="M42" s="129">
        <f>I42*L42</f>
        <v>6</v>
      </c>
      <c r="N42" s="65"/>
      <c r="O42" s="57"/>
    </row>
    <row r="43" spans="2:15">
      <c r="B43" s="68"/>
      <c r="C43" s="111"/>
      <c r="D43" s="123"/>
      <c r="E43" s="126">
        <v>6</v>
      </c>
      <c r="F43" s="123"/>
      <c r="G43" s="123"/>
      <c r="H43" s="123"/>
      <c r="I43" s="123"/>
      <c r="J43" s="123"/>
      <c r="K43" s="77" t="s">
        <v>43</v>
      </c>
      <c r="L43" s="77">
        <v>3</v>
      </c>
      <c r="M43" s="129">
        <f>E43*L43</f>
        <v>18</v>
      </c>
      <c r="N43" s="65"/>
      <c r="O43" s="57"/>
    </row>
    <row r="44" spans="2:15">
      <c r="B44" s="68"/>
      <c r="C44" s="111"/>
      <c r="D44" s="123"/>
      <c r="E44" s="123"/>
      <c r="F44" s="126">
        <v>1</v>
      </c>
      <c r="G44" s="123"/>
      <c r="H44" s="123"/>
      <c r="I44" s="123"/>
      <c r="J44" s="123"/>
      <c r="K44" s="77" t="s">
        <v>43</v>
      </c>
      <c r="L44" s="77">
        <v>3</v>
      </c>
      <c r="M44" s="129">
        <f>F44*L44</f>
        <v>3</v>
      </c>
      <c r="N44" s="65"/>
      <c r="O44" s="57"/>
    </row>
    <row r="45" spans="2:15">
      <c r="B45" s="68">
        <v>17</v>
      </c>
      <c r="C45" s="111">
        <v>41773</v>
      </c>
      <c r="D45" s="125">
        <v>19</v>
      </c>
      <c r="E45" s="123"/>
      <c r="F45" s="123"/>
      <c r="G45" s="123"/>
      <c r="H45" s="123"/>
      <c r="I45" s="123"/>
      <c r="J45" s="123"/>
      <c r="K45" s="77" t="s">
        <v>43</v>
      </c>
      <c r="L45" s="77">
        <v>3</v>
      </c>
      <c r="M45" s="129">
        <f>D45*L45</f>
        <v>57</v>
      </c>
      <c r="N45" s="65" t="s">
        <v>30</v>
      </c>
      <c r="O45" s="57"/>
    </row>
    <row r="46" spans="2:15">
      <c r="B46" s="68"/>
      <c r="C46" s="111"/>
      <c r="D46" s="123"/>
      <c r="E46" s="123"/>
      <c r="F46" s="123"/>
      <c r="G46" s="123"/>
      <c r="H46" s="123"/>
      <c r="I46" s="126">
        <v>15</v>
      </c>
      <c r="J46" s="123"/>
      <c r="K46" s="77" t="s">
        <v>43</v>
      </c>
      <c r="L46" s="77">
        <v>3</v>
      </c>
      <c r="M46" s="129">
        <f>I46*L46</f>
        <v>45</v>
      </c>
      <c r="N46" s="65" t="s">
        <v>30</v>
      </c>
      <c r="O46" s="57"/>
    </row>
    <row r="47" spans="2:15">
      <c r="B47" s="68"/>
      <c r="C47" s="111"/>
      <c r="D47" s="123"/>
      <c r="E47" s="126">
        <v>11</v>
      </c>
      <c r="F47" s="123"/>
      <c r="G47" s="123"/>
      <c r="H47" s="123"/>
      <c r="I47" s="123"/>
      <c r="J47" s="123"/>
      <c r="K47" s="77" t="s">
        <v>43</v>
      </c>
      <c r="L47" s="77">
        <v>3</v>
      </c>
      <c r="M47" s="129">
        <f>E47*L47</f>
        <v>33</v>
      </c>
      <c r="N47" s="65" t="s">
        <v>30</v>
      </c>
      <c r="O47" s="57"/>
    </row>
    <row r="48" spans="2:15">
      <c r="B48" s="68">
        <v>18</v>
      </c>
      <c r="C48" s="111">
        <v>41774</v>
      </c>
      <c r="D48" s="125">
        <v>30</v>
      </c>
      <c r="E48" s="123"/>
      <c r="F48" s="123"/>
      <c r="G48" s="123"/>
      <c r="H48" s="123"/>
      <c r="I48" s="123"/>
      <c r="J48" s="123"/>
      <c r="K48" s="77" t="s">
        <v>43</v>
      </c>
      <c r="L48" s="77">
        <v>3</v>
      </c>
      <c r="M48" s="129">
        <f>D48*L48</f>
        <v>90</v>
      </c>
      <c r="N48" s="56"/>
      <c r="O48" s="57"/>
    </row>
    <row r="49" spans="2:15">
      <c r="B49" s="68"/>
      <c r="C49" s="65"/>
      <c r="D49" s="123"/>
      <c r="E49" s="123"/>
      <c r="F49" s="123"/>
      <c r="G49" s="123"/>
      <c r="H49" s="123"/>
      <c r="I49" s="125">
        <v>18</v>
      </c>
      <c r="J49" s="123"/>
      <c r="K49" s="77" t="s">
        <v>43</v>
      </c>
      <c r="L49" s="77">
        <v>3</v>
      </c>
      <c r="M49" s="129">
        <f>I49*L49</f>
        <v>54</v>
      </c>
      <c r="N49" s="56"/>
      <c r="O49" s="57"/>
    </row>
    <row r="50" spans="2:15">
      <c r="B50" s="68"/>
      <c r="C50" s="65"/>
      <c r="D50" s="123"/>
      <c r="E50" s="125">
        <v>19</v>
      </c>
      <c r="F50" s="123"/>
      <c r="G50" s="123"/>
      <c r="H50" s="123"/>
      <c r="I50" s="123"/>
      <c r="J50" s="123"/>
      <c r="K50" s="77" t="s">
        <v>43</v>
      </c>
      <c r="L50" s="77">
        <v>3</v>
      </c>
      <c r="M50" s="129">
        <f>E50*L50</f>
        <v>57</v>
      </c>
      <c r="N50" s="56"/>
      <c r="O50" s="57"/>
    </row>
    <row r="51" spans="2:15">
      <c r="B51" s="68"/>
      <c r="C51" s="65"/>
      <c r="D51" s="123"/>
      <c r="E51" s="123"/>
      <c r="F51" s="125">
        <v>4</v>
      </c>
      <c r="G51" s="123"/>
      <c r="H51" s="123"/>
      <c r="I51" s="123"/>
      <c r="J51" s="123"/>
      <c r="K51" s="77" t="s">
        <v>43</v>
      </c>
      <c r="L51" s="77">
        <v>3</v>
      </c>
      <c r="M51" s="129">
        <f>F51*L51</f>
        <v>12</v>
      </c>
      <c r="N51" s="56"/>
      <c r="O51" s="57"/>
    </row>
    <row r="52" spans="2:15">
      <c r="B52" s="68">
        <v>19</v>
      </c>
      <c r="C52" s="111">
        <v>41774</v>
      </c>
      <c r="D52" s="125">
        <v>13</v>
      </c>
      <c r="E52" s="123"/>
      <c r="F52" s="123"/>
      <c r="G52" s="123"/>
      <c r="H52" s="123"/>
      <c r="I52" s="123"/>
      <c r="J52" s="123"/>
      <c r="K52" s="77" t="s">
        <v>43</v>
      </c>
      <c r="L52" s="77">
        <v>3</v>
      </c>
      <c r="M52" s="129">
        <f>D52*L52</f>
        <v>39</v>
      </c>
      <c r="N52" s="65" t="s">
        <v>30</v>
      </c>
      <c r="O52" s="57"/>
    </row>
    <row r="53" spans="2:15">
      <c r="B53" s="99"/>
      <c r="C53" s="65"/>
      <c r="D53" s="123"/>
      <c r="E53" s="123"/>
      <c r="F53" s="123"/>
      <c r="G53" s="123"/>
      <c r="H53" s="123"/>
      <c r="I53" s="125">
        <v>6</v>
      </c>
      <c r="J53" s="123"/>
      <c r="K53" s="77" t="s">
        <v>43</v>
      </c>
      <c r="L53" s="77">
        <v>3</v>
      </c>
      <c r="M53" s="129">
        <f>I53*L53</f>
        <v>18</v>
      </c>
      <c r="N53" s="65" t="s">
        <v>30</v>
      </c>
      <c r="O53" s="57"/>
    </row>
    <row r="54" spans="2:15">
      <c r="B54" s="107"/>
      <c r="C54" s="56"/>
      <c r="D54" s="123"/>
      <c r="E54" s="125">
        <v>7</v>
      </c>
      <c r="F54" s="123"/>
      <c r="G54" s="123"/>
      <c r="H54" s="123"/>
      <c r="I54" s="123"/>
      <c r="J54" s="123"/>
      <c r="K54" s="77" t="s">
        <v>43</v>
      </c>
      <c r="L54" s="77">
        <v>3</v>
      </c>
      <c r="M54" s="129">
        <f>E54*L54</f>
        <v>21</v>
      </c>
      <c r="N54" s="65" t="s">
        <v>30</v>
      </c>
      <c r="O54" s="57"/>
    </row>
    <row r="55" spans="2:15">
      <c r="B55" s="107"/>
      <c r="C55" s="56"/>
      <c r="D55" s="123"/>
      <c r="E55" s="123"/>
      <c r="F55" s="125">
        <v>3</v>
      </c>
      <c r="G55" s="123"/>
      <c r="H55" s="123"/>
      <c r="I55" s="123"/>
      <c r="J55" s="123"/>
      <c r="K55" s="77" t="s">
        <v>43</v>
      </c>
      <c r="L55" s="77">
        <v>3</v>
      </c>
      <c r="M55" s="129">
        <f>F55*L55</f>
        <v>9</v>
      </c>
      <c r="N55" s="65" t="s">
        <v>30</v>
      </c>
      <c r="O55" s="57"/>
    </row>
    <row r="56" spans="2:15">
      <c r="B56" s="68">
        <v>20</v>
      </c>
      <c r="C56" s="111">
        <v>41775</v>
      </c>
      <c r="D56" s="124"/>
      <c r="E56" s="124"/>
      <c r="F56" s="124"/>
      <c r="G56" s="124"/>
      <c r="H56" s="124"/>
      <c r="I56" s="124"/>
      <c r="J56" s="124"/>
      <c r="K56" s="77" t="s">
        <v>43</v>
      </c>
      <c r="L56" s="77">
        <v>3</v>
      </c>
      <c r="M56" s="129"/>
      <c r="N56" s="65" t="s">
        <v>71</v>
      </c>
      <c r="O56" s="57"/>
    </row>
    <row r="57" spans="2:15">
      <c r="B57" s="68">
        <v>21</v>
      </c>
      <c r="C57" s="111">
        <v>41776</v>
      </c>
      <c r="D57" s="125">
        <v>12</v>
      </c>
      <c r="E57" s="123"/>
      <c r="F57" s="123"/>
      <c r="G57" s="123"/>
      <c r="H57" s="123"/>
      <c r="I57" s="123"/>
      <c r="J57" s="124"/>
      <c r="K57" s="77" t="s">
        <v>43</v>
      </c>
      <c r="L57" s="77">
        <v>3</v>
      </c>
      <c r="M57" s="129">
        <f>D57*L57</f>
        <v>36</v>
      </c>
      <c r="N57" s="56"/>
      <c r="O57" s="57"/>
    </row>
    <row r="58" spans="2:15">
      <c r="B58" s="107"/>
      <c r="C58" s="56"/>
      <c r="D58" s="123"/>
      <c r="E58" s="123"/>
      <c r="F58" s="123"/>
      <c r="G58" s="123"/>
      <c r="H58" s="123"/>
      <c r="I58" s="125">
        <v>3</v>
      </c>
      <c r="J58" s="124"/>
      <c r="K58" s="77" t="s">
        <v>43</v>
      </c>
      <c r="L58" s="77">
        <v>3</v>
      </c>
      <c r="M58" s="129">
        <f>I58*L58</f>
        <v>9</v>
      </c>
      <c r="N58" s="56"/>
      <c r="O58" s="57"/>
    </row>
    <row r="59" spans="2:15">
      <c r="B59" s="107"/>
      <c r="C59" s="56"/>
      <c r="D59" s="123"/>
      <c r="E59" s="125">
        <v>3</v>
      </c>
      <c r="F59" s="123"/>
      <c r="G59" s="123"/>
      <c r="H59" s="123"/>
      <c r="I59" s="123"/>
      <c r="J59" s="124"/>
      <c r="K59" s="77" t="s">
        <v>43</v>
      </c>
      <c r="L59" s="77">
        <v>3</v>
      </c>
      <c r="M59" s="129">
        <f>E59*L59</f>
        <v>9</v>
      </c>
      <c r="N59" s="56"/>
      <c r="O59" s="57"/>
    </row>
    <row r="60" spans="2:15">
      <c r="B60" s="68">
        <v>22</v>
      </c>
      <c r="C60" s="111">
        <v>41777</v>
      </c>
      <c r="D60" s="125">
        <v>21</v>
      </c>
      <c r="E60" s="123"/>
      <c r="F60" s="123"/>
      <c r="G60" s="123"/>
      <c r="H60" s="123"/>
      <c r="I60" s="123"/>
      <c r="J60" s="124"/>
      <c r="K60" s="77" t="s">
        <v>43</v>
      </c>
      <c r="L60" s="77">
        <v>3</v>
      </c>
      <c r="M60" s="129">
        <f>D60*L60</f>
        <v>63</v>
      </c>
      <c r="N60" s="56"/>
      <c r="O60" s="57"/>
    </row>
    <row r="61" spans="2:15">
      <c r="B61" s="107"/>
      <c r="C61" s="56"/>
      <c r="D61" s="123"/>
      <c r="E61" s="123"/>
      <c r="F61" s="123"/>
      <c r="G61" s="123"/>
      <c r="H61" s="123"/>
      <c r="I61" s="125">
        <v>8</v>
      </c>
      <c r="J61" s="124"/>
      <c r="K61" s="77" t="s">
        <v>43</v>
      </c>
      <c r="L61" s="77">
        <v>3</v>
      </c>
      <c r="M61" s="129">
        <f>I61*L61</f>
        <v>24</v>
      </c>
      <c r="N61" s="56"/>
      <c r="O61" s="57"/>
    </row>
    <row r="62" spans="2:15">
      <c r="B62" s="107"/>
      <c r="C62" s="56"/>
      <c r="D62" s="123"/>
      <c r="E62" s="125">
        <v>8</v>
      </c>
      <c r="F62" s="123"/>
      <c r="G62" s="123"/>
      <c r="H62" s="123"/>
      <c r="I62" s="123"/>
      <c r="J62" s="124"/>
      <c r="K62" s="77" t="s">
        <v>43</v>
      </c>
      <c r="L62" s="77">
        <v>3</v>
      </c>
      <c r="M62" s="129">
        <f>E62*L62</f>
        <v>24</v>
      </c>
      <c r="N62" s="56"/>
      <c r="O62" s="57"/>
    </row>
    <row r="63" spans="2:15">
      <c r="B63" s="107"/>
      <c r="C63" s="56"/>
      <c r="D63" s="123"/>
      <c r="E63" s="123"/>
      <c r="F63" s="125">
        <v>3</v>
      </c>
      <c r="G63" s="123"/>
      <c r="H63" s="123"/>
      <c r="I63" s="123"/>
      <c r="J63" s="124"/>
      <c r="K63" s="77" t="s">
        <v>43</v>
      </c>
      <c r="L63" s="77">
        <v>3</v>
      </c>
      <c r="M63" s="129">
        <f>F63*L63</f>
        <v>9</v>
      </c>
      <c r="N63" s="56"/>
      <c r="O63" s="57"/>
    </row>
    <row r="64" spans="2:15">
      <c r="B64" s="68">
        <v>23</v>
      </c>
      <c r="C64" s="111">
        <v>41777</v>
      </c>
      <c r="D64" s="125">
        <v>13</v>
      </c>
      <c r="E64" s="123"/>
      <c r="F64" s="123"/>
      <c r="G64" s="123"/>
      <c r="H64" s="123"/>
      <c r="I64" s="123"/>
      <c r="J64" s="124"/>
      <c r="K64" s="77" t="s">
        <v>43</v>
      </c>
      <c r="L64" s="77">
        <v>3</v>
      </c>
      <c r="M64" s="129">
        <f>D64*L64</f>
        <v>39</v>
      </c>
      <c r="N64" s="65" t="s">
        <v>30</v>
      </c>
      <c r="O64" s="57"/>
    </row>
    <row r="65" spans="2:15">
      <c r="B65" s="107"/>
      <c r="C65" s="56"/>
      <c r="D65" s="123"/>
      <c r="E65" s="123"/>
      <c r="F65" s="123"/>
      <c r="G65" s="123"/>
      <c r="H65" s="123"/>
      <c r="I65" s="125">
        <v>5</v>
      </c>
      <c r="J65" s="124"/>
      <c r="K65" s="77" t="s">
        <v>43</v>
      </c>
      <c r="L65" s="77">
        <v>3</v>
      </c>
      <c r="M65" s="129">
        <f>I65*L65</f>
        <v>15</v>
      </c>
      <c r="N65" s="65" t="s">
        <v>30</v>
      </c>
      <c r="O65" s="57"/>
    </row>
    <row r="66" spans="2:15">
      <c r="B66" s="107"/>
      <c r="C66" s="56"/>
      <c r="D66" s="123"/>
      <c r="E66" s="126">
        <v>7</v>
      </c>
      <c r="F66" s="123"/>
      <c r="G66" s="123"/>
      <c r="H66" s="123"/>
      <c r="I66" s="123"/>
      <c r="J66" s="124"/>
      <c r="K66" s="77" t="s">
        <v>43</v>
      </c>
      <c r="L66" s="77">
        <v>3</v>
      </c>
      <c r="M66" s="129">
        <f>E66*L66</f>
        <v>21</v>
      </c>
      <c r="N66" s="65" t="s">
        <v>30</v>
      </c>
      <c r="O66" s="57"/>
    </row>
    <row r="67" spans="2:15">
      <c r="B67" s="107"/>
      <c r="C67" s="56"/>
      <c r="D67" s="123"/>
      <c r="E67" s="123"/>
      <c r="F67" s="126">
        <v>1</v>
      </c>
      <c r="G67" s="123"/>
      <c r="H67" s="123"/>
      <c r="I67" s="123"/>
      <c r="J67" s="124"/>
      <c r="K67" s="77" t="s">
        <v>43</v>
      </c>
      <c r="L67" s="77">
        <v>3</v>
      </c>
      <c r="M67" s="129">
        <f>F67*L67</f>
        <v>3</v>
      </c>
      <c r="N67" s="65" t="s">
        <v>30</v>
      </c>
      <c r="O67" s="57"/>
    </row>
    <row r="68" spans="2:15">
      <c r="B68" s="68">
        <v>24</v>
      </c>
      <c r="C68" s="111">
        <v>41778</v>
      </c>
      <c r="D68" s="125">
        <v>39</v>
      </c>
      <c r="E68" s="123"/>
      <c r="F68" s="123"/>
      <c r="G68" s="123"/>
      <c r="H68" s="123"/>
      <c r="I68" s="123"/>
      <c r="J68" s="123"/>
      <c r="K68" s="77" t="s">
        <v>43</v>
      </c>
      <c r="L68" s="77">
        <v>3</v>
      </c>
      <c r="M68" s="129">
        <f>D68*L68</f>
        <v>117</v>
      </c>
      <c r="N68" s="56"/>
      <c r="O68" s="57"/>
    </row>
    <row r="69" spans="2:15">
      <c r="B69" s="107"/>
      <c r="C69" s="56"/>
      <c r="D69" s="123"/>
      <c r="E69" s="123"/>
      <c r="F69" s="123"/>
      <c r="G69" s="123"/>
      <c r="H69" s="123"/>
      <c r="I69" s="125">
        <v>21</v>
      </c>
      <c r="J69" s="123"/>
      <c r="K69" s="77" t="s">
        <v>43</v>
      </c>
      <c r="L69" s="77">
        <v>3</v>
      </c>
      <c r="M69" s="129">
        <f>I69*L69</f>
        <v>63</v>
      </c>
      <c r="N69" s="56"/>
      <c r="O69" s="57"/>
    </row>
    <row r="70" spans="2:15">
      <c r="B70" s="107"/>
      <c r="C70" s="56"/>
      <c r="D70" s="123"/>
      <c r="E70" s="125">
        <v>22</v>
      </c>
      <c r="F70" s="123"/>
      <c r="G70" s="123"/>
      <c r="H70" s="123"/>
      <c r="I70" s="123"/>
      <c r="J70" s="123"/>
      <c r="K70" s="77" t="s">
        <v>43</v>
      </c>
      <c r="L70" s="77">
        <v>3</v>
      </c>
      <c r="M70" s="129">
        <f>E70*L70</f>
        <v>66</v>
      </c>
      <c r="N70" s="56"/>
      <c r="O70" s="57"/>
    </row>
    <row r="71" spans="2:15">
      <c r="B71" s="107"/>
      <c r="C71" s="56"/>
      <c r="D71" s="123"/>
      <c r="E71" s="123"/>
      <c r="F71" s="125">
        <v>8</v>
      </c>
      <c r="G71" s="123"/>
      <c r="H71" s="123"/>
      <c r="I71" s="123"/>
      <c r="J71" s="123"/>
      <c r="K71" s="77" t="s">
        <v>43</v>
      </c>
      <c r="L71" s="77">
        <v>3</v>
      </c>
      <c r="M71" s="129">
        <f>F71*L71</f>
        <v>24</v>
      </c>
      <c r="N71" s="56"/>
      <c r="O71" s="57"/>
    </row>
    <row r="72" spans="2:15">
      <c r="B72" s="68">
        <v>25</v>
      </c>
      <c r="C72" s="111">
        <v>41778</v>
      </c>
      <c r="D72" s="125">
        <v>19</v>
      </c>
      <c r="E72" s="123"/>
      <c r="F72" s="123"/>
      <c r="G72" s="123"/>
      <c r="H72" s="123"/>
      <c r="I72" s="123"/>
      <c r="J72" s="123"/>
      <c r="K72" s="77" t="s">
        <v>43</v>
      </c>
      <c r="L72" s="77">
        <v>3</v>
      </c>
      <c r="M72" s="129">
        <f>D72*L72</f>
        <v>57</v>
      </c>
      <c r="N72" s="65" t="s">
        <v>30</v>
      </c>
      <c r="O72" s="57"/>
    </row>
    <row r="73" spans="2:15">
      <c r="B73" s="107"/>
      <c r="C73" s="56"/>
      <c r="D73" s="123"/>
      <c r="E73" s="123"/>
      <c r="F73" s="123"/>
      <c r="G73" s="123"/>
      <c r="H73" s="123"/>
      <c r="I73" s="125">
        <v>8</v>
      </c>
      <c r="J73" s="123"/>
      <c r="K73" s="77" t="s">
        <v>43</v>
      </c>
      <c r="L73" s="77">
        <v>3</v>
      </c>
      <c r="M73" s="129">
        <f>I73*L73</f>
        <v>24</v>
      </c>
      <c r="N73" s="65" t="s">
        <v>30</v>
      </c>
      <c r="O73" s="57"/>
    </row>
    <row r="74" spans="2:15">
      <c r="B74" s="107"/>
      <c r="C74" s="56"/>
      <c r="D74" s="123"/>
      <c r="E74" s="125">
        <v>8</v>
      </c>
      <c r="F74" s="123"/>
      <c r="G74" s="123"/>
      <c r="H74" s="123"/>
      <c r="I74" s="123"/>
      <c r="J74" s="123"/>
      <c r="K74" s="77" t="s">
        <v>43</v>
      </c>
      <c r="L74" s="77">
        <v>3</v>
      </c>
      <c r="M74" s="129">
        <f>E74*L74</f>
        <v>24</v>
      </c>
      <c r="N74" s="65" t="s">
        <v>30</v>
      </c>
      <c r="O74" s="57"/>
    </row>
    <row r="75" spans="2:15">
      <c r="B75" s="68">
        <v>26</v>
      </c>
      <c r="C75" s="111">
        <v>41779</v>
      </c>
      <c r="D75" s="125">
        <v>29</v>
      </c>
      <c r="E75" s="123"/>
      <c r="F75" s="123"/>
      <c r="G75" s="123"/>
      <c r="H75" s="123"/>
      <c r="I75" s="123"/>
      <c r="J75" s="123"/>
      <c r="K75" s="77" t="s">
        <v>43</v>
      </c>
      <c r="L75" s="77">
        <v>3</v>
      </c>
      <c r="M75" s="129">
        <f>D75*L75</f>
        <v>87</v>
      </c>
      <c r="N75" s="56"/>
      <c r="O75" s="57"/>
    </row>
    <row r="76" spans="2:15">
      <c r="B76" s="107"/>
      <c r="C76" s="56"/>
      <c r="D76" s="123"/>
      <c r="E76" s="123"/>
      <c r="F76" s="123"/>
      <c r="G76" s="123"/>
      <c r="H76" s="123"/>
      <c r="I76" s="125">
        <v>15</v>
      </c>
      <c r="J76" s="123"/>
      <c r="K76" s="77" t="s">
        <v>43</v>
      </c>
      <c r="L76" s="77">
        <v>3</v>
      </c>
      <c r="M76" s="129">
        <f>I76*L76</f>
        <v>45</v>
      </c>
      <c r="N76" s="56"/>
      <c r="O76" s="57"/>
    </row>
    <row r="77" spans="2:15">
      <c r="B77" s="107"/>
      <c r="C77" s="56"/>
      <c r="D77" s="133"/>
      <c r="E77" s="36">
        <v>17</v>
      </c>
      <c r="F77" s="133"/>
      <c r="G77" s="133"/>
      <c r="H77" s="133"/>
      <c r="I77" s="133"/>
      <c r="J77" s="133"/>
      <c r="K77" s="77" t="s">
        <v>43</v>
      </c>
      <c r="L77" s="77">
        <v>3</v>
      </c>
      <c r="M77" s="129">
        <f>E77*L77</f>
        <v>51</v>
      </c>
      <c r="N77" s="56"/>
      <c r="O77" s="57"/>
    </row>
    <row r="78" spans="2:15">
      <c r="B78" s="107"/>
      <c r="C78" s="56"/>
      <c r="D78" s="133"/>
      <c r="E78" s="133"/>
      <c r="F78" s="36">
        <v>6</v>
      </c>
      <c r="G78" s="133"/>
      <c r="H78" s="133"/>
      <c r="I78" s="133"/>
      <c r="J78" s="133"/>
      <c r="K78" s="77" t="s">
        <v>43</v>
      </c>
      <c r="L78" s="77">
        <v>3</v>
      </c>
      <c r="M78" s="129">
        <f>F78*L78</f>
        <v>18</v>
      </c>
      <c r="N78" s="56"/>
      <c r="O78" s="57"/>
    </row>
    <row r="79" spans="2:15">
      <c r="B79" s="68">
        <v>27</v>
      </c>
      <c r="C79" s="111">
        <v>41779</v>
      </c>
      <c r="D79" s="36">
        <v>23</v>
      </c>
      <c r="E79" s="133"/>
      <c r="F79" s="133"/>
      <c r="G79" s="133"/>
      <c r="H79" s="133"/>
      <c r="I79" s="133"/>
      <c r="J79" s="133"/>
      <c r="K79" s="77" t="s">
        <v>43</v>
      </c>
      <c r="L79" s="77">
        <v>3</v>
      </c>
      <c r="M79" s="129">
        <f>D79*L79</f>
        <v>69</v>
      </c>
      <c r="N79" s="65" t="s">
        <v>30</v>
      </c>
      <c r="O79" s="57"/>
    </row>
    <row r="80" spans="2:15">
      <c r="B80" s="107"/>
      <c r="C80" s="56"/>
      <c r="D80" s="133"/>
      <c r="E80" s="133"/>
      <c r="F80" s="133"/>
      <c r="G80" s="133"/>
      <c r="H80" s="133"/>
      <c r="I80" s="36">
        <v>20</v>
      </c>
      <c r="J80" s="133"/>
      <c r="K80" s="77" t="s">
        <v>43</v>
      </c>
      <c r="L80" s="77">
        <v>3</v>
      </c>
      <c r="M80" s="129">
        <f>I80*L80</f>
        <v>60</v>
      </c>
      <c r="N80" s="65" t="s">
        <v>30</v>
      </c>
      <c r="O80" s="57"/>
    </row>
    <row r="81" spans="2:15">
      <c r="B81" s="107"/>
      <c r="C81" s="56"/>
      <c r="D81" s="133"/>
      <c r="E81" s="36">
        <v>18</v>
      </c>
      <c r="F81" s="133"/>
      <c r="G81" s="133"/>
      <c r="H81" s="133"/>
      <c r="I81" s="133"/>
      <c r="J81" s="133"/>
      <c r="K81" s="77" t="s">
        <v>43</v>
      </c>
      <c r="L81" s="77">
        <v>3</v>
      </c>
      <c r="M81" s="129">
        <f>E81*L81</f>
        <v>54</v>
      </c>
      <c r="N81" s="65" t="s">
        <v>30</v>
      </c>
      <c r="O81" s="57"/>
    </row>
    <row r="82" spans="2:15">
      <c r="B82" s="107"/>
      <c r="C82" s="56"/>
      <c r="D82" s="133"/>
      <c r="E82" s="133"/>
      <c r="F82" s="36">
        <v>11</v>
      </c>
      <c r="G82" s="133"/>
      <c r="H82" s="133"/>
      <c r="I82" s="133"/>
      <c r="J82" s="133"/>
      <c r="K82" s="77" t="s">
        <v>43</v>
      </c>
      <c r="L82" s="77">
        <v>3</v>
      </c>
      <c r="M82" s="129">
        <f>F82*L82</f>
        <v>33</v>
      </c>
      <c r="N82" s="65" t="s">
        <v>30</v>
      </c>
      <c r="O82" s="57"/>
    </row>
    <row r="83" spans="2:15">
      <c r="B83" s="68">
        <v>28</v>
      </c>
      <c r="C83" s="111">
        <v>41780</v>
      </c>
      <c r="D83" s="36">
        <v>7</v>
      </c>
      <c r="E83" s="133"/>
      <c r="F83" s="133"/>
      <c r="G83" s="133"/>
      <c r="H83" s="133"/>
      <c r="I83" s="133"/>
      <c r="J83" s="133"/>
      <c r="K83" s="77" t="s">
        <v>43</v>
      </c>
      <c r="L83" s="77">
        <v>3</v>
      </c>
      <c r="M83" s="129">
        <f>D83*L83</f>
        <v>21</v>
      </c>
      <c r="N83" s="56"/>
      <c r="O83" s="57"/>
    </row>
    <row r="84" spans="2:15">
      <c r="B84" s="68">
        <v>29</v>
      </c>
      <c r="C84" s="111">
        <v>41780</v>
      </c>
      <c r="D84" s="133"/>
      <c r="E84" s="133"/>
      <c r="F84" s="133"/>
      <c r="G84" s="133"/>
      <c r="H84" s="133"/>
      <c r="I84" s="133"/>
      <c r="J84" s="133"/>
      <c r="K84" s="77" t="s">
        <v>43</v>
      </c>
      <c r="L84" s="77">
        <v>3</v>
      </c>
      <c r="M84" s="129"/>
      <c r="N84" s="65" t="s">
        <v>73</v>
      </c>
      <c r="O84" s="57"/>
    </row>
    <row r="85" spans="2:15">
      <c r="B85" s="68">
        <v>30</v>
      </c>
      <c r="C85" s="111">
        <v>41781</v>
      </c>
      <c r="D85" s="36">
        <v>35</v>
      </c>
      <c r="E85" s="133"/>
      <c r="F85" s="133"/>
      <c r="G85" s="133"/>
      <c r="H85" s="133"/>
      <c r="I85" s="133"/>
      <c r="J85" s="133"/>
      <c r="K85" s="77" t="s">
        <v>43</v>
      </c>
      <c r="L85" s="77">
        <v>3</v>
      </c>
      <c r="M85" s="129">
        <f>D85*L85</f>
        <v>105</v>
      </c>
      <c r="N85" s="56"/>
      <c r="O85" s="57"/>
    </row>
    <row r="86" spans="2:15">
      <c r="B86" s="107"/>
      <c r="C86" s="56"/>
      <c r="D86" s="133"/>
      <c r="E86" s="133"/>
      <c r="F86" s="133"/>
      <c r="G86" s="133"/>
      <c r="H86" s="133"/>
      <c r="I86" s="36">
        <v>13</v>
      </c>
      <c r="J86" s="133"/>
      <c r="K86" s="77" t="s">
        <v>43</v>
      </c>
      <c r="L86" s="77">
        <v>3</v>
      </c>
      <c r="M86" s="129">
        <f>I86*L86</f>
        <v>39</v>
      </c>
      <c r="N86" s="56"/>
      <c r="O86" s="57"/>
    </row>
    <row r="87" spans="2:15">
      <c r="B87" s="107"/>
      <c r="C87" s="56"/>
      <c r="D87" s="133"/>
      <c r="E87" s="36">
        <v>14</v>
      </c>
      <c r="F87" s="133"/>
      <c r="G87" s="133"/>
      <c r="H87" s="133"/>
      <c r="I87" s="133"/>
      <c r="J87" s="133"/>
      <c r="K87" s="77" t="s">
        <v>43</v>
      </c>
      <c r="L87" s="77">
        <v>3</v>
      </c>
      <c r="M87" s="129">
        <f>E87*L87</f>
        <v>42</v>
      </c>
      <c r="N87" s="56"/>
      <c r="O87" s="57"/>
    </row>
    <row r="88" spans="2:15">
      <c r="B88" s="107"/>
      <c r="C88" s="56"/>
      <c r="D88" s="133"/>
      <c r="E88" s="133"/>
      <c r="F88" s="36">
        <v>8</v>
      </c>
      <c r="G88" s="133"/>
      <c r="H88" s="133"/>
      <c r="I88" s="133"/>
      <c r="J88" s="133"/>
      <c r="K88" s="77" t="s">
        <v>43</v>
      </c>
      <c r="L88" s="77">
        <v>3</v>
      </c>
      <c r="M88" s="129">
        <f>F88*L88</f>
        <v>24</v>
      </c>
      <c r="N88" s="56"/>
      <c r="O88" s="57"/>
    </row>
    <row r="89" spans="2:15">
      <c r="B89" s="68">
        <v>31</v>
      </c>
      <c r="C89" s="111">
        <v>41781</v>
      </c>
      <c r="D89" s="36">
        <v>20</v>
      </c>
      <c r="E89" s="133"/>
      <c r="F89" s="133"/>
      <c r="G89" s="133"/>
      <c r="H89" s="133"/>
      <c r="I89" s="133"/>
      <c r="J89" s="133"/>
      <c r="K89" s="77" t="s">
        <v>43</v>
      </c>
      <c r="L89" s="77">
        <v>3</v>
      </c>
      <c r="M89" s="129">
        <f>D89*L89</f>
        <v>60</v>
      </c>
      <c r="N89" s="65" t="s">
        <v>30</v>
      </c>
      <c r="O89" s="57"/>
    </row>
    <row r="90" spans="2:15">
      <c r="B90" s="107"/>
      <c r="C90" s="56"/>
      <c r="D90" s="133"/>
      <c r="E90" s="133"/>
      <c r="F90" s="133"/>
      <c r="G90" s="133"/>
      <c r="H90" s="133"/>
      <c r="I90" s="36">
        <v>16</v>
      </c>
      <c r="J90" s="133"/>
      <c r="K90" s="77" t="s">
        <v>43</v>
      </c>
      <c r="L90" s="77">
        <v>3</v>
      </c>
      <c r="M90" s="129">
        <f>I90*L90</f>
        <v>48</v>
      </c>
      <c r="N90" s="65" t="s">
        <v>30</v>
      </c>
      <c r="O90" s="57"/>
    </row>
    <row r="91" spans="2:15">
      <c r="B91" s="107"/>
      <c r="C91" s="56"/>
      <c r="D91" s="133"/>
      <c r="E91" s="36">
        <v>16</v>
      </c>
      <c r="F91" s="133"/>
      <c r="G91" s="133"/>
      <c r="H91" s="133"/>
      <c r="I91" s="133"/>
      <c r="J91" s="133"/>
      <c r="K91" s="77" t="s">
        <v>43</v>
      </c>
      <c r="L91" s="77">
        <v>3</v>
      </c>
      <c r="M91" s="129">
        <f>E91*L91</f>
        <v>48</v>
      </c>
      <c r="N91" s="65" t="s">
        <v>30</v>
      </c>
      <c r="O91" s="57"/>
    </row>
    <row r="92" spans="2:15">
      <c r="B92" s="107"/>
      <c r="C92" s="56"/>
      <c r="D92" s="133"/>
      <c r="E92" s="133"/>
      <c r="F92" s="36">
        <v>7</v>
      </c>
      <c r="G92" s="133"/>
      <c r="H92" s="133"/>
      <c r="I92" s="133"/>
      <c r="J92" s="133"/>
      <c r="K92" s="77" t="s">
        <v>43</v>
      </c>
      <c r="L92" s="77">
        <v>3</v>
      </c>
      <c r="M92" s="129">
        <f>F92*L92</f>
        <v>21</v>
      </c>
      <c r="N92" s="65" t="s">
        <v>30</v>
      </c>
      <c r="O92" s="57"/>
    </row>
    <row r="93" spans="2:15">
      <c r="B93" s="68">
        <v>32</v>
      </c>
      <c r="C93" s="111">
        <v>41782</v>
      </c>
      <c r="D93" s="36">
        <v>30</v>
      </c>
      <c r="E93" s="133"/>
      <c r="F93" s="133"/>
      <c r="G93" s="133"/>
      <c r="H93" s="133"/>
      <c r="I93" s="133"/>
      <c r="J93" s="133"/>
      <c r="K93" s="77" t="s">
        <v>43</v>
      </c>
      <c r="L93" s="77">
        <v>3</v>
      </c>
      <c r="M93" s="129">
        <f>D93*L93</f>
        <v>90</v>
      </c>
      <c r="N93" s="56"/>
      <c r="O93" s="57"/>
    </row>
    <row r="94" spans="2:15">
      <c r="B94" s="107"/>
      <c r="C94" s="56"/>
      <c r="D94" s="133"/>
      <c r="E94" s="133"/>
      <c r="F94" s="133"/>
      <c r="G94" s="133"/>
      <c r="H94" s="133"/>
      <c r="I94" s="36">
        <v>13</v>
      </c>
      <c r="J94" s="133"/>
      <c r="K94" s="77" t="s">
        <v>43</v>
      </c>
      <c r="L94" s="77">
        <v>3</v>
      </c>
      <c r="M94" s="129">
        <f>I94*L94</f>
        <v>39</v>
      </c>
      <c r="N94" s="56"/>
      <c r="O94" s="57"/>
    </row>
    <row r="95" spans="2:15">
      <c r="B95" s="107"/>
      <c r="C95" s="56"/>
      <c r="D95" s="133"/>
      <c r="E95" s="36">
        <v>13</v>
      </c>
      <c r="F95" s="133"/>
      <c r="G95" s="133"/>
      <c r="H95" s="133"/>
      <c r="I95" s="133"/>
      <c r="J95" s="133"/>
      <c r="K95" s="77" t="s">
        <v>43</v>
      </c>
      <c r="L95" s="77">
        <v>3</v>
      </c>
      <c r="M95" s="129">
        <f>E95*L95</f>
        <v>39</v>
      </c>
      <c r="N95" s="56"/>
      <c r="O95" s="57"/>
    </row>
    <row r="96" spans="2:15">
      <c r="B96" s="107"/>
      <c r="C96" s="56"/>
      <c r="D96" s="135"/>
      <c r="E96" s="135"/>
      <c r="F96" s="36">
        <v>10</v>
      </c>
      <c r="G96" s="135"/>
      <c r="H96" s="135"/>
      <c r="I96" s="135"/>
      <c r="J96" s="135"/>
      <c r="K96" s="77" t="s">
        <v>43</v>
      </c>
      <c r="L96" s="77">
        <v>3</v>
      </c>
      <c r="M96" s="129">
        <f>F96*L96</f>
        <v>30</v>
      </c>
      <c r="N96" s="56"/>
      <c r="O96" s="57"/>
    </row>
    <row r="97" spans="2:15">
      <c r="B97" s="68">
        <v>33</v>
      </c>
      <c r="C97" s="111">
        <v>41782</v>
      </c>
      <c r="D97" s="36">
        <v>17</v>
      </c>
      <c r="E97" s="133"/>
      <c r="F97" s="133"/>
      <c r="G97" s="133"/>
      <c r="H97" s="133"/>
      <c r="I97" s="133"/>
      <c r="J97" s="133"/>
      <c r="K97" s="77" t="s">
        <v>43</v>
      </c>
      <c r="L97" s="77">
        <v>3</v>
      </c>
      <c r="M97" s="129">
        <f>D97*L97</f>
        <v>51</v>
      </c>
      <c r="N97" s="65" t="s">
        <v>30</v>
      </c>
      <c r="O97" s="57"/>
    </row>
    <row r="98" spans="2:15">
      <c r="B98" s="107"/>
      <c r="C98" s="56"/>
      <c r="D98" s="133"/>
      <c r="E98" s="133"/>
      <c r="F98" s="133"/>
      <c r="G98" s="133"/>
      <c r="H98" s="133"/>
      <c r="I98" s="36">
        <v>18</v>
      </c>
      <c r="J98" s="133"/>
      <c r="K98" s="77" t="s">
        <v>43</v>
      </c>
      <c r="L98" s="77">
        <v>3</v>
      </c>
      <c r="M98" s="129">
        <f>I98*L98</f>
        <v>54</v>
      </c>
      <c r="N98" s="65" t="s">
        <v>30</v>
      </c>
      <c r="O98" s="57"/>
    </row>
    <row r="99" spans="2:15">
      <c r="B99" s="107"/>
      <c r="C99" s="56"/>
      <c r="D99" s="133"/>
      <c r="E99" s="36">
        <v>10</v>
      </c>
      <c r="F99" s="133"/>
      <c r="G99" s="133"/>
      <c r="H99" s="133"/>
      <c r="I99" s="133"/>
      <c r="J99" s="133"/>
      <c r="K99" s="77" t="s">
        <v>43</v>
      </c>
      <c r="L99" s="77">
        <v>3</v>
      </c>
      <c r="M99" s="129">
        <f>E99*L99</f>
        <v>30</v>
      </c>
      <c r="N99" s="65" t="s">
        <v>30</v>
      </c>
      <c r="O99" s="57"/>
    </row>
    <row r="100" spans="2:15">
      <c r="B100" s="107"/>
      <c r="C100" s="56"/>
      <c r="D100" s="133"/>
      <c r="E100" s="133"/>
      <c r="F100" s="36">
        <v>6</v>
      </c>
      <c r="G100" s="133"/>
      <c r="H100" s="133"/>
      <c r="I100" s="133"/>
      <c r="J100" s="133"/>
      <c r="K100" s="77" t="s">
        <v>43</v>
      </c>
      <c r="L100" s="77">
        <v>3</v>
      </c>
      <c r="M100" s="129">
        <f>F100*L100</f>
        <v>18</v>
      </c>
      <c r="N100" s="65" t="s">
        <v>30</v>
      </c>
      <c r="O100" s="57"/>
    </row>
    <row r="101" spans="2:15">
      <c r="B101" s="68">
        <v>34</v>
      </c>
      <c r="C101" s="111">
        <v>41783</v>
      </c>
      <c r="D101" s="36">
        <v>29</v>
      </c>
      <c r="E101" s="133"/>
      <c r="F101" s="133"/>
      <c r="G101" s="133"/>
      <c r="H101" s="133"/>
      <c r="I101" s="133"/>
      <c r="J101" s="133"/>
      <c r="K101" s="77" t="s">
        <v>43</v>
      </c>
      <c r="L101" s="77">
        <v>3</v>
      </c>
      <c r="M101" s="129">
        <f>D101*L101</f>
        <v>87</v>
      </c>
      <c r="N101" s="56"/>
      <c r="O101" s="57"/>
    </row>
    <row r="102" spans="2:15">
      <c r="B102" s="107"/>
      <c r="C102" s="56"/>
      <c r="D102" s="133"/>
      <c r="E102" s="133"/>
      <c r="F102" s="133"/>
      <c r="G102" s="133"/>
      <c r="H102" s="133"/>
      <c r="I102" s="36">
        <v>11</v>
      </c>
      <c r="J102" s="133"/>
      <c r="K102" s="77" t="s">
        <v>43</v>
      </c>
      <c r="L102" s="77">
        <v>3</v>
      </c>
      <c r="M102" s="129">
        <f>I102*L102</f>
        <v>33</v>
      </c>
      <c r="N102" s="56"/>
      <c r="O102" s="57"/>
    </row>
    <row r="103" spans="2:15">
      <c r="B103" s="107"/>
      <c r="C103" s="56"/>
      <c r="D103" s="133"/>
      <c r="E103" s="133"/>
      <c r="F103" s="36">
        <v>12</v>
      </c>
      <c r="G103" s="133"/>
      <c r="H103" s="133"/>
      <c r="I103" s="133"/>
      <c r="J103" s="133"/>
      <c r="K103" s="77" t="s">
        <v>43</v>
      </c>
      <c r="L103" s="77">
        <v>3</v>
      </c>
      <c r="M103" s="129">
        <f>F103*L103</f>
        <v>36</v>
      </c>
      <c r="N103" s="56"/>
      <c r="O103" s="57"/>
    </row>
    <row r="104" spans="2:15">
      <c r="B104" s="68">
        <v>35</v>
      </c>
      <c r="C104" s="111">
        <v>41783</v>
      </c>
      <c r="D104" s="36">
        <v>19</v>
      </c>
      <c r="E104" s="133"/>
      <c r="F104" s="133"/>
      <c r="G104" s="133"/>
      <c r="H104" s="133"/>
      <c r="I104" s="133"/>
      <c r="J104" s="133"/>
      <c r="K104" s="77" t="s">
        <v>43</v>
      </c>
      <c r="L104" s="77">
        <v>3</v>
      </c>
      <c r="M104" s="129">
        <f>D104*L104</f>
        <v>57</v>
      </c>
      <c r="N104" s="65" t="s">
        <v>30</v>
      </c>
      <c r="O104" s="57"/>
    </row>
    <row r="105" spans="2:15">
      <c r="B105" s="107"/>
      <c r="C105" s="56"/>
      <c r="D105" s="133"/>
      <c r="E105" s="133"/>
      <c r="F105" s="133"/>
      <c r="G105" s="133"/>
      <c r="H105" s="133"/>
      <c r="I105" s="36">
        <v>8</v>
      </c>
      <c r="J105" s="133"/>
      <c r="K105" s="77" t="s">
        <v>43</v>
      </c>
      <c r="L105" s="77">
        <v>3</v>
      </c>
      <c r="M105" s="129">
        <f>I105*L105</f>
        <v>24</v>
      </c>
      <c r="N105" s="65" t="s">
        <v>30</v>
      </c>
      <c r="O105" s="57"/>
    </row>
    <row r="106" spans="2:15">
      <c r="B106" s="107"/>
      <c r="C106" s="56"/>
      <c r="D106" s="133"/>
      <c r="E106" s="133"/>
      <c r="F106" s="36">
        <v>8</v>
      </c>
      <c r="G106" s="133"/>
      <c r="H106" s="133"/>
      <c r="I106" s="133"/>
      <c r="J106" s="133"/>
      <c r="K106" s="77" t="s">
        <v>43</v>
      </c>
      <c r="L106" s="77">
        <v>3</v>
      </c>
      <c r="M106" s="129">
        <f>F106*L106</f>
        <v>24</v>
      </c>
      <c r="N106" s="65" t="s">
        <v>30</v>
      </c>
      <c r="O106" s="57"/>
    </row>
    <row r="107" spans="2:15">
      <c r="B107" s="68">
        <v>36</v>
      </c>
      <c r="C107" s="111">
        <v>41784</v>
      </c>
      <c r="D107" s="36">
        <v>32</v>
      </c>
      <c r="E107" s="133"/>
      <c r="F107" s="133"/>
      <c r="G107" s="133"/>
      <c r="H107" s="133"/>
      <c r="I107" s="133"/>
      <c r="J107" s="135"/>
      <c r="K107" s="77" t="s">
        <v>43</v>
      </c>
      <c r="L107" s="77">
        <v>3</v>
      </c>
      <c r="M107" s="129">
        <f>D107*L107</f>
        <v>96</v>
      </c>
      <c r="N107" s="56"/>
      <c r="O107" s="57"/>
    </row>
    <row r="108" spans="2:15">
      <c r="B108" s="107"/>
      <c r="C108" s="56"/>
      <c r="D108" s="133"/>
      <c r="E108" s="133"/>
      <c r="F108" s="133"/>
      <c r="G108" s="133"/>
      <c r="H108" s="133"/>
      <c r="I108" s="36">
        <v>7</v>
      </c>
      <c r="J108" s="135"/>
      <c r="K108" s="77" t="s">
        <v>43</v>
      </c>
      <c r="L108" s="77">
        <v>3</v>
      </c>
      <c r="M108" s="129">
        <f>I108*L108</f>
        <v>21</v>
      </c>
      <c r="N108" s="56"/>
      <c r="O108" s="57"/>
    </row>
    <row r="109" spans="2:15">
      <c r="B109" s="107"/>
      <c r="C109" s="56"/>
      <c r="D109" s="133"/>
      <c r="E109" s="36">
        <v>8</v>
      </c>
      <c r="F109" s="133"/>
      <c r="G109" s="133"/>
      <c r="H109" s="133"/>
      <c r="I109" s="133"/>
      <c r="J109" s="135"/>
      <c r="K109" s="77" t="s">
        <v>43</v>
      </c>
      <c r="L109" s="77">
        <v>3</v>
      </c>
      <c r="M109" s="129">
        <f>E109*L109</f>
        <v>24</v>
      </c>
      <c r="N109" s="56"/>
      <c r="O109" s="57"/>
    </row>
    <row r="110" spans="2:15">
      <c r="B110" s="107"/>
      <c r="C110" s="56"/>
      <c r="D110" s="133"/>
      <c r="E110" s="133"/>
      <c r="F110" s="36">
        <v>10</v>
      </c>
      <c r="G110" s="133"/>
      <c r="H110" s="133"/>
      <c r="I110" s="133"/>
      <c r="J110" s="135"/>
      <c r="K110" s="77" t="s">
        <v>43</v>
      </c>
      <c r="L110" s="77">
        <v>3</v>
      </c>
      <c r="M110" s="129">
        <f>F110*L110</f>
        <v>30</v>
      </c>
      <c r="N110" s="56"/>
      <c r="O110" s="57"/>
    </row>
    <row r="111" spans="2:15">
      <c r="B111" s="68">
        <v>37</v>
      </c>
      <c r="C111" s="111">
        <v>41784</v>
      </c>
      <c r="D111" s="36">
        <v>18</v>
      </c>
      <c r="E111" s="133"/>
      <c r="F111" s="133"/>
      <c r="G111" s="133"/>
      <c r="H111" s="133"/>
      <c r="I111" s="133"/>
      <c r="J111" s="135"/>
      <c r="K111" s="77" t="s">
        <v>43</v>
      </c>
      <c r="L111" s="77">
        <v>3</v>
      </c>
      <c r="M111" s="129">
        <f>D111*L111</f>
        <v>54</v>
      </c>
      <c r="N111" s="65" t="s">
        <v>30</v>
      </c>
      <c r="O111" s="57"/>
    </row>
    <row r="112" spans="2:15">
      <c r="B112" s="107"/>
      <c r="C112" s="56"/>
      <c r="D112" s="133"/>
      <c r="E112" s="133"/>
      <c r="F112" s="133"/>
      <c r="G112" s="133"/>
      <c r="H112" s="133"/>
      <c r="I112" s="36">
        <v>16</v>
      </c>
      <c r="J112" s="135"/>
      <c r="K112" s="77" t="s">
        <v>43</v>
      </c>
      <c r="L112" s="77">
        <v>3</v>
      </c>
      <c r="M112" s="129">
        <f>I112*L112</f>
        <v>48</v>
      </c>
      <c r="N112" s="65" t="s">
        <v>30</v>
      </c>
      <c r="O112" s="57"/>
    </row>
    <row r="113" spans="2:15">
      <c r="B113" s="107"/>
      <c r="C113" s="56"/>
      <c r="D113" s="133"/>
      <c r="E113" s="36">
        <v>13</v>
      </c>
      <c r="F113" s="133"/>
      <c r="G113" s="133"/>
      <c r="H113" s="133"/>
      <c r="I113" s="133"/>
      <c r="J113" s="135"/>
      <c r="K113" s="77" t="s">
        <v>43</v>
      </c>
      <c r="L113" s="77">
        <v>3</v>
      </c>
      <c r="M113" s="129">
        <f>E113*L113</f>
        <v>39</v>
      </c>
      <c r="N113" s="65" t="s">
        <v>30</v>
      </c>
      <c r="O113" s="57"/>
    </row>
    <row r="114" spans="2:15">
      <c r="B114" s="107"/>
      <c r="C114" s="56"/>
      <c r="D114" s="133"/>
      <c r="E114" s="133"/>
      <c r="F114" s="36">
        <v>11</v>
      </c>
      <c r="G114" s="133"/>
      <c r="H114" s="133"/>
      <c r="I114" s="133"/>
      <c r="J114" s="135"/>
      <c r="K114" s="77" t="s">
        <v>43</v>
      </c>
      <c r="L114" s="77">
        <v>3</v>
      </c>
      <c r="M114" s="129">
        <f>F114*L114</f>
        <v>33</v>
      </c>
      <c r="N114" s="65" t="s">
        <v>30</v>
      </c>
      <c r="O114" s="57"/>
    </row>
    <row r="115" spans="2:15">
      <c r="B115" s="68">
        <v>38</v>
      </c>
      <c r="C115" s="111">
        <v>41785</v>
      </c>
      <c r="D115" s="36">
        <v>14</v>
      </c>
      <c r="E115" s="133"/>
      <c r="F115" s="133"/>
      <c r="G115" s="133"/>
      <c r="H115" s="133"/>
      <c r="I115" s="133"/>
      <c r="J115" s="135"/>
      <c r="K115" s="77" t="s">
        <v>43</v>
      </c>
      <c r="L115" s="77">
        <v>3</v>
      </c>
      <c r="M115" s="129">
        <f>D115*L115</f>
        <v>42</v>
      </c>
      <c r="N115" s="56"/>
      <c r="O115" s="57"/>
    </row>
    <row r="116" spans="2:15">
      <c r="B116" s="107"/>
      <c r="C116" s="56"/>
      <c r="D116" s="133"/>
      <c r="E116" s="133"/>
      <c r="F116" s="133"/>
      <c r="G116" s="133"/>
      <c r="H116" s="133"/>
      <c r="I116" s="36">
        <v>9</v>
      </c>
      <c r="J116" s="135"/>
      <c r="K116" s="77" t="s">
        <v>43</v>
      </c>
      <c r="L116" s="77">
        <v>3</v>
      </c>
      <c r="M116" s="129">
        <f>I116*L116</f>
        <v>27</v>
      </c>
      <c r="N116" s="56"/>
      <c r="O116" s="57"/>
    </row>
    <row r="117" spans="2:15">
      <c r="B117" s="107"/>
      <c r="C117" s="56"/>
      <c r="D117" s="133"/>
      <c r="E117" s="36">
        <v>9</v>
      </c>
      <c r="F117" s="133"/>
      <c r="G117" s="133"/>
      <c r="H117" s="133"/>
      <c r="I117" s="133"/>
      <c r="J117" s="135"/>
      <c r="K117" s="77" t="s">
        <v>43</v>
      </c>
      <c r="L117" s="77">
        <v>3</v>
      </c>
      <c r="M117" s="129">
        <f>E117*L117</f>
        <v>27</v>
      </c>
      <c r="N117" s="56"/>
      <c r="O117" s="57"/>
    </row>
    <row r="118" spans="2:15">
      <c r="B118" s="107"/>
      <c r="C118" s="56"/>
      <c r="D118" s="133"/>
      <c r="E118" s="133"/>
      <c r="F118" s="36">
        <v>9</v>
      </c>
      <c r="G118" s="133"/>
      <c r="H118" s="133"/>
      <c r="I118" s="133"/>
      <c r="J118" s="135"/>
      <c r="K118" s="77" t="s">
        <v>43</v>
      </c>
      <c r="L118" s="77">
        <v>3</v>
      </c>
      <c r="M118" s="129">
        <f>F118*L118</f>
        <v>27</v>
      </c>
      <c r="N118" s="56"/>
      <c r="O118" s="57"/>
    </row>
    <row r="119" spans="2:15">
      <c r="B119" s="68">
        <v>39</v>
      </c>
      <c r="C119" s="111">
        <v>41786</v>
      </c>
      <c r="D119" s="36">
        <v>21</v>
      </c>
      <c r="E119" s="133"/>
      <c r="F119" s="133"/>
      <c r="G119" s="133"/>
      <c r="H119" s="133"/>
      <c r="I119" s="133"/>
      <c r="J119" s="135"/>
      <c r="K119" s="77" t="s">
        <v>43</v>
      </c>
      <c r="L119" s="77">
        <v>3</v>
      </c>
      <c r="M119" s="129">
        <f>D119*L119</f>
        <v>63</v>
      </c>
      <c r="N119" s="56"/>
      <c r="O119" s="57"/>
    </row>
    <row r="120" spans="2:15">
      <c r="B120" s="107"/>
      <c r="C120" s="56"/>
      <c r="D120" s="133"/>
      <c r="E120" s="133"/>
      <c r="F120" s="133"/>
      <c r="G120" s="133"/>
      <c r="H120" s="133"/>
      <c r="I120" s="36">
        <v>9</v>
      </c>
      <c r="J120" s="135"/>
      <c r="K120" s="77" t="s">
        <v>43</v>
      </c>
      <c r="L120" s="77">
        <v>3</v>
      </c>
      <c r="M120" s="129">
        <f>I120*L120</f>
        <v>27</v>
      </c>
      <c r="N120" s="56"/>
      <c r="O120" s="57"/>
    </row>
    <row r="121" spans="2:15">
      <c r="B121" s="107"/>
      <c r="C121" s="56"/>
      <c r="D121" s="133"/>
      <c r="E121" s="36">
        <v>9</v>
      </c>
      <c r="F121" s="133"/>
      <c r="G121" s="133"/>
      <c r="H121" s="133"/>
      <c r="I121" s="133"/>
      <c r="J121" s="135"/>
      <c r="K121" s="77" t="s">
        <v>43</v>
      </c>
      <c r="L121" s="77">
        <v>3</v>
      </c>
      <c r="M121" s="129">
        <f>E121*L121</f>
        <v>27</v>
      </c>
      <c r="N121" s="56"/>
      <c r="O121" s="57"/>
    </row>
    <row r="122" spans="2:15">
      <c r="B122" s="107"/>
      <c r="C122" s="56"/>
      <c r="D122" s="133"/>
      <c r="E122" s="133"/>
      <c r="F122" s="36">
        <v>11</v>
      </c>
      <c r="G122" s="133"/>
      <c r="H122" s="133"/>
      <c r="I122" s="133"/>
      <c r="J122" s="135"/>
      <c r="K122" s="77" t="s">
        <v>43</v>
      </c>
      <c r="L122" s="77">
        <v>3</v>
      </c>
      <c r="M122" s="129">
        <f>F122*L122</f>
        <v>33</v>
      </c>
      <c r="N122" s="56"/>
      <c r="O122" s="57"/>
    </row>
    <row r="123" spans="2:15">
      <c r="B123" s="68">
        <v>40</v>
      </c>
      <c r="C123" s="111">
        <v>41786</v>
      </c>
      <c r="D123" s="36">
        <v>22</v>
      </c>
      <c r="E123" s="133"/>
      <c r="F123" s="133"/>
      <c r="G123" s="133"/>
      <c r="H123" s="133"/>
      <c r="I123" s="133"/>
      <c r="J123" s="135"/>
      <c r="K123" s="77" t="s">
        <v>43</v>
      </c>
      <c r="L123" s="77">
        <v>3</v>
      </c>
      <c r="M123" s="129">
        <f>D123*L123</f>
        <v>66</v>
      </c>
      <c r="N123" s="65" t="s">
        <v>30</v>
      </c>
      <c r="O123" s="57"/>
    </row>
    <row r="124" spans="2:15">
      <c r="B124" s="107"/>
      <c r="C124" s="56"/>
      <c r="D124" s="133"/>
      <c r="E124" s="133"/>
      <c r="F124" s="36">
        <v>1</v>
      </c>
      <c r="G124" s="133"/>
      <c r="H124" s="133"/>
      <c r="I124" s="133"/>
      <c r="J124" s="135"/>
      <c r="K124" s="77" t="s">
        <v>43</v>
      </c>
      <c r="L124" s="77">
        <v>3</v>
      </c>
      <c r="M124" s="129">
        <f>F124*L124</f>
        <v>3</v>
      </c>
      <c r="N124" s="65" t="s">
        <v>30</v>
      </c>
      <c r="O124" s="57"/>
    </row>
    <row r="125" spans="2:15">
      <c r="B125" s="68">
        <v>41</v>
      </c>
      <c r="C125" s="111">
        <v>41787</v>
      </c>
      <c r="D125" s="133"/>
      <c r="E125" s="133"/>
      <c r="F125" s="133"/>
      <c r="G125" s="133"/>
      <c r="H125" s="133"/>
      <c r="I125" s="133"/>
      <c r="J125" s="135"/>
      <c r="K125" s="77" t="s">
        <v>43</v>
      </c>
      <c r="L125" s="77">
        <v>3</v>
      </c>
      <c r="M125" s="129"/>
      <c r="N125" s="65" t="s">
        <v>71</v>
      </c>
      <c r="O125" s="57"/>
    </row>
    <row r="126" spans="2:15">
      <c r="B126" s="68">
        <v>42</v>
      </c>
      <c r="C126" s="111">
        <v>41788</v>
      </c>
      <c r="D126" s="36">
        <v>47</v>
      </c>
      <c r="E126" s="133"/>
      <c r="F126" s="133"/>
      <c r="G126" s="133"/>
      <c r="H126" s="133"/>
      <c r="I126" s="133"/>
      <c r="J126" s="135"/>
      <c r="K126" s="77" t="s">
        <v>43</v>
      </c>
      <c r="L126" s="77">
        <v>3</v>
      </c>
      <c r="M126" s="129">
        <f>D126*L126</f>
        <v>141</v>
      </c>
      <c r="N126" s="56"/>
      <c r="O126" s="57"/>
    </row>
    <row r="127" spans="2:15">
      <c r="B127" s="107"/>
      <c r="C127" s="56"/>
      <c r="D127" s="133"/>
      <c r="E127" s="133"/>
      <c r="F127" s="133"/>
      <c r="G127" s="133"/>
      <c r="H127" s="36">
        <v>40</v>
      </c>
      <c r="I127" s="133"/>
      <c r="J127" s="135"/>
      <c r="K127" s="77" t="s">
        <v>43</v>
      </c>
      <c r="L127" s="77">
        <v>3</v>
      </c>
      <c r="M127" s="129">
        <f>H127*L127</f>
        <v>120</v>
      </c>
      <c r="N127" s="56"/>
      <c r="O127" s="57"/>
    </row>
    <row r="128" spans="2:15">
      <c r="B128" s="68">
        <v>43</v>
      </c>
      <c r="C128" s="111">
        <v>41789</v>
      </c>
      <c r="D128" s="36">
        <v>59</v>
      </c>
      <c r="E128" s="133"/>
      <c r="F128" s="133"/>
      <c r="G128" s="133"/>
      <c r="H128" s="133"/>
      <c r="I128" s="133"/>
      <c r="J128" s="135"/>
      <c r="K128" s="77" t="s">
        <v>43</v>
      </c>
      <c r="L128" s="77">
        <v>3</v>
      </c>
      <c r="M128" s="129">
        <f>D128*L128</f>
        <v>177</v>
      </c>
      <c r="N128" s="56"/>
      <c r="O128" s="57"/>
    </row>
    <row r="129" spans="2:15">
      <c r="B129" s="107"/>
      <c r="C129" s="56"/>
      <c r="D129" s="133"/>
      <c r="E129" s="133"/>
      <c r="F129" s="133"/>
      <c r="G129" s="133"/>
      <c r="H129" s="36">
        <v>39</v>
      </c>
      <c r="I129" s="133"/>
      <c r="J129" s="135"/>
      <c r="K129" s="77" t="s">
        <v>43</v>
      </c>
      <c r="L129" s="77">
        <v>3</v>
      </c>
      <c r="M129" s="129">
        <f>H129*L129</f>
        <v>117</v>
      </c>
      <c r="N129" s="56"/>
      <c r="O129" s="57"/>
    </row>
    <row r="130" spans="2:15">
      <c r="B130" s="68">
        <v>44</v>
      </c>
      <c r="C130" s="111">
        <v>41789</v>
      </c>
      <c r="D130" s="36">
        <v>30</v>
      </c>
      <c r="E130" s="133"/>
      <c r="F130" s="133"/>
      <c r="G130" s="133"/>
      <c r="H130" s="133"/>
      <c r="I130" s="133"/>
      <c r="J130" s="135"/>
      <c r="K130" s="77" t="s">
        <v>43</v>
      </c>
      <c r="L130" s="77">
        <v>3</v>
      </c>
      <c r="M130" s="129">
        <f>D130*L130</f>
        <v>90</v>
      </c>
      <c r="N130" s="65" t="s">
        <v>30</v>
      </c>
      <c r="O130" s="57"/>
    </row>
    <row r="131" spans="2:15">
      <c r="B131" s="107"/>
      <c r="C131" s="56"/>
      <c r="D131" s="133"/>
      <c r="E131" s="133"/>
      <c r="F131" s="133"/>
      <c r="G131" s="133"/>
      <c r="H131" s="36">
        <v>39</v>
      </c>
      <c r="I131" s="133"/>
      <c r="J131" s="135"/>
      <c r="K131" s="77" t="s">
        <v>43</v>
      </c>
      <c r="L131" s="77">
        <v>3</v>
      </c>
      <c r="M131" s="129">
        <f>H131*L131</f>
        <v>117</v>
      </c>
      <c r="N131" s="65" t="s">
        <v>30</v>
      </c>
      <c r="O131" s="57"/>
    </row>
    <row r="132" spans="2:15">
      <c r="B132" s="68">
        <v>45</v>
      </c>
      <c r="C132" s="111">
        <v>41790</v>
      </c>
      <c r="D132" s="36">
        <v>55</v>
      </c>
      <c r="E132" s="133"/>
      <c r="F132" s="133"/>
      <c r="G132" s="133"/>
      <c r="H132" s="133"/>
      <c r="I132" s="133"/>
      <c r="J132" s="135"/>
      <c r="K132" s="77" t="s">
        <v>43</v>
      </c>
      <c r="L132" s="77">
        <v>3</v>
      </c>
      <c r="M132" s="129">
        <f>D132*L132</f>
        <v>165</v>
      </c>
      <c r="N132" s="56"/>
      <c r="O132" s="57"/>
    </row>
    <row r="133" spans="2:15">
      <c r="B133" s="107"/>
      <c r="C133" s="56"/>
      <c r="D133" s="133"/>
      <c r="E133" s="133"/>
      <c r="F133" s="133"/>
      <c r="G133" s="133"/>
      <c r="H133" s="36">
        <v>45</v>
      </c>
      <c r="I133" s="133"/>
      <c r="J133" s="135"/>
      <c r="K133" s="77" t="s">
        <v>43</v>
      </c>
      <c r="L133" s="77">
        <v>3</v>
      </c>
      <c r="M133" s="129">
        <f>H133*L133</f>
        <v>135</v>
      </c>
      <c r="N133" s="56"/>
      <c r="O133" s="57"/>
    </row>
    <row r="134" spans="2:15" ht="16.5" thickBot="1">
      <c r="B134" s="136"/>
      <c r="C134" s="137"/>
      <c r="D134" s="139"/>
      <c r="E134" s="139"/>
      <c r="F134" s="139"/>
      <c r="G134" s="139"/>
      <c r="H134" s="139"/>
      <c r="I134" s="139"/>
      <c r="J134" s="140"/>
      <c r="K134" s="137"/>
      <c r="L134" s="137"/>
      <c r="M134" s="141"/>
      <c r="N134" s="137"/>
      <c r="O134" s="138"/>
    </row>
    <row r="135" spans="2:15" ht="16.5" thickTop="1"/>
  </sheetData>
  <mergeCells count="20">
    <mergeCell ref="B1:N1"/>
    <mergeCell ref="B4:B10"/>
    <mergeCell ref="C4:C10"/>
    <mergeCell ref="K4:K6"/>
    <mergeCell ref="L4:L10"/>
    <mergeCell ref="M4:M6"/>
    <mergeCell ref="N4:N10"/>
    <mergeCell ref="D5:D6"/>
    <mergeCell ref="E5:E6"/>
    <mergeCell ref="F5:F6"/>
    <mergeCell ref="K7:K9"/>
    <mergeCell ref="M7:M9"/>
    <mergeCell ref="G5:G6"/>
    <mergeCell ref="D9:J9"/>
    <mergeCell ref="D7:J7"/>
    <mergeCell ref="D4:J4"/>
    <mergeCell ref="T12:U12"/>
    <mergeCell ref="O4:O10"/>
    <mergeCell ref="I5:I6"/>
    <mergeCell ref="H5:H6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O134"/>
  <sheetViews>
    <sheetView topLeftCell="A4" workbookViewId="0">
      <pane ySplit="7" topLeftCell="A20" activePane="bottomLeft" state="frozen"/>
      <selection activeCell="A4" sqref="A4"/>
      <selection pane="bottomLeft" activeCell="I139" sqref="I139"/>
    </sheetView>
  </sheetViews>
  <sheetFormatPr defaultRowHeight="15.75"/>
  <cols>
    <col min="2" max="2" width="5.375" customWidth="1"/>
    <col min="9" max="9" width="9.375" customWidth="1"/>
    <col min="11" max="11" width="10.125" customWidth="1"/>
    <col min="12" max="12" width="6.625" customWidth="1"/>
    <col min="14" max="14" width="11.75" customWidth="1"/>
    <col min="15" max="15" width="8" customWidth="1"/>
  </cols>
  <sheetData>
    <row r="1" spans="2:15" ht="18">
      <c r="B1" s="254" t="s">
        <v>61</v>
      </c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2:15" ht="18">
      <c r="B2" s="130"/>
      <c r="C2" s="130"/>
      <c r="D2" s="130"/>
      <c r="E2" s="130"/>
      <c r="F2" s="130"/>
      <c r="G2" s="130"/>
      <c r="H2" s="134"/>
      <c r="I2" s="130"/>
      <c r="J2" s="130"/>
      <c r="K2" s="130"/>
      <c r="L2" s="130"/>
      <c r="M2" s="130"/>
      <c r="N2" s="130"/>
    </row>
    <row r="3" spans="2:15" ht="16.5" thickBot="1">
      <c r="B3" s="28" t="s">
        <v>74</v>
      </c>
      <c r="C3" s="28"/>
      <c r="D3" s="28"/>
    </row>
    <row r="4" spans="2:15">
      <c r="B4" s="260" t="s">
        <v>1</v>
      </c>
      <c r="C4" s="257" t="s">
        <v>2</v>
      </c>
      <c r="D4" s="286" t="s">
        <v>3</v>
      </c>
      <c r="E4" s="287"/>
      <c r="F4" s="287"/>
      <c r="G4" s="287"/>
      <c r="H4" s="287"/>
      <c r="I4" s="287"/>
      <c r="J4" s="255"/>
      <c r="K4" s="257" t="s">
        <v>5</v>
      </c>
      <c r="L4" s="257" t="s">
        <v>11</v>
      </c>
      <c r="M4" s="257" t="s">
        <v>4</v>
      </c>
      <c r="N4" s="277" t="s">
        <v>3</v>
      </c>
      <c r="O4" s="283" t="s">
        <v>49</v>
      </c>
    </row>
    <row r="5" spans="2:15">
      <c r="B5" s="261"/>
      <c r="C5" s="258"/>
      <c r="D5" s="264" t="s">
        <v>6</v>
      </c>
      <c r="E5" s="266" t="s">
        <v>9</v>
      </c>
      <c r="F5" s="266" t="s">
        <v>10</v>
      </c>
      <c r="G5" s="266" t="s">
        <v>66</v>
      </c>
      <c r="H5" s="266" t="s">
        <v>76</v>
      </c>
      <c r="I5" s="266" t="s">
        <v>68</v>
      </c>
      <c r="J5" s="131" t="s">
        <v>69</v>
      </c>
      <c r="K5" s="258"/>
      <c r="L5" s="258"/>
      <c r="M5" s="258"/>
      <c r="N5" s="278"/>
      <c r="O5" s="284"/>
    </row>
    <row r="6" spans="2:15">
      <c r="B6" s="261"/>
      <c r="C6" s="258"/>
      <c r="D6" s="265"/>
      <c r="E6" s="267"/>
      <c r="F6" s="267"/>
      <c r="G6" s="267"/>
      <c r="H6" s="267"/>
      <c r="I6" s="267"/>
      <c r="J6" s="132" t="s">
        <v>70</v>
      </c>
      <c r="K6" s="263"/>
      <c r="L6" s="258"/>
      <c r="M6" s="263"/>
      <c r="N6" s="278"/>
      <c r="O6" s="284"/>
    </row>
    <row r="7" spans="2:15">
      <c r="B7" s="261"/>
      <c r="C7" s="258"/>
      <c r="D7" s="268" t="s">
        <v>33</v>
      </c>
      <c r="E7" s="269"/>
      <c r="F7" s="269"/>
      <c r="G7" s="269"/>
      <c r="H7" s="269"/>
      <c r="I7" s="269"/>
      <c r="J7" s="270"/>
      <c r="K7" s="274" t="s">
        <v>32</v>
      </c>
      <c r="L7" s="258"/>
      <c r="M7" s="274" t="s">
        <v>31</v>
      </c>
      <c r="N7" s="278"/>
      <c r="O7" s="284"/>
    </row>
    <row r="8" spans="2:15">
      <c r="B8" s="261"/>
      <c r="C8" s="258"/>
      <c r="D8" s="119">
        <f t="shared" ref="D8:J8" si="0">D10*3</f>
        <v>4803</v>
      </c>
      <c r="E8" s="118">
        <f t="shared" si="0"/>
        <v>834</v>
      </c>
      <c r="F8" s="118">
        <f t="shared" si="0"/>
        <v>594</v>
      </c>
      <c r="G8" s="118">
        <f t="shared" si="0"/>
        <v>1578</v>
      </c>
      <c r="H8" s="118">
        <f t="shared" si="0"/>
        <v>87</v>
      </c>
      <c r="I8" s="118">
        <f t="shared" si="0"/>
        <v>777</v>
      </c>
      <c r="J8" s="118">
        <f t="shared" si="0"/>
        <v>0</v>
      </c>
      <c r="K8" s="275"/>
      <c r="L8" s="258"/>
      <c r="M8" s="275"/>
      <c r="N8" s="278"/>
      <c r="O8" s="284"/>
    </row>
    <row r="9" spans="2:15">
      <c r="B9" s="261"/>
      <c r="C9" s="258"/>
      <c r="D9" s="271" t="s">
        <v>34</v>
      </c>
      <c r="E9" s="272"/>
      <c r="F9" s="272"/>
      <c r="G9" s="272"/>
      <c r="H9" s="272"/>
      <c r="I9" s="272"/>
      <c r="J9" s="273"/>
      <c r="K9" s="276"/>
      <c r="L9" s="258"/>
      <c r="M9" s="276"/>
      <c r="N9" s="278"/>
      <c r="O9" s="284"/>
    </row>
    <row r="10" spans="2:15" ht="16.5" thickBot="1">
      <c r="B10" s="261"/>
      <c r="C10" s="258"/>
      <c r="D10" s="53">
        <f>SUM(D11:D217)</f>
        <v>1601</v>
      </c>
      <c r="E10" s="29">
        <f>SUM(E11:E217)</f>
        <v>278</v>
      </c>
      <c r="F10" s="29">
        <f t="shared" ref="F10" si="1">SUM(F11:F217)</f>
        <v>198</v>
      </c>
      <c r="G10" s="29">
        <f>SUM(G11:G217)</f>
        <v>526</v>
      </c>
      <c r="H10" s="29">
        <f>SUM(H11:H217)</f>
        <v>29</v>
      </c>
      <c r="I10" s="29">
        <f>SUM(I11:I217)</f>
        <v>259</v>
      </c>
      <c r="J10" s="29">
        <f>SUM(J11:J217)</f>
        <v>0</v>
      </c>
      <c r="K10" s="46">
        <f>D10+E10+F10++G10+H10+I10+J10</f>
        <v>2891</v>
      </c>
      <c r="L10" s="258"/>
      <c r="M10" s="29">
        <f>SUM(M11:M217)</f>
        <v>8673</v>
      </c>
      <c r="N10" s="278"/>
      <c r="O10" s="284"/>
    </row>
    <row r="11" spans="2:15">
      <c r="B11" s="5">
        <v>1</v>
      </c>
      <c r="C11" s="109">
        <v>41791</v>
      </c>
      <c r="D11" s="148">
        <v>51</v>
      </c>
      <c r="E11" s="149"/>
      <c r="F11" s="149"/>
      <c r="G11" s="150"/>
      <c r="H11" s="150"/>
      <c r="I11" s="150"/>
      <c r="J11" s="150"/>
      <c r="K11" s="114" t="s">
        <v>43</v>
      </c>
      <c r="L11" s="114">
        <v>3</v>
      </c>
      <c r="M11" s="127">
        <f>D11*L11</f>
        <v>153</v>
      </c>
      <c r="N11" s="63"/>
      <c r="O11" s="64"/>
    </row>
    <row r="12" spans="2:15">
      <c r="B12" s="142"/>
      <c r="C12" s="143"/>
      <c r="D12" s="151"/>
      <c r="E12" s="152"/>
      <c r="F12" s="152"/>
      <c r="G12" s="153"/>
      <c r="H12" s="144">
        <v>29</v>
      </c>
      <c r="I12" s="153"/>
      <c r="J12" s="153"/>
      <c r="K12" s="144" t="s">
        <v>43</v>
      </c>
      <c r="L12" s="144">
        <v>3</v>
      </c>
      <c r="M12" s="145">
        <f>H12*L12</f>
        <v>87</v>
      </c>
      <c r="N12" s="146"/>
      <c r="O12" s="147"/>
    </row>
    <row r="13" spans="2:15">
      <c r="B13" s="10">
        <v>2</v>
      </c>
      <c r="C13" s="111">
        <v>41791</v>
      </c>
      <c r="D13" s="154">
        <v>38</v>
      </c>
      <c r="E13" s="152"/>
      <c r="F13" s="152"/>
      <c r="G13" s="153"/>
      <c r="H13" s="153"/>
      <c r="I13" s="153"/>
      <c r="J13" s="153"/>
      <c r="K13" s="144" t="s">
        <v>43</v>
      </c>
      <c r="L13" s="144">
        <v>3</v>
      </c>
      <c r="M13" s="145">
        <f>D13*L13</f>
        <v>114</v>
      </c>
      <c r="N13" s="146" t="s">
        <v>17</v>
      </c>
      <c r="O13" s="147"/>
    </row>
    <row r="14" spans="2:15">
      <c r="B14" s="142"/>
      <c r="C14" s="111"/>
      <c r="D14" s="151"/>
      <c r="E14" s="152"/>
      <c r="F14" s="152"/>
      <c r="G14" s="144">
        <v>39</v>
      </c>
      <c r="H14" s="153"/>
      <c r="I14" s="153"/>
      <c r="J14" s="153"/>
      <c r="K14" s="144" t="s">
        <v>43</v>
      </c>
      <c r="L14" s="144">
        <v>3</v>
      </c>
      <c r="M14" s="145">
        <f>G14*L14</f>
        <v>117</v>
      </c>
      <c r="N14" s="146" t="s">
        <v>17</v>
      </c>
      <c r="O14" s="147"/>
    </row>
    <row r="15" spans="2:15">
      <c r="B15" s="10">
        <v>3</v>
      </c>
      <c r="C15" s="111">
        <v>41792</v>
      </c>
      <c r="D15" s="77">
        <v>100</v>
      </c>
      <c r="E15" s="155"/>
      <c r="F15" s="155"/>
      <c r="G15" s="156"/>
      <c r="H15" s="156"/>
      <c r="I15" s="156"/>
      <c r="J15" s="156"/>
      <c r="K15" s="144" t="s">
        <v>43</v>
      </c>
      <c r="L15" s="144">
        <v>3</v>
      </c>
      <c r="M15" s="128">
        <f>D15*L15</f>
        <v>300</v>
      </c>
      <c r="N15" s="65"/>
      <c r="O15" s="66"/>
    </row>
    <row r="16" spans="2:15">
      <c r="B16" s="10"/>
      <c r="C16" s="111"/>
      <c r="D16" s="156"/>
      <c r="E16" s="155"/>
      <c r="F16" s="155"/>
      <c r="G16" s="77">
        <v>102</v>
      </c>
      <c r="H16" s="156"/>
      <c r="I16" s="156"/>
      <c r="J16" s="156"/>
      <c r="K16" s="144" t="s">
        <v>43</v>
      </c>
      <c r="L16" s="144">
        <v>3</v>
      </c>
      <c r="M16" s="128">
        <f>G16*L16</f>
        <v>306</v>
      </c>
      <c r="N16" s="65"/>
      <c r="O16" s="66"/>
    </row>
    <row r="17" spans="2:15">
      <c r="B17" s="10"/>
      <c r="C17" s="111"/>
      <c r="D17" s="77">
        <v>22</v>
      </c>
      <c r="E17" s="155"/>
      <c r="F17" s="155"/>
      <c r="G17" s="156"/>
      <c r="H17" s="156"/>
      <c r="I17" s="156"/>
      <c r="J17" s="156"/>
      <c r="K17" s="144" t="s">
        <v>43</v>
      </c>
      <c r="L17" s="144">
        <v>3</v>
      </c>
      <c r="M17" s="128">
        <f>D17*L17</f>
        <v>66</v>
      </c>
      <c r="N17" s="146" t="s">
        <v>17</v>
      </c>
      <c r="O17" s="66"/>
    </row>
    <row r="18" spans="2:15">
      <c r="B18" s="10"/>
      <c r="C18" s="111"/>
      <c r="D18" s="156"/>
      <c r="E18" s="155"/>
      <c r="F18" s="155"/>
      <c r="G18" s="77">
        <v>15</v>
      </c>
      <c r="H18" s="156"/>
      <c r="I18" s="156"/>
      <c r="J18" s="156"/>
      <c r="K18" s="144" t="s">
        <v>43</v>
      </c>
      <c r="L18" s="144">
        <v>3</v>
      </c>
      <c r="M18" s="128">
        <f>G18*L18</f>
        <v>45</v>
      </c>
      <c r="N18" s="146" t="s">
        <v>17</v>
      </c>
      <c r="O18" s="66"/>
    </row>
    <row r="19" spans="2:15">
      <c r="B19" s="10">
        <v>4</v>
      </c>
      <c r="C19" s="111">
        <v>41793</v>
      </c>
      <c r="D19" s="123"/>
      <c r="E19" s="124"/>
      <c r="F19" s="124"/>
      <c r="G19" s="123"/>
      <c r="H19" s="123"/>
      <c r="I19" s="123"/>
      <c r="J19" s="123"/>
      <c r="K19" s="144" t="s">
        <v>43</v>
      </c>
      <c r="L19" s="144">
        <v>3</v>
      </c>
      <c r="M19" s="128"/>
      <c r="N19" s="65" t="s">
        <v>77</v>
      </c>
      <c r="O19" s="66"/>
    </row>
    <row r="20" spans="2:15">
      <c r="B20" s="10">
        <v>4</v>
      </c>
      <c r="C20" s="111">
        <v>41794</v>
      </c>
      <c r="D20" s="123"/>
      <c r="E20" s="124"/>
      <c r="F20" s="124"/>
      <c r="G20" s="123"/>
      <c r="H20" s="123"/>
      <c r="I20" s="123"/>
      <c r="J20" s="123"/>
      <c r="K20" s="144" t="s">
        <v>43</v>
      </c>
      <c r="L20" s="144">
        <v>3</v>
      </c>
      <c r="M20" s="128"/>
      <c r="N20" s="65" t="s">
        <v>77</v>
      </c>
      <c r="O20" s="66"/>
    </row>
    <row r="21" spans="2:15">
      <c r="B21" s="10">
        <v>5</v>
      </c>
      <c r="C21" s="111">
        <v>41795</v>
      </c>
      <c r="D21" s="123"/>
      <c r="E21" s="124"/>
      <c r="F21" s="124"/>
      <c r="G21" s="123"/>
      <c r="H21" s="123"/>
      <c r="I21" s="123"/>
      <c r="J21" s="123"/>
      <c r="K21" s="144" t="s">
        <v>43</v>
      </c>
      <c r="L21" s="144">
        <v>3</v>
      </c>
      <c r="M21" s="128"/>
      <c r="N21" s="65" t="s">
        <v>77</v>
      </c>
      <c r="O21" s="66"/>
    </row>
    <row r="22" spans="2:15">
      <c r="B22" s="10">
        <v>6</v>
      </c>
      <c r="C22" s="111">
        <v>41796</v>
      </c>
      <c r="D22" s="77">
        <v>6</v>
      </c>
      <c r="E22" s="155"/>
      <c r="F22" s="155"/>
      <c r="G22" s="156"/>
      <c r="H22" s="123"/>
      <c r="I22" s="123"/>
      <c r="J22" s="123"/>
      <c r="K22" s="144" t="s">
        <v>43</v>
      </c>
      <c r="L22" s="144">
        <v>3</v>
      </c>
      <c r="M22" s="128">
        <f>D22*L22</f>
        <v>18</v>
      </c>
      <c r="N22" s="65"/>
      <c r="O22" s="66"/>
    </row>
    <row r="23" spans="2:15">
      <c r="B23" s="10"/>
      <c r="C23" s="111"/>
      <c r="D23" s="156"/>
      <c r="E23" s="155"/>
      <c r="F23" s="155"/>
      <c r="G23" s="77">
        <v>6</v>
      </c>
      <c r="H23" s="123"/>
      <c r="I23" s="123"/>
      <c r="J23" s="123"/>
      <c r="K23" s="144" t="s">
        <v>43</v>
      </c>
      <c r="L23" s="144">
        <v>3</v>
      </c>
      <c r="M23" s="128">
        <f>G23*L23</f>
        <v>18</v>
      </c>
      <c r="N23" s="65"/>
      <c r="O23" s="66"/>
    </row>
    <row r="24" spans="2:15">
      <c r="B24" s="10">
        <v>7</v>
      </c>
      <c r="C24" s="111">
        <v>41797</v>
      </c>
      <c r="D24" s="77">
        <v>33</v>
      </c>
      <c r="E24" s="155"/>
      <c r="F24" s="155"/>
      <c r="G24" s="156"/>
      <c r="H24" s="123"/>
      <c r="I24" s="123"/>
      <c r="J24" s="123"/>
      <c r="K24" s="144" t="s">
        <v>43</v>
      </c>
      <c r="L24" s="144">
        <v>3</v>
      </c>
      <c r="M24" s="128">
        <f>D24*L24</f>
        <v>99</v>
      </c>
      <c r="N24" s="65"/>
      <c r="O24" s="66"/>
    </row>
    <row r="25" spans="2:15">
      <c r="B25" s="10"/>
      <c r="C25" s="111"/>
      <c r="D25" s="156"/>
      <c r="E25" s="155"/>
      <c r="F25" s="155"/>
      <c r="G25" s="77">
        <v>12</v>
      </c>
      <c r="H25" s="123"/>
      <c r="I25" s="123"/>
      <c r="J25" s="123"/>
      <c r="K25" s="144" t="s">
        <v>43</v>
      </c>
      <c r="L25" s="144">
        <v>3</v>
      </c>
      <c r="M25" s="128">
        <f>G25*L25</f>
        <v>36</v>
      </c>
      <c r="N25" s="65"/>
      <c r="O25" s="66"/>
    </row>
    <row r="26" spans="2:15">
      <c r="B26" s="10"/>
      <c r="C26" s="111"/>
      <c r="D26" s="77">
        <v>28</v>
      </c>
      <c r="E26" s="155"/>
      <c r="F26" s="155"/>
      <c r="G26" s="156"/>
      <c r="H26" s="123"/>
      <c r="I26" s="123"/>
      <c r="J26" s="123"/>
      <c r="K26" s="144" t="s">
        <v>43</v>
      </c>
      <c r="L26" s="144">
        <v>3</v>
      </c>
      <c r="M26" s="128">
        <f>D26*L26</f>
        <v>84</v>
      </c>
      <c r="N26" s="146" t="s">
        <v>17</v>
      </c>
      <c r="O26" s="66"/>
    </row>
    <row r="27" spans="2:15">
      <c r="B27" s="10">
        <v>8</v>
      </c>
      <c r="C27" s="111">
        <v>41798</v>
      </c>
      <c r="D27" s="77">
        <v>23</v>
      </c>
      <c r="E27" s="155"/>
      <c r="F27" s="155"/>
      <c r="G27" s="156"/>
      <c r="H27" s="123"/>
      <c r="I27" s="123"/>
      <c r="J27" s="123"/>
      <c r="K27" s="144" t="s">
        <v>43</v>
      </c>
      <c r="L27" s="144">
        <v>3</v>
      </c>
      <c r="M27" s="128">
        <f>D27*L27</f>
        <v>69</v>
      </c>
      <c r="N27" s="146" t="s">
        <v>17</v>
      </c>
      <c r="O27" s="66"/>
    </row>
    <row r="28" spans="2:15">
      <c r="B28" s="10">
        <v>9</v>
      </c>
      <c r="C28" s="111">
        <v>41799</v>
      </c>
      <c r="D28" s="77">
        <v>46</v>
      </c>
      <c r="E28" s="155"/>
      <c r="F28" s="155"/>
      <c r="G28" s="156"/>
      <c r="H28" s="123"/>
      <c r="I28" s="123"/>
      <c r="J28" s="123"/>
      <c r="K28" s="144" t="s">
        <v>43</v>
      </c>
      <c r="L28" s="144">
        <v>3</v>
      </c>
      <c r="M28" s="128">
        <f>D28*L28</f>
        <v>138</v>
      </c>
      <c r="N28" s="65"/>
      <c r="O28" s="66"/>
    </row>
    <row r="29" spans="2:15">
      <c r="B29" s="10"/>
      <c r="C29" s="111"/>
      <c r="D29" s="156"/>
      <c r="E29" s="155"/>
      <c r="F29" s="155"/>
      <c r="G29" s="77">
        <v>28</v>
      </c>
      <c r="H29" s="123"/>
      <c r="I29" s="123"/>
      <c r="J29" s="123"/>
      <c r="K29" s="144" t="s">
        <v>43</v>
      </c>
      <c r="L29" s="144">
        <v>3</v>
      </c>
      <c r="M29" s="128">
        <f>G29*L29</f>
        <v>84</v>
      </c>
      <c r="N29" s="65"/>
      <c r="O29" s="66"/>
    </row>
    <row r="30" spans="2:15">
      <c r="B30" s="10"/>
      <c r="C30" s="111"/>
      <c r="D30" s="77">
        <v>25</v>
      </c>
      <c r="E30" s="155"/>
      <c r="F30" s="155"/>
      <c r="G30" s="156"/>
      <c r="H30" s="123"/>
      <c r="I30" s="123"/>
      <c r="J30" s="123"/>
      <c r="K30" s="144" t="s">
        <v>43</v>
      </c>
      <c r="L30" s="144">
        <v>3</v>
      </c>
      <c r="M30" s="128">
        <f>D30*L30</f>
        <v>75</v>
      </c>
      <c r="N30" s="146" t="s">
        <v>17</v>
      </c>
      <c r="O30" s="66"/>
    </row>
    <row r="31" spans="2:15">
      <c r="B31" s="10">
        <v>10</v>
      </c>
      <c r="C31" s="111">
        <v>41800</v>
      </c>
      <c r="D31" s="77">
        <v>32</v>
      </c>
      <c r="E31" s="155"/>
      <c r="F31" s="155"/>
      <c r="G31" s="156"/>
      <c r="H31" s="123"/>
      <c r="I31" s="123"/>
      <c r="J31" s="123"/>
      <c r="K31" s="144" t="s">
        <v>43</v>
      </c>
      <c r="L31" s="144">
        <v>3</v>
      </c>
      <c r="M31" s="128">
        <f>D31*L31</f>
        <v>96</v>
      </c>
      <c r="N31" s="65"/>
      <c r="O31" s="66"/>
    </row>
    <row r="32" spans="2:15">
      <c r="B32" s="10"/>
      <c r="C32" s="111"/>
      <c r="D32" s="156"/>
      <c r="E32" s="155"/>
      <c r="F32" s="155"/>
      <c r="G32" s="77">
        <v>22</v>
      </c>
      <c r="H32" s="123"/>
      <c r="I32" s="123"/>
      <c r="J32" s="123"/>
      <c r="K32" s="144" t="s">
        <v>43</v>
      </c>
      <c r="L32" s="144">
        <v>3</v>
      </c>
      <c r="M32" s="128">
        <f>G32*L32</f>
        <v>66</v>
      </c>
      <c r="N32" s="65"/>
      <c r="O32" s="66"/>
    </row>
    <row r="33" spans="2:15">
      <c r="B33" s="10"/>
      <c r="C33" s="111"/>
      <c r="D33" s="77">
        <v>28</v>
      </c>
      <c r="E33" s="155"/>
      <c r="F33" s="155"/>
      <c r="G33" s="156"/>
      <c r="H33" s="123"/>
      <c r="I33" s="123"/>
      <c r="J33" s="123"/>
      <c r="K33" s="144" t="s">
        <v>43</v>
      </c>
      <c r="L33" s="144">
        <v>3</v>
      </c>
      <c r="M33" s="128">
        <f>D33*L33</f>
        <v>84</v>
      </c>
      <c r="N33" s="146" t="s">
        <v>17</v>
      </c>
      <c r="O33" s="66"/>
    </row>
    <row r="34" spans="2:15">
      <c r="B34" s="10">
        <v>11</v>
      </c>
      <c r="C34" s="111">
        <v>41801</v>
      </c>
      <c r="D34" s="77">
        <v>59</v>
      </c>
      <c r="E34" s="155"/>
      <c r="F34" s="155"/>
      <c r="G34" s="156"/>
      <c r="H34" s="123"/>
      <c r="I34" s="123"/>
      <c r="J34" s="123"/>
      <c r="K34" s="144" t="s">
        <v>43</v>
      </c>
      <c r="L34" s="144">
        <v>3</v>
      </c>
      <c r="M34" s="128">
        <f>D34*L34</f>
        <v>177</v>
      </c>
      <c r="N34" s="65"/>
      <c r="O34" s="66"/>
    </row>
    <row r="35" spans="2:15">
      <c r="B35" s="10"/>
      <c r="C35" s="111"/>
      <c r="D35" s="157"/>
      <c r="E35" s="158"/>
      <c r="F35" s="158"/>
      <c r="G35" s="159">
        <v>52</v>
      </c>
      <c r="H35" s="157"/>
      <c r="I35" s="157"/>
      <c r="J35" s="123"/>
      <c r="K35" s="144" t="s">
        <v>43</v>
      </c>
      <c r="L35" s="144">
        <v>3</v>
      </c>
      <c r="M35" s="128">
        <f>G35*L35</f>
        <v>156</v>
      </c>
      <c r="N35" s="65"/>
      <c r="O35" s="66"/>
    </row>
    <row r="36" spans="2:15">
      <c r="B36" s="10"/>
      <c r="C36" s="111"/>
      <c r="D36" s="159">
        <v>29</v>
      </c>
      <c r="E36" s="158"/>
      <c r="F36" s="158"/>
      <c r="G36" s="157"/>
      <c r="H36" s="157"/>
      <c r="I36" s="157"/>
      <c r="J36" s="123"/>
      <c r="K36" s="144" t="s">
        <v>43</v>
      </c>
      <c r="L36" s="144">
        <v>3</v>
      </c>
      <c r="M36" s="128">
        <f>D36*L36</f>
        <v>87</v>
      </c>
      <c r="N36" s="146" t="s">
        <v>17</v>
      </c>
      <c r="O36" s="66"/>
    </row>
    <row r="37" spans="2:15">
      <c r="B37" s="10">
        <v>12</v>
      </c>
      <c r="C37" s="111">
        <v>41802</v>
      </c>
      <c r="D37" s="159">
        <v>76</v>
      </c>
      <c r="E37" s="158"/>
      <c r="F37" s="158"/>
      <c r="G37" s="157"/>
      <c r="H37" s="157"/>
      <c r="I37" s="157"/>
      <c r="J37" s="123"/>
      <c r="K37" s="144" t="s">
        <v>43</v>
      </c>
      <c r="L37" s="144">
        <v>3</v>
      </c>
      <c r="M37" s="128">
        <f>D37*L37</f>
        <v>228</v>
      </c>
      <c r="N37" s="65"/>
      <c r="O37" s="66"/>
    </row>
    <row r="38" spans="2:15">
      <c r="B38" s="10"/>
      <c r="C38" s="111"/>
      <c r="D38" s="157"/>
      <c r="E38" s="158"/>
      <c r="F38" s="158"/>
      <c r="G38" s="159">
        <v>30</v>
      </c>
      <c r="H38" s="157"/>
      <c r="I38" s="157"/>
      <c r="J38" s="123"/>
      <c r="K38" s="144" t="s">
        <v>43</v>
      </c>
      <c r="L38" s="144">
        <v>3</v>
      </c>
      <c r="M38" s="128">
        <f>G38*L38</f>
        <v>90</v>
      </c>
      <c r="N38" s="65"/>
      <c r="O38" s="66"/>
    </row>
    <row r="39" spans="2:15">
      <c r="B39" s="10"/>
      <c r="C39" s="111"/>
      <c r="D39" s="159">
        <v>20</v>
      </c>
      <c r="E39" s="158"/>
      <c r="F39" s="158"/>
      <c r="G39" s="157"/>
      <c r="H39" s="157"/>
      <c r="I39" s="157"/>
      <c r="J39" s="123"/>
      <c r="K39" s="144" t="s">
        <v>43</v>
      </c>
      <c r="L39" s="144">
        <v>3</v>
      </c>
      <c r="M39" s="128">
        <f>D39*L39</f>
        <v>60</v>
      </c>
      <c r="N39" s="146" t="s">
        <v>17</v>
      </c>
      <c r="O39" s="66"/>
    </row>
    <row r="40" spans="2:15">
      <c r="B40" s="10">
        <v>13</v>
      </c>
      <c r="C40" s="111">
        <v>41803</v>
      </c>
      <c r="D40" s="159">
        <v>39</v>
      </c>
      <c r="E40" s="158"/>
      <c r="F40" s="158"/>
      <c r="G40" s="157"/>
      <c r="H40" s="157"/>
      <c r="I40" s="157"/>
      <c r="J40" s="123"/>
      <c r="K40" s="144" t="s">
        <v>43</v>
      </c>
      <c r="L40" s="144">
        <v>3</v>
      </c>
      <c r="M40" s="128">
        <f>D40*L40</f>
        <v>117</v>
      </c>
      <c r="N40" s="65"/>
      <c r="O40" s="66"/>
    </row>
    <row r="41" spans="2:15">
      <c r="B41" s="10"/>
      <c r="C41" s="111"/>
      <c r="D41" s="157"/>
      <c r="E41" s="158"/>
      <c r="F41" s="158"/>
      <c r="G41" s="159">
        <v>65</v>
      </c>
      <c r="H41" s="157"/>
      <c r="I41" s="157"/>
      <c r="J41" s="123"/>
      <c r="K41" s="144" t="s">
        <v>43</v>
      </c>
      <c r="L41" s="144">
        <v>3</v>
      </c>
      <c r="M41" s="128">
        <f>G41*L41</f>
        <v>195</v>
      </c>
      <c r="N41" s="65"/>
      <c r="O41" s="66"/>
    </row>
    <row r="42" spans="2:15">
      <c r="B42" s="10"/>
      <c r="C42" s="111"/>
      <c r="D42" s="159">
        <v>32</v>
      </c>
      <c r="E42" s="158"/>
      <c r="F42" s="158"/>
      <c r="G42" s="157"/>
      <c r="H42" s="157"/>
      <c r="I42" s="157"/>
      <c r="J42" s="123"/>
      <c r="K42" s="144" t="s">
        <v>43</v>
      </c>
      <c r="L42" s="144">
        <v>3</v>
      </c>
      <c r="M42" s="128">
        <f>D42*L42</f>
        <v>96</v>
      </c>
      <c r="N42" s="146" t="s">
        <v>17</v>
      </c>
      <c r="O42" s="66"/>
    </row>
    <row r="43" spans="2:15">
      <c r="B43" s="10">
        <v>14</v>
      </c>
      <c r="C43" s="111">
        <v>41804</v>
      </c>
      <c r="D43" s="159">
        <v>81</v>
      </c>
      <c r="E43" s="158"/>
      <c r="F43" s="158"/>
      <c r="G43" s="157"/>
      <c r="H43" s="157"/>
      <c r="I43" s="157"/>
      <c r="J43" s="123"/>
      <c r="K43" s="144" t="s">
        <v>43</v>
      </c>
      <c r="L43" s="144">
        <v>3</v>
      </c>
      <c r="M43" s="128">
        <f>D43*L43</f>
        <v>243</v>
      </c>
      <c r="N43" s="65"/>
      <c r="O43" s="66"/>
    </row>
    <row r="44" spans="2:15">
      <c r="B44" s="10"/>
      <c r="C44" s="111"/>
      <c r="D44" s="157"/>
      <c r="E44" s="158"/>
      <c r="F44" s="158"/>
      <c r="G44" s="159">
        <v>60</v>
      </c>
      <c r="H44" s="157"/>
      <c r="I44" s="157"/>
      <c r="J44" s="123"/>
      <c r="K44" s="144" t="s">
        <v>43</v>
      </c>
      <c r="L44" s="144">
        <v>3</v>
      </c>
      <c r="M44" s="128">
        <f>G44*L44</f>
        <v>180</v>
      </c>
      <c r="N44" s="65"/>
      <c r="O44" s="66"/>
    </row>
    <row r="45" spans="2:15">
      <c r="B45" s="10"/>
      <c r="C45" s="111"/>
      <c r="D45" s="159">
        <v>17</v>
      </c>
      <c r="E45" s="158"/>
      <c r="F45" s="158"/>
      <c r="G45" s="157"/>
      <c r="H45" s="157"/>
      <c r="I45" s="157"/>
      <c r="J45" s="123"/>
      <c r="K45" s="144" t="s">
        <v>43</v>
      </c>
      <c r="L45" s="144">
        <v>3</v>
      </c>
      <c r="M45" s="128">
        <f>D45*L45</f>
        <v>51</v>
      </c>
      <c r="N45" s="146" t="s">
        <v>17</v>
      </c>
      <c r="O45" s="66"/>
    </row>
    <row r="46" spans="2:15">
      <c r="B46" s="10">
        <v>15</v>
      </c>
      <c r="C46" s="111">
        <v>41805</v>
      </c>
      <c r="D46" s="159">
        <v>26</v>
      </c>
      <c r="E46" s="158"/>
      <c r="F46" s="158"/>
      <c r="G46" s="157"/>
      <c r="H46" s="157"/>
      <c r="I46" s="157"/>
      <c r="J46" s="123"/>
      <c r="K46" s="144" t="s">
        <v>43</v>
      </c>
      <c r="L46" s="144">
        <v>3</v>
      </c>
      <c r="M46" s="128">
        <f>D46*L46</f>
        <v>78</v>
      </c>
      <c r="N46" s="65"/>
      <c r="O46" s="66"/>
    </row>
    <row r="47" spans="2:15">
      <c r="B47" s="10"/>
      <c r="C47" s="111"/>
      <c r="D47" s="157"/>
      <c r="E47" s="158"/>
      <c r="F47" s="158"/>
      <c r="G47" s="159">
        <v>47</v>
      </c>
      <c r="H47" s="157"/>
      <c r="I47" s="157"/>
      <c r="J47" s="123"/>
      <c r="K47" s="144" t="s">
        <v>43</v>
      </c>
      <c r="L47" s="144">
        <v>3</v>
      </c>
      <c r="M47" s="128">
        <f>G47*L47</f>
        <v>141</v>
      </c>
      <c r="N47" s="65"/>
      <c r="O47" s="66"/>
    </row>
    <row r="48" spans="2:15">
      <c r="B48" s="10"/>
      <c r="C48" s="111"/>
      <c r="D48" s="159">
        <v>44</v>
      </c>
      <c r="E48" s="158"/>
      <c r="F48" s="158"/>
      <c r="G48" s="157"/>
      <c r="H48" s="157"/>
      <c r="I48" s="157"/>
      <c r="J48" s="123"/>
      <c r="K48" s="144" t="s">
        <v>43</v>
      </c>
      <c r="L48" s="144">
        <v>3</v>
      </c>
      <c r="M48" s="128">
        <f>D48*L48</f>
        <v>132</v>
      </c>
      <c r="N48" s="146" t="s">
        <v>17</v>
      </c>
      <c r="O48" s="66"/>
    </row>
    <row r="49" spans="2:15">
      <c r="B49" s="10">
        <v>16</v>
      </c>
      <c r="C49" s="111">
        <v>41806</v>
      </c>
      <c r="D49" s="159">
        <v>51</v>
      </c>
      <c r="E49" s="158"/>
      <c r="F49" s="158"/>
      <c r="G49" s="157"/>
      <c r="H49" s="157"/>
      <c r="I49" s="157"/>
      <c r="J49" s="123"/>
      <c r="K49" s="144" t="s">
        <v>43</v>
      </c>
      <c r="L49" s="144">
        <v>3</v>
      </c>
      <c r="M49" s="128">
        <f>D49*L49</f>
        <v>153</v>
      </c>
      <c r="N49" s="65"/>
      <c r="O49" s="66"/>
    </row>
    <row r="50" spans="2:15">
      <c r="B50" s="10"/>
      <c r="C50" s="111"/>
      <c r="D50" s="157"/>
      <c r="E50" s="158"/>
      <c r="F50" s="158"/>
      <c r="G50" s="159">
        <v>48</v>
      </c>
      <c r="H50" s="157"/>
      <c r="I50" s="157"/>
      <c r="J50" s="123"/>
      <c r="K50" s="144" t="s">
        <v>43</v>
      </c>
      <c r="L50" s="144">
        <v>3</v>
      </c>
      <c r="M50" s="128">
        <f>G50*L50</f>
        <v>144</v>
      </c>
      <c r="N50" s="65"/>
      <c r="O50" s="66"/>
    </row>
    <row r="51" spans="2:15">
      <c r="B51" s="10"/>
      <c r="C51" s="111"/>
      <c r="D51" s="159">
        <v>45</v>
      </c>
      <c r="E51" s="158"/>
      <c r="F51" s="158"/>
      <c r="G51" s="157"/>
      <c r="H51" s="157"/>
      <c r="I51" s="157"/>
      <c r="J51" s="123"/>
      <c r="K51" s="144" t="s">
        <v>43</v>
      </c>
      <c r="L51" s="144">
        <v>3</v>
      </c>
      <c r="M51" s="128">
        <f>D51*L51</f>
        <v>135</v>
      </c>
      <c r="N51" s="146" t="s">
        <v>17</v>
      </c>
      <c r="O51" s="66"/>
    </row>
    <row r="52" spans="2:15">
      <c r="B52" s="10">
        <v>17</v>
      </c>
      <c r="C52" s="111">
        <v>41807</v>
      </c>
      <c r="D52" s="123"/>
      <c r="E52" s="124"/>
      <c r="F52" s="124"/>
      <c r="G52" s="123"/>
      <c r="H52" s="123"/>
      <c r="I52" s="123"/>
      <c r="J52" s="123"/>
      <c r="K52" s="144" t="s">
        <v>43</v>
      </c>
      <c r="L52" s="144">
        <v>3</v>
      </c>
      <c r="M52" s="128"/>
      <c r="N52" s="65" t="s">
        <v>77</v>
      </c>
      <c r="O52" s="66"/>
    </row>
    <row r="53" spans="2:15">
      <c r="B53" s="10">
        <v>18</v>
      </c>
      <c r="C53" s="111">
        <v>41808</v>
      </c>
      <c r="D53" s="77">
        <v>18</v>
      </c>
      <c r="E53" s="155"/>
      <c r="F53" s="155"/>
      <c r="G53" s="156"/>
      <c r="H53" s="156"/>
      <c r="I53" s="156"/>
      <c r="J53" s="156"/>
      <c r="K53" s="144" t="s">
        <v>43</v>
      </c>
      <c r="L53" s="144">
        <v>3</v>
      </c>
      <c r="M53" s="128">
        <f>D53*L53</f>
        <v>54</v>
      </c>
      <c r="N53" s="146" t="s">
        <v>17</v>
      </c>
      <c r="O53" s="66"/>
    </row>
    <row r="54" spans="2:15">
      <c r="B54" s="10"/>
      <c r="C54" s="111"/>
      <c r="D54" s="156"/>
      <c r="E54" s="160">
        <v>4</v>
      </c>
      <c r="F54" s="155"/>
      <c r="G54" s="156"/>
      <c r="H54" s="156"/>
      <c r="I54" s="156"/>
      <c r="J54" s="156"/>
      <c r="K54" s="144" t="s">
        <v>43</v>
      </c>
      <c r="L54" s="144">
        <v>3</v>
      </c>
      <c r="M54" s="128">
        <f>E54*L54</f>
        <v>12</v>
      </c>
      <c r="N54" s="146" t="s">
        <v>17</v>
      </c>
      <c r="O54" s="66"/>
    </row>
    <row r="55" spans="2:15">
      <c r="B55" s="10"/>
      <c r="C55" s="111"/>
      <c r="D55" s="156"/>
      <c r="E55" s="155"/>
      <c r="F55" s="155"/>
      <c r="G55" s="156"/>
      <c r="H55" s="156"/>
      <c r="I55" s="77">
        <v>2</v>
      </c>
      <c r="J55" s="156"/>
      <c r="K55" s="144" t="s">
        <v>43</v>
      </c>
      <c r="L55" s="144">
        <v>3</v>
      </c>
      <c r="M55" s="128">
        <f>I55*L55</f>
        <v>6</v>
      </c>
      <c r="N55" s="146" t="s">
        <v>17</v>
      </c>
      <c r="O55" s="66"/>
    </row>
    <row r="56" spans="2:15">
      <c r="B56" s="10"/>
      <c r="C56" s="111"/>
      <c r="D56" s="156"/>
      <c r="E56" s="155"/>
      <c r="F56" s="77">
        <v>2</v>
      </c>
      <c r="G56" s="156"/>
      <c r="H56" s="156"/>
      <c r="I56" s="156"/>
      <c r="J56" s="156"/>
      <c r="K56" s="144" t="s">
        <v>43</v>
      </c>
      <c r="L56" s="144">
        <v>3</v>
      </c>
      <c r="M56" s="128">
        <f>F56*L56</f>
        <v>6</v>
      </c>
      <c r="N56" s="146" t="s">
        <v>17</v>
      </c>
      <c r="O56" s="66"/>
    </row>
    <row r="57" spans="2:15">
      <c r="B57" s="10">
        <v>19</v>
      </c>
      <c r="C57" s="111">
        <v>41809</v>
      </c>
      <c r="D57" s="77">
        <v>16</v>
      </c>
      <c r="E57" s="156"/>
      <c r="F57" s="156"/>
      <c r="G57" s="156"/>
      <c r="H57" s="156"/>
      <c r="I57" s="156"/>
      <c r="J57" s="156"/>
      <c r="K57" s="144" t="s">
        <v>43</v>
      </c>
      <c r="L57" s="144">
        <v>3</v>
      </c>
      <c r="M57" s="128">
        <f>D57*L57</f>
        <v>48</v>
      </c>
      <c r="N57" s="65"/>
      <c r="O57" s="66"/>
    </row>
    <row r="58" spans="2:15">
      <c r="B58" s="10">
        <v>20</v>
      </c>
      <c r="C58" s="111">
        <v>41809</v>
      </c>
      <c r="D58" s="77">
        <v>28</v>
      </c>
      <c r="E58" s="156"/>
      <c r="F58" s="156"/>
      <c r="G58" s="156"/>
      <c r="H58" s="156"/>
      <c r="I58" s="156"/>
      <c r="J58" s="156"/>
      <c r="K58" s="144" t="s">
        <v>43</v>
      </c>
      <c r="L58" s="144">
        <v>3</v>
      </c>
      <c r="M58" s="128">
        <f>D58*L58</f>
        <v>84</v>
      </c>
      <c r="N58" s="146" t="s">
        <v>17</v>
      </c>
      <c r="O58" s="66"/>
    </row>
    <row r="59" spans="2:15">
      <c r="B59" s="10">
        <v>21</v>
      </c>
      <c r="C59" s="111">
        <v>41810</v>
      </c>
      <c r="D59" s="77">
        <v>44</v>
      </c>
      <c r="E59" s="156"/>
      <c r="F59" s="156"/>
      <c r="G59" s="156"/>
      <c r="H59" s="156"/>
      <c r="I59" s="156"/>
      <c r="J59" s="156"/>
      <c r="K59" s="144" t="s">
        <v>43</v>
      </c>
      <c r="L59" s="144">
        <v>3</v>
      </c>
      <c r="M59" s="129">
        <f>D59*L59</f>
        <v>132</v>
      </c>
      <c r="N59" s="65"/>
      <c r="O59" s="66"/>
    </row>
    <row r="60" spans="2:15">
      <c r="B60" s="10"/>
      <c r="C60" s="111"/>
      <c r="D60" s="156"/>
      <c r="E60" s="77">
        <v>28</v>
      </c>
      <c r="F60" s="156"/>
      <c r="G60" s="156"/>
      <c r="H60" s="156"/>
      <c r="I60" s="156"/>
      <c r="J60" s="156"/>
      <c r="K60" s="144" t="s">
        <v>43</v>
      </c>
      <c r="L60" s="144">
        <v>3</v>
      </c>
      <c r="M60" s="129">
        <f>E60*L60</f>
        <v>84</v>
      </c>
      <c r="N60" s="65"/>
      <c r="O60" s="66"/>
    </row>
    <row r="61" spans="2:15">
      <c r="B61" s="10"/>
      <c r="C61" s="111"/>
      <c r="D61" s="156"/>
      <c r="E61" s="156"/>
      <c r="F61" s="156"/>
      <c r="G61" s="156"/>
      <c r="H61" s="156"/>
      <c r="I61" s="77">
        <v>25</v>
      </c>
      <c r="J61" s="156"/>
      <c r="K61" s="144" t="s">
        <v>43</v>
      </c>
      <c r="L61" s="144">
        <v>3</v>
      </c>
      <c r="M61" s="129">
        <f>I61*L61</f>
        <v>75</v>
      </c>
      <c r="N61" s="65"/>
      <c r="O61" s="66"/>
    </row>
    <row r="62" spans="2:15">
      <c r="B62" s="10"/>
      <c r="C62" s="111"/>
      <c r="D62" s="156"/>
      <c r="E62" s="156"/>
      <c r="F62" s="77">
        <v>30</v>
      </c>
      <c r="G62" s="156"/>
      <c r="H62" s="156"/>
      <c r="I62" s="156"/>
      <c r="J62" s="156"/>
      <c r="K62" s="144" t="s">
        <v>43</v>
      </c>
      <c r="L62" s="144">
        <v>3</v>
      </c>
      <c r="M62" s="129">
        <f>F62*L62</f>
        <v>90</v>
      </c>
      <c r="N62" s="65"/>
      <c r="O62" s="66"/>
    </row>
    <row r="63" spans="2:15">
      <c r="B63" s="10">
        <v>22</v>
      </c>
      <c r="C63" s="111">
        <v>41810</v>
      </c>
      <c r="D63" s="77">
        <v>24</v>
      </c>
      <c r="E63" s="156"/>
      <c r="F63" s="77"/>
      <c r="G63" s="156"/>
      <c r="H63" s="156"/>
      <c r="I63" s="156"/>
      <c r="J63" s="156"/>
      <c r="K63" s="144" t="s">
        <v>43</v>
      </c>
      <c r="L63" s="144">
        <v>3</v>
      </c>
      <c r="M63" s="129">
        <f>D63*L63</f>
        <v>72</v>
      </c>
      <c r="N63" s="146" t="s">
        <v>17</v>
      </c>
      <c r="O63" s="66"/>
    </row>
    <row r="64" spans="2:15">
      <c r="B64" s="10"/>
      <c r="C64" s="111"/>
      <c r="D64" s="156"/>
      <c r="E64" s="77">
        <v>16</v>
      </c>
      <c r="F64" s="156"/>
      <c r="G64" s="156"/>
      <c r="H64" s="156"/>
      <c r="I64" s="156"/>
      <c r="J64" s="156"/>
      <c r="K64" s="144" t="s">
        <v>43</v>
      </c>
      <c r="L64" s="144">
        <v>3</v>
      </c>
      <c r="M64" s="129">
        <f>E64*L64</f>
        <v>48</v>
      </c>
      <c r="N64" s="146" t="s">
        <v>17</v>
      </c>
      <c r="O64" s="66"/>
    </row>
    <row r="65" spans="2:15">
      <c r="B65" s="10"/>
      <c r="C65" s="111"/>
      <c r="D65" s="156"/>
      <c r="E65" s="156"/>
      <c r="F65" s="156"/>
      <c r="G65" s="156"/>
      <c r="H65" s="156"/>
      <c r="I65" s="77">
        <v>14</v>
      </c>
      <c r="J65" s="156"/>
      <c r="K65" s="144" t="s">
        <v>43</v>
      </c>
      <c r="L65" s="144">
        <v>3</v>
      </c>
      <c r="M65" s="129">
        <f>I65*L65</f>
        <v>42</v>
      </c>
      <c r="N65" s="146" t="s">
        <v>17</v>
      </c>
      <c r="O65" s="66"/>
    </row>
    <row r="66" spans="2:15">
      <c r="B66" s="10"/>
      <c r="C66" s="111"/>
      <c r="D66" s="156"/>
      <c r="E66" s="156"/>
      <c r="F66" s="77">
        <v>13</v>
      </c>
      <c r="G66" s="156"/>
      <c r="H66" s="156"/>
      <c r="I66" s="156"/>
      <c r="J66" s="156"/>
      <c r="K66" s="144" t="s">
        <v>43</v>
      </c>
      <c r="L66" s="144">
        <v>3</v>
      </c>
      <c r="M66" s="129">
        <f>F66*L66</f>
        <v>39</v>
      </c>
      <c r="N66" s="146" t="s">
        <v>17</v>
      </c>
      <c r="O66" s="66"/>
    </row>
    <row r="67" spans="2:15">
      <c r="B67" s="10">
        <v>23</v>
      </c>
      <c r="C67" s="111">
        <v>41811</v>
      </c>
      <c r="D67" s="77">
        <v>42</v>
      </c>
      <c r="E67" s="156"/>
      <c r="F67" s="156"/>
      <c r="G67" s="156"/>
      <c r="H67" s="156"/>
      <c r="I67" s="156"/>
      <c r="J67" s="156"/>
      <c r="K67" s="144" t="s">
        <v>43</v>
      </c>
      <c r="L67" s="144">
        <v>3</v>
      </c>
      <c r="M67" s="129">
        <f>D67*L67</f>
        <v>126</v>
      </c>
      <c r="N67" s="65"/>
      <c r="O67" s="66"/>
    </row>
    <row r="68" spans="2:15">
      <c r="B68" s="10"/>
      <c r="C68" s="111"/>
      <c r="D68" s="156"/>
      <c r="E68" s="156"/>
      <c r="F68" s="156"/>
      <c r="G68" s="156"/>
      <c r="H68" s="156"/>
      <c r="I68" s="77">
        <v>19</v>
      </c>
      <c r="J68" s="156"/>
      <c r="K68" s="144" t="s">
        <v>43</v>
      </c>
      <c r="L68" s="144">
        <v>3</v>
      </c>
      <c r="M68" s="129">
        <f>I68*L68</f>
        <v>57</v>
      </c>
      <c r="N68" s="65"/>
      <c r="O68" s="66"/>
    </row>
    <row r="69" spans="2:15">
      <c r="B69" s="10"/>
      <c r="C69" s="111"/>
      <c r="D69" s="156"/>
      <c r="E69" s="77">
        <v>14</v>
      </c>
      <c r="F69" s="156"/>
      <c r="G69" s="156"/>
      <c r="H69" s="156"/>
      <c r="I69" s="156"/>
      <c r="J69" s="156"/>
      <c r="K69" s="144" t="s">
        <v>43</v>
      </c>
      <c r="L69" s="144">
        <v>3</v>
      </c>
      <c r="M69" s="129">
        <f>E69*L69</f>
        <v>42</v>
      </c>
      <c r="N69" s="65"/>
      <c r="O69" s="66"/>
    </row>
    <row r="70" spans="2:15">
      <c r="B70" s="10"/>
      <c r="C70" s="111"/>
      <c r="D70" s="156"/>
      <c r="E70" s="156"/>
      <c r="F70" s="77">
        <v>15</v>
      </c>
      <c r="G70" s="156"/>
      <c r="H70" s="156"/>
      <c r="I70" s="156"/>
      <c r="J70" s="156"/>
      <c r="K70" s="144" t="s">
        <v>43</v>
      </c>
      <c r="L70" s="144">
        <v>3</v>
      </c>
      <c r="M70" s="129">
        <f>F70*L70</f>
        <v>45</v>
      </c>
      <c r="N70" s="65"/>
      <c r="O70" s="66"/>
    </row>
    <row r="71" spans="2:15">
      <c r="B71" s="10">
        <v>24</v>
      </c>
      <c r="C71" s="111">
        <v>41811</v>
      </c>
      <c r="D71" s="77">
        <v>24</v>
      </c>
      <c r="E71" s="156"/>
      <c r="F71" s="156"/>
      <c r="G71" s="156"/>
      <c r="H71" s="156"/>
      <c r="I71" s="156"/>
      <c r="J71" s="156"/>
      <c r="K71" s="144" t="s">
        <v>43</v>
      </c>
      <c r="L71" s="144">
        <v>3</v>
      </c>
      <c r="M71" s="129">
        <f>D71*L71</f>
        <v>72</v>
      </c>
      <c r="N71" s="146" t="s">
        <v>17</v>
      </c>
      <c r="O71" s="66"/>
    </row>
    <row r="72" spans="2:15">
      <c r="B72" s="10">
        <v>22</v>
      </c>
      <c r="C72" s="111">
        <v>41812</v>
      </c>
      <c r="D72" s="77">
        <v>45</v>
      </c>
      <c r="E72" s="156"/>
      <c r="F72" s="156"/>
      <c r="G72" s="156"/>
      <c r="H72" s="156"/>
      <c r="I72" s="156"/>
      <c r="J72" s="156"/>
      <c r="K72" s="144" t="s">
        <v>43</v>
      </c>
      <c r="L72" s="144">
        <v>3</v>
      </c>
      <c r="M72" s="129">
        <f>D72*L72</f>
        <v>135</v>
      </c>
      <c r="N72" s="65"/>
      <c r="O72" s="66"/>
    </row>
    <row r="73" spans="2:15">
      <c r="B73" s="10"/>
      <c r="C73" s="111"/>
      <c r="D73" s="156"/>
      <c r="E73" s="156"/>
      <c r="F73" s="156"/>
      <c r="G73" s="156"/>
      <c r="H73" s="156"/>
      <c r="I73" s="77">
        <v>29</v>
      </c>
      <c r="J73" s="156"/>
      <c r="K73" s="144" t="s">
        <v>43</v>
      </c>
      <c r="L73" s="144">
        <v>3</v>
      </c>
      <c r="M73" s="129">
        <f>I73*L73</f>
        <v>87</v>
      </c>
      <c r="N73" s="65"/>
      <c r="O73" s="66"/>
    </row>
    <row r="74" spans="2:15">
      <c r="B74" s="10"/>
      <c r="C74" s="111"/>
      <c r="D74" s="156"/>
      <c r="E74" s="77">
        <v>34</v>
      </c>
      <c r="F74" s="156"/>
      <c r="G74" s="156"/>
      <c r="H74" s="156"/>
      <c r="I74" s="156"/>
      <c r="J74" s="156"/>
      <c r="K74" s="144" t="s">
        <v>43</v>
      </c>
      <c r="L74" s="144">
        <v>3</v>
      </c>
      <c r="M74" s="129">
        <f>E74*L74</f>
        <v>102</v>
      </c>
      <c r="N74" s="65"/>
      <c r="O74" s="66"/>
    </row>
    <row r="75" spans="2:15">
      <c r="B75" s="10"/>
      <c r="C75" s="111"/>
      <c r="D75" s="156"/>
      <c r="E75" s="156"/>
      <c r="F75" s="77">
        <v>33</v>
      </c>
      <c r="G75" s="156"/>
      <c r="H75" s="156"/>
      <c r="I75" s="156"/>
      <c r="J75" s="156"/>
      <c r="K75" s="144" t="s">
        <v>43</v>
      </c>
      <c r="L75" s="144">
        <v>3</v>
      </c>
      <c r="M75" s="129">
        <f>F75*L75</f>
        <v>99</v>
      </c>
      <c r="N75" s="65"/>
      <c r="O75" s="66"/>
    </row>
    <row r="76" spans="2:15">
      <c r="B76" s="10">
        <v>23</v>
      </c>
      <c r="C76" s="111">
        <v>41812</v>
      </c>
      <c r="D76" s="77">
        <v>24</v>
      </c>
      <c r="E76" s="156"/>
      <c r="F76" s="156"/>
      <c r="G76" s="156"/>
      <c r="H76" s="156"/>
      <c r="I76" s="156"/>
      <c r="J76" s="156"/>
      <c r="K76" s="144" t="s">
        <v>43</v>
      </c>
      <c r="L76" s="144">
        <v>3</v>
      </c>
      <c r="M76" s="129">
        <f>D76*L76</f>
        <v>72</v>
      </c>
      <c r="N76" s="146" t="s">
        <v>17</v>
      </c>
      <c r="O76" s="66"/>
    </row>
    <row r="77" spans="2:15">
      <c r="B77" s="10"/>
      <c r="C77" s="111"/>
      <c r="D77" s="156"/>
      <c r="E77" s="156"/>
      <c r="F77" s="156"/>
      <c r="G77" s="156"/>
      <c r="H77" s="156"/>
      <c r="I77" s="77">
        <v>6</v>
      </c>
      <c r="J77" s="156"/>
      <c r="K77" s="144" t="s">
        <v>43</v>
      </c>
      <c r="L77" s="144">
        <v>3</v>
      </c>
      <c r="M77" s="129">
        <f>I77*L77</f>
        <v>18</v>
      </c>
      <c r="N77" s="146" t="s">
        <v>17</v>
      </c>
      <c r="O77" s="66"/>
    </row>
    <row r="78" spans="2:15">
      <c r="B78" s="10"/>
      <c r="C78" s="111"/>
      <c r="D78" s="156"/>
      <c r="E78" s="156"/>
      <c r="F78" s="77">
        <v>6</v>
      </c>
      <c r="G78" s="156"/>
      <c r="H78" s="156"/>
      <c r="I78" s="156"/>
      <c r="J78" s="156"/>
      <c r="K78" s="144" t="s">
        <v>43</v>
      </c>
      <c r="L78" s="144">
        <v>3</v>
      </c>
      <c r="M78" s="129">
        <f>F78*L78</f>
        <v>18</v>
      </c>
      <c r="N78" s="146" t="s">
        <v>17</v>
      </c>
      <c r="O78" s="66"/>
    </row>
    <row r="79" spans="2:15">
      <c r="B79" s="10">
        <v>24</v>
      </c>
      <c r="C79" s="111">
        <v>41813</v>
      </c>
      <c r="D79" s="77">
        <v>38</v>
      </c>
      <c r="E79" s="156"/>
      <c r="F79" s="156"/>
      <c r="G79" s="156"/>
      <c r="H79" s="156"/>
      <c r="I79" s="156"/>
      <c r="J79" s="156"/>
      <c r="K79" s="144" t="s">
        <v>43</v>
      </c>
      <c r="L79" s="144">
        <v>3</v>
      </c>
      <c r="M79" s="129">
        <f>D79*L79</f>
        <v>114</v>
      </c>
      <c r="N79" s="65"/>
      <c r="O79" s="66"/>
    </row>
    <row r="80" spans="2:15">
      <c r="B80" s="10"/>
      <c r="C80" s="111"/>
      <c r="D80" s="156"/>
      <c r="E80" s="156"/>
      <c r="F80" s="156"/>
      <c r="G80" s="156"/>
      <c r="H80" s="156"/>
      <c r="I80" s="77">
        <v>10</v>
      </c>
      <c r="J80" s="156"/>
      <c r="K80" s="144" t="s">
        <v>43</v>
      </c>
      <c r="L80" s="144">
        <v>3</v>
      </c>
      <c r="M80" s="129">
        <f>I80*L80</f>
        <v>30</v>
      </c>
      <c r="N80" s="65"/>
      <c r="O80" s="66"/>
    </row>
    <row r="81" spans="2:15">
      <c r="B81" s="10"/>
      <c r="C81" s="111"/>
      <c r="D81" s="156"/>
      <c r="E81" s="77">
        <v>10</v>
      </c>
      <c r="F81" s="156"/>
      <c r="G81" s="156"/>
      <c r="H81" s="156"/>
      <c r="I81" s="156"/>
      <c r="J81" s="156"/>
      <c r="K81" s="144" t="s">
        <v>43</v>
      </c>
      <c r="L81" s="144">
        <v>3</v>
      </c>
      <c r="M81" s="129">
        <f>E81*L81</f>
        <v>30</v>
      </c>
      <c r="N81" s="65"/>
      <c r="O81" s="66"/>
    </row>
    <row r="82" spans="2:15">
      <c r="B82" s="10">
        <v>25</v>
      </c>
      <c r="C82" s="111">
        <v>41814</v>
      </c>
      <c r="D82" s="77">
        <v>4</v>
      </c>
      <c r="E82" s="156"/>
      <c r="F82" s="156"/>
      <c r="G82" s="156"/>
      <c r="H82" s="156"/>
      <c r="I82" s="156"/>
      <c r="J82" s="156"/>
      <c r="K82" s="144" t="s">
        <v>43</v>
      </c>
      <c r="L82" s="144">
        <v>3</v>
      </c>
      <c r="M82" s="129">
        <f>D82*L82</f>
        <v>12</v>
      </c>
      <c r="N82" s="65"/>
      <c r="O82" s="57"/>
    </row>
    <row r="83" spans="2:15">
      <c r="B83" s="10"/>
      <c r="C83" s="111"/>
      <c r="D83" s="156"/>
      <c r="E83" s="156"/>
      <c r="F83" s="156"/>
      <c r="G83" s="156"/>
      <c r="H83" s="156"/>
      <c r="I83" s="77">
        <v>10</v>
      </c>
      <c r="J83" s="156"/>
      <c r="K83" s="144" t="s">
        <v>43</v>
      </c>
      <c r="L83" s="144">
        <v>3</v>
      </c>
      <c r="M83" s="129">
        <f>I83*L83</f>
        <v>30</v>
      </c>
      <c r="N83" s="65"/>
      <c r="O83" s="57"/>
    </row>
    <row r="84" spans="2:15">
      <c r="B84" s="10"/>
      <c r="C84" s="111"/>
      <c r="D84" s="156"/>
      <c r="E84" s="77">
        <v>18</v>
      </c>
      <c r="F84" s="156"/>
      <c r="G84" s="156"/>
      <c r="H84" s="156"/>
      <c r="I84" s="156"/>
      <c r="J84" s="156"/>
      <c r="K84" s="144" t="s">
        <v>43</v>
      </c>
      <c r="L84" s="144">
        <v>3</v>
      </c>
      <c r="M84" s="129">
        <f>E84*L84</f>
        <v>54</v>
      </c>
      <c r="N84" s="65"/>
      <c r="O84" s="57"/>
    </row>
    <row r="85" spans="2:15">
      <c r="B85" s="10"/>
      <c r="C85" s="111"/>
      <c r="D85" s="156"/>
      <c r="E85" s="156"/>
      <c r="F85" s="77">
        <v>4</v>
      </c>
      <c r="G85" s="156"/>
      <c r="H85" s="156"/>
      <c r="I85" s="156"/>
      <c r="J85" s="156"/>
      <c r="K85" s="144" t="s">
        <v>43</v>
      </c>
      <c r="L85" s="144">
        <v>3</v>
      </c>
      <c r="M85" s="129">
        <f>F85*L85</f>
        <v>12</v>
      </c>
      <c r="N85" s="65"/>
      <c r="O85" s="57"/>
    </row>
    <row r="86" spans="2:15">
      <c r="B86" s="10">
        <v>26</v>
      </c>
      <c r="C86" s="111">
        <v>41814</v>
      </c>
      <c r="D86" s="77">
        <v>26</v>
      </c>
      <c r="E86" s="156"/>
      <c r="F86" s="156"/>
      <c r="G86" s="156"/>
      <c r="H86" s="156"/>
      <c r="I86" s="156"/>
      <c r="J86" s="156"/>
      <c r="K86" s="144" t="s">
        <v>43</v>
      </c>
      <c r="L86" s="144">
        <v>3</v>
      </c>
      <c r="M86" s="129">
        <f>D86*L86</f>
        <v>78</v>
      </c>
      <c r="N86" s="146" t="s">
        <v>17</v>
      </c>
      <c r="O86" s="57"/>
    </row>
    <row r="87" spans="2:15">
      <c r="B87" s="10">
        <v>27</v>
      </c>
      <c r="C87" s="111">
        <v>41815</v>
      </c>
      <c r="D87" s="77">
        <v>36</v>
      </c>
      <c r="E87" s="156"/>
      <c r="F87" s="156"/>
      <c r="G87" s="156"/>
      <c r="H87" s="156"/>
      <c r="I87" s="156"/>
      <c r="J87" s="156"/>
      <c r="K87" s="144" t="s">
        <v>43</v>
      </c>
      <c r="L87" s="144">
        <v>3</v>
      </c>
      <c r="M87" s="129">
        <f>D87*L87</f>
        <v>108</v>
      </c>
      <c r="N87" s="65"/>
      <c r="O87" s="57"/>
    </row>
    <row r="88" spans="2:15">
      <c r="B88" s="10"/>
      <c r="C88" s="111"/>
      <c r="D88" s="156"/>
      <c r="E88" s="156"/>
      <c r="F88" s="156"/>
      <c r="G88" s="156"/>
      <c r="H88" s="156"/>
      <c r="I88" s="77">
        <v>6</v>
      </c>
      <c r="J88" s="156"/>
      <c r="K88" s="144" t="s">
        <v>43</v>
      </c>
      <c r="L88" s="144">
        <v>3</v>
      </c>
      <c r="M88" s="129">
        <f>I88*L88</f>
        <v>18</v>
      </c>
      <c r="N88" s="65"/>
      <c r="O88" s="57"/>
    </row>
    <row r="89" spans="2:15">
      <c r="B89" s="10"/>
      <c r="C89" s="111"/>
      <c r="D89" s="156"/>
      <c r="E89" s="77">
        <v>13</v>
      </c>
      <c r="F89" s="156"/>
      <c r="G89" s="156"/>
      <c r="H89" s="156"/>
      <c r="I89" s="156"/>
      <c r="J89" s="156"/>
      <c r="K89" s="144" t="s">
        <v>43</v>
      </c>
      <c r="L89" s="144">
        <v>3</v>
      </c>
      <c r="M89" s="129">
        <f>E89*L89</f>
        <v>39</v>
      </c>
      <c r="N89" s="65"/>
      <c r="O89" s="57"/>
    </row>
    <row r="90" spans="2:15">
      <c r="B90" s="10"/>
      <c r="C90" s="111"/>
      <c r="D90" s="156"/>
      <c r="E90" s="156"/>
      <c r="F90" s="77">
        <v>5</v>
      </c>
      <c r="G90" s="156"/>
      <c r="H90" s="156"/>
      <c r="I90" s="156"/>
      <c r="J90" s="156"/>
      <c r="K90" s="144" t="s">
        <v>43</v>
      </c>
      <c r="L90" s="144">
        <v>3</v>
      </c>
      <c r="M90" s="129">
        <f>F90*L90</f>
        <v>15</v>
      </c>
      <c r="N90" s="65"/>
      <c r="O90" s="57"/>
    </row>
    <row r="91" spans="2:15">
      <c r="B91" s="10">
        <v>28</v>
      </c>
      <c r="C91" s="111">
        <v>41815</v>
      </c>
      <c r="D91" s="77">
        <v>28</v>
      </c>
      <c r="E91" s="156"/>
      <c r="F91" s="156"/>
      <c r="G91" s="156"/>
      <c r="H91" s="156"/>
      <c r="I91" s="156"/>
      <c r="J91" s="156"/>
      <c r="K91" s="144" t="s">
        <v>43</v>
      </c>
      <c r="L91" s="144">
        <v>3</v>
      </c>
      <c r="M91" s="129">
        <f>D91*L91</f>
        <v>84</v>
      </c>
      <c r="N91" s="146" t="s">
        <v>17</v>
      </c>
      <c r="O91" s="57"/>
    </row>
    <row r="92" spans="2:15">
      <c r="B92" s="10"/>
      <c r="C92" s="111"/>
      <c r="D92" s="156"/>
      <c r="E92" s="156"/>
      <c r="F92" s="156"/>
      <c r="G92" s="156"/>
      <c r="H92" s="156"/>
      <c r="I92" s="77">
        <v>15</v>
      </c>
      <c r="J92" s="156"/>
      <c r="K92" s="144" t="s">
        <v>43</v>
      </c>
      <c r="L92" s="144">
        <v>3</v>
      </c>
      <c r="M92" s="129">
        <f>I92*L92</f>
        <v>45</v>
      </c>
      <c r="N92" s="146" t="s">
        <v>17</v>
      </c>
      <c r="O92" s="57"/>
    </row>
    <row r="93" spans="2:15">
      <c r="B93" s="10"/>
      <c r="C93" s="111"/>
      <c r="D93" s="156"/>
      <c r="E93" s="77">
        <v>15</v>
      </c>
      <c r="F93" s="156"/>
      <c r="G93" s="156"/>
      <c r="H93" s="156"/>
      <c r="I93" s="156"/>
      <c r="J93" s="156"/>
      <c r="K93" s="144" t="s">
        <v>43</v>
      </c>
      <c r="L93" s="144">
        <v>3</v>
      </c>
      <c r="M93" s="129">
        <f>E93*L93</f>
        <v>45</v>
      </c>
      <c r="N93" s="146" t="s">
        <v>17</v>
      </c>
      <c r="O93" s="57"/>
    </row>
    <row r="94" spans="2:15">
      <c r="B94" s="10"/>
      <c r="C94" s="111"/>
      <c r="D94" s="156"/>
      <c r="E94" s="156"/>
      <c r="F94" s="77">
        <v>2</v>
      </c>
      <c r="G94" s="156"/>
      <c r="H94" s="156"/>
      <c r="I94" s="156"/>
      <c r="J94" s="156"/>
      <c r="K94" s="144" t="s">
        <v>43</v>
      </c>
      <c r="L94" s="144">
        <v>3</v>
      </c>
      <c r="M94" s="129">
        <f>F94*L94</f>
        <v>6</v>
      </c>
      <c r="N94" s="146" t="s">
        <v>17</v>
      </c>
      <c r="O94" s="57"/>
    </row>
    <row r="95" spans="2:15">
      <c r="B95" s="10">
        <v>29</v>
      </c>
      <c r="C95" s="111">
        <v>41816</v>
      </c>
      <c r="D95" s="77">
        <v>20</v>
      </c>
      <c r="E95" s="156"/>
      <c r="F95" s="156"/>
      <c r="G95" s="156"/>
      <c r="H95" s="156"/>
      <c r="I95" s="156"/>
      <c r="J95" s="156"/>
      <c r="K95" s="144" t="s">
        <v>43</v>
      </c>
      <c r="L95" s="144">
        <v>3</v>
      </c>
      <c r="M95" s="129">
        <f>D95*L95</f>
        <v>60</v>
      </c>
      <c r="N95" s="56"/>
      <c r="O95" s="57"/>
    </row>
    <row r="96" spans="2:15">
      <c r="B96" s="10"/>
      <c r="C96" s="111"/>
      <c r="D96" s="156"/>
      <c r="E96" s="156"/>
      <c r="F96" s="156"/>
      <c r="G96" s="156"/>
      <c r="H96" s="156"/>
      <c r="I96" s="77">
        <v>15</v>
      </c>
      <c r="J96" s="156"/>
      <c r="K96" s="144" t="s">
        <v>43</v>
      </c>
      <c r="L96" s="144">
        <v>3</v>
      </c>
      <c r="M96" s="129">
        <f>I96*L96</f>
        <v>45</v>
      </c>
      <c r="N96" s="56"/>
      <c r="O96" s="57"/>
    </row>
    <row r="97" spans="2:15">
      <c r="B97" s="10"/>
      <c r="C97" s="111"/>
      <c r="D97" s="156"/>
      <c r="E97" s="77">
        <v>16</v>
      </c>
      <c r="F97" s="156"/>
      <c r="G97" s="156"/>
      <c r="H97" s="156"/>
      <c r="I97" s="156"/>
      <c r="J97" s="156"/>
      <c r="K97" s="144" t="s">
        <v>43</v>
      </c>
      <c r="L97" s="144">
        <v>3</v>
      </c>
      <c r="M97" s="129">
        <f>E97*L97</f>
        <v>48</v>
      </c>
      <c r="N97" s="56"/>
      <c r="O97" s="57"/>
    </row>
    <row r="98" spans="2:15">
      <c r="B98" s="10"/>
      <c r="C98" s="111"/>
      <c r="D98" s="156"/>
      <c r="E98" s="156"/>
      <c r="F98" s="77">
        <v>7</v>
      </c>
      <c r="G98" s="156"/>
      <c r="H98" s="156"/>
      <c r="I98" s="156"/>
      <c r="J98" s="156"/>
      <c r="K98" s="144" t="s">
        <v>43</v>
      </c>
      <c r="L98" s="144">
        <v>3</v>
      </c>
      <c r="M98" s="129">
        <f>F98*L98</f>
        <v>21</v>
      </c>
      <c r="N98" s="56"/>
      <c r="O98" s="57"/>
    </row>
    <row r="99" spans="2:15">
      <c r="B99" s="10">
        <v>30</v>
      </c>
      <c r="C99" s="111">
        <v>41816</v>
      </c>
      <c r="D99" s="77">
        <v>20</v>
      </c>
      <c r="E99" s="156"/>
      <c r="F99" s="156"/>
      <c r="G99" s="156"/>
      <c r="H99" s="156"/>
      <c r="I99" s="156"/>
      <c r="J99" s="156"/>
      <c r="K99" s="144" t="s">
        <v>43</v>
      </c>
      <c r="L99" s="144">
        <v>3</v>
      </c>
      <c r="M99" s="129">
        <f>D99*L99</f>
        <v>60</v>
      </c>
      <c r="N99" s="146" t="s">
        <v>17</v>
      </c>
      <c r="O99" s="57"/>
    </row>
    <row r="100" spans="2:15">
      <c r="B100" s="10"/>
      <c r="C100" s="111"/>
      <c r="D100" s="156"/>
      <c r="E100" s="156"/>
      <c r="F100" s="156"/>
      <c r="G100" s="156"/>
      <c r="H100" s="156"/>
      <c r="I100" s="77">
        <v>17</v>
      </c>
      <c r="J100" s="156"/>
      <c r="K100" s="144" t="s">
        <v>43</v>
      </c>
      <c r="L100" s="144">
        <v>3</v>
      </c>
      <c r="M100" s="129">
        <f>I100*L100</f>
        <v>51</v>
      </c>
      <c r="N100" s="146" t="s">
        <v>17</v>
      </c>
      <c r="O100" s="57"/>
    </row>
    <row r="101" spans="2:15">
      <c r="B101" s="10"/>
      <c r="C101" s="111"/>
      <c r="D101" s="156"/>
      <c r="E101" s="77">
        <v>7</v>
      </c>
      <c r="F101" s="156"/>
      <c r="G101" s="156"/>
      <c r="H101" s="156"/>
      <c r="I101" s="156"/>
      <c r="J101" s="156"/>
      <c r="K101" s="144" t="s">
        <v>43</v>
      </c>
      <c r="L101" s="144">
        <v>3</v>
      </c>
      <c r="M101" s="129">
        <f>E101*L101</f>
        <v>21</v>
      </c>
      <c r="N101" s="146" t="s">
        <v>17</v>
      </c>
      <c r="O101" s="57"/>
    </row>
    <row r="102" spans="2:15">
      <c r="B102" s="10"/>
      <c r="C102" s="111"/>
      <c r="D102" s="156"/>
      <c r="E102" s="156"/>
      <c r="F102" s="77">
        <v>14</v>
      </c>
      <c r="G102" s="156"/>
      <c r="H102" s="156"/>
      <c r="I102" s="156"/>
      <c r="J102" s="156"/>
      <c r="K102" s="144" t="s">
        <v>43</v>
      </c>
      <c r="L102" s="144">
        <v>3</v>
      </c>
      <c r="M102" s="129">
        <f>F102*L102</f>
        <v>42</v>
      </c>
      <c r="N102" s="146" t="s">
        <v>17</v>
      </c>
      <c r="O102" s="57"/>
    </row>
    <row r="103" spans="2:15">
      <c r="B103" s="10">
        <v>31</v>
      </c>
      <c r="C103" s="111">
        <v>41817</v>
      </c>
      <c r="D103" s="77">
        <v>36</v>
      </c>
      <c r="E103" s="156"/>
      <c r="F103" s="156"/>
      <c r="G103" s="156"/>
      <c r="H103" s="156"/>
      <c r="I103" s="156"/>
      <c r="J103" s="156"/>
      <c r="K103" s="144" t="s">
        <v>43</v>
      </c>
      <c r="L103" s="144">
        <v>3</v>
      </c>
      <c r="M103" s="129">
        <f>D103*L103</f>
        <v>108</v>
      </c>
      <c r="N103" s="146"/>
      <c r="O103" s="57"/>
    </row>
    <row r="104" spans="2:15">
      <c r="B104" s="10"/>
      <c r="C104" s="111"/>
      <c r="D104" s="156"/>
      <c r="E104" s="156"/>
      <c r="F104" s="156"/>
      <c r="G104" s="156"/>
      <c r="H104" s="156"/>
      <c r="I104" s="77">
        <v>7</v>
      </c>
      <c r="J104" s="156"/>
      <c r="K104" s="144" t="s">
        <v>43</v>
      </c>
      <c r="L104" s="144">
        <v>3</v>
      </c>
      <c r="M104" s="129">
        <f>I104*L104</f>
        <v>21</v>
      </c>
      <c r="N104" s="146"/>
      <c r="O104" s="57"/>
    </row>
    <row r="105" spans="2:15">
      <c r="B105" s="10"/>
      <c r="C105" s="111"/>
      <c r="D105" s="156"/>
      <c r="E105" s="77">
        <v>17</v>
      </c>
      <c r="F105" s="156"/>
      <c r="G105" s="156"/>
      <c r="H105" s="156"/>
      <c r="I105" s="156"/>
      <c r="J105" s="156"/>
      <c r="K105" s="144" t="s">
        <v>43</v>
      </c>
      <c r="L105" s="144">
        <v>3</v>
      </c>
      <c r="M105" s="129">
        <f>E105*L105</f>
        <v>51</v>
      </c>
      <c r="N105" s="146"/>
      <c r="O105" s="57"/>
    </row>
    <row r="106" spans="2:15">
      <c r="B106" s="10"/>
      <c r="C106" s="111"/>
      <c r="D106" s="156"/>
      <c r="E106" s="156"/>
      <c r="F106" s="77">
        <v>5</v>
      </c>
      <c r="G106" s="156"/>
      <c r="H106" s="156"/>
      <c r="I106" s="156"/>
      <c r="J106" s="156"/>
      <c r="K106" s="144" t="s">
        <v>43</v>
      </c>
      <c r="L106" s="144">
        <v>3</v>
      </c>
      <c r="M106" s="129">
        <f>F106*L106</f>
        <v>15</v>
      </c>
      <c r="N106" s="146"/>
      <c r="O106" s="57"/>
    </row>
    <row r="107" spans="2:15">
      <c r="B107" s="10">
        <v>32</v>
      </c>
      <c r="C107" s="111">
        <v>41817</v>
      </c>
      <c r="D107" s="77">
        <v>15</v>
      </c>
      <c r="E107" s="156"/>
      <c r="F107" s="156"/>
      <c r="G107" s="156"/>
      <c r="H107" s="156"/>
      <c r="I107" s="156"/>
      <c r="J107" s="156"/>
      <c r="K107" s="144" t="s">
        <v>43</v>
      </c>
      <c r="L107" s="144">
        <v>3</v>
      </c>
      <c r="M107" s="129">
        <f>D107*L107</f>
        <v>45</v>
      </c>
      <c r="N107" s="146" t="s">
        <v>17</v>
      </c>
      <c r="O107" s="57"/>
    </row>
    <row r="108" spans="2:15">
      <c r="B108" s="10"/>
      <c r="C108" s="111"/>
      <c r="D108" s="156"/>
      <c r="E108" s="156"/>
      <c r="F108" s="156"/>
      <c r="G108" s="156"/>
      <c r="H108" s="156"/>
      <c r="I108" s="77">
        <v>10</v>
      </c>
      <c r="J108" s="156"/>
      <c r="K108" s="144" t="s">
        <v>43</v>
      </c>
      <c r="L108" s="144">
        <v>3</v>
      </c>
      <c r="M108" s="129">
        <f>I108*L108</f>
        <v>30</v>
      </c>
      <c r="N108" s="146" t="s">
        <v>17</v>
      </c>
      <c r="O108" s="57"/>
    </row>
    <row r="109" spans="2:15">
      <c r="B109" s="10"/>
      <c r="C109" s="111"/>
      <c r="D109" s="156"/>
      <c r="E109" s="77">
        <v>5</v>
      </c>
      <c r="F109" s="156"/>
      <c r="G109" s="156"/>
      <c r="H109" s="156"/>
      <c r="I109" s="156"/>
      <c r="J109" s="156"/>
      <c r="K109" s="144" t="s">
        <v>43</v>
      </c>
      <c r="L109" s="144">
        <v>3</v>
      </c>
      <c r="M109" s="129">
        <f>E109*L109</f>
        <v>15</v>
      </c>
      <c r="N109" s="146" t="s">
        <v>17</v>
      </c>
      <c r="O109" s="57"/>
    </row>
    <row r="110" spans="2:15">
      <c r="B110" s="10"/>
      <c r="C110" s="111"/>
      <c r="D110" s="156"/>
      <c r="E110" s="156"/>
      <c r="F110" s="77">
        <v>6</v>
      </c>
      <c r="G110" s="156"/>
      <c r="H110" s="156"/>
      <c r="I110" s="156"/>
      <c r="J110" s="156"/>
      <c r="K110" s="144" t="s">
        <v>43</v>
      </c>
      <c r="L110" s="144">
        <v>3</v>
      </c>
      <c r="M110" s="129">
        <f>F110*L110</f>
        <v>18</v>
      </c>
      <c r="N110" s="146" t="s">
        <v>17</v>
      </c>
      <c r="O110" s="57"/>
    </row>
    <row r="111" spans="2:15">
      <c r="B111" s="10">
        <v>33</v>
      </c>
      <c r="C111" s="111">
        <v>41818</v>
      </c>
      <c r="D111" s="77">
        <v>20</v>
      </c>
      <c r="E111" s="156"/>
      <c r="F111" s="156"/>
      <c r="G111" s="156"/>
      <c r="H111" s="156"/>
      <c r="I111" s="156"/>
      <c r="J111" s="156"/>
      <c r="K111" s="144" t="s">
        <v>43</v>
      </c>
      <c r="L111" s="144">
        <v>3</v>
      </c>
      <c r="M111" s="129">
        <f>D111*L111</f>
        <v>60</v>
      </c>
      <c r="N111" s="56"/>
      <c r="O111" s="57"/>
    </row>
    <row r="112" spans="2:15">
      <c r="B112" s="10"/>
      <c r="C112" s="111"/>
      <c r="D112" s="156"/>
      <c r="E112" s="156"/>
      <c r="F112" s="156"/>
      <c r="G112" s="156"/>
      <c r="H112" s="156"/>
      <c r="I112" s="77">
        <v>2</v>
      </c>
      <c r="J112" s="156"/>
      <c r="K112" s="144" t="s">
        <v>43</v>
      </c>
      <c r="L112" s="144">
        <v>3</v>
      </c>
      <c r="M112" s="129">
        <f>I112*L112</f>
        <v>6</v>
      </c>
      <c r="N112" s="56"/>
      <c r="O112" s="57"/>
    </row>
    <row r="113" spans="2:15">
      <c r="B113" s="10"/>
      <c r="C113" s="111"/>
      <c r="D113" s="156"/>
      <c r="E113" s="77">
        <v>3</v>
      </c>
      <c r="F113" s="156"/>
      <c r="G113" s="156"/>
      <c r="H113" s="156"/>
      <c r="I113" s="156"/>
      <c r="J113" s="156"/>
      <c r="K113" s="144" t="s">
        <v>43</v>
      </c>
      <c r="L113" s="144">
        <v>3</v>
      </c>
      <c r="M113" s="129">
        <f>E113*L113</f>
        <v>9</v>
      </c>
      <c r="N113" s="56"/>
      <c r="O113" s="57"/>
    </row>
    <row r="114" spans="2:15">
      <c r="B114" s="10"/>
      <c r="C114" s="111"/>
      <c r="D114" s="156"/>
      <c r="E114" s="156"/>
      <c r="F114" s="77">
        <v>3</v>
      </c>
      <c r="G114" s="156"/>
      <c r="H114" s="156"/>
      <c r="I114" s="156"/>
      <c r="J114" s="156"/>
      <c r="K114" s="144" t="s">
        <v>43</v>
      </c>
      <c r="L114" s="144">
        <v>3</v>
      </c>
      <c r="M114" s="129">
        <f>F114*L114</f>
        <v>9</v>
      </c>
      <c r="N114" s="56"/>
      <c r="O114" s="57"/>
    </row>
    <row r="115" spans="2:15">
      <c r="B115" s="10">
        <v>34</v>
      </c>
      <c r="C115" s="111">
        <v>41818</v>
      </c>
      <c r="D115" s="77">
        <v>24</v>
      </c>
      <c r="E115" s="156"/>
      <c r="F115" s="156"/>
      <c r="G115" s="156"/>
      <c r="H115" s="156"/>
      <c r="I115" s="156"/>
      <c r="J115" s="156"/>
      <c r="K115" s="144" t="s">
        <v>43</v>
      </c>
      <c r="L115" s="144">
        <v>3</v>
      </c>
      <c r="M115" s="129">
        <f>D115*L115</f>
        <v>72</v>
      </c>
      <c r="N115" s="146" t="s">
        <v>17</v>
      </c>
      <c r="O115" s="57"/>
    </row>
    <row r="116" spans="2:15">
      <c r="B116" s="10"/>
      <c r="C116" s="111"/>
      <c r="D116" s="156"/>
      <c r="E116" s="156"/>
      <c r="F116" s="156"/>
      <c r="G116" s="156"/>
      <c r="H116" s="156"/>
      <c r="I116" s="77">
        <v>12</v>
      </c>
      <c r="J116" s="156"/>
      <c r="K116" s="144" t="s">
        <v>43</v>
      </c>
      <c r="L116" s="144">
        <v>3</v>
      </c>
      <c r="M116" s="129">
        <f>I116*L116</f>
        <v>36</v>
      </c>
      <c r="N116" s="146" t="s">
        <v>17</v>
      </c>
      <c r="O116" s="57"/>
    </row>
    <row r="117" spans="2:15">
      <c r="B117" s="10"/>
      <c r="C117" s="111"/>
      <c r="D117" s="156"/>
      <c r="E117" s="77">
        <v>8</v>
      </c>
      <c r="F117" s="156"/>
      <c r="G117" s="156"/>
      <c r="H117" s="156"/>
      <c r="I117" s="156"/>
      <c r="J117" s="156"/>
      <c r="K117" s="144" t="s">
        <v>43</v>
      </c>
      <c r="L117" s="144">
        <v>3</v>
      </c>
      <c r="M117" s="129">
        <f>E117*L117</f>
        <v>24</v>
      </c>
      <c r="N117" s="146" t="s">
        <v>17</v>
      </c>
      <c r="O117" s="57"/>
    </row>
    <row r="118" spans="2:15">
      <c r="B118" s="10"/>
      <c r="C118" s="111"/>
      <c r="D118" s="156"/>
      <c r="E118" s="156"/>
      <c r="F118" s="77">
        <v>5</v>
      </c>
      <c r="G118" s="156"/>
      <c r="H118" s="156"/>
      <c r="I118" s="156"/>
      <c r="J118" s="156"/>
      <c r="K118" s="144" t="s">
        <v>43</v>
      </c>
      <c r="L118" s="144">
        <v>3</v>
      </c>
      <c r="M118" s="129">
        <f>F118*L118</f>
        <v>15</v>
      </c>
      <c r="N118" s="146" t="s">
        <v>17</v>
      </c>
      <c r="O118" s="57"/>
    </row>
    <row r="119" spans="2:15">
      <c r="B119" s="10">
        <v>35</v>
      </c>
      <c r="C119" s="111">
        <v>41819</v>
      </c>
      <c r="D119" s="77">
        <v>35</v>
      </c>
      <c r="E119" s="156"/>
      <c r="F119" s="156"/>
      <c r="G119" s="156"/>
      <c r="H119" s="156"/>
      <c r="I119" s="156"/>
      <c r="J119" s="156"/>
      <c r="K119" s="144" t="s">
        <v>43</v>
      </c>
      <c r="L119" s="144">
        <v>3</v>
      </c>
      <c r="M119" s="129">
        <f>D119*L119</f>
        <v>105</v>
      </c>
      <c r="N119" s="146"/>
      <c r="O119" s="57"/>
    </row>
    <row r="120" spans="2:15">
      <c r="B120" s="10"/>
      <c r="C120" s="111"/>
      <c r="D120" s="156"/>
      <c r="E120" s="156"/>
      <c r="F120" s="156"/>
      <c r="G120" s="156"/>
      <c r="H120" s="156"/>
      <c r="I120" s="77">
        <v>18</v>
      </c>
      <c r="J120" s="156"/>
      <c r="K120" s="144" t="s">
        <v>43</v>
      </c>
      <c r="L120" s="144">
        <v>3</v>
      </c>
      <c r="M120" s="129">
        <f>I120*L120</f>
        <v>54</v>
      </c>
      <c r="N120" s="146"/>
      <c r="O120" s="57"/>
    </row>
    <row r="121" spans="2:15">
      <c r="B121" s="10"/>
      <c r="C121" s="111"/>
      <c r="D121" s="156"/>
      <c r="E121" s="77">
        <v>30</v>
      </c>
      <c r="F121" s="156"/>
      <c r="G121" s="156"/>
      <c r="H121" s="156"/>
      <c r="I121" s="156"/>
      <c r="J121" s="156"/>
      <c r="K121" s="144" t="s">
        <v>43</v>
      </c>
      <c r="L121" s="144">
        <v>3</v>
      </c>
      <c r="M121" s="129">
        <f>E121*L121</f>
        <v>90</v>
      </c>
      <c r="N121" s="146"/>
      <c r="O121" s="57"/>
    </row>
    <row r="122" spans="2:15">
      <c r="B122" s="10"/>
      <c r="C122" s="111"/>
      <c r="D122" s="156"/>
      <c r="E122" s="156"/>
      <c r="F122" s="77">
        <v>24</v>
      </c>
      <c r="G122" s="156"/>
      <c r="H122" s="156"/>
      <c r="I122" s="156"/>
      <c r="J122" s="156"/>
      <c r="K122" s="144" t="s">
        <v>43</v>
      </c>
      <c r="L122" s="144">
        <v>3</v>
      </c>
      <c r="M122" s="129">
        <f>F122*L122</f>
        <v>72</v>
      </c>
      <c r="N122" s="146"/>
      <c r="O122" s="57"/>
    </row>
    <row r="123" spans="2:15">
      <c r="B123" s="10">
        <v>36</v>
      </c>
      <c r="C123" s="111">
        <v>41819</v>
      </c>
      <c r="D123" s="77">
        <v>24</v>
      </c>
      <c r="E123" s="156"/>
      <c r="F123" s="156"/>
      <c r="G123" s="156"/>
      <c r="H123" s="156"/>
      <c r="I123" s="156"/>
      <c r="J123" s="156"/>
      <c r="K123" s="144" t="s">
        <v>43</v>
      </c>
      <c r="L123" s="144">
        <v>3</v>
      </c>
      <c r="M123" s="129">
        <f>D123*L123</f>
        <v>72</v>
      </c>
      <c r="N123" s="146" t="s">
        <v>17</v>
      </c>
      <c r="O123" s="57"/>
    </row>
    <row r="124" spans="2:15">
      <c r="B124" s="10"/>
      <c r="C124" s="111"/>
      <c r="D124" s="156"/>
      <c r="E124" s="156"/>
      <c r="F124" s="156"/>
      <c r="G124" s="156"/>
      <c r="H124" s="156"/>
      <c r="I124" s="77">
        <v>13</v>
      </c>
      <c r="J124" s="156"/>
      <c r="K124" s="144" t="s">
        <v>43</v>
      </c>
      <c r="L124" s="144">
        <v>3</v>
      </c>
      <c r="M124" s="129">
        <f>I124*L124</f>
        <v>39</v>
      </c>
      <c r="N124" s="146" t="s">
        <v>17</v>
      </c>
      <c r="O124" s="57"/>
    </row>
    <row r="125" spans="2:15">
      <c r="B125" s="10"/>
      <c r="C125" s="111"/>
      <c r="D125" s="156"/>
      <c r="E125" s="77">
        <v>11</v>
      </c>
      <c r="F125" s="156"/>
      <c r="G125" s="156"/>
      <c r="H125" s="156"/>
      <c r="I125" s="156"/>
      <c r="J125" s="156"/>
      <c r="K125" s="144" t="s">
        <v>43</v>
      </c>
      <c r="L125" s="144">
        <v>3</v>
      </c>
      <c r="M125" s="129">
        <f>E125*L125</f>
        <v>33</v>
      </c>
      <c r="N125" s="146" t="s">
        <v>17</v>
      </c>
      <c r="O125" s="57"/>
    </row>
    <row r="126" spans="2:15">
      <c r="B126" s="10"/>
      <c r="C126" s="111"/>
      <c r="D126" s="156"/>
      <c r="E126" s="156"/>
      <c r="F126" s="77">
        <v>6</v>
      </c>
      <c r="G126" s="156"/>
      <c r="H126" s="156"/>
      <c r="I126" s="156"/>
      <c r="J126" s="156"/>
      <c r="K126" s="144" t="s">
        <v>43</v>
      </c>
      <c r="L126" s="144">
        <v>3</v>
      </c>
      <c r="M126" s="129">
        <f>F126*L126</f>
        <v>18</v>
      </c>
      <c r="N126" s="146" t="s">
        <v>17</v>
      </c>
      <c r="O126" s="57"/>
    </row>
    <row r="127" spans="2:15">
      <c r="B127" s="10">
        <v>36</v>
      </c>
      <c r="C127" s="111">
        <v>41820</v>
      </c>
      <c r="D127" s="77">
        <v>32</v>
      </c>
      <c r="E127" s="156"/>
      <c r="F127" s="156"/>
      <c r="G127" s="156"/>
      <c r="H127" s="156"/>
      <c r="I127" s="156"/>
      <c r="J127" s="123"/>
      <c r="K127" s="144" t="s">
        <v>43</v>
      </c>
      <c r="L127" s="144">
        <v>3</v>
      </c>
      <c r="M127" s="129">
        <f>D127*L127</f>
        <v>96</v>
      </c>
      <c r="N127" s="65"/>
      <c r="O127" s="57"/>
    </row>
    <row r="128" spans="2:15">
      <c r="B128" s="17"/>
      <c r="C128" s="164"/>
      <c r="D128" s="168"/>
      <c r="E128" s="168"/>
      <c r="F128" s="168"/>
      <c r="G128" s="168"/>
      <c r="H128" s="168"/>
      <c r="I128" s="165">
        <v>13</v>
      </c>
      <c r="J128" s="169"/>
      <c r="K128" s="144" t="s">
        <v>43</v>
      </c>
      <c r="L128" s="144">
        <v>3</v>
      </c>
      <c r="M128" s="166">
        <f>I128*L128</f>
        <v>39</v>
      </c>
      <c r="N128" s="94"/>
      <c r="O128" s="105"/>
    </row>
    <row r="129" spans="2:15">
      <c r="B129" s="17"/>
      <c r="C129" s="164"/>
      <c r="D129" s="168"/>
      <c r="E129" s="165">
        <v>12</v>
      </c>
      <c r="F129" s="168"/>
      <c r="G129" s="168"/>
      <c r="H129" s="168"/>
      <c r="I129" s="168"/>
      <c r="J129" s="169"/>
      <c r="K129" s="144" t="s">
        <v>43</v>
      </c>
      <c r="L129" s="144">
        <v>3</v>
      </c>
      <c r="M129" s="166">
        <f>E129*L129</f>
        <v>36</v>
      </c>
      <c r="N129" s="94"/>
      <c r="O129" s="105"/>
    </row>
    <row r="130" spans="2:15">
      <c r="B130" s="17"/>
      <c r="C130" s="164"/>
      <c r="D130" s="168"/>
      <c r="E130" s="168"/>
      <c r="F130" s="165">
        <v>8</v>
      </c>
      <c r="G130" s="168"/>
      <c r="H130" s="168"/>
      <c r="I130" s="168"/>
      <c r="J130" s="169"/>
      <c r="K130" s="144" t="s">
        <v>43</v>
      </c>
      <c r="L130" s="144">
        <v>3</v>
      </c>
      <c r="M130" s="166">
        <f>F130*L130</f>
        <v>24</v>
      </c>
      <c r="N130" s="94"/>
      <c r="O130" s="105"/>
    </row>
    <row r="131" spans="2:15">
      <c r="B131" s="10">
        <v>37</v>
      </c>
      <c r="C131" s="111">
        <v>41820</v>
      </c>
      <c r="D131" s="165">
        <v>27</v>
      </c>
      <c r="E131" s="168"/>
      <c r="F131" s="168"/>
      <c r="G131" s="168"/>
      <c r="H131" s="168"/>
      <c r="I131" s="168"/>
      <c r="J131" s="169"/>
      <c r="K131" s="144" t="s">
        <v>43</v>
      </c>
      <c r="L131" s="144">
        <v>3</v>
      </c>
      <c r="M131" s="166">
        <f>D131*L131</f>
        <v>81</v>
      </c>
      <c r="N131" s="146" t="s">
        <v>17</v>
      </c>
      <c r="O131" s="105"/>
    </row>
    <row r="132" spans="2:15">
      <c r="B132" s="17"/>
      <c r="C132" s="164"/>
      <c r="D132" s="168"/>
      <c r="E132" s="168"/>
      <c r="F132" s="168"/>
      <c r="G132" s="168"/>
      <c r="H132" s="168"/>
      <c r="I132" s="165">
        <v>16</v>
      </c>
      <c r="J132" s="169"/>
      <c r="K132" s="144" t="s">
        <v>43</v>
      </c>
      <c r="L132" s="144">
        <v>3</v>
      </c>
      <c r="M132" s="166">
        <f>I132*L132</f>
        <v>48</v>
      </c>
      <c r="N132" s="146" t="s">
        <v>17</v>
      </c>
      <c r="O132" s="105"/>
    </row>
    <row r="133" spans="2:15">
      <c r="B133" s="17"/>
      <c r="C133" s="164"/>
      <c r="D133" s="168"/>
      <c r="E133" s="165">
        <v>17</v>
      </c>
      <c r="F133" s="168"/>
      <c r="G133" s="168"/>
      <c r="H133" s="168"/>
      <c r="I133" s="168"/>
      <c r="J133" s="169"/>
      <c r="K133" s="144" t="s">
        <v>43</v>
      </c>
      <c r="L133" s="144">
        <v>3</v>
      </c>
      <c r="M133" s="166">
        <f>E133*L133</f>
        <v>51</v>
      </c>
      <c r="N133" s="146" t="s">
        <v>17</v>
      </c>
      <c r="O133" s="105"/>
    </row>
    <row r="134" spans="2:15" ht="16.5" thickBot="1">
      <c r="B134" s="108"/>
      <c r="C134" s="1"/>
      <c r="D134" s="170"/>
      <c r="E134" s="170"/>
      <c r="F134" s="167">
        <v>10</v>
      </c>
      <c r="G134" s="170"/>
      <c r="H134" s="170"/>
      <c r="I134" s="170"/>
      <c r="J134" s="171"/>
      <c r="K134" s="172" t="s">
        <v>43</v>
      </c>
      <c r="L134" s="172">
        <v>3</v>
      </c>
      <c r="M134" s="173">
        <f>F134*L134</f>
        <v>30</v>
      </c>
      <c r="N134" s="67" t="s">
        <v>17</v>
      </c>
      <c r="O134" s="2"/>
    </row>
  </sheetData>
  <mergeCells count="19">
    <mergeCell ref="O4:O10"/>
    <mergeCell ref="D5:D6"/>
    <mergeCell ref="E5:E6"/>
    <mergeCell ref="F5:F6"/>
    <mergeCell ref="G5:G6"/>
    <mergeCell ref="I5:I6"/>
    <mergeCell ref="D7:J7"/>
    <mergeCell ref="K7:K9"/>
    <mergeCell ref="M7:M9"/>
    <mergeCell ref="D9:J9"/>
    <mergeCell ref="B1:N1"/>
    <mergeCell ref="B4:B10"/>
    <mergeCell ref="C4:C10"/>
    <mergeCell ref="D4:J4"/>
    <mergeCell ref="K4:K6"/>
    <mergeCell ref="L4:L10"/>
    <mergeCell ref="M4:M6"/>
    <mergeCell ref="N4:N10"/>
    <mergeCell ref="H5:H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S71"/>
  <sheetViews>
    <sheetView workbookViewId="0">
      <pane ySplit="10" topLeftCell="A54" activePane="bottomLeft" state="frozen"/>
      <selection pane="bottomLeft" activeCell="R62" sqref="R62"/>
    </sheetView>
  </sheetViews>
  <sheetFormatPr defaultRowHeight="15.75"/>
  <cols>
    <col min="2" max="2" width="5.375" customWidth="1"/>
    <col min="9" max="9" width="9.375" customWidth="1"/>
    <col min="11" max="11" width="10.125" customWidth="1"/>
    <col min="12" max="12" width="6.625" customWidth="1"/>
    <col min="14" max="14" width="13.75" customWidth="1"/>
    <col min="15" max="15" width="8" customWidth="1"/>
  </cols>
  <sheetData>
    <row r="1" spans="2:15" ht="18">
      <c r="B1" s="254" t="s">
        <v>61</v>
      </c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2:15" ht="18"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</row>
    <row r="3" spans="2:15" ht="16.5" thickBot="1">
      <c r="B3" s="28" t="s">
        <v>78</v>
      </c>
      <c r="C3" s="28"/>
      <c r="D3" s="28"/>
    </row>
    <row r="4" spans="2:15">
      <c r="B4" s="260" t="s">
        <v>1</v>
      </c>
      <c r="C4" s="257" t="s">
        <v>2</v>
      </c>
      <c r="D4" s="286" t="s">
        <v>3</v>
      </c>
      <c r="E4" s="287"/>
      <c r="F4" s="287"/>
      <c r="G4" s="287"/>
      <c r="H4" s="287"/>
      <c r="I4" s="287"/>
      <c r="J4" s="255"/>
      <c r="K4" s="257" t="s">
        <v>5</v>
      </c>
      <c r="L4" s="257" t="s">
        <v>11</v>
      </c>
      <c r="M4" s="257" t="s">
        <v>4</v>
      </c>
      <c r="N4" s="277" t="s">
        <v>3</v>
      </c>
      <c r="O4" s="283" t="s">
        <v>49</v>
      </c>
    </row>
    <row r="5" spans="2:15">
      <c r="B5" s="261"/>
      <c r="C5" s="258"/>
      <c r="D5" s="264" t="s">
        <v>6</v>
      </c>
      <c r="E5" s="266" t="s">
        <v>9</v>
      </c>
      <c r="F5" s="266" t="s">
        <v>10</v>
      </c>
      <c r="G5" s="266" t="s">
        <v>66</v>
      </c>
      <c r="H5" s="266" t="s">
        <v>76</v>
      </c>
      <c r="I5" s="266" t="s">
        <v>68</v>
      </c>
      <c r="J5" s="162" t="s">
        <v>69</v>
      </c>
      <c r="K5" s="258"/>
      <c r="L5" s="258"/>
      <c r="M5" s="258"/>
      <c r="N5" s="278"/>
      <c r="O5" s="284"/>
    </row>
    <row r="6" spans="2:15">
      <c r="B6" s="261"/>
      <c r="C6" s="258"/>
      <c r="D6" s="265"/>
      <c r="E6" s="267"/>
      <c r="F6" s="267"/>
      <c r="G6" s="267"/>
      <c r="H6" s="267"/>
      <c r="I6" s="267"/>
      <c r="J6" s="163" t="s">
        <v>70</v>
      </c>
      <c r="K6" s="263"/>
      <c r="L6" s="258"/>
      <c r="M6" s="263"/>
      <c r="N6" s="278"/>
      <c r="O6" s="284"/>
    </row>
    <row r="7" spans="2:15">
      <c r="B7" s="261"/>
      <c r="C7" s="258"/>
      <c r="D7" s="268" t="s">
        <v>33</v>
      </c>
      <c r="E7" s="269"/>
      <c r="F7" s="269"/>
      <c r="G7" s="269"/>
      <c r="H7" s="269"/>
      <c r="I7" s="269"/>
      <c r="J7" s="270"/>
      <c r="K7" s="274" t="s">
        <v>32</v>
      </c>
      <c r="L7" s="258"/>
      <c r="M7" s="274" t="s">
        <v>31</v>
      </c>
      <c r="N7" s="278"/>
      <c r="O7" s="284"/>
    </row>
    <row r="8" spans="2:15">
      <c r="B8" s="261"/>
      <c r="C8" s="258"/>
      <c r="D8" s="119">
        <f t="shared" ref="D8:J8" si="0">D10*3</f>
        <v>3396</v>
      </c>
      <c r="E8" s="118">
        <f t="shared" si="0"/>
        <v>0</v>
      </c>
      <c r="F8" s="118">
        <f t="shared" si="0"/>
        <v>0</v>
      </c>
      <c r="G8" s="118">
        <f t="shared" si="0"/>
        <v>1551</v>
      </c>
      <c r="H8" s="118">
        <f t="shared" si="0"/>
        <v>1503</v>
      </c>
      <c r="I8" s="118">
        <f t="shared" si="0"/>
        <v>0</v>
      </c>
      <c r="J8" s="118">
        <f t="shared" si="0"/>
        <v>0</v>
      </c>
      <c r="K8" s="275"/>
      <c r="L8" s="258"/>
      <c r="M8" s="275"/>
      <c r="N8" s="278"/>
      <c r="O8" s="284"/>
    </row>
    <row r="9" spans="2:15">
      <c r="B9" s="261"/>
      <c r="C9" s="258"/>
      <c r="D9" s="271" t="s">
        <v>34</v>
      </c>
      <c r="E9" s="272"/>
      <c r="F9" s="272"/>
      <c r="G9" s="272"/>
      <c r="H9" s="272"/>
      <c r="I9" s="272"/>
      <c r="J9" s="273"/>
      <c r="K9" s="276"/>
      <c r="L9" s="258"/>
      <c r="M9" s="276"/>
      <c r="N9" s="278"/>
      <c r="O9" s="284"/>
    </row>
    <row r="10" spans="2:15" ht="16.5" thickBot="1">
      <c r="B10" s="261"/>
      <c r="C10" s="258"/>
      <c r="D10" s="53">
        <f>SUM(D11:D153)</f>
        <v>1132</v>
      </c>
      <c r="E10" s="29">
        <f>SUM(E11:E153)</f>
        <v>0</v>
      </c>
      <c r="F10" s="29">
        <f t="shared" ref="F10" si="1">SUM(F11:F153)</f>
        <v>0</v>
      </c>
      <c r="G10" s="29">
        <f>SUM(G11:G153)</f>
        <v>517</v>
      </c>
      <c r="H10" s="29">
        <f>SUM(H11:H153)</f>
        <v>501</v>
      </c>
      <c r="I10" s="29">
        <f>SUM(I11:I153)</f>
        <v>0</v>
      </c>
      <c r="J10" s="29">
        <f>SUM(J11:J153)</f>
        <v>0</v>
      </c>
      <c r="K10" s="46">
        <f>D10+E10+F10++G10+H10+I10+J10</f>
        <v>2150</v>
      </c>
      <c r="L10" s="258"/>
      <c r="M10" s="29">
        <f>SUM(M11:M153)</f>
        <v>2523</v>
      </c>
      <c r="N10" s="278"/>
      <c r="O10" s="284"/>
    </row>
    <row r="11" spans="2:15">
      <c r="B11" s="5">
        <v>1</v>
      </c>
      <c r="C11" s="61">
        <v>41821</v>
      </c>
      <c r="D11" s="174"/>
      <c r="E11" s="175"/>
      <c r="F11" s="175"/>
      <c r="G11" s="176"/>
      <c r="H11" s="176"/>
      <c r="I11" s="176"/>
      <c r="J11" s="176"/>
      <c r="K11" s="114" t="s">
        <v>43</v>
      </c>
      <c r="L11" s="114">
        <v>3</v>
      </c>
      <c r="M11" s="182"/>
      <c r="N11" s="63" t="s">
        <v>65</v>
      </c>
      <c r="O11" s="64"/>
    </row>
    <row r="12" spans="2:15">
      <c r="B12" s="142">
        <v>2</v>
      </c>
      <c r="C12" s="111">
        <v>41822</v>
      </c>
      <c r="D12" s="154">
        <v>5</v>
      </c>
      <c r="E12" s="177"/>
      <c r="F12" s="177"/>
      <c r="G12" s="178"/>
      <c r="H12" s="178"/>
      <c r="I12" s="178"/>
      <c r="J12" s="178"/>
      <c r="K12" s="144" t="s">
        <v>43</v>
      </c>
      <c r="L12" s="144">
        <v>3</v>
      </c>
      <c r="M12" s="145">
        <f>D12*L12</f>
        <v>15</v>
      </c>
      <c r="N12" s="146"/>
      <c r="O12" s="147"/>
    </row>
    <row r="13" spans="2:15">
      <c r="B13" s="142"/>
      <c r="C13" s="111">
        <v>41822</v>
      </c>
      <c r="D13" s="154">
        <v>46</v>
      </c>
      <c r="E13" s="177"/>
      <c r="F13" s="177"/>
      <c r="G13" s="178"/>
      <c r="H13" s="178"/>
      <c r="I13" s="178"/>
      <c r="J13" s="178"/>
      <c r="K13" s="144" t="s">
        <v>43</v>
      </c>
      <c r="L13" s="144">
        <v>3</v>
      </c>
      <c r="M13" s="145">
        <f>D13*L13</f>
        <v>138</v>
      </c>
      <c r="N13" s="146" t="s">
        <v>17</v>
      </c>
      <c r="O13" s="147"/>
    </row>
    <row r="14" spans="2:15">
      <c r="B14" s="10">
        <v>3</v>
      </c>
      <c r="C14" s="111">
        <v>41823</v>
      </c>
      <c r="D14" s="154">
        <v>96</v>
      </c>
      <c r="E14" s="177"/>
      <c r="F14" s="177"/>
      <c r="G14" s="178"/>
      <c r="H14" s="178"/>
      <c r="I14" s="178"/>
      <c r="J14" s="178"/>
      <c r="K14" s="144" t="s">
        <v>43</v>
      </c>
      <c r="L14" s="144">
        <v>3</v>
      </c>
      <c r="M14" s="145">
        <f>D14*L14</f>
        <v>288</v>
      </c>
      <c r="N14" s="146"/>
      <c r="O14" s="147"/>
    </row>
    <row r="15" spans="2:15">
      <c r="B15" s="142"/>
      <c r="C15" s="111"/>
      <c r="D15" s="179"/>
      <c r="E15" s="177"/>
      <c r="F15" s="177"/>
      <c r="G15" s="178"/>
      <c r="H15" s="144">
        <v>125</v>
      </c>
      <c r="I15" s="178"/>
      <c r="J15" s="178"/>
      <c r="K15" s="144" t="s">
        <v>43</v>
      </c>
      <c r="L15" s="144">
        <v>3</v>
      </c>
      <c r="M15" s="145">
        <f>H15*L15</f>
        <v>375</v>
      </c>
      <c r="N15" s="146"/>
      <c r="O15" s="147"/>
    </row>
    <row r="16" spans="2:15">
      <c r="B16" s="142"/>
      <c r="C16" s="111">
        <v>41823</v>
      </c>
      <c r="D16" s="154">
        <v>65</v>
      </c>
      <c r="E16" s="177"/>
      <c r="F16" s="177"/>
      <c r="G16" s="178"/>
      <c r="H16" s="178"/>
      <c r="I16" s="178"/>
      <c r="J16" s="178"/>
      <c r="K16" s="144" t="s">
        <v>43</v>
      </c>
      <c r="L16" s="144">
        <v>3</v>
      </c>
      <c r="M16" s="145">
        <f>D16*L16</f>
        <v>195</v>
      </c>
      <c r="N16" s="146" t="s">
        <v>17</v>
      </c>
      <c r="O16" s="147"/>
    </row>
    <row r="17" spans="2:15">
      <c r="B17" s="142"/>
      <c r="C17" s="111"/>
      <c r="D17" s="179"/>
      <c r="E17" s="177"/>
      <c r="F17" s="177"/>
      <c r="G17" s="178"/>
      <c r="H17" s="144">
        <v>63</v>
      </c>
      <c r="I17" s="178"/>
      <c r="J17" s="178"/>
      <c r="K17" s="144" t="s">
        <v>43</v>
      </c>
      <c r="L17" s="144">
        <v>3</v>
      </c>
      <c r="M17" s="145">
        <f>H17*L17</f>
        <v>189</v>
      </c>
      <c r="N17" s="146" t="s">
        <v>17</v>
      </c>
      <c r="O17" s="147"/>
    </row>
    <row r="18" spans="2:15">
      <c r="B18" s="142">
        <v>4</v>
      </c>
      <c r="C18" s="111">
        <v>41824</v>
      </c>
      <c r="D18" s="154">
        <v>58</v>
      </c>
      <c r="E18" s="177"/>
      <c r="F18" s="177"/>
      <c r="G18" s="178"/>
      <c r="H18" s="178"/>
      <c r="I18" s="178"/>
      <c r="J18" s="178"/>
      <c r="K18" s="144" t="s">
        <v>43</v>
      </c>
      <c r="L18" s="144">
        <v>3</v>
      </c>
      <c r="M18" s="145">
        <f>D18*L18</f>
        <v>174</v>
      </c>
      <c r="N18" s="146"/>
      <c r="O18" s="147"/>
    </row>
    <row r="19" spans="2:15">
      <c r="B19" s="142"/>
      <c r="C19" s="111"/>
      <c r="D19" s="179"/>
      <c r="E19" s="177"/>
      <c r="F19" s="177"/>
      <c r="G19" s="178"/>
      <c r="H19" s="144">
        <v>63</v>
      </c>
      <c r="I19" s="178"/>
      <c r="J19" s="178"/>
      <c r="K19" s="144" t="s">
        <v>43</v>
      </c>
      <c r="L19" s="144">
        <v>3</v>
      </c>
      <c r="M19" s="145">
        <f>H19*L19</f>
        <v>189</v>
      </c>
      <c r="N19" s="146"/>
      <c r="O19" s="147"/>
    </row>
    <row r="20" spans="2:15">
      <c r="B20" s="142"/>
      <c r="C20" s="111">
        <v>41824</v>
      </c>
      <c r="D20" s="154">
        <v>66</v>
      </c>
      <c r="E20" s="177"/>
      <c r="F20" s="177"/>
      <c r="G20" s="178"/>
      <c r="H20" s="178"/>
      <c r="I20" s="178"/>
      <c r="J20" s="178"/>
      <c r="K20" s="144" t="s">
        <v>43</v>
      </c>
      <c r="L20" s="144">
        <v>3</v>
      </c>
      <c r="M20" s="145">
        <f>D20*L20</f>
        <v>198</v>
      </c>
      <c r="N20" s="146" t="s">
        <v>17</v>
      </c>
      <c r="O20" s="147"/>
    </row>
    <row r="21" spans="2:15">
      <c r="B21" s="142"/>
      <c r="C21" s="111"/>
      <c r="D21" s="179"/>
      <c r="E21" s="177"/>
      <c r="F21" s="177"/>
      <c r="G21" s="178"/>
      <c r="H21" s="144">
        <v>54</v>
      </c>
      <c r="I21" s="178"/>
      <c r="J21" s="178"/>
      <c r="K21" s="144" t="s">
        <v>43</v>
      </c>
      <c r="L21" s="144">
        <v>3</v>
      </c>
      <c r="M21" s="145">
        <f>H21*L21</f>
        <v>162</v>
      </c>
      <c r="N21" s="146" t="s">
        <v>17</v>
      </c>
      <c r="O21" s="147"/>
    </row>
    <row r="22" spans="2:15">
      <c r="B22" s="10">
        <v>5</v>
      </c>
      <c r="C22" s="111">
        <v>41825</v>
      </c>
      <c r="D22" s="77">
        <v>29</v>
      </c>
      <c r="E22" s="180"/>
      <c r="F22" s="180"/>
      <c r="G22" s="181"/>
      <c r="H22" s="181"/>
      <c r="I22" s="181"/>
      <c r="J22" s="181"/>
      <c r="K22" s="144" t="s">
        <v>43</v>
      </c>
      <c r="L22" s="144">
        <v>3</v>
      </c>
      <c r="M22" s="128">
        <f>D22*L22</f>
        <v>87</v>
      </c>
      <c r="N22" s="65"/>
      <c r="O22" s="66"/>
    </row>
    <row r="23" spans="2:15">
      <c r="B23" s="142"/>
      <c r="C23" s="111"/>
      <c r="D23" s="181"/>
      <c r="E23" s="180"/>
      <c r="F23" s="180"/>
      <c r="G23" s="181"/>
      <c r="H23" s="77">
        <v>30</v>
      </c>
      <c r="I23" s="181"/>
      <c r="J23" s="181"/>
      <c r="K23" s="144" t="s">
        <v>43</v>
      </c>
      <c r="L23" s="144">
        <v>3</v>
      </c>
      <c r="M23" s="128">
        <f>H23*L23</f>
        <v>90</v>
      </c>
      <c r="N23" s="65"/>
      <c r="O23" s="66"/>
    </row>
    <row r="24" spans="2:15">
      <c r="B24" s="142"/>
      <c r="C24" s="111">
        <v>41825</v>
      </c>
      <c r="D24" s="77">
        <v>33</v>
      </c>
      <c r="E24" s="180"/>
      <c r="F24" s="180"/>
      <c r="G24" s="181"/>
      <c r="H24" s="181"/>
      <c r="I24" s="181"/>
      <c r="J24" s="181"/>
      <c r="K24" s="144" t="s">
        <v>43</v>
      </c>
      <c r="L24" s="144">
        <v>3</v>
      </c>
      <c r="M24" s="128">
        <f>D24*L24</f>
        <v>99</v>
      </c>
      <c r="N24" s="146" t="s">
        <v>17</v>
      </c>
      <c r="O24" s="66"/>
    </row>
    <row r="25" spans="2:15">
      <c r="B25" s="142"/>
      <c r="C25" s="111"/>
      <c r="D25" s="181"/>
      <c r="E25" s="180"/>
      <c r="F25" s="180"/>
      <c r="G25" s="181"/>
      <c r="H25" s="77">
        <v>32</v>
      </c>
      <c r="I25" s="181"/>
      <c r="J25" s="181"/>
      <c r="K25" s="144" t="s">
        <v>43</v>
      </c>
      <c r="L25" s="144">
        <v>3</v>
      </c>
      <c r="M25" s="128">
        <f>H25*L25</f>
        <v>96</v>
      </c>
      <c r="N25" s="146" t="s">
        <v>17</v>
      </c>
      <c r="O25" s="66"/>
    </row>
    <row r="26" spans="2:15">
      <c r="B26" s="142">
        <v>6</v>
      </c>
      <c r="C26" s="111">
        <v>41826</v>
      </c>
      <c r="D26" s="77">
        <v>40</v>
      </c>
      <c r="E26" s="180"/>
      <c r="F26" s="180"/>
      <c r="G26" s="181"/>
      <c r="H26" s="181"/>
      <c r="I26" s="181"/>
      <c r="J26" s="181"/>
      <c r="K26" s="144" t="s">
        <v>43</v>
      </c>
      <c r="L26" s="144">
        <v>3</v>
      </c>
      <c r="M26" s="128">
        <f>D26*L26</f>
        <v>120</v>
      </c>
      <c r="N26" s="146" t="s">
        <v>17</v>
      </c>
      <c r="O26" s="66"/>
    </row>
    <row r="27" spans="2:15">
      <c r="B27" s="142"/>
      <c r="C27" s="111"/>
      <c r="D27" s="181"/>
      <c r="E27" s="180"/>
      <c r="F27" s="180"/>
      <c r="G27" s="181"/>
      <c r="H27" s="77">
        <v>36</v>
      </c>
      <c r="I27" s="181"/>
      <c r="J27" s="181"/>
      <c r="K27" s="144" t="s">
        <v>43</v>
      </c>
      <c r="L27" s="144">
        <v>3</v>
      </c>
      <c r="M27" s="128">
        <f>H27*L27</f>
        <v>108</v>
      </c>
      <c r="N27" s="146" t="s">
        <v>17</v>
      </c>
      <c r="O27" s="66"/>
    </row>
    <row r="28" spans="2:15">
      <c r="B28" s="10">
        <v>7</v>
      </c>
      <c r="C28" s="111">
        <v>41827</v>
      </c>
      <c r="D28" s="77">
        <v>74</v>
      </c>
      <c r="E28" s="191"/>
      <c r="F28" s="191"/>
      <c r="G28" s="190"/>
      <c r="H28" s="190"/>
      <c r="I28" s="190"/>
      <c r="J28" s="190"/>
      <c r="K28" s="144" t="s">
        <v>43</v>
      </c>
      <c r="L28" s="144">
        <v>3</v>
      </c>
      <c r="M28" s="128"/>
      <c r="N28" s="146" t="s">
        <v>46</v>
      </c>
      <c r="O28" s="66"/>
    </row>
    <row r="29" spans="2:15">
      <c r="B29" s="142"/>
      <c r="C29" s="111"/>
      <c r="D29" s="190"/>
      <c r="E29" s="191"/>
      <c r="F29" s="191"/>
      <c r="G29" s="190"/>
      <c r="H29" s="77">
        <v>62</v>
      </c>
      <c r="I29" s="190"/>
      <c r="J29" s="190"/>
      <c r="K29" s="144" t="s">
        <v>43</v>
      </c>
      <c r="L29" s="144">
        <v>3</v>
      </c>
      <c r="M29" s="128"/>
      <c r="N29" s="146" t="s">
        <v>81</v>
      </c>
      <c r="O29" s="66"/>
    </row>
    <row r="30" spans="2:15">
      <c r="B30" s="142"/>
      <c r="C30" s="111"/>
      <c r="D30" s="77">
        <v>61</v>
      </c>
      <c r="E30" s="191"/>
      <c r="F30" s="191"/>
      <c r="G30" s="190"/>
      <c r="H30" s="190"/>
      <c r="I30" s="190"/>
      <c r="J30" s="190"/>
      <c r="K30" s="144" t="s">
        <v>43</v>
      </c>
      <c r="L30" s="144">
        <v>3</v>
      </c>
      <c r="M30" s="128"/>
      <c r="N30" s="146" t="s">
        <v>17</v>
      </c>
      <c r="O30" s="66"/>
    </row>
    <row r="31" spans="2:15">
      <c r="B31" s="142"/>
      <c r="C31" s="111"/>
      <c r="D31" s="190"/>
      <c r="E31" s="191"/>
      <c r="F31" s="191"/>
      <c r="G31" s="190"/>
      <c r="H31" s="77">
        <v>36</v>
      </c>
      <c r="I31" s="190"/>
      <c r="J31" s="190"/>
      <c r="K31" s="144" t="s">
        <v>43</v>
      </c>
      <c r="L31" s="144">
        <v>3</v>
      </c>
      <c r="M31" s="128"/>
      <c r="N31" s="146" t="s">
        <v>17</v>
      </c>
      <c r="O31" s="66"/>
    </row>
    <row r="32" spans="2:15">
      <c r="B32" s="142">
        <v>8</v>
      </c>
      <c r="C32" s="111">
        <v>41828</v>
      </c>
      <c r="D32" s="190"/>
      <c r="E32" s="191"/>
      <c r="F32" s="191"/>
      <c r="G32" s="190"/>
      <c r="H32" s="190"/>
      <c r="I32" s="190"/>
      <c r="J32" s="190"/>
      <c r="K32" s="144" t="s">
        <v>43</v>
      </c>
      <c r="L32" s="144">
        <v>3</v>
      </c>
      <c r="M32" s="128"/>
      <c r="N32" s="146"/>
      <c r="O32" s="66"/>
    </row>
    <row r="33" spans="2:15">
      <c r="B33" s="10">
        <v>9</v>
      </c>
      <c r="C33" s="111">
        <v>41829</v>
      </c>
      <c r="D33" s="189"/>
      <c r="E33" s="193"/>
      <c r="F33" s="193"/>
      <c r="G33" s="189"/>
      <c r="H33" s="189"/>
      <c r="I33" s="189"/>
      <c r="J33" s="189"/>
      <c r="K33" s="144" t="s">
        <v>43</v>
      </c>
      <c r="L33" s="144">
        <v>3</v>
      </c>
      <c r="M33" s="128"/>
      <c r="N33" s="65"/>
      <c r="O33" s="66"/>
    </row>
    <row r="34" spans="2:15">
      <c r="B34" s="142">
        <v>10</v>
      </c>
      <c r="C34" s="111">
        <v>41830</v>
      </c>
      <c r="D34" s="126">
        <v>68</v>
      </c>
      <c r="E34" s="193"/>
      <c r="F34" s="193"/>
      <c r="G34" s="189"/>
      <c r="H34" s="189"/>
      <c r="I34" s="189"/>
      <c r="J34" s="189"/>
      <c r="K34" s="144" t="s">
        <v>43</v>
      </c>
      <c r="L34" s="144">
        <v>3</v>
      </c>
      <c r="M34" s="128"/>
      <c r="N34" s="146" t="s">
        <v>17</v>
      </c>
      <c r="O34" s="66"/>
    </row>
    <row r="35" spans="2:15">
      <c r="B35" s="10">
        <v>11</v>
      </c>
      <c r="C35" s="111">
        <v>41831</v>
      </c>
      <c r="D35" s="126">
        <v>64</v>
      </c>
      <c r="E35" s="193"/>
      <c r="F35" s="193"/>
      <c r="G35" s="189"/>
      <c r="H35" s="189"/>
      <c r="I35" s="189"/>
      <c r="J35" s="189"/>
      <c r="K35" s="144" t="s">
        <v>43</v>
      </c>
      <c r="L35" s="144">
        <v>3</v>
      </c>
      <c r="M35" s="128"/>
      <c r="N35" s="65"/>
      <c r="O35" s="66"/>
    </row>
    <row r="36" spans="2:15">
      <c r="B36" s="142"/>
      <c r="C36" s="111"/>
      <c r="D36" s="189"/>
      <c r="E36" s="193"/>
      <c r="F36" s="193"/>
      <c r="G36" s="126">
        <v>124</v>
      </c>
      <c r="H36" s="189"/>
      <c r="I36" s="189"/>
      <c r="J36" s="189"/>
      <c r="K36" s="144" t="s">
        <v>43</v>
      </c>
      <c r="L36" s="144">
        <v>3</v>
      </c>
      <c r="M36" s="128"/>
      <c r="N36" s="65"/>
      <c r="O36" s="66"/>
    </row>
    <row r="37" spans="2:15">
      <c r="B37" s="142"/>
      <c r="C37" s="111"/>
      <c r="D37" s="126">
        <v>44</v>
      </c>
      <c r="E37" s="193"/>
      <c r="F37" s="193"/>
      <c r="G37" s="189"/>
      <c r="H37" s="189"/>
      <c r="I37" s="189"/>
      <c r="J37" s="189"/>
      <c r="K37" s="144" t="s">
        <v>43</v>
      </c>
      <c r="L37" s="144">
        <v>3</v>
      </c>
      <c r="M37" s="128"/>
      <c r="N37" s="146" t="s">
        <v>17</v>
      </c>
      <c r="O37" s="66"/>
    </row>
    <row r="38" spans="2:15">
      <c r="B38" s="142"/>
      <c r="C38" s="111"/>
      <c r="D38" s="189"/>
      <c r="E38" s="193"/>
      <c r="F38" s="193"/>
      <c r="G38" s="126">
        <v>5</v>
      </c>
      <c r="H38" s="189"/>
      <c r="I38" s="189"/>
      <c r="J38" s="189"/>
      <c r="K38" s="144" t="s">
        <v>43</v>
      </c>
      <c r="L38" s="144">
        <v>3</v>
      </c>
      <c r="M38" s="128"/>
      <c r="N38" s="146" t="s">
        <v>17</v>
      </c>
      <c r="O38" s="66"/>
    </row>
    <row r="39" spans="2:15">
      <c r="B39" s="142">
        <v>12</v>
      </c>
      <c r="C39" s="111">
        <v>41832</v>
      </c>
      <c r="D39" s="77">
        <v>6</v>
      </c>
      <c r="E39" s="191"/>
      <c r="F39" s="191"/>
      <c r="G39" s="190"/>
      <c r="H39" s="189"/>
      <c r="I39" s="189"/>
      <c r="J39" s="189"/>
      <c r="K39" s="144" t="s">
        <v>43</v>
      </c>
      <c r="L39" s="144">
        <v>3</v>
      </c>
      <c r="M39" s="128"/>
      <c r="N39" s="65"/>
      <c r="O39" s="66"/>
    </row>
    <row r="40" spans="2:15">
      <c r="B40" s="142"/>
      <c r="C40" s="111"/>
      <c r="D40" s="190"/>
      <c r="E40" s="191"/>
      <c r="F40" s="191"/>
      <c r="G40" s="77">
        <v>31</v>
      </c>
      <c r="H40" s="189"/>
      <c r="I40" s="189"/>
      <c r="J40" s="189"/>
      <c r="K40" s="144" t="s">
        <v>43</v>
      </c>
      <c r="L40" s="144">
        <v>3</v>
      </c>
      <c r="M40" s="128"/>
      <c r="N40" s="65"/>
      <c r="O40" s="66"/>
    </row>
    <row r="41" spans="2:15">
      <c r="B41" s="10">
        <v>13</v>
      </c>
      <c r="C41" s="111">
        <v>41833</v>
      </c>
      <c r="D41" s="190"/>
      <c r="E41" s="191"/>
      <c r="F41" s="191"/>
      <c r="G41" s="190"/>
      <c r="H41" s="189"/>
      <c r="I41" s="189"/>
      <c r="J41" s="189"/>
      <c r="K41" s="144" t="s">
        <v>43</v>
      </c>
      <c r="L41" s="144">
        <v>3</v>
      </c>
      <c r="M41" s="128"/>
      <c r="N41" s="65"/>
      <c r="O41" s="66"/>
    </row>
    <row r="42" spans="2:15">
      <c r="B42" s="142">
        <v>14</v>
      </c>
      <c r="C42" s="111">
        <v>41834</v>
      </c>
      <c r="D42" s="190"/>
      <c r="E42" s="191"/>
      <c r="F42" s="191"/>
      <c r="G42" s="190"/>
      <c r="H42" s="189"/>
      <c r="I42" s="189"/>
      <c r="J42" s="189"/>
      <c r="K42" s="144" t="s">
        <v>43</v>
      </c>
      <c r="L42" s="144">
        <v>3</v>
      </c>
      <c r="M42" s="128"/>
      <c r="N42" s="65"/>
      <c r="O42" s="66"/>
    </row>
    <row r="43" spans="2:15">
      <c r="B43" s="10">
        <v>15</v>
      </c>
      <c r="C43" s="111">
        <v>41835</v>
      </c>
      <c r="D43" s="190"/>
      <c r="E43" s="191"/>
      <c r="F43" s="191"/>
      <c r="G43" s="190"/>
      <c r="H43" s="189"/>
      <c r="I43" s="189"/>
      <c r="J43" s="189"/>
      <c r="K43" s="144" t="s">
        <v>43</v>
      </c>
      <c r="L43" s="144">
        <v>3</v>
      </c>
      <c r="M43" s="128"/>
      <c r="N43" s="65"/>
      <c r="O43" s="66"/>
    </row>
    <row r="44" spans="2:15">
      <c r="B44" s="142">
        <v>16</v>
      </c>
      <c r="C44" s="111">
        <v>41836</v>
      </c>
      <c r="D44" s="190"/>
      <c r="E44" s="191"/>
      <c r="F44" s="191"/>
      <c r="G44" s="190"/>
      <c r="H44" s="189"/>
      <c r="I44" s="189"/>
      <c r="J44" s="189"/>
      <c r="K44" s="144" t="s">
        <v>43</v>
      </c>
      <c r="L44" s="144">
        <v>3</v>
      </c>
      <c r="M44" s="128"/>
      <c r="N44" s="146"/>
      <c r="O44" s="66"/>
    </row>
    <row r="45" spans="2:15">
      <c r="B45" s="10">
        <v>17</v>
      </c>
      <c r="C45" s="111">
        <v>41837</v>
      </c>
      <c r="D45" s="190"/>
      <c r="E45" s="191"/>
      <c r="F45" s="191"/>
      <c r="G45" s="190"/>
      <c r="H45" s="189"/>
      <c r="I45" s="189"/>
      <c r="J45" s="189"/>
      <c r="K45" s="144" t="s">
        <v>43</v>
      </c>
      <c r="L45" s="144">
        <v>3</v>
      </c>
      <c r="M45" s="128"/>
      <c r="N45" s="146"/>
      <c r="O45" s="66"/>
    </row>
    <row r="46" spans="2:15">
      <c r="B46" s="142">
        <v>18</v>
      </c>
      <c r="C46" s="111">
        <v>41838</v>
      </c>
      <c r="D46" s="190"/>
      <c r="E46" s="191"/>
      <c r="F46" s="191"/>
      <c r="G46" s="190"/>
      <c r="H46" s="189"/>
      <c r="I46" s="189"/>
      <c r="J46" s="189"/>
      <c r="K46" s="144" t="s">
        <v>43</v>
      </c>
      <c r="L46" s="144">
        <v>3</v>
      </c>
      <c r="M46" s="128"/>
      <c r="N46" s="65"/>
      <c r="O46" s="66"/>
    </row>
    <row r="47" spans="2:15">
      <c r="B47" s="10">
        <v>19</v>
      </c>
      <c r="C47" s="111">
        <v>41839</v>
      </c>
      <c r="D47" s="190"/>
      <c r="E47" s="191"/>
      <c r="F47" s="191"/>
      <c r="G47" s="190"/>
      <c r="H47" s="189"/>
      <c r="I47" s="189"/>
      <c r="J47" s="189"/>
      <c r="K47" s="144" t="s">
        <v>43</v>
      </c>
      <c r="L47" s="144">
        <v>3</v>
      </c>
      <c r="M47" s="128"/>
      <c r="N47" s="65"/>
      <c r="O47" s="66"/>
    </row>
    <row r="48" spans="2:15">
      <c r="B48" s="142">
        <v>20</v>
      </c>
      <c r="C48" s="111">
        <v>41840</v>
      </c>
      <c r="D48" s="77">
        <v>46</v>
      </c>
      <c r="E48" s="191"/>
      <c r="F48" s="191"/>
      <c r="G48" s="190"/>
      <c r="H48" s="189"/>
      <c r="I48" s="189"/>
      <c r="J48" s="189"/>
      <c r="K48" s="144" t="s">
        <v>43</v>
      </c>
      <c r="L48" s="144">
        <v>3</v>
      </c>
      <c r="M48" s="128"/>
      <c r="N48" s="146" t="s">
        <v>17</v>
      </c>
      <c r="O48" s="66"/>
    </row>
    <row r="49" spans="2:19">
      <c r="B49" s="142"/>
      <c r="C49" s="111"/>
      <c r="D49" s="190"/>
      <c r="E49" s="191"/>
      <c r="F49" s="191"/>
      <c r="G49" s="77">
        <v>42</v>
      </c>
      <c r="H49" s="189"/>
      <c r="I49" s="189"/>
      <c r="J49" s="189"/>
      <c r="K49" s="144" t="s">
        <v>43</v>
      </c>
      <c r="L49" s="144">
        <v>3</v>
      </c>
      <c r="M49" s="128"/>
      <c r="N49" s="146" t="s">
        <v>17</v>
      </c>
      <c r="O49" s="66"/>
    </row>
    <row r="50" spans="2:19">
      <c r="B50" s="10">
        <v>21</v>
      </c>
      <c r="C50" s="111">
        <v>41841</v>
      </c>
      <c r="D50" s="77">
        <v>20</v>
      </c>
      <c r="E50" s="191"/>
      <c r="F50" s="191"/>
      <c r="G50" s="190"/>
      <c r="H50" s="189"/>
      <c r="I50" s="189"/>
      <c r="J50" s="189"/>
      <c r="K50" s="144" t="s">
        <v>43</v>
      </c>
      <c r="L50" s="144">
        <v>3</v>
      </c>
      <c r="M50" s="128"/>
      <c r="N50" s="65"/>
      <c r="O50" s="66"/>
    </row>
    <row r="51" spans="2:19">
      <c r="B51" s="142"/>
      <c r="C51" s="111"/>
      <c r="D51" s="190"/>
      <c r="E51" s="191"/>
      <c r="F51" s="191"/>
      <c r="G51" s="77">
        <v>11</v>
      </c>
      <c r="H51" s="189"/>
      <c r="I51" s="189"/>
      <c r="J51" s="189"/>
      <c r="K51" s="144" t="s">
        <v>43</v>
      </c>
      <c r="L51" s="144">
        <v>3</v>
      </c>
      <c r="M51" s="128"/>
      <c r="N51" s="65"/>
      <c r="O51" s="66"/>
    </row>
    <row r="52" spans="2:19">
      <c r="B52" s="142"/>
      <c r="C52" s="111"/>
      <c r="D52" s="77">
        <v>48</v>
      </c>
      <c r="E52" s="191"/>
      <c r="F52" s="191"/>
      <c r="G52" s="190"/>
      <c r="H52" s="189"/>
      <c r="I52" s="189"/>
      <c r="J52" s="189"/>
      <c r="K52" s="144" t="s">
        <v>43</v>
      </c>
      <c r="L52" s="144">
        <v>3</v>
      </c>
      <c r="M52" s="128"/>
      <c r="N52" s="146" t="s">
        <v>17</v>
      </c>
      <c r="O52" s="66"/>
    </row>
    <row r="53" spans="2:19">
      <c r="B53" s="142"/>
      <c r="C53" s="111"/>
      <c r="D53" s="190"/>
      <c r="E53" s="191"/>
      <c r="F53" s="191"/>
      <c r="G53" s="77">
        <v>45</v>
      </c>
      <c r="H53" s="189"/>
      <c r="I53" s="189"/>
      <c r="J53" s="189"/>
      <c r="K53" s="144" t="s">
        <v>43</v>
      </c>
      <c r="L53" s="144">
        <v>3</v>
      </c>
      <c r="M53" s="128"/>
      <c r="N53" s="146" t="s">
        <v>17</v>
      </c>
      <c r="O53" s="66"/>
      <c r="S53" s="192"/>
    </row>
    <row r="54" spans="2:19">
      <c r="B54" s="142">
        <v>22</v>
      </c>
      <c r="C54" s="111">
        <v>41842</v>
      </c>
      <c r="D54" s="77">
        <v>61</v>
      </c>
      <c r="E54" s="191"/>
      <c r="F54" s="191"/>
      <c r="G54" s="190"/>
      <c r="H54" s="189"/>
      <c r="I54" s="189"/>
      <c r="J54" s="189"/>
      <c r="K54" s="144" t="s">
        <v>43</v>
      </c>
      <c r="L54" s="144">
        <v>3</v>
      </c>
      <c r="M54" s="128"/>
      <c r="N54" s="65"/>
      <c r="O54" s="66"/>
    </row>
    <row r="55" spans="2:19">
      <c r="B55" s="142"/>
      <c r="C55" s="111"/>
      <c r="D55" s="190"/>
      <c r="E55" s="191"/>
      <c r="F55" s="191"/>
      <c r="G55" s="77">
        <v>59</v>
      </c>
      <c r="H55" s="189"/>
      <c r="I55" s="189"/>
      <c r="J55" s="189"/>
      <c r="K55" s="144" t="s">
        <v>43</v>
      </c>
      <c r="L55" s="144">
        <v>3</v>
      </c>
      <c r="M55" s="128"/>
      <c r="N55" s="146"/>
      <c r="O55" s="66"/>
    </row>
    <row r="56" spans="2:19">
      <c r="B56" s="142"/>
      <c r="C56" s="111"/>
      <c r="D56" s="77">
        <v>42</v>
      </c>
      <c r="E56" s="191"/>
      <c r="F56" s="191"/>
      <c r="G56" s="190"/>
      <c r="H56" s="189"/>
      <c r="I56" s="189"/>
      <c r="J56" s="189"/>
      <c r="K56" s="144" t="s">
        <v>43</v>
      </c>
      <c r="L56" s="144">
        <v>3</v>
      </c>
      <c r="M56" s="128"/>
      <c r="N56" s="146" t="s">
        <v>17</v>
      </c>
      <c r="O56" s="66"/>
    </row>
    <row r="57" spans="2:19">
      <c r="B57" s="142"/>
      <c r="C57" s="111"/>
      <c r="D57" s="190"/>
      <c r="E57" s="191"/>
      <c r="F57" s="191"/>
      <c r="G57" s="77">
        <v>35</v>
      </c>
      <c r="H57" s="189"/>
      <c r="I57" s="189"/>
      <c r="J57" s="189"/>
      <c r="K57" s="144" t="s">
        <v>43</v>
      </c>
      <c r="L57" s="144">
        <v>3</v>
      </c>
      <c r="M57" s="128"/>
      <c r="N57" s="146" t="s">
        <v>17</v>
      </c>
      <c r="O57" s="66"/>
    </row>
    <row r="58" spans="2:19">
      <c r="B58" s="10">
        <v>23</v>
      </c>
      <c r="C58" s="111">
        <v>41843</v>
      </c>
      <c r="D58" s="77">
        <v>68</v>
      </c>
      <c r="E58" s="191"/>
      <c r="F58" s="191"/>
      <c r="G58" s="190"/>
      <c r="H58" s="189"/>
      <c r="I58" s="189"/>
      <c r="J58" s="189"/>
      <c r="K58" s="144" t="s">
        <v>43</v>
      </c>
      <c r="L58" s="144">
        <v>3</v>
      </c>
      <c r="M58" s="128"/>
      <c r="N58" s="146"/>
      <c r="O58" s="66"/>
    </row>
    <row r="59" spans="2:19">
      <c r="B59" s="142"/>
      <c r="C59" s="111"/>
      <c r="D59" s="190"/>
      <c r="E59" s="191"/>
      <c r="F59" s="191"/>
      <c r="G59" s="77">
        <v>63</v>
      </c>
      <c r="H59" s="189"/>
      <c r="I59" s="189"/>
      <c r="J59" s="189"/>
      <c r="K59" s="144" t="s">
        <v>43</v>
      </c>
      <c r="L59" s="144">
        <v>3</v>
      </c>
      <c r="M59" s="128"/>
      <c r="N59" s="146"/>
      <c r="O59" s="66"/>
    </row>
    <row r="60" spans="2:19">
      <c r="B60" s="142"/>
      <c r="C60" s="111"/>
      <c r="D60" s="77">
        <v>34</v>
      </c>
      <c r="E60" s="191"/>
      <c r="F60" s="191"/>
      <c r="G60" s="190"/>
      <c r="H60" s="189"/>
      <c r="I60" s="189"/>
      <c r="J60" s="189"/>
      <c r="K60" s="144" t="s">
        <v>43</v>
      </c>
      <c r="L60" s="144">
        <v>3</v>
      </c>
      <c r="M60" s="128"/>
      <c r="N60" s="146" t="s">
        <v>17</v>
      </c>
      <c r="O60" s="66"/>
    </row>
    <row r="61" spans="2:19">
      <c r="B61" s="142"/>
      <c r="C61" s="111"/>
      <c r="D61" s="190"/>
      <c r="E61" s="191"/>
      <c r="F61" s="191"/>
      <c r="G61" s="77">
        <v>32</v>
      </c>
      <c r="H61" s="189"/>
      <c r="I61" s="189"/>
      <c r="J61" s="189"/>
      <c r="K61" s="144" t="s">
        <v>43</v>
      </c>
      <c r="L61" s="144">
        <v>3</v>
      </c>
      <c r="M61" s="128"/>
      <c r="N61" s="146" t="s">
        <v>17</v>
      </c>
      <c r="O61" s="66"/>
    </row>
    <row r="62" spans="2:19">
      <c r="B62" s="142">
        <v>24</v>
      </c>
      <c r="C62" s="111">
        <v>41844</v>
      </c>
      <c r="D62" s="77">
        <v>36</v>
      </c>
      <c r="E62" s="191"/>
      <c r="F62" s="191"/>
      <c r="G62" s="190"/>
      <c r="H62" s="189"/>
      <c r="I62" s="189"/>
      <c r="J62" s="189"/>
      <c r="K62" s="144" t="s">
        <v>43</v>
      </c>
      <c r="L62" s="144">
        <v>3</v>
      </c>
      <c r="M62" s="128"/>
      <c r="N62" s="65"/>
      <c r="O62" s="66"/>
    </row>
    <row r="63" spans="2:19">
      <c r="B63" s="142"/>
      <c r="C63" s="111"/>
      <c r="D63" s="190"/>
      <c r="E63" s="191"/>
      <c r="F63" s="191"/>
      <c r="G63" s="77">
        <v>38</v>
      </c>
      <c r="H63" s="189"/>
      <c r="I63" s="189"/>
      <c r="J63" s="189"/>
      <c r="K63" s="144" t="s">
        <v>43</v>
      </c>
      <c r="L63" s="144">
        <v>3</v>
      </c>
      <c r="M63" s="128"/>
      <c r="N63" s="65"/>
      <c r="O63" s="66"/>
    </row>
    <row r="64" spans="2:19">
      <c r="B64" s="10">
        <v>25</v>
      </c>
      <c r="C64" s="111">
        <v>41845</v>
      </c>
      <c r="D64" s="159">
        <v>22</v>
      </c>
      <c r="E64" s="188"/>
      <c r="F64" s="188"/>
      <c r="G64" s="187"/>
      <c r="H64" s="187"/>
      <c r="I64" s="187"/>
      <c r="J64" s="189"/>
      <c r="K64" s="144" t="s">
        <v>43</v>
      </c>
      <c r="L64" s="144">
        <v>3</v>
      </c>
      <c r="M64" s="128"/>
      <c r="N64" s="65"/>
      <c r="O64" s="66"/>
    </row>
    <row r="65" spans="2:15">
      <c r="B65" s="142"/>
      <c r="C65" s="111"/>
      <c r="D65" s="187"/>
      <c r="E65" s="188"/>
      <c r="F65" s="188"/>
      <c r="G65" s="159">
        <v>32</v>
      </c>
      <c r="H65" s="187"/>
      <c r="I65" s="187"/>
      <c r="J65" s="189"/>
      <c r="K65" s="144" t="s">
        <v>43</v>
      </c>
      <c r="L65" s="144">
        <v>3</v>
      </c>
      <c r="M65" s="128"/>
      <c r="N65" s="146"/>
      <c r="O65" s="66"/>
    </row>
    <row r="66" spans="2:15">
      <c r="B66" s="142">
        <v>26</v>
      </c>
      <c r="C66" s="111">
        <v>41846</v>
      </c>
      <c r="D66" s="187"/>
      <c r="E66" s="188"/>
      <c r="F66" s="188"/>
      <c r="G66" s="187"/>
      <c r="H66" s="187"/>
      <c r="I66" s="187"/>
      <c r="J66" s="189"/>
      <c r="K66" s="144" t="s">
        <v>43</v>
      </c>
      <c r="L66" s="144">
        <v>3</v>
      </c>
      <c r="M66" s="128"/>
      <c r="N66" s="146"/>
      <c r="O66" s="66"/>
    </row>
    <row r="67" spans="2:15">
      <c r="B67" s="10">
        <v>27</v>
      </c>
      <c r="C67" s="111">
        <v>41847</v>
      </c>
      <c r="D67" s="187"/>
      <c r="E67" s="188"/>
      <c r="F67" s="188"/>
      <c r="G67" s="187"/>
      <c r="H67" s="187"/>
      <c r="I67" s="187"/>
      <c r="J67" s="189"/>
      <c r="K67" s="144" t="s">
        <v>43</v>
      </c>
      <c r="L67" s="144">
        <v>3</v>
      </c>
      <c r="M67" s="128"/>
      <c r="N67" s="65"/>
      <c r="O67" s="66"/>
    </row>
    <row r="68" spans="2:15">
      <c r="B68" s="142">
        <v>28</v>
      </c>
      <c r="C68" s="111">
        <v>41848</v>
      </c>
      <c r="D68" s="187"/>
      <c r="E68" s="188"/>
      <c r="F68" s="188"/>
      <c r="G68" s="187"/>
      <c r="H68" s="187"/>
      <c r="I68" s="187"/>
      <c r="J68" s="189"/>
      <c r="K68" s="144" t="s">
        <v>43</v>
      </c>
      <c r="L68" s="144">
        <v>3</v>
      </c>
      <c r="M68" s="128"/>
      <c r="N68" s="65"/>
      <c r="O68" s="66"/>
    </row>
    <row r="69" spans="2:15">
      <c r="B69" s="10">
        <v>29</v>
      </c>
      <c r="C69" s="111">
        <v>41849</v>
      </c>
      <c r="D69" s="187"/>
      <c r="E69" s="188"/>
      <c r="F69" s="188"/>
      <c r="G69" s="187"/>
      <c r="H69" s="187"/>
      <c r="I69" s="187"/>
      <c r="J69" s="189"/>
      <c r="K69" s="144" t="s">
        <v>43</v>
      </c>
      <c r="L69" s="144">
        <v>3</v>
      </c>
      <c r="M69" s="128"/>
      <c r="N69" s="146"/>
      <c r="O69" s="66"/>
    </row>
    <row r="70" spans="2:15">
      <c r="B70" s="142">
        <v>30</v>
      </c>
      <c r="C70" s="111">
        <v>41850</v>
      </c>
      <c r="D70" s="187"/>
      <c r="E70" s="188"/>
      <c r="F70" s="188"/>
      <c r="G70" s="187"/>
      <c r="H70" s="187"/>
      <c r="I70" s="187"/>
      <c r="J70" s="189"/>
      <c r="K70" s="144" t="s">
        <v>43</v>
      </c>
      <c r="L70" s="144">
        <v>3</v>
      </c>
      <c r="M70" s="128"/>
      <c r="N70" s="65"/>
      <c r="O70" s="66"/>
    </row>
    <row r="71" spans="2:15" ht="16.5" thickBot="1">
      <c r="B71" s="185">
        <v>31</v>
      </c>
      <c r="C71" s="186">
        <v>41851</v>
      </c>
      <c r="D71" s="194"/>
      <c r="E71" s="195"/>
      <c r="F71" s="195"/>
      <c r="G71" s="194"/>
      <c r="H71" s="194"/>
      <c r="I71" s="194"/>
      <c r="J71" s="196"/>
      <c r="K71" s="172" t="s">
        <v>43</v>
      </c>
      <c r="L71" s="172">
        <v>3</v>
      </c>
      <c r="M71" s="197"/>
      <c r="N71" s="67"/>
      <c r="O71" s="198"/>
    </row>
  </sheetData>
  <mergeCells count="19">
    <mergeCell ref="O4:O10"/>
    <mergeCell ref="D5:D6"/>
    <mergeCell ref="E5:E6"/>
    <mergeCell ref="F5:F6"/>
    <mergeCell ref="G5:G6"/>
    <mergeCell ref="H5:H6"/>
    <mergeCell ref="I5:I6"/>
    <mergeCell ref="D7:J7"/>
    <mergeCell ref="K7:K9"/>
    <mergeCell ref="M7:M9"/>
    <mergeCell ref="B1:N1"/>
    <mergeCell ref="B4:B10"/>
    <mergeCell ref="C4:C10"/>
    <mergeCell ref="D4:J4"/>
    <mergeCell ref="K4:K6"/>
    <mergeCell ref="L4:L10"/>
    <mergeCell ref="M4:M6"/>
    <mergeCell ref="N4:N10"/>
    <mergeCell ref="D9:J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O114"/>
  <sheetViews>
    <sheetView topLeftCell="A2" workbookViewId="0">
      <pane ySplit="9" topLeftCell="A89" activePane="bottomLeft" state="frozen"/>
      <selection activeCell="A2" sqref="A2"/>
      <selection pane="bottomLeft" activeCell="Q105" sqref="Q105"/>
    </sheetView>
  </sheetViews>
  <sheetFormatPr defaultRowHeight="15.75"/>
  <cols>
    <col min="2" max="2" width="5.375" customWidth="1"/>
    <col min="3" max="3" width="9.875" customWidth="1"/>
    <col min="9" max="10" width="9.375" customWidth="1"/>
    <col min="11" max="11" width="11.75" customWidth="1"/>
    <col min="12" max="12" width="6.625" customWidth="1"/>
    <col min="13" max="13" width="9" customWidth="1"/>
    <col min="14" max="14" width="13.75" customWidth="1"/>
    <col min="15" max="15" width="8" customWidth="1"/>
  </cols>
  <sheetData>
    <row r="1" spans="2:15" ht="18">
      <c r="B1" s="254" t="s">
        <v>80</v>
      </c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2:15" ht="18">
      <c r="B2" s="183"/>
      <c r="C2" s="183"/>
      <c r="D2" s="183"/>
      <c r="E2" s="183"/>
      <c r="F2" s="183"/>
      <c r="G2" s="183"/>
      <c r="H2" s="183"/>
      <c r="I2" s="183"/>
      <c r="J2" s="184"/>
      <c r="K2" s="183"/>
      <c r="L2" s="183"/>
      <c r="M2" s="183"/>
      <c r="N2" s="183"/>
    </row>
    <row r="3" spans="2:15" ht="16.5" thickBot="1">
      <c r="B3" s="28" t="s">
        <v>79</v>
      </c>
      <c r="C3" s="28"/>
      <c r="D3" s="28"/>
    </row>
    <row r="4" spans="2:15">
      <c r="B4" s="260" t="s">
        <v>1</v>
      </c>
      <c r="C4" s="257" t="s">
        <v>2</v>
      </c>
      <c r="D4" s="286" t="s">
        <v>3</v>
      </c>
      <c r="E4" s="287"/>
      <c r="F4" s="287"/>
      <c r="G4" s="287"/>
      <c r="H4" s="287"/>
      <c r="I4" s="287"/>
      <c r="J4" s="287"/>
      <c r="K4" s="257" t="s">
        <v>5</v>
      </c>
      <c r="L4" s="257" t="s">
        <v>11</v>
      </c>
      <c r="M4" s="257" t="s">
        <v>4</v>
      </c>
      <c r="N4" s="277" t="s">
        <v>3</v>
      </c>
      <c r="O4" s="283" t="s">
        <v>49</v>
      </c>
    </row>
    <row r="5" spans="2:15">
      <c r="B5" s="261"/>
      <c r="C5" s="258"/>
      <c r="D5" s="264" t="s">
        <v>6</v>
      </c>
      <c r="E5" s="266" t="s">
        <v>9</v>
      </c>
      <c r="F5" s="266" t="s">
        <v>10</v>
      </c>
      <c r="G5" s="266" t="s">
        <v>66</v>
      </c>
      <c r="H5" s="266" t="s">
        <v>76</v>
      </c>
      <c r="I5" s="266" t="s">
        <v>68</v>
      </c>
      <c r="J5" s="266" t="s">
        <v>82</v>
      </c>
      <c r="K5" s="258"/>
      <c r="L5" s="258"/>
      <c r="M5" s="258"/>
      <c r="N5" s="278"/>
      <c r="O5" s="284"/>
    </row>
    <row r="6" spans="2:15">
      <c r="B6" s="261"/>
      <c r="C6" s="258"/>
      <c r="D6" s="265"/>
      <c r="E6" s="267"/>
      <c r="F6" s="267"/>
      <c r="G6" s="267"/>
      <c r="H6" s="267"/>
      <c r="I6" s="267"/>
      <c r="J6" s="267"/>
      <c r="K6" s="263"/>
      <c r="L6" s="258"/>
      <c r="M6" s="263"/>
      <c r="N6" s="278"/>
      <c r="O6" s="284"/>
    </row>
    <row r="7" spans="2:15">
      <c r="B7" s="261"/>
      <c r="C7" s="258"/>
      <c r="D7" s="268" t="s">
        <v>33</v>
      </c>
      <c r="E7" s="269"/>
      <c r="F7" s="269"/>
      <c r="G7" s="269"/>
      <c r="H7" s="269"/>
      <c r="I7" s="269"/>
      <c r="J7" s="269"/>
      <c r="K7" s="274" t="s">
        <v>32</v>
      </c>
      <c r="L7" s="258"/>
      <c r="M7" s="274" t="s">
        <v>31</v>
      </c>
      <c r="N7" s="278"/>
      <c r="O7" s="284"/>
    </row>
    <row r="8" spans="2:15">
      <c r="B8" s="261"/>
      <c r="C8" s="258"/>
      <c r="D8" s="119">
        <f t="shared" ref="D8:J8" si="0">D10*3</f>
        <v>2868</v>
      </c>
      <c r="E8" s="118">
        <f t="shared" si="0"/>
        <v>477</v>
      </c>
      <c r="F8" s="118">
        <f t="shared" si="0"/>
        <v>117</v>
      </c>
      <c r="G8" s="118">
        <f t="shared" si="0"/>
        <v>1086</v>
      </c>
      <c r="H8" s="118">
        <f t="shared" si="0"/>
        <v>696</v>
      </c>
      <c r="I8" s="118">
        <f t="shared" si="0"/>
        <v>486</v>
      </c>
      <c r="J8" s="118">
        <f t="shared" si="0"/>
        <v>534</v>
      </c>
      <c r="K8" s="275"/>
      <c r="L8" s="258"/>
      <c r="M8" s="275"/>
      <c r="N8" s="278"/>
      <c r="O8" s="284"/>
    </row>
    <row r="9" spans="2:15">
      <c r="B9" s="261"/>
      <c r="C9" s="258"/>
      <c r="D9" s="271" t="s">
        <v>34</v>
      </c>
      <c r="E9" s="272"/>
      <c r="F9" s="272"/>
      <c r="G9" s="272"/>
      <c r="H9" s="272"/>
      <c r="I9" s="272"/>
      <c r="J9" s="272"/>
      <c r="K9" s="276"/>
      <c r="L9" s="258"/>
      <c r="M9" s="276"/>
      <c r="N9" s="278"/>
      <c r="O9" s="284"/>
    </row>
    <row r="10" spans="2:15" ht="16.5" thickBot="1">
      <c r="B10" s="261"/>
      <c r="C10" s="258"/>
      <c r="D10" s="53">
        <f t="shared" ref="D10:J10" si="1">SUM(D11:D174)</f>
        <v>956</v>
      </c>
      <c r="E10" s="29">
        <f t="shared" si="1"/>
        <v>159</v>
      </c>
      <c r="F10" s="29">
        <f t="shared" si="1"/>
        <v>39</v>
      </c>
      <c r="G10" s="29">
        <f t="shared" si="1"/>
        <v>362</v>
      </c>
      <c r="H10" s="29">
        <f t="shared" si="1"/>
        <v>232</v>
      </c>
      <c r="I10" s="29">
        <f t="shared" si="1"/>
        <v>162</v>
      </c>
      <c r="J10" s="29">
        <f t="shared" si="1"/>
        <v>178</v>
      </c>
      <c r="K10" s="46">
        <f>SUM(D10:J10)</f>
        <v>2088</v>
      </c>
      <c r="L10" s="258"/>
      <c r="M10" s="29">
        <f>SUM(M11:M174)</f>
        <v>6264</v>
      </c>
      <c r="N10" s="278"/>
      <c r="O10" s="284"/>
    </row>
    <row r="11" spans="2:15">
      <c r="B11" s="5">
        <v>1</v>
      </c>
      <c r="C11" s="61">
        <v>41852</v>
      </c>
      <c r="D11" s="201"/>
      <c r="E11" s="202"/>
      <c r="F11" s="202"/>
      <c r="G11" s="201"/>
      <c r="H11" s="201"/>
      <c r="I11" s="201"/>
      <c r="J11" s="201"/>
      <c r="K11" s="114" t="s">
        <v>43</v>
      </c>
      <c r="L11" s="114">
        <v>3</v>
      </c>
      <c r="M11" s="127"/>
      <c r="N11" s="63"/>
      <c r="O11" s="64"/>
    </row>
    <row r="12" spans="2:15">
      <c r="B12" s="10">
        <v>2</v>
      </c>
      <c r="C12" s="111">
        <v>41853</v>
      </c>
      <c r="D12" s="203"/>
      <c r="E12" s="204"/>
      <c r="F12" s="204"/>
      <c r="G12" s="203"/>
      <c r="H12" s="203"/>
      <c r="I12" s="203"/>
      <c r="J12" s="203"/>
      <c r="K12" s="77" t="s">
        <v>43</v>
      </c>
      <c r="L12" s="77">
        <v>3</v>
      </c>
      <c r="M12" s="128"/>
      <c r="N12" s="65"/>
      <c r="O12" s="66"/>
    </row>
    <row r="13" spans="2:15">
      <c r="B13" s="10">
        <v>3</v>
      </c>
      <c r="C13" s="199">
        <v>41854</v>
      </c>
      <c r="D13" s="203"/>
      <c r="E13" s="204"/>
      <c r="F13" s="204"/>
      <c r="G13" s="203"/>
      <c r="H13" s="203"/>
      <c r="I13" s="203"/>
      <c r="J13" s="203"/>
      <c r="K13" s="77" t="s">
        <v>43</v>
      </c>
      <c r="L13" s="77">
        <v>3</v>
      </c>
      <c r="M13" s="128"/>
      <c r="N13" s="65"/>
      <c r="O13" s="66"/>
    </row>
    <row r="14" spans="2:15">
      <c r="B14" s="10">
        <v>4</v>
      </c>
      <c r="C14" s="111">
        <v>41855</v>
      </c>
      <c r="D14" s="205"/>
      <c r="E14" s="206"/>
      <c r="F14" s="206"/>
      <c r="G14" s="205"/>
      <c r="H14" s="203"/>
      <c r="I14" s="203"/>
      <c r="J14" s="203"/>
      <c r="K14" s="77" t="s">
        <v>43</v>
      </c>
      <c r="L14" s="77">
        <v>3</v>
      </c>
      <c r="M14" s="128"/>
      <c r="N14" s="65"/>
      <c r="O14" s="66"/>
    </row>
    <row r="15" spans="2:15">
      <c r="B15" s="10">
        <v>5</v>
      </c>
      <c r="C15" s="111">
        <v>41856</v>
      </c>
      <c r="D15" s="205"/>
      <c r="E15" s="206"/>
      <c r="F15" s="206"/>
      <c r="G15" s="205"/>
      <c r="H15" s="203"/>
      <c r="I15" s="203"/>
      <c r="J15" s="203"/>
      <c r="K15" s="77" t="s">
        <v>43</v>
      </c>
      <c r="L15" s="77">
        <v>3</v>
      </c>
      <c r="M15" s="128"/>
      <c r="N15" s="65"/>
      <c r="O15" s="66"/>
    </row>
    <row r="16" spans="2:15">
      <c r="B16" s="10">
        <v>6</v>
      </c>
      <c r="C16" s="111">
        <v>41857</v>
      </c>
      <c r="D16" s="205"/>
      <c r="E16" s="206"/>
      <c r="F16" s="206"/>
      <c r="G16" s="205"/>
      <c r="H16" s="203"/>
      <c r="I16" s="203"/>
      <c r="J16" s="203"/>
      <c r="K16" s="77" t="s">
        <v>43</v>
      </c>
      <c r="L16" s="77">
        <v>3</v>
      </c>
      <c r="M16" s="128"/>
      <c r="N16" s="65"/>
      <c r="O16" s="66"/>
    </row>
    <row r="17" spans="2:15">
      <c r="B17" s="10">
        <v>7</v>
      </c>
      <c r="C17" s="111">
        <v>41858</v>
      </c>
      <c r="D17" s="205"/>
      <c r="E17" s="206"/>
      <c r="F17" s="206"/>
      <c r="G17" s="205"/>
      <c r="H17" s="77">
        <v>98</v>
      </c>
      <c r="I17" s="203"/>
      <c r="J17" s="203"/>
      <c r="K17" s="77" t="s">
        <v>43</v>
      </c>
      <c r="L17" s="77">
        <v>3</v>
      </c>
      <c r="M17" s="128">
        <f>H17*L17</f>
        <v>294</v>
      </c>
      <c r="N17" s="65"/>
      <c r="O17" s="66"/>
    </row>
    <row r="18" spans="2:15">
      <c r="B18" s="10">
        <v>8</v>
      </c>
      <c r="C18" s="111">
        <v>41859</v>
      </c>
      <c r="D18" s="205"/>
      <c r="E18" s="206"/>
      <c r="F18" s="206"/>
      <c r="G18" s="205"/>
      <c r="H18" s="77">
        <v>56</v>
      </c>
      <c r="I18" s="203"/>
      <c r="J18" s="203"/>
      <c r="K18" s="77" t="s">
        <v>43</v>
      </c>
      <c r="L18" s="77">
        <v>3</v>
      </c>
      <c r="M18" s="128">
        <f>H18*L18</f>
        <v>168</v>
      </c>
      <c r="N18" s="65"/>
      <c r="O18" s="66"/>
    </row>
    <row r="19" spans="2:15">
      <c r="B19" s="10">
        <v>9</v>
      </c>
      <c r="C19" s="111">
        <v>41860</v>
      </c>
      <c r="D19" s="205"/>
      <c r="E19" s="206"/>
      <c r="F19" s="206"/>
      <c r="G19" s="205"/>
      <c r="H19" s="77">
        <v>78</v>
      </c>
      <c r="I19" s="203"/>
      <c r="J19" s="203"/>
      <c r="K19" s="77" t="s">
        <v>43</v>
      </c>
      <c r="L19" s="77">
        <v>3</v>
      </c>
      <c r="M19" s="128">
        <f>H19*L19</f>
        <v>234</v>
      </c>
      <c r="N19" s="65"/>
      <c r="O19" s="66"/>
    </row>
    <row r="20" spans="2:15">
      <c r="B20" s="10"/>
      <c r="C20" s="111"/>
      <c r="D20" s="77">
        <v>90</v>
      </c>
      <c r="E20" s="206"/>
      <c r="F20" s="206"/>
      <c r="G20" s="205"/>
      <c r="H20" s="205"/>
      <c r="I20" s="203"/>
      <c r="J20" s="203"/>
      <c r="K20" s="77" t="s">
        <v>43</v>
      </c>
      <c r="L20" s="77">
        <v>3</v>
      </c>
      <c r="M20" s="128">
        <f>D20*L20</f>
        <v>270</v>
      </c>
      <c r="N20" s="65"/>
      <c r="O20" s="66"/>
    </row>
    <row r="21" spans="2:15">
      <c r="B21" s="10">
        <v>10</v>
      </c>
      <c r="C21" s="199">
        <v>41861</v>
      </c>
      <c r="D21" s="77">
        <v>44</v>
      </c>
      <c r="E21" s="206"/>
      <c r="F21" s="206"/>
      <c r="G21" s="205"/>
      <c r="H21" s="205"/>
      <c r="I21" s="203"/>
      <c r="J21" s="203"/>
      <c r="K21" s="77" t="s">
        <v>43</v>
      </c>
      <c r="L21" s="77">
        <v>3</v>
      </c>
      <c r="M21" s="128">
        <f>D21*L21</f>
        <v>132</v>
      </c>
      <c r="N21" s="65"/>
      <c r="O21" s="66"/>
    </row>
    <row r="22" spans="2:15">
      <c r="B22" s="10"/>
      <c r="C22" s="111"/>
      <c r="D22" s="211"/>
      <c r="E22" s="206"/>
      <c r="F22" s="206"/>
      <c r="G22" s="77">
        <v>45</v>
      </c>
      <c r="H22" s="205"/>
      <c r="I22" s="203"/>
      <c r="J22" s="203"/>
      <c r="K22" s="77" t="s">
        <v>43</v>
      </c>
      <c r="L22" s="77">
        <v>3</v>
      </c>
      <c r="M22" s="128">
        <f>G22*L22</f>
        <v>135</v>
      </c>
      <c r="N22" s="65"/>
      <c r="O22" s="66"/>
    </row>
    <row r="23" spans="2:15">
      <c r="B23" s="10"/>
      <c r="C23" s="199"/>
      <c r="D23" s="77">
        <v>52</v>
      </c>
      <c r="E23" s="206"/>
      <c r="F23" s="206"/>
      <c r="G23" s="205"/>
      <c r="H23" s="205"/>
      <c r="I23" s="203"/>
      <c r="J23" s="203"/>
      <c r="K23" s="77" t="s">
        <v>43</v>
      </c>
      <c r="L23" s="77">
        <v>3</v>
      </c>
      <c r="M23" s="128">
        <f>D23*L23</f>
        <v>156</v>
      </c>
      <c r="N23" s="65" t="s">
        <v>17</v>
      </c>
      <c r="O23" s="66"/>
    </row>
    <row r="24" spans="2:15">
      <c r="B24" s="10"/>
      <c r="C24" s="199"/>
      <c r="D24" s="205"/>
      <c r="E24" s="206"/>
      <c r="F24" s="206"/>
      <c r="G24" s="77">
        <v>49</v>
      </c>
      <c r="H24" s="205"/>
      <c r="I24" s="203"/>
      <c r="J24" s="203"/>
      <c r="K24" s="77" t="s">
        <v>43</v>
      </c>
      <c r="L24" s="77">
        <v>3</v>
      </c>
      <c r="M24" s="128">
        <f>G24*L24</f>
        <v>147</v>
      </c>
      <c r="N24" s="65" t="s">
        <v>17</v>
      </c>
      <c r="O24" s="66"/>
    </row>
    <row r="25" spans="2:15">
      <c r="B25" s="10">
        <v>11</v>
      </c>
      <c r="C25" s="111">
        <v>41862</v>
      </c>
      <c r="D25" s="77">
        <v>53</v>
      </c>
      <c r="E25" s="206"/>
      <c r="F25" s="206"/>
      <c r="G25" s="205"/>
      <c r="H25" s="205"/>
      <c r="I25" s="203"/>
      <c r="J25" s="203"/>
      <c r="K25" s="77" t="s">
        <v>43</v>
      </c>
      <c r="L25" s="77">
        <v>3</v>
      </c>
      <c r="M25" s="128">
        <f>D25*L25</f>
        <v>159</v>
      </c>
      <c r="N25" s="65"/>
      <c r="O25" s="66"/>
    </row>
    <row r="26" spans="2:15">
      <c r="B26" s="10"/>
      <c r="C26" s="111"/>
      <c r="D26" s="205"/>
      <c r="E26" s="206"/>
      <c r="F26" s="206"/>
      <c r="G26" s="77">
        <v>45</v>
      </c>
      <c r="H26" s="205"/>
      <c r="I26" s="203"/>
      <c r="J26" s="203"/>
      <c r="K26" s="77" t="s">
        <v>43</v>
      </c>
      <c r="L26" s="77">
        <v>3</v>
      </c>
      <c r="M26" s="128">
        <f>G26*L26</f>
        <v>135</v>
      </c>
      <c r="N26" s="65"/>
      <c r="O26" s="66"/>
    </row>
    <row r="27" spans="2:15">
      <c r="B27" s="10"/>
      <c r="C27" s="111"/>
      <c r="D27" s="77">
        <v>62</v>
      </c>
      <c r="E27" s="206"/>
      <c r="F27" s="206"/>
      <c r="G27" s="205"/>
      <c r="H27" s="205"/>
      <c r="I27" s="203"/>
      <c r="J27" s="203"/>
      <c r="K27" s="77" t="s">
        <v>43</v>
      </c>
      <c r="L27" s="77">
        <v>3</v>
      </c>
      <c r="M27" s="128">
        <f>D27*L27</f>
        <v>186</v>
      </c>
      <c r="N27" s="65" t="s">
        <v>17</v>
      </c>
      <c r="O27" s="66"/>
    </row>
    <row r="28" spans="2:15">
      <c r="B28" s="10"/>
      <c r="C28" s="111"/>
      <c r="D28" s="205"/>
      <c r="E28" s="206"/>
      <c r="F28" s="206"/>
      <c r="G28" s="77">
        <v>67</v>
      </c>
      <c r="H28" s="205"/>
      <c r="I28" s="203"/>
      <c r="J28" s="203"/>
      <c r="K28" s="77" t="s">
        <v>43</v>
      </c>
      <c r="L28" s="77">
        <v>3</v>
      </c>
      <c r="M28" s="128">
        <f>G28*L28</f>
        <v>201</v>
      </c>
      <c r="N28" s="65" t="s">
        <v>17</v>
      </c>
      <c r="O28" s="66"/>
    </row>
    <row r="29" spans="2:15">
      <c r="B29" s="10">
        <v>12</v>
      </c>
      <c r="C29" s="111">
        <v>41863</v>
      </c>
      <c r="D29" s="77">
        <v>58</v>
      </c>
      <c r="E29" s="206"/>
      <c r="F29" s="206"/>
      <c r="G29" s="205"/>
      <c r="H29" s="205"/>
      <c r="I29" s="203"/>
      <c r="J29" s="203"/>
      <c r="K29" s="77" t="s">
        <v>43</v>
      </c>
      <c r="L29" s="77">
        <v>3</v>
      </c>
      <c r="M29" s="128">
        <f>D29*L29</f>
        <v>174</v>
      </c>
      <c r="N29" s="65"/>
      <c r="O29" s="66"/>
    </row>
    <row r="30" spans="2:15">
      <c r="B30" s="10"/>
      <c r="C30" s="111"/>
      <c r="D30" s="205"/>
      <c r="E30" s="206"/>
      <c r="F30" s="206"/>
      <c r="G30" s="77">
        <v>53</v>
      </c>
      <c r="H30" s="205"/>
      <c r="I30" s="203"/>
      <c r="J30" s="203"/>
      <c r="K30" s="77" t="s">
        <v>43</v>
      </c>
      <c r="L30" s="77">
        <v>3</v>
      </c>
      <c r="M30" s="128">
        <f>G30*L30</f>
        <v>159</v>
      </c>
      <c r="N30" s="65"/>
      <c r="O30" s="66"/>
    </row>
    <row r="31" spans="2:15">
      <c r="B31" s="10"/>
      <c r="C31" s="111"/>
      <c r="D31" s="77">
        <v>48</v>
      </c>
      <c r="E31" s="206"/>
      <c r="F31" s="206"/>
      <c r="G31" s="205"/>
      <c r="H31" s="205"/>
      <c r="I31" s="203"/>
      <c r="J31" s="203"/>
      <c r="K31" s="77" t="s">
        <v>43</v>
      </c>
      <c r="L31" s="77">
        <v>3</v>
      </c>
      <c r="M31" s="128">
        <f>D31*L31</f>
        <v>144</v>
      </c>
      <c r="N31" s="65" t="s">
        <v>17</v>
      </c>
      <c r="O31" s="66"/>
    </row>
    <row r="32" spans="2:15">
      <c r="B32" s="10"/>
      <c r="C32" s="111"/>
      <c r="D32" s="205"/>
      <c r="E32" s="206"/>
      <c r="F32" s="206"/>
      <c r="G32" s="77">
        <v>49</v>
      </c>
      <c r="H32" s="205"/>
      <c r="I32" s="203"/>
      <c r="J32" s="203"/>
      <c r="K32" s="77" t="s">
        <v>43</v>
      </c>
      <c r="L32" s="77">
        <v>3</v>
      </c>
      <c r="M32" s="128">
        <f>G32*L32</f>
        <v>147</v>
      </c>
      <c r="N32" s="65" t="s">
        <v>17</v>
      </c>
      <c r="O32" s="66"/>
    </row>
    <row r="33" spans="2:15">
      <c r="B33" s="10">
        <v>13</v>
      </c>
      <c r="C33" s="111">
        <v>41864</v>
      </c>
      <c r="D33" s="77">
        <v>42</v>
      </c>
      <c r="E33" s="206"/>
      <c r="F33" s="206"/>
      <c r="G33" s="205"/>
      <c r="H33" s="205"/>
      <c r="I33" s="203"/>
      <c r="J33" s="203"/>
      <c r="K33" s="77" t="s">
        <v>43</v>
      </c>
      <c r="L33" s="77">
        <v>3</v>
      </c>
      <c r="M33" s="128">
        <f>D33*L33</f>
        <v>126</v>
      </c>
      <c r="N33" s="65"/>
      <c r="O33" s="66"/>
    </row>
    <row r="34" spans="2:15">
      <c r="B34" s="10"/>
      <c r="C34" s="111"/>
      <c r="D34" s="205"/>
      <c r="E34" s="206"/>
      <c r="F34" s="206"/>
      <c r="G34" s="77">
        <v>44</v>
      </c>
      <c r="H34" s="205"/>
      <c r="I34" s="203"/>
      <c r="J34" s="203"/>
      <c r="K34" s="77" t="s">
        <v>43</v>
      </c>
      <c r="L34" s="77">
        <v>3</v>
      </c>
      <c r="M34" s="128">
        <f>G34*L34</f>
        <v>132</v>
      </c>
      <c r="N34" s="65"/>
      <c r="O34" s="66"/>
    </row>
    <row r="35" spans="2:15">
      <c r="B35" s="10"/>
      <c r="C35" s="111"/>
      <c r="D35" s="77">
        <v>50</v>
      </c>
      <c r="E35" s="206"/>
      <c r="F35" s="206"/>
      <c r="G35" s="205"/>
      <c r="H35" s="205"/>
      <c r="I35" s="203"/>
      <c r="J35" s="203"/>
      <c r="K35" s="77" t="s">
        <v>43</v>
      </c>
      <c r="L35" s="77">
        <v>3</v>
      </c>
      <c r="M35" s="128">
        <f>D35*L35</f>
        <v>150</v>
      </c>
      <c r="N35" s="65" t="s">
        <v>17</v>
      </c>
      <c r="O35" s="66"/>
    </row>
    <row r="36" spans="2:15">
      <c r="B36" s="10"/>
      <c r="C36" s="111"/>
      <c r="D36" s="205"/>
      <c r="E36" s="206"/>
      <c r="F36" s="206"/>
      <c r="G36" s="77">
        <v>4</v>
      </c>
      <c r="H36" s="205"/>
      <c r="I36" s="203"/>
      <c r="J36" s="203"/>
      <c r="K36" s="77" t="s">
        <v>43</v>
      </c>
      <c r="L36" s="77">
        <v>3</v>
      </c>
      <c r="M36" s="128">
        <f>G36*L36</f>
        <v>12</v>
      </c>
      <c r="N36" s="65" t="s">
        <v>17</v>
      </c>
      <c r="O36" s="66"/>
    </row>
    <row r="37" spans="2:15">
      <c r="B37" s="10">
        <v>14</v>
      </c>
      <c r="C37" s="111">
        <v>41865</v>
      </c>
      <c r="D37" s="77">
        <v>6</v>
      </c>
      <c r="E37" s="206"/>
      <c r="F37" s="206"/>
      <c r="G37" s="205"/>
      <c r="H37" s="205"/>
      <c r="I37" s="203"/>
      <c r="J37" s="203"/>
      <c r="K37" s="77" t="s">
        <v>43</v>
      </c>
      <c r="L37" s="77">
        <v>3</v>
      </c>
      <c r="M37" s="128">
        <f>D37*L37</f>
        <v>18</v>
      </c>
      <c r="N37" s="65"/>
      <c r="O37" s="66"/>
    </row>
    <row r="38" spans="2:15">
      <c r="B38" s="10"/>
      <c r="C38" s="111"/>
      <c r="D38" s="205"/>
      <c r="E38" s="206"/>
      <c r="F38" s="206"/>
      <c r="G38" s="77">
        <v>6</v>
      </c>
      <c r="H38" s="205"/>
      <c r="I38" s="203"/>
      <c r="J38" s="203"/>
      <c r="K38" s="77" t="s">
        <v>43</v>
      </c>
      <c r="L38" s="77">
        <v>3</v>
      </c>
      <c r="M38" s="128">
        <f>G38*L38</f>
        <v>18</v>
      </c>
      <c r="N38" s="65"/>
      <c r="O38" s="66"/>
    </row>
    <row r="39" spans="2:15">
      <c r="B39" s="10">
        <v>15</v>
      </c>
      <c r="C39" s="111">
        <v>41866</v>
      </c>
      <c r="D39" s="205"/>
      <c r="E39" s="206"/>
      <c r="F39" s="206"/>
      <c r="G39" s="205"/>
      <c r="H39" s="205"/>
      <c r="I39" s="203"/>
      <c r="J39" s="203"/>
      <c r="K39" s="77" t="s">
        <v>43</v>
      </c>
      <c r="L39" s="77">
        <v>3</v>
      </c>
      <c r="M39" s="128"/>
      <c r="N39" s="65"/>
      <c r="O39" s="66"/>
    </row>
    <row r="40" spans="2:15">
      <c r="B40" s="10">
        <v>16</v>
      </c>
      <c r="C40" s="111">
        <v>41867</v>
      </c>
      <c r="D40" s="205"/>
      <c r="E40" s="206"/>
      <c r="F40" s="206"/>
      <c r="G40" s="205"/>
      <c r="H40" s="205"/>
      <c r="I40" s="203"/>
      <c r="J40" s="203"/>
      <c r="K40" s="77" t="s">
        <v>43</v>
      </c>
      <c r="L40" s="77">
        <v>3</v>
      </c>
      <c r="M40" s="128"/>
      <c r="N40" s="65"/>
      <c r="O40" s="66"/>
    </row>
    <row r="41" spans="2:15">
      <c r="B41" s="10">
        <v>17</v>
      </c>
      <c r="C41" s="199">
        <v>41868</v>
      </c>
      <c r="D41" s="207"/>
      <c r="E41" s="208"/>
      <c r="F41" s="208"/>
      <c r="G41" s="207"/>
      <c r="H41" s="207"/>
      <c r="I41" s="207"/>
      <c r="J41" s="207"/>
      <c r="K41" s="77" t="s">
        <v>43</v>
      </c>
      <c r="L41" s="77">
        <v>3</v>
      </c>
      <c r="M41" s="128"/>
      <c r="N41" s="65"/>
      <c r="O41" s="66"/>
    </row>
    <row r="42" spans="2:15">
      <c r="B42" s="10">
        <v>18</v>
      </c>
      <c r="C42" s="111">
        <v>41869</v>
      </c>
      <c r="D42" s="207"/>
      <c r="E42" s="208"/>
      <c r="F42" s="208"/>
      <c r="G42" s="207"/>
      <c r="H42" s="207"/>
      <c r="I42" s="207"/>
      <c r="J42" s="207"/>
      <c r="K42" s="77" t="s">
        <v>43</v>
      </c>
      <c r="L42" s="77">
        <v>3</v>
      </c>
      <c r="M42" s="128"/>
      <c r="N42" s="65"/>
      <c r="O42" s="66"/>
    </row>
    <row r="43" spans="2:15">
      <c r="B43" s="10">
        <v>19</v>
      </c>
      <c r="C43" s="111">
        <v>41870</v>
      </c>
      <c r="D43" s="207"/>
      <c r="E43" s="208"/>
      <c r="F43" s="208"/>
      <c r="G43" s="207"/>
      <c r="H43" s="207"/>
      <c r="I43" s="207"/>
      <c r="J43" s="207"/>
      <c r="K43" s="77" t="s">
        <v>43</v>
      </c>
      <c r="L43" s="77">
        <v>3</v>
      </c>
      <c r="M43" s="128"/>
      <c r="N43" s="65"/>
      <c r="O43" s="66"/>
    </row>
    <row r="44" spans="2:15">
      <c r="B44" s="10">
        <v>20</v>
      </c>
      <c r="C44" s="111">
        <v>41871</v>
      </c>
      <c r="D44" s="207"/>
      <c r="E44" s="207"/>
      <c r="F44" s="207"/>
      <c r="G44" s="207"/>
      <c r="H44" s="207"/>
      <c r="I44" s="207"/>
      <c r="J44" s="207"/>
      <c r="K44" s="77" t="s">
        <v>43</v>
      </c>
      <c r="L44" s="77">
        <v>3</v>
      </c>
      <c r="M44" s="128"/>
      <c r="N44" s="65"/>
      <c r="O44" s="66"/>
    </row>
    <row r="45" spans="2:15">
      <c r="B45" s="10">
        <v>21</v>
      </c>
      <c r="C45" s="111">
        <v>41872</v>
      </c>
      <c r="D45" s="207"/>
      <c r="E45" s="207"/>
      <c r="F45" s="207"/>
      <c r="G45" s="207"/>
      <c r="H45" s="207"/>
      <c r="I45" s="207"/>
      <c r="J45" s="207"/>
      <c r="K45" s="77" t="s">
        <v>43</v>
      </c>
      <c r="L45" s="77">
        <v>3</v>
      </c>
      <c r="M45" s="128"/>
      <c r="N45" s="65"/>
      <c r="O45" s="66"/>
    </row>
    <row r="46" spans="2:15">
      <c r="B46" s="10">
        <v>22</v>
      </c>
      <c r="C46" s="111">
        <v>41873</v>
      </c>
      <c r="D46" s="207"/>
      <c r="E46" s="207"/>
      <c r="F46" s="207"/>
      <c r="G46" s="207"/>
      <c r="H46" s="207"/>
      <c r="I46" s="207"/>
      <c r="J46" s="207"/>
      <c r="K46" s="77" t="s">
        <v>43</v>
      </c>
      <c r="L46" s="77">
        <v>3</v>
      </c>
      <c r="M46" s="128"/>
      <c r="N46" s="65"/>
      <c r="O46" s="66"/>
    </row>
    <row r="47" spans="2:15">
      <c r="B47" s="10">
        <v>23</v>
      </c>
      <c r="C47" s="111">
        <v>41874</v>
      </c>
      <c r="D47" s="159">
        <v>28</v>
      </c>
      <c r="E47" s="207"/>
      <c r="F47" s="207"/>
      <c r="G47" s="207"/>
      <c r="H47" s="207"/>
      <c r="I47" s="207"/>
      <c r="J47" s="207"/>
      <c r="K47" s="77" t="s">
        <v>43</v>
      </c>
      <c r="L47" s="77">
        <v>3</v>
      </c>
      <c r="M47" s="128">
        <f>D47*L47</f>
        <v>84</v>
      </c>
      <c r="N47" s="65"/>
      <c r="O47" s="66"/>
    </row>
    <row r="48" spans="2:15">
      <c r="B48" s="10"/>
      <c r="C48" s="111"/>
      <c r="D48" s="207"/>
      <c r="E48" s="207"/>
      <c r="F48" s="207"/>
      <c r="G48" s="207"/>
      <c r="H48" s="207"/>
      <c r="I48" s="207"/>
      <c r="J48" s="159">
        <v>10</v>
      </c>
      <c r="K48" s="77" t="s">
        <v>43</v>
      </c>
      <c r="L48" s="77">
        <v>3</v>
      </c>
      <c r="M48" s="128">
        <f>J48*L48</f>
        <v>30</v>
      </c>
      <c r="N48" s="65"/>
      <c r="O48" s="66"/>
    </row>
    <row r="49" spans="2:15">
      <c r="B49" s="10"/>
      <c r="C49" s="111"/>
      <c r="D49" s="207"/>
      <c r="E49" s="207"/>
      <c r="F49" s="207"/>
      <c r="G49" s="207"/>
      <c r="H49" s="207"/>
      <c r="I49" s="159">
        <v>8</v>
      </c>
      <c r="J49" s="207"/>
      <c r="K49" s="77" t="s">
        <v>43</v>
      </c>
      <c r="L49" s="77">
        <v>3</v>
      </c>
      <c r="M49" s="128">
        <f>I49*L49</f>
        <v>24</v>
      </c>
      <c r="N49" s="65"/>
      <c r="O49" s="66"/>
    </row>
    <row r="50" spans="2:15">
      <c r="B50" s="10"/>
      <c r="C50" s="111"/>
      <c r="D50" s="207"/>
      <c r="E50" s="159">
        <v>9</v>
      </c>
      <c r="F50" s="207"/>
      <c r="G50" s="207"/>
      <c r="H50" s="207"/>
      <c r="I50" s="207"/>
      <c r="J50" s="207"/>
      <c r="K50" s="77" t="s">
        <v>43</v>
      </c>
      <c r="L50" s="77">
        <v>3</v>
      </c>
      <c r="M50" s="128">
        <f>E50*L50</f>
        <v>27</v>
      </c>
      <c r="N50" s="65"/>
      <c r="O50" s="66"/>
    </row>
    <row r="51" spans="2:15">
      <c r="B51" s="10"/>
      <c r="C51" s="111"/>
      <c r="D51" s="207"/>
      <c r="E51" s="207"/>
      <c r="F51" s="159">
        <v>5</v>
      </c>
      <c r="G51" s="207"/>
      <c r="H51" s="207"/>
      <c r="I51" s="207"/>
      <c r="J51" s="207"/>
      <c r="K51" s="77" t="s">
        <v>43</v>
      </c>
      <c r="L51" s="77">
        <v>3</v>
      </c>
      <c r="M51" s="128">
        <f>F51*L51</f>
        <v>15</v>
      </c>
      <c r="N51" s="65"/>
      <c r="O51" s="66"/>
    </row>
    <row r="52" spans="2:15">
      <c r="B52" s="10"/>
      <c r="C52" s="111"/>
      <c r="D52" s="159">
        <v>55</v>
      </c>
      <c r="E52" s="207"/>
      <c r="F52" s="207"/>
      <c r="G52" s="207"/>
      <c r="H52" s="207"/>
      <c r="I52" s="207"/>
      <c r="J52" s="207"/>
      <c r="K52" s="77" t="s">
        <v>43</v>
      </c>
      <c r="L52" s="77">
        <v>3</v>
      </c>
      <c r="M52" s="128">
        <f>D52*L52</f>
        <v>165</v>
      </c>
      <c r="N52" s="65" t="s">
        <v>17</v>
      </c>
      <c r="O52" s="66"/>
    </row>
    <row r="53" spans="2:15">
      <c r="B53" s="10"/>
      <c r="C53" s="111"/>
      <c r="D53" s="207"/>
      <c r="E53" s="207"/>
      <c r="F53" s="207"/>
      <c r="G53" s="207"/>
      <c r="H53" s="207"/>
      <c r="I53" s="207"/>
      <c r="J53" s="159">
        <v>20</v>
      </c>
      <c r="K53" s="77" t="s">
        <v>43</v>
      </c>
      <c r="L53" s="77">
        <v>3</v>
      </c>
      <c r="M53" s="128">
        <f>J53*L53</f>
        <v>60</v>
      </c>
      <c r="N53" s="65" t="s">
        <v>17</v>
      </c>
      <c r="O53" s="66"/>
    </row>
    <row r="54" spans="2:15">
      <c r="B54" s="10"/>
      <c r="C54" s="111"/>
      <c r="D54" s="207"/>
      <c r="E54" s="207"/>
      <c r="F54" s="207"/>
      <c r="G54" s="207"/>
      <c r="H54" s="207"/>
      <c r="I54" s="159">
        <v>19</v>
      </c>
      <c r="J54" s="207"/>
      <c r="K54" s="77" t="s">
        <v>43</v>
      </c>
      <c r="L54" s="77">
        <v>3</v>
      </c>
      <c r="M54" s="128">
        <f>I54*L54</f>
        <v>57</v>
      </c>
      <c r="N54" s="65" t="s">
        <v>17</v>
      </c>
      <c r="O54" s="66"/>
    </row>
    <row r="55" spans="2:15">
      <c r="B55" s="10"/>
      <c r="C55" s="111"/>
      <c r="D55" s="207"/>
      <c r="E55" s="159">
        <v>23</v>
      </c>
      <c r="F55" s="207"/>
      <c r="G55" s="207"/>
      <c r="H55" s="207"/>
      <c r="I55" s="207"/>
      <c r="J55" s="207"/>
      <c r="K55" s="77" t="s">
        <v>43</v>
      </c>
      <c r="L55" s="77">
        <v>3</v>
      </c>
      <c r="M55" s="128">
        <f>E55*L55</f>
        <v>69</v>
      </c>
      <c r="N55" s="65" t="s">
        <v>17</v>
      </c>
      <c r="O55" s="66"/>
    </row>
    <row r="56" spans="2:15">
      <c r="B56" s="10"/>
      <c r="C56" s="111"/>
      <c r="D56" s="207"/>
      <c r="E56" s="207"/>
      <c r="F56" s="159">
        <v>3</v>
      </c>
      <c r="G56" s="207"/>
      <c r="H56" s="207"/>
      <c r="I56" s="207"/>
      <c r="J56" s="207"/>
      <c r="K56" s="77" t="s">
        <v>43</v>
      </c>
      <c r="L56" s="77">
        <v>3</v>
      </c>
      <c r="M56" s="212">
        <f>F56*L56</f>
        <v>9</v>
      </c>
      <c r="N56" s="65" t="s">
        <v>17</v>
      </c>
      <c r="O56" s="66"/>
    </row>
    <row r="57" spans="2:15">
      <c r="B57" s="10">
        <v>24</v>
      </c>
      <c r="C57" s="199">
        <v>41875</v>
      </c>
      <c r="D57" s="69">
        <v>38</v>
      </c>
      <c r="E57" s="205"/>
      <c r="F57" s="205"/>
      <c r="G57" s="205"/>
      <c r="H57" s="205"/>
      <c r="I57" s="205"/>
      <c r="J57" s="205"/>
      <c r="K57" s="77" t="s">
        <v>43</v>
      </c>
      <c r="L57" s="77">
        <v>3</v>
      </c>
      <c r="M57" s="129">
        <f>D57*L57</f>
        <v>114</v>
      </c>
      <c r="N57" s="56"/>
      <c r="O57" s="57"/>
    </row>
    <row r="58" spans="2:15">
      <c r="B58" s="10"/>
      <c r="C58" s="199"/>
      <c r="D58" s="205"/>
      <c r="E58" s="205"/>
      <c r="F58" s="205"/>
      <c r="G58" s="205"/>
      <c r="H58" s="205"/>
      <c r="I58" s="205"/>
      <c r="J58" s="77">
        <v>15</v>
      </c>
      <c r="K58" s="77" t="s">
        <v>43</v>
      </c>
      <c r="L58" s="77">
        <v>3</v>
      </c>
      <c r="M58" s="129">
        <f>J58*L58</f>
        <v>45</v>
      </c>
      <c r="N58" s="56"/>
      <c r="O58" s="57"/>
    </row>
    <row r="59" spans="2:15">
      <c r="B59" s="10"/>
      <c r="C59" s="199"/>
      <c r="D59" s="205"/>
      <c r="E59" s="205"/>
      <c r="F59" s="205"/>
      <c r="G59" s="205"/>
      <c r="H59" s="205"/>
      <c r="I59" s="77">
        <v>14</v>
      </c>
      <c r="J59" s="205"/>
      <c r="K59" s="77" t="s">
        <v>43</v>
      </c>
      <c r="L59" s="77">
        <v>3</v>
      </c>
      <c r="M59" s="129">
        <f>I59*L59</f>
        <v>42</v>
      </c>
      <c r="N59" s="56"/>
      <c r="O59" s="57"/>
    </row>
    <row r="60" spans="2:15">
      <c r="B60" s="10"/>
      <c r="C60" s="199"/>
      <c r="D60" s="205"/>
      <c r="E60" s="77">
        <v>10</v>
      </c>
      <c r="F60" s="205"/>
      <c r="G60" s="205"/>
      <c r="H60" s="205"/>
      <c r="I60" s="205"/>
      <c r="J60" s="205"/>
      <c r="K60" s="77" t="s">
        <v>43</v>
      </c>
      <c r="L60" s="77">
        <v>3</v>
      </c>
      <c r="M60" s="129">
        <f>E60*L60</f>
        <v>30</v>
      </c>
      <c r="N60" s="56"/>
      <c r="O60" s="57"/>
    </row>
    <row r="61" spans="2:15">
      <c r="B61" s="10"/>
      <c r="C61" s="199"/>
      <c r="D61" s="205"/>
      <c r="E61" s="205"/>
      <c r="F61" s="77">
        <v>3</v>
      </c>
      <c r="G61" s="205"/>
      <c r="H61" s="205"/>
      <c r="I61" s="205"/>
      <c r="J61" s="205"/>
      <c r="K61" s="77" t="s">
        <v>43</v>
      </c>
      <c r="L61" s="77">
        <v>3</v>
      </c>
      <c r="M61" s="129">
        <f>F61*L61</f>
        <v>9</v>
      </c>
      <c r="N61" s="56"/>
      <c r="O61" s="57"/>
    </row>
    <row r="62" spans="2:15">
      <c r="B62" s="10"/>
      <c r="C62" s="199"/>
      <c r="D62" s="69">
        <v>57</v>
      </c>
      <c r="E62" s="205"/>
      <c r="F62" s="205"/>
      <c r="G62" s="205"/>
      <c r="H62" s="205"/>
      <c r="I62" s="205"/>
      <c r="J62" s="205"/>
      <c r="K62" s="77" t="s">
        <v>43</v>
      </c>
      <c r="L62" s="77">
        <v>3</v>
      </c>
      <c r="M62" s="129">
        <f>D62*L62</f>
        <v>171</v>
      </c>
      <c r="N62" s="65" t="s">
        <v>17</v>
      </c>
      <c r="O62" s="57"/>
    </row>
    <row r="63" spans="2:15">
      <c r="B63" s="10"/>
      <c r="C63" s="199"/>
      <c r="D63" s="205"/>
      <c r="E63" s="205"/>
      <c r="F63" s="205"/>
      <c r="G63" s="205"/>
      <c r="H63" s="205"/>
      <c r="I63" s="205"/>
      <c r="J63" s="77">
        <v>20</v>
      </c>
      <c r="K63" s="77" t="s">
        <v>43</v>
      </c>
      <c r="L63" s="77">
        <v>3</v>
      </c>
      <c r="M63" s="129">
        <f>J63*L63</f>
        <v>60</v>
      </c>
      <c r="N63" s="65" t="s">
        <v>17</v>
      </c>
      <c r="O63" s="57"/>
    </row>
    <row r="64" spans="2:15">
      <c r="B64" s="10"/>
      <c r="C64" s="199"/>
      <c r="D64" s="205"/>
      <c r="E64" s="205"/>
      <c r="F64" s="205"/>
      <c r="G64" s="205"/>
      <c r="H64" s="205"/>
      <c r="I64" s="77">
        <v>18</v>
      </c>
      <c r="J64" s="205"/>
      <c r="K64" s="77" t="s">
        <v>43</v>
      </c>
      <c r="L64" s="77">
        <v>3</v>
      </c>
      <c r="M64" s="129">
        <f>I64*L64</f>
        <v>54</v>
      </c>
      <c r="N64" s="65" t="s">
        <v>17</v>
      </c>
      <c r="O64" s="57"/>
    </row>
    <row r="65" spans="2:15">
      <c r="B65" s="10"/>
      <c r="C65" s="199"/>
      <c r="D65" s="205"/>
      <c r="E65" s="77">
        <v>22</v>
      </c>
      <c r="F65" s="205"/>
      <c r="G65" s="205"/>
      <c r="H65" s="205"/>
      <c r="I65" s="205"/>
      <c r="J65" s="205"/>
      <c r="K65" s="77" t="s">
        <v>43</v>
      </c>
      <c r="L65" s="77">
        <v>3</v>
      </c>
      <c r="M65" s="129">
        <f>E65*L65</f>
        <v>66</v>
      </c>
      <c r="N65" s="65" t="s">
        <v>17</v>
      </c>
      <c r="O65" s="57"/>
    </row>
    <row r="66" spans="2:15">
      <c r="B66" s="10"/>
      <c r="C66" s="199"/>
      <c r="D66" s="205"/>
      <c r="E66" s="205"/>
      <c r="F66" s="77">
        <v>3</v>
      </c>
      <c r="G66" s="205"/>
      <c r="H66" s="205"/>
      <c r="I66" s="205"/>
      <c r="J66" s="205"/>
      <c r="K66" s="77" t="s">
        <v>43</v>
      </c>
      <c r="L66" s="77">
        <v>3</v>
      </c>
      <c r="M66" s="129">
        <f>F66*L66</f>
        <v>9</v>
      </c>
      <c r="N66" s="65" t="s">
        <v>17</v>
      </c>
      <c r="O66" s="57"/>
    </row>
    <row r="67" spans="2:15">
      <c r="B67" s="10">
        <v>25</v>
      </c>
      <c r="C67" s="111">
        <v>41876</v>
      </c>
      <c r="D67" s="77">
        <v>30</v>
      </c>
      <c r="E67" s="205"/>
      <c r="F67" s="205"/>
      <c r="G67" s="205"/>
      <c r="H67" s="205"/>
      <c r="I67" s="205"/>
      <c r="J67" s="205"/>
      <c r="K67" s="77" t="s">
        <v>43</v>
      </c>
      <c r="L67" s="77">
        <v>3</v>
      </c>
      <c r="M67" s="129">
        <f>D67*L67</f>
        <v>90</v>
      </c>
      <c r="N67" s="56"/>
      <c r="O67" s="57"/>
    </row>
    <row r="68" spans="2:15">
      <c r="B68" s="10"/>
      <c r="C68" s="111"/>
      <c r="D68" s="205"/>
      <c r="E68" s="205"/>
      <c r="F68" s="205"/>
      <c r="G68" s="205"/>
      <c r="H68" s="205"/>
      <c r="I68" s="205"/>
      <c r="J68" s="77">
        <v>10</v>
      </c>
      <c r="K68" s="77" t="s">
        <v>43</v>
      </c>
      <c r="L68" s="77">
        <v>3</v>
      </c>
      <c r="M68" s="129">
        <f>J68*L68</f>
        <v>30</v>
      </c>
      <c r="N68" s="56"/>
      <c r="O68" s="57"/>
    </row>
    <row r="69" spans="2:15">
      <c r="B69" s="10"/>
      <c r="C69" s="111"/>
      <c r="D69" s="205"/>
      <c r="E69" s="205"/>
      <c r="F69" s="205"/>
      <c r="G69" s="205"/>
      <c r="H69" s="205"/>
      <c r="I69" s="77">
        <v>8</v>
      </c>
      <c r="J69" s="205"/>
      <c r="K69" s="77" t="s">
        <v>43</v>
      </c>
      <c r="L69" s="77">
        <v>3</v>
      </c>
      <c r="M69" s="129">
        <f>I69*L69</f>
        <v>24</v>
      </c>
      <c r="N69" s="56"/>
      <c r="O69" s="57"/>
    </row>
    <row r="70" spans="2:15">
      <c r="B70" s="10"/>
      <c r="C70" s="111"/>
      <c r="D70" s="205"/>
      <c r="E70" s="77">
        <v>7</v>
      </c>
      <c r="F70" s="205"/>
      <c r="G70" s="205"/>
      <c r="H70" s="205"/>
      <c r="I70" s="205"/>
      <c r="J70" s="205"/>
      <c r="K70" s="77" t="s">
        <v>43</v>
      </c>
      <c r="L70" s="77">
        <v>3</v>
      </c>
      <c r="M70" s="129">
        <f>E70*L70</f>
        <v>21</v>
      </c>
      <c r="N70" s="56"/>
      <c r="O70" s="57"/>
    </row>
    <row r="71" spans="2:15">
      <c r="B71" s="10"/>
      <c r="C71" s="111"/>
      <c r="D71" s="205"/>
      <c r="E71" s="205"/>
      <c r="F71" s="77">
        <v>5</v>
      </c>
      <c r="G71" s="205"/>
      <c r="H71" s="205"/>
      <c r="I71" s="205"/>
      <c r="J71" s="205"/>
      <c r="K71" s="77" t="s">
        <v>43</v>
      </c>
      <c r="L71" s="77">
        <v>3</v>
      </c>
      <c r="M71" s="129">
        <f>F71*L71</f>
        <v>15</v>
      </c>
      <c r="N71" s="56"/>
      <c r="O71" s="57"/>
    </row>
    <row r="72" spans="2:15">
      <c r="B72" s="10"/>
      <c r="C72" s="111"/>
      <c r="D72" s="77">
        <v>32</v>
      </c>
      <c r="E72" s="205"/>
      <c r="F72" s="205"/>
      <c r="G72" s="205"/>
      <c r="H72" s="205"/>
      <c r="I72" s="205"/>
      <c r="J72" s="205"/>
      <c r="K72" s="77" t="s">
        <v>43</v>
      </c>
      <c r="L72" s="77">
        <v>3</v>
      </c>
      <c r="M72" s="129">
        <f>D72*L72</f>
        <v>96</v>
      </c>
      <c r="N72" s="65" t="s">
        <v>17</v>
      </c>
      <c r="O72" s="57"/>
    </row>
    <row r="73" spans="2:15">
      <c r="B73" s="10"/>
      <c r="C73" s="111"/>
      <c r="D73" s="205"/>
      <c r="E73" s="205"/>
      <c r="F73" s="205"/>
      <c r="G73" s="205"/>
      <c r="H73" s="205"/>
      <c r="I73" s="205"/>
      <c r="J73" s="77">
        <v>10</v>
      </c>
      <c r="K73" s="77" t="s">
        <v>43</v>
      </c>
      <c r="L73" s="77">
        <v>3</v>
      </c>
      <c r="M73" s="129">
        <f>J73*L73</f>
        <v>30</v>
      </c>
      <c r="N73" s="65" t="s">
        <v>17</v>
      </c>
      <c r="O73" s="57"/>
    </row>
    <row r="74" spans="2:15">
      <c r="B74" s="10"/>
      <c r="C74" s="111"/>
      <c r="D74" s="205"/>
      <c r="E74" s="205"/>
      <c r="F74" s="205"/>
      <c r="G74" s="205"/>
      <c r="H74" s="205"/>
      <c r="I74" s="77">
        <v>11</v>
      </c>
      <c r="J74" s="205"/>
      <c r="K74" s="77" t="s">
        <v>43</v>
      </c>
      <c r="L74" s="77">
        <v>3</v>
      </c>
      <c r="M74" s="129">
        <f>I74*L74</f>
        <v>33</v>
      </c>
      <c r="N74" s="65" t="s">
        <v>17</v>
      </c>
      <c r="O74" s="57"/>
    </row>
    <row r="75" spans="2:15">
      <c r="B75" s="10"/>
      <c r="C75" s="111"/>
      <c r="D75" s="205"/>
      <c r="E75" s="77">
        <v>11</v>
      </c>
      <c r="F75" s="205"/>
      <c r="G75" s="205"/>
      <c r="H75" s="205"/>
      <c r="I75" s="205"/>
      <c r="J75" s="205"/>
      <c r="K75" s="77" t="s">
        <v>43</v>
      </c>
      <c r="L75" s="77">
        <v>3</v>
      </c>
      <c r="M75" s="129">
        <f>E75*L75</f>
        <v>33</v>
      </c>
      <c r="N75" s="65" t="s">
        <v>17</v>
      </c>
      <c r="O75" s="57"/>
    </row>
    <row r="76" spans="2:15">
      <c r="B76" s="10"/>
      <c r="C76" s="111"/>
      <c r="D76" s="205"/>
      <c r="E76" s="205"/>
      <c r="F76" s="77">
        <v>1</v>
      </c>
      <c r="G76" s="205"/>
      <c r="H76" s="205"/>
      <c r="I76" s="205"/>
      <c r="J76" s="205"/>
      <c r="K76" s="77" t="s">
        <v>43</v>
      </c>
      <c r="L76" s="77">
        <v>3</v>
      </c>
      <c r="M76" s="129">
        <f>F76*L76</f>
        <v>3</v>
      </c>
      <c r="N76" s="65" t="s">
        <v>17</v>
      </c>
      <c r="O76" s="57"/>
    </row>
    <row r="77" spans="2:15">
      <c r="B77" s="10">
        <v>26</v>
      </c>
      <c r="C77" s="111">
        <v>41877</v>
      </c>
      <c r="D77" s="205"/>
      <c r="E77" s="205"/>
      <c r="F77" s="205"/>
      <c r="G77" s="205"/>
      <c r="H77" s="205"/>
      <c r="I77" s="205"/>
      <c r="J77" s="205"/>
      <c r="K77" s="77" t="s">
        <v>43</v>
      </c>
      <c r="L77" s="77">
        <v>3</v>
      </c>
      <c r="M77" s="56"/>
      <c r="N77" s="56"/>
      <c r="O77" s="57"/>
    </row>
    <row r="78" spans="2:15">
      <c r="B78" s="10">
        <v>27</v>
      </c>
      <c r="C78" s="111">
        <v>41878</v>
      </c>
      <c r="D78" s="205"/>
      <c r="E78" s="205"/>
      <c r="F78" s="205"/>
      <c r="G78" s="205"/>
      <c r="H78" s="205"/>
      <c r="I78" s="205"/>
      <c r="J78" s="205"/>
      <c r="K78" s="77" t="s">
        <v>43</v>
      </c>
      <c r="L78" s="77">
        <v>3</v>
      </c>
      <c r="M78" s="56"/>
      <c r="N78" s="56"/>
      <c r="O78" s="57"/>
    </row>
    <row r="79" spans="2:15">
      <c r="B79" s="10">
        <v>28</v>
      </c>
      <c r="C79" s="111">
        <v>41879</v>
      </c>
      <c r="D79" s="205"/>
      <c r="E79" s="205"/>
      <c r="F79" s="205"/>
      <c r="G79" s="205"/>
      <c r="H79" s="205"/>
      <c r="I79" s="205"/>
      <c r="J79" s="205"/>
      <c r="K79" s="77" t="s">
        <v>43</v>
      </c>
      <c r="L79" s="77">
        <v>3</v>
      </c>
      <c r="M79" s="56"/>
      <c r="N79" s="56"/>
      <c r="O79" s="57"/>
    </row>
    <row r="80" spans="2:15">
      <c r="B80" s="10">
        <v>29</v>
      </c>
      <c r="C80" s="111">
        <v>41880</v>
      </c>
      <c r="D80" s="77">
        <v>52</v>
      </c>
      <c r="E80" s="205"/>
      <c r="F80" s="205"/>
      <c r="G80" s="205"/>
      <c r="H80" s="205"/>
      <c r="I80" s="205"/>
      <c r="J80" s="205"/>
      <c r="K80" s="77" t="s">
        <v>43</v>
      </c>
      <c r="L80" s="77">
        <v>3</v>
      </c>
      <c r="M80" s="129">
        <f>D80*L80</f>
        <v>156</v>
      </c>
      <c r="N80" s="56"/>
      <c r="O80" s="57"/>
    </row>
    <row r="81" spans="2:15">
      <c r="B81" s="17"/>
      <c r="C81" s="164"/>
      <c r="D81" s="209"/>
      <c r="E81" s="209"/>
      <c r="F81" s="209"/>
      <c r="G81" s="209"/>
      <c r="H81" s="209"/>
      <c r="I81" s="209"/>
      <c r="J81" s="165">
        <v>22</v>
      </c>
      <c r="K81" s="77" t="s">
        <v>43</v>
      </c>
      <c r="L81" s="77">
        <v>3</v>
      </c>
      <c r="M81" s="166">
        <f>J81*L81</f>
        <v>66</v>
      </c>
      <c r="N81" s="82"/>
      <c r="O81" s="105"/>
    </row>
    <row r="82" spans="2:15">
      <c r="B82" s="17"/>
      <c r="C82" s="164"/>
      <c r="D82" s="209"/>
      <c r="E82" s="209"/>
      <c r="F82" s="209"/>
      <c r="G82" s="209"/>
      <c r="H82" s="209"/>
      <c r="I82" s="165">
        <v>22</v>
      </c>
      <c r="J82" s="209"/>
      <c r="K82" s="77" t="s">
        <v>43</v>
      </c>
      <c r="L82" s="77">
        <v>3</v>
      </c>
      <c r="M82" s="166">
        <f>I82*L82</f>
        <v>66</v>
      </c>
      <c r="N82" s="82"/>
      <c r="O82" s="105"/>
    </row>
    <row r="83" spans="2:15">
      <c r="B83" s="17"/>
      <c r="C83" s="164"/>
      <c r="D83" s="209"/>
      <c r="E83" s="165">
        <v>12</v>
      </c>
      <c r="F83" s="209"/>
      <c r="G83" s="209"/>
      <c r="H83" s="209"/>
      <c r="I83" s="209"/>
      <c r="J83" s="209"/>
      <c r="K83" s="77" t="s">
        <v>43</v>
      </c>
      <c r="L83" s="77">
        <v>3</v>
      </c>
      <c r="M83" s="166">
        <f>E83*L83</f>
        <v>36</v>
      </c>
      <c r="N83" s="82"/>
      <c r="O83" s="105"/>
    </row>
    <row r="84" spans="2:15">
      <c r="B84" s="17"/>
      <c r="C84" s="164"/>
      <c r="D84" s="209"/>
      <c r="E84" s="209"/>
      <c r="F84" s="165">
        <v>2</v>
      </c>
      <c r="G84" s="209"/>
      <c r="H84" s="209"/>
      <c r="I84" s="209"/>
      <c r="J84" s="209"/>
      <c r="K84" s="77" t="s">
        <v>43</v>
      </c>
      <c r="L84" s="77">
        <v>3</v>
      </c>
      <c r="M84" s="166">
        <f>F84*L84</f>
        <v>6</v>
      </c>
      <c r="N84" s="82"/>
      <c r="O84" s="105"/>
    </row>
    <row r="85" spans="2:15">
      <c r="B85" s="17"/>
      <c r="C85" s="164"/>
      <c r="D85" s="165">
        <v>41</v>
      </c>
      <c r="E85" s="209"/>
      <c r="F85" s="214"/>
      <c r="G85" s="209"/>
      <c r="H85" s="209"/>
      <c r="I85" s="209"/>
      <c r="J85" s="209"/>
      <c r="K85" s="77" t="s">
        <v>43</v>
      </c>
      <c r="L85" s="77">
        <v>3</v>
      </c>
      <c r="M85" s="166">
        <f>D85*L85</f>
        <v>123</v>
      </c>
      <c r="N85" s="65" t="s">
        <v>17</v>
      </c>
      <c r="O85" s="105"/>
    </row>
    <row r="86" spans="2:15">
      <c r="B86" s="17"/>
      <c r="C86" s="164"/>
      <c r="D86" s="209"/>
      <c r="E86" s="209"/>
      <c r="F86" s="214"/>
      <c r="G86" s="209"/>
      <c r="H86" s="209"/>
      <c r="I86" s="209"/>
      <c r="J86" s="165">
        <v>18</v>
      </c>
      <c r="K86" s="77" t="s">
        <v>43</v>
      </c>
      <c r="L86" s="77">
        <v>3</v>
      </c>
      <c r="M86" s="166">
        <f>J86*L86</f>
        <v>54</v>
      </c>
      <c r="N86" s="65" t="s">
        <v>17</v>
      </c>
      <c r="O86" s="105"/>
    </row>
    <row r="87" spans="2:15">
      <c r="B87" s="17"/>
      <c r="C87" s="164"/>
      <c r="D87" s="209"/>
      <c r="E87" s="209"/>
      <c r="F87" s="214"/>
      <c r="G87" s="209"/>
      <c r="H87" s="209"/>
      <c r="I87" s="165">
        <v>14</v>
      </c>
      <c r="J87" s="209"/>
      <c r="K87" s="77" t="s">
        <v>43</v>
      </c>
      <c r="L87" s="77">
        <v>3</v>
      </c>
      <c r="M87" s="166">
        <f>I87*L87</f>
        <v>42</v>
      </c>
      <c r="N87" s="65" t="s">
        <v>17</v>
      </c>
      <c r="O87" s="105"/>
    </row>
    <row r="88" spans="2:15">
      <c r="B88" s="17"/>
      <c r="C88" s="164"/>
      <c r="D88" s="209"/>
      <c r="E88" s="165">
        <v>12</v>
      </c>
      <c r="F88" s="214"/>
      <c r="G88" s="209"/>
      <c r="H88" s="209"/>
      <c r="I88" s="209"/>
      <c r="J88" s="209"/>
      <c r="K88" s="77" t="s">
        <v>43</v>
      </c>
      <c r="L88" s="77">
        <v>3</v>
      </c>
      <c r="M88" s="166">
        <f>E88*L88</f>
        <v>36</v>
      </c>
      <c r="N88" s="65" t="s">
        <v>17</v>
      </c>
      <c r="O88" s="105"/>
    </row>
    <row r="89" spans="2:15">
      <c r="B89" s="17"/>
      <c r="C89" s="164"/>
      <c r="D89" s="209"/>
      <c r="E89" s="209"/>
      <c r="F89" s="165">
        <v>1</v>
      </c>
      <c r="G89" s="209"/>
      <c r="H89" s="209"/>
      <c r="I89" s="209"/>
      <c r="J89" s="209"/>
      <c r="K89" s="77" t="s">
        <v>43</v>
      </c>
      <c r="L89" s="77">
        <v>3</v>
      </c>
      <c r="M89" s="166">
        <f>F89*L89</f>
        <v>3</v>
      </c>
      <c r="N89" s="65" t="s">
        <v>17</v>
      </c>
      <c r="O89" s="105"/>
    </row>
    <row r="90" spans="2:15">
      <c r="B90" s="17">
        <v>30</v>
      </c>
      <c r="C90" s="164">
        <v>41881</v>
      </c>
      <c r="D90" s="165">
        <v>33</v>
      </c>
      <c r="E90" s="209"/>
      <c r="F90" s="209"/>
      <c r="G90" s="209"/>
      <c r="H90" s="209"/>
      <c r="I90" s="209"/>
      <c r="J90" s="209"/>
      <c r="K90" s="165" t="s">
        <v>43</v>
      </c>
      <c r="L90" s="165">
        <v>3</v>
      </c>
      <c r="M90" s="166">
        <f>D90*L90</f>
        <v>99</v>
      </c>
      <c r="N90" s="82"/>
      <c r="O90" s="105"/>
    </row>
    <row r="91" spans="2:15">
      <c r="B91" s="17"/>
      <c r="C91" s="164"/>
      <c r="D91" s="209"/>
      <c r="E91" s="209"/>
      <c r="F91" s="209"/>
      <c r="G91" s="209"/>
      <c r="H91" s="209"/>
      <c r="I91" s="209"/>
      <c r="J91" s="165">
        <v>12</v>
      </c>
      <c r="K91" s="165" t="s">
        <v>43</v>
      </c>
      <c r="L91" s="165">
        <v>3</v>
      </c>
      <c r="M91" s="166">
        <f>J91*L91</f>
        <v>36</v>
      </c>
      <c r="N91" s="82"/>
      <c r="O91" s="105"/>
    </row>
    <row r="92" spans="2:15">
      <c r="B92" s="17"/>
      <c r="C92" s="164"/>
      <c r="D92" s="209"/>
      <c r="E92" s="209"/>
      <c r="F92" s="209"/>
      <c r="G92" s="209"/>
      <c r="H92" s="209"/>
      <c r="I92" s="165">
        <v>9</v>
      </c>
      <c r="J92" s="209"/>
      <c r="K92" s="165" t="s">
        <v>43</v>
      </c>
      <c r="L92" s="165">
        <v>3</v>
      </c>
      <c r="M92" s="166">
        <f>I92*L92</f>
        <v>27</v>
      </c>
      <c r="N92" s="82"/>
      <c r="O92" s="105"/>
    </row>
    <row r="93" spans="2:15">
      <c r="B93" s="17"/>
      <c r="C93" s="164"/>
      <c r="D93" s="209"/>
      <c r="E93" s="165">
        <v>9</v>
      </c>
      <c r="F93" s="209"/>
      <c r="G93" s="209"/>
      <c r="H93" s="209"/>
      <c r="I93" s="209"/>
      <c r="J93" s="209"/>
      <c r="K93" s="165" t="s">
        <v>43</v>
      </c>
      <c r="L93" s="165">
        <v>3</v>
      </c>
      <c r="M93" s="166">
        <f>E93*L93</f>
        <v>27</v>
      </c>
      <c r="N93" s="82"/>
      <c r="O93" s="105"/>
    </row>
    <row r="94" spans="2:15">
      <c r="B94" s="17"/>
      <c r="C94" s="164"/>
      <c r="D94" s="209"/>
      <c r="E94" s="209"/>
      <c r="F94" s="165">
        <v>4</v>
      </c>
      <c r="G94" s="209"/>
      <c r="H94" s="209"/>
      <c r="I94" s="209"/>
      <c r="J94" s="209"/>
      <c r="K94" s="165" t="s">
        <v>43</v>
      </c>
      <c r="L94" s="165">
        <v>3</v>
      </c>
      <c r="M94" s="166">
        <f>F94*L94</f>
        <v>12</v>
      </c>
      <c r="N94" s="82"/>
      <c r="O94" s="105"/>
    </row>
    <row r="95" spans="2:15">
      <c r="B95" s="17"/>
      <c r="C95" s="164"/>
      <c r="D95" s="165">
        <v>35</v>
      </c>
      <c r="E95" s="209"/>
      <c r="F95" s="209"/>
      <c r="G95" s="209"/>
      <c r="H95" s="209"/>
      <c r="I95" s="209"/>
      <c r="J95" s="209"/>
      <c r="K95" s="165" t="s">
        <v>43</v>
      </c>
      <c r="L95" s="165">
        <v>3</v>
      </c>
      <c r="M95" s="166">
        <f>D95*L95</f>
        <v>105</v>
      </c>
      <c r="N95" s="65" t="s">
        <v>17</v>
      </c>
      <c r="O95" s="105"/>
    </row>
    <row r="96" spans="2:15">
      <c r="B96" s="17"/>
      <c r="C96" s="164"/>
      <c r="D96" s="209"/>
      <c r="E96" s="209"/>
      <c r="F96" s="209"/>
      <c r="G96" s="209"/>
      <c r="H96" s="209"/>
      <c r="I96" s="209"/>
      <c r="J96" s="165">
        <v>16</v>
      </c>
      <c r="K96" s="165" t="s">
        <v>43</v>
      </c>
      <c r="L96" s="165">
        <v>3</v>
      </c>
      <c r="M96" s="166">
        <f>J96*L96</f>
        <v>48</v>
      </c>
      <c r="N96" s="65" t="s">
        <v>17</v>
      </c>
      <c r="O96" s="105"/>
    </row>
    <row r="97" spans="2:15">
      <c r="B97" s="17"/>
      <c r="C97" s="164"/>
      <c r="D97" s="209"/>
      <c r="E97" s="209"/>
      <c r="F97" s="209"/>
      <c r="G97" s="209"/>
      <c r="H97" s="209"/>
      <c r="I97" s="165">
        <v>16</v>
      </c>
      <c r="J97" s="209"/>
      <c r="K97" s="165" t="s">
        <v>43</v>
      </c>
      <c r="L97" s="165">
        <v>3</v>
      </c>
      <c r="M97" s="166">
        <f>I97*L97</f>
        <v>48</v>
      </c>
      <c r="N97" s="65" t="s">
        <v>17</v>
      </c>
      <c r="O97" s="105"/>
    </row>
    <row r="98" spans="2:15">
      <c r="B98" s="17"/>
      <c r="C98" s="164"/>
      <c r="D98" s="209"/>
      <c r="E98" s="165">
        <v>15</v>
      </c>
      <c r="F98" s="209"/>
      <c r="G98" s="209"/>
      <c r="H98" s="209"/>
      <c r="I98" s="209"/>
      <c r="J98" s="209"/>
      <c r="K98" s="165" t="s">
        <v>43</v>
      </c>
      <c r="L98" s="165">
        <v>3</v>
      </c>
      <c r="M98" s="166">
        <f>E98*L98</f>
        <v>45</v>
      </c>
      <c r="N98" s="65" t="s">
        <v>17</v>
      </c>
      <c r="O98" s="105"/>
    </row>
    <row r="99" spans="2:15">
      <c r="B99" s="17"/>
      <c r="C99" s="164"/>
      <c r="D99" s="209"/>
      <c r="E99" s="209"/>
      <c r="F99" s="165">
        <v>5</v>
      </c>
      <c r="G99" s="209"/>
      <c r="H99" s="209"/>
      <c r="I99" s="209"/>
      <c r="J99" s="209"/>
      <c r="K99" s="165" t="s">
        <v>43</v>
      </c>
      <c r="L99" s="165">
        <v>3</v>
      </c>
      <c r="M99" s="166">
        <f>F99*L99</f>
        <v>15</v>
      </c>
      <c r="N99" s="65" t="s">
        <v>17</v>
      </c>
      <c r="O99" s="105"/>
    </row>
    <row r="100" spans="2:15">
      <c r="B100" s="10">
        <v>31</v>
      </c>
      <c r="C100" s="199">
        <v>41882</v>
      </c>
      <c r="D100" s="77">
        <v>3</v>
      </c>
      <c r="E100" s="205"/>
      <c r="F100" s="205"/>
      <c r="G100" s="205"/>
      <c r="H100" s="205"/>
      <c r="I100" s="205"/>
      <c r="J100" s="205"/>
      <c r="K100" s="77" t="s">
        <v>43</v>
      </c>
      <c r="L100" s="77">
        <v>3</v>
      </c>
      <c r="M100" s="129">
        <f>D100*L100</f>
        <v>9</v>
      </c>
      <c r="N100" s="56"/>
      <c r="O100" s="57"/>
    </row>
    <row r="101" spans="2:15">
      <c r="B101" s="10"/>
      <c r="C101" s="199"/>
      <c r="D101" s="205"/>
      <c r="E101" s="205"/>
      <c r="F101" s="205"/>
      <c r="G101" s="205"/>
      <c r="H101" s="205"/>
      <c r="I101" s="205"/>
      <c r="J101" s="77">
        <v>2</v>
      </c>
      <c r="K101" s="77" t="s">
        <v>43</v>
      </c>
      <c r="L101" s="77">
        <v>3</v>
      </c>
      <c r="M101" s="129">
        <f>J101*L101</f>
        <v>6</v>
      </c>
      <c r="N101" s="56"/>
      <c r="O101" s="57"/>
    </row>
    <row r="102" spans="2:15">
      <c r="B102" s="10"/>
      <c r="C102" s="199"/>
      <c r="D102" s="205"/>
      <c r="E102" s="205"/>
      <c r="F102" s="205"/>
      <c r="G102" s="205"/>
      <c r="H102" s="205"/>
      <c r="I102" s="77">
        <v>2</v>
      </c>
      <c r="J102" s="205"/>
      <c r="K102" s="77" t="s">
        <v>43</v>
      </c>
      <c r="L102" s="77">
        <v>3</v>
      </c>
      <c r="M102" s="129">
        <f>I102*L102</f>
        <v>6</v>
      </c>
      <c r="N102" s="56"/>
      <c r="O102" s="57"/>
    </row>
    <row r="103" spans="2:15">
      <c r="B103" s="10"/>
      <c r="C103" s="199"/>
      <c r="D103" s="205"/>
      <c r="E103" s="77">
        <v>13</v>
      </c>
      <c r="F103" s="205"/>
      <c r="G103" s="205"/>
      <c r="H103" s="205"/>
      <c r="I103" s="205"/>
      <c r="J103" s="205"/>
      <c r="K103" s="77" t="s">
        <v>43</v>
      </c>
      <c r="L103" s="77">
        <v>3</v>
      </c>
      <c r="M103" s="129">
        <f>E103*L103</f>
        <v>39</v>
      </c>
      <c r="N103" s="56"/>
      <c r="O103" s="57"/>
    </row>
    <row r="104" spans="2:15">
      <c r="B104" s="10"/>
      <c r="C104" s="199"/>
      <c r="D104" s="205"/>
      <c r="E104" s="205"/>
      <c r="F104" s="77">
        <v>4</v>
      </c>
      <c r="G104" s="205"/>
      <c r="H104" s="205"/>
      <c r="I104" s="205"/>
      <c r="J104" s="205"/>
      <c r="K104" s="77" t="s">
        <v>43</v>
      </c>
      <c r="L104" s="77">
        <v>3</v>
      </c>
      <c r="M104" s="129">
        <f>F104*L104</f>
        <v>12</v>
      </c>
      <c r="N104" s="56"/>
      <c r="O104" s="57"/>
    </row>
    <row r="105" spans="2:15">
      <c r="B105" s="10"/>
      <c r="C105" s="199"/>
      <c r="D105" s="77">
        <v>47</v>
      </c>
      <c r="E105" s="205"/>
      <c r="F105" s="205"/>
      <c r="G105" s="205"/>
      <c r="H105" s="205"/>
      <c r="I105" s="205"/>
      <c r="J105" s="205"/>
      <c r="K105" s="77" t="s">
        <v>43</v>
      </c>
      <c r="L105" s="77">
        <v>3</v>
      </c>
      <c r="M105" s="129">
        <f>D105*L105</f>
        <v>141</v>
      </c>
      <c r="N105" s="65" t="s">
        <v>17</v>
      </c>
      <c r="O105" s="57"/>
    </row>
    <row r="106" spans="2:15">
      <c r="B106" s="10"/>
      <c r="C106" s="199"/>
      <c r="D106" s="205"/>
      <c r="E106" s="205"/>
      <c r="F106" s="205"/>
      <c r="G106" s="205"/>
      <c r="H106" s="205"/>
      <c r="I106" s="205"/>
      <c r="J106" s="77">
        <v>23</v>
      </c>
      <c r="K106" s="77" t="s">
        <v>43</v>
      </c>
      <c r="L106" s="77">
        <v>3</v>
      </c>
      <c r="M106" s="129">
        <f>J106*L106</f>
        <v>69</v>
      </c>
      <c r="N106" s="65" t="s">
        <v>17</v>
      </c>
      <c r="O106" s="57"/>
    </row>
    <row r="107" spans="2:15">
      <c r="B107" s="10"/>
      <c r="C107" s="199"/>
      <c r="D107" s="205"/>
      <c r="E107" s="205"/>
      <c r="F107" s="205"/>
      <c r="G107" s="205"/>
      <c r="H107" s="205"/>
      <c r="I107" s="77">
        <v>21</v>
      </c>
      <c r="J107" s="205"/>
      <c r="K107" s="77" t="s">
        <v>43</v>
      </c>
      <c r="L107" s="77">
        <v>3</v>
      </c>
      <c r="M107" s="129">
        <f>I107*L107</f>
        <v>63</v>
      </c>
      <c r="N107" s="65" t="s">
        <v>17</v>
      </c>
      <c r="O107" s="57"/>
    </row>
    <row r="108" spans="2:15">
      <c r="B108" s="10"/>
      <c r="C108" s="199"/>
      <c r="D108" s="205"/>
      <c r="E108" s="77">
        <v>16</v>
      </c>
      <c r="F108" s="205"/>
      <c r="G108" s="205"/>
      <c r="H108" s="205"/>
      <c r="I108" s="205"/>
      <c r="J108" s="205"/>
      <c r="K108" s="77" t="s">
        <v>43</v>
      </c>
      <c r="L108" s="77">
        <v>3</v>
      </c>
      <c r="M108" s="129">
        <f>E108*L108</f>
        <v>48</v>
      </c>
      <c r="N108" s="65" t="s">
        <v>17</v>
      </c>
      <c r="O108" s="57"/>
    </row>
    <row r="109" spans="2:15">
      <c r="B109" s="10"/>
      <c r="C109" s="199"/>
      <c r="D109" s="205"/>
      <c r="E109" s="205"/>
      <c r="F109" s="77">
        <v>3</v>
      </c>
      <c r="G109" s="205"/>
      <c r="H109" s="205"/>
      <c r="I109" s="205"/>
      <c r="J109" s="205"/>
      <c r="K109" s="77" t="s">
        <v>43</v>
      </c>
      <c r="L109" s="77">
        <v>3</v>
      </c>
      <c r="M109" s="129">
        <f>F109*L109</f>
        <v>9</v>
      </c>
      <c r="N109" s="65" t="s">
        <v>17</v>
      </c>
      <c r="O109" s="57"/>
    </row>
    <row r="110" spans="2:15">
      <c r="B110" s="10"/>
      <c r="C110" s="199"/>
      <c r="D110" s="205"/>
      <c r="E110" s="205"/>
      <c r="F110" s="205"/>
      <c r="G110" s="205"/>
      <c r="H110" s="205"/>
      <c r="I110" s="205"/>
      <c r="J110" s="205"/>
      <c r="K110" s="77" t="s">
        <v>43</v>
      </c>
      <c r="L110" s="77">
        <v>3</v>
      </c>
      <c r="M110" s="129"/>
      <c r="N110" s="56"/>
      <c r="O110" s="57"/>
    </row>
    <row r="111" spans="2:15">
      <c r="B111" s="10"/>
      <c r="C111" s="199"/>
      <c r="D111" s="205"/>
      <c r="E111" s="205"/>
      <c r="F111" s="205"/>
      <c r="G111" s="205"/>
      <c r="H111" s="205"/>
      <c r="I111" s="205"/>
      <c r="J111" s="205"/>
      <c r="K111" s="77" t="s">
        <v>43</v>
      </c>
      <c r="L111" s="77">
        <v>3</v>
      </c>
      <c r="M111" s="129"/>
      <c r="N111" s="56"/>
      <c r="O111" s="57"/>
    </row>
    <row r="112" spans="2:15">
      <c r="B112" s="10"/>
      <c r="C112" s="199"/>
      <c r="D112" s="205"/>
      <c r="E112" s="205"/>
      <c r="F112" s="205"/>
      <c r="G112" s="205"/>
      <c r="H112" s="205"/>
      <c r="I112" s="205"/>
      <c r="J112" s="205"/>
      <c r="K112" s="77" t="s">
        <v>43</v>
      </c>
      <c r="L112" s="77">
        <v>3</v>
      </c>
      <c r="M112" s="129"/>
      <c r="N112" s="56"/>
      <c r="O112" s="57"/>
    </row>
    <row r="113" spans="2:15">
      <c r="B113" s="10"/>
      <c r="C113" s="199"/>
      <c r="D113" s="205"/>
      <c r="E113" s="205"/>
      <c r="F113" s="205"/>
      <c r="G113" s="205"/>
      <c r="H113" s="205"/>
      <c r="I113" s="205"/>
      <c r="J113" s="205"/>
      <c r="K113" s="77" t="s">
        <v>43</v>
      </c>
      <c r="L113" s="77">
        <v>3</v>
      </c>
      <c r="M113" s="129"/>
      <c r="N113" s="56"/>
      <c r="O113" s="57"/>
    </row>
    <row r="114" spans="2:15" ht="16.5" thickBot="1">
      <c r="B114" s="185"/>
      <c r="C114" s="200"/>
      <c r="D114" s="210"/>
      <c r="E114" s="210"/>
      <c r="F114" s="210"/>
      <c r="G114" s="210"/>
      <c r="H114" s="210"/>
      <c r="I114" s="210"/>
      <c r="J114" s="210"/>
      <c r="K114" s="172" t="s">
        <v>43</v>
      </c>
      <c r="L114" s="172">
        <v>3</v>
      </c>
      <c r="M114" s="173"/>
      <c r="N114" s="1"/>
      <c r="O114" s="2"/>
    </row>
  </sheetData>
  <mergeCells count="20">
    <mergeCell ref="O4:O10"/>
    <mergeCell ref="D5:D6"/>
    <mergeCell ref="E5:E6"/>
    <mergeCell ref="F5:F6"/>
    <mergeCell ref="G5:G6"/>
    <mergeCell ref="H5:H6"/>
    <mergeCell ref="I5:I6"/>
    <mergeCell ref="D7:J7"/>
    <mergeCell ref="K7:K9"/>
    <mergeCell ref="M7:M9"/>
    <mergeCell ref="B1:N1"/>
    <mergeCell ref="B4:B10"/>
    <mergeCell ref="C4:C10"/>
    <mergeCell ref="D4:J4"/>
    <mergeCell ref="K4:K6"/>
    <mergeCell ref="L4:L10"/>
    <mergeCell ref="M4:M6"/>
    <mergeCell ref="N4:N10"/>
    <mergeCell ref="D9:J9"/>
    <mergeCell ref="J5:J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Q243"/>
  <sheetViews>
    <sheetView workbookViewId="0">
      <pane ySplit="10" topLeftCell="A13" activePane="bottomLeft" state="frozen"/>
      <selection pane="bottomLeft" activeCell="S19" sqref="S19"/>
    </sheetView>
  </sheetViews>
  <sheetFormatPr defaultRowHeight="15.75"/>
  <cols>
    <col min="2" max="2" width="5.375" customWidth="1"/>
    <col min="3" max="3" width="9.875" customWidth="1"/>
    <col min="9" max="10" width="9.375" customWidth="1"/>
    <col min="11" max="11" width="10.125" customWidth="1"/>
    <col min="12" max="12" width="6.625" customWidth="1"/>
    <col min="14" max="14" width="13.75" customWidth="1"/>
    <col min="15" max="15" width="8" customWidth="1"/>
  </cols>
  <sheetData>
    <row r="1" spans="2:17" ht="18">
      <c r="B1" s="254" t="s">
        <v>84</v>
      </c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2:17" ht="18"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</row>
    <row r="3" spans="2:17" ht="16.5" thickBot="1">
      <c r="B3" s="28" t="s">
        <v>83</v>
      </c>
      <c r="C3" s="28"/>
      <c r="D3" s="28"/>
    </row>
    <row r="4" spans="2:17">
      <c r="B4" s="260" t="s">
        <v>1</v>
      </c>
      <c r="C4" s="257" t="s">
        <v>2</v>
      </c>
      <c r="D4" s="286" t="s">
        <v>3</v>
      </c>
      <c r="E4" s="287"/>
      <c r="F4" s="287"/>
      <c r="G4" s="287"/>
      <c r="H4" s="287"/>
      <c r="I4" s="287"/>
      <c r="J4" s="287"/>
      <c r="K4" s="257" t="s">
        <v>5</v>
      </c>
      <c r="L4" s="257" t="s">
        <v>11</v>
      </c>
      <c r="M4" s="257" t="s">
        <v>4</v>
      </c>
      <c r="N4" s="277" t="s">
        <v>3</v>
      </c>
      <c r="O4" s="283" t="s">
        <v>49</v>
      </c>
    </row>
    <row r="5" spans="2:17">
      <c r="B5" s="261"/>
      <c r="C5" s="258"/>
      <c r="D5" s="264" t="s">
        <v>6</v>
      </c>
      <c r="E5" s="266" t="s">
        <v>9</v>
      </c>
      <c r="F5" s="266" t="s">
        <v>10</v>
      </c>
      <c r="G5" s="266" t="s">
        <v>66</v>
      </c>
      <c r="H5" s="266" t="s">
        <v>76</v>
      </c>
      <c r="I5" s="266" t="s">
        <v>68</v>
      </c>
      <c r="J5" s="266" t="s">
        <v>82</v>
      </c>
      <c r="K5" s="258"/>
      <c r="L5" s="258"/>
      <c r="M5" s="258"/>
      <c r="N5" s="278"/>
      <c r="O5" s="284"/>
    </row>
    <row r="6" spans="2:17">
      <c r="B6" s="261"/>
      <c r="C6" s="258"/>
      <c r="D6" s="265"/>
      <c r="E6" s="267"/>
      <c r="F6" s="267"/>
      <c r="G6" s="267"/>
      <c r="H6" s="267"/>
      <c r="I6" s="267"/>
      <c r="J6" s="267"/>
      <c r="K6" s="263"/>
      <c r="L6" s="258"/>
      <c r="M6" s="263"/>
      <c r="N6" s="278"/>
      <c r="O6" s="284"/>
    </row>
    <row r="7" spans="2:17">
      <c r="B7" s="261"/>
      <c r="C7" s="258"/>
      <c r="D7" s="268" t="s">
        <v>33</v>
      </c>
      <c r="E7" s="269"/>
      <c r="F7" s="269"/>
      <c r="G7" s="269"/>
      <c r="H7" s="269"/>
      <c r="I7" s="269"/>
      <c r="J7" s="269"/>
      <c r="K7" s="274" t="s">
        <v>32</v>
      </c>
      <c r="L7" s="258"/>
      <c r="M7" s="274" t="s">
        <v>31</v>
      </c>
      <c r="N7" s="278"/>
      <c r="O7" s="284"/>
    </row>
    <row r="8" spans="2:17">
      <c r="B8" s="261"/>
      <c r="C8" s="258"/>
      <c r="D8" s="119">
        <f>D10*3</f>
        <v>4023</v>
      </c>
      <c r="E8" s="118">
        <f>E10*3</f>
        <v>804</v>
      </c>
      <c r="F8" s="118">
        <f>F10*3</f>
        <v>828</v>
      </c>
      <c r="G8" s="118">
        <f t="shared" ref="G8:H8" si="0">G10*3</f>
        <v>0</v>
      </c>
      <c r="H8" s="118">
        <f t="shared" si="0"/>
        <v>0</v>
      </c>
      <c r="I8" s="118">
        <f>I10*3</f>
        <v>1299</v>
      </c>
      <c r="J8" s="118">
        <f>J10*3</f>
        <v>1734</v>
      </c>
      <c r="K8" s="275"/>
      <c r="L8" s="258"/>
      <c r="M8" s="275"/>
      <c r="N8" s="278"/>
      <c r="O8" s="284"/>
    </row>
    <row r="9" spans="2:17">
      <c r="B9" s="261"/>
      <c r="C9" s="258"/>
      <c r="D9" s="271" t="s">
        <v>34</v>
      </c>
      <c r="E9" s="272"/>
      <c r="F9" s="272"/>
      <c r="G9" s="272"/>
      <c r="H9" s="272"/>
      <c r="I9" s="272"/>
      <c r="J9" s="272"/>
      <c r="K9" s="276"/>
      <c r="L9" s="258"/>
      <c r="M9" s="276"/>
      <c r="N9" s="278"/>
      <c r="O9" s="284"/>
    </row>
    <row r="10" spans="2:17" ht="16.5" thickBot="1">
      <c r="B10" s="261"/>
      <c r="C10" s="258"/>
      <c r="D10" s="53">
        <f>SUM(D11:D302)</f>
        <v>1341</v>
      </c>
      <c r="E10" s="29">
        <f>SUM(E11:E302)</f>
        <v>268</v>
      </c>
      <c r="F10" s="29">
        <f t="shared" ref="F10:J10" si="1">SUM(F11:F302)</f>
        <v>276</v>
      </c>
      <c r="G10" s="29">
        <f t="shared" si="1"/>
        <v>0</v>
      </c>
      <c r="H10" s="29">
        <f t="shared" si="1"/>
        <v>0</v>
      </c>
      <c r="I10" s="29">
        <f t="shared" si="1"/>
        <v>433</v>
      </c>
      <c r="J10" s="29">
        <f t="shared" si="1"/>
        <v>578</v>
      </c>
      <c r="K10" s="46">
        <f>SUM(D10:J10)</f>
        <v>2896</v>
      </c>
      <c r="L10" s="258"/>
      <c r="M10" s="29">
        <f>SUM(M11:M302)</f>
        <v>8688</v>
      </c>
      <c r="N10" s="278"/>
      <c r="O10" s="284"/>
    </row>
    <row r="11" spans="2:17">
      <c r="B11" s="5">
        <v>1</v>
      </c>
      <c r="C11" s="61">
        <v>41883</v>
      </c>
      <c r="D11" s="222">
        <v>41</v>
      </c>
      <c r="E11" s="217"/>
      <c r="F11" s="217"/>
      <c r="G11" s="216"/>
      <c r="H11" s="216"/>
      <c r="I11" s="216"/>
      <c r="J11" s="216"/>
      <c r="K11" s="114" t="s">
        <v>43</v>
      </c>
      <c r="L11" s="114">
        <v>3</v>
      </c>
      <c r="M11" s="127">
        <f>D11*L11</f>
        <v>123</v>
      </c>
      <c r="N11" s="65" t="s">
        <v>17</v>
      </c>
      <c r="O11" s="64"/>
    </row>
    <row r="12" spans="2:17">
      <c r="B12" s="142"/>
      <c r="C12" s="215"/>
      <c r="D12" s="218"/>
      <c r="E12" s="219"/>
      <c r="F12" s="219"/>
      <c r="G12" s="218"/>
      <c r="H12" s="218"/>
      <c r="I12" s="218"/>
      <c r="J12" s="223">
        <v>21</v>
      </c>
      <c r="K12" s="77" t="s">
        <v>43</v>
      </c>
      <c r="L12" s="77">
        <v>3</v>
      </c>
      <c r="M12" s="145">
        <f>J12*L12</f>
        <v>63</v>
      </c>
      <c r="N12" s="65" t="s">
        <v>17</v>
      </c>
      <c r="O12" s="147"/>
      <c r="Q12" s="75"/>
    </row>
    <row r="13" spans="2:17">
      <c r="B13" s="142"/>
      <c r="C13" s="215"/>
      <c r="D13" s="218"/>
      <c r="E13" s="219"/>
      <c r="F13" s="219"/>
      <c r="G13" s="218"/>
      <c r="H13" s="218"/>
      <c r="I13" s="223">
        <v>18</v>
      </c>
      <c r="J13" s="218"/>
      <c r="K13" s="77" t="s">
        <v>43</v>
      </c>
      <c r="L13" s="77">
        <v>3</v>
      </c>
      <c r="M13" s="145">
        <f>I13*L13</f>
        <v>54</v>
      </c>
      <c r="N13" s="65" t="s">
        <v>17</v>
      </c>
      <c r="O13" s="147"/>
    </row>
    <row r="14" spans="2:17">
      <c r="B14" s="142"/>
      <c r="C14" s="215"/>
      <c r="D14" s="218"/>
      <c r="E14" s="223">
        <v>10</v>
      </c>
      <c r="F14" s="219"/>
      <c r="G14" s="218"/>
      <c r="H14" s="218"/>
      <c r="I14" s="218"/>
      <c r="J14" s="218"/>
      <c r="K14" s="77" t="s">
        <v>43</v>
      </c>
      <c r="L14" s="77">
        <v>3</v>
      </c>
      <c r="M14" s="145">
        <f>E14*L14</f>
        <v>30</v>
      </c>
      <c r="N14" s="65" t="s">
        <v>17</v>
      </c>
      <c r="O14" s="147"/>
    </row>
    <row r="15" spans="2:17">
      <c r="B15" s="142"/>
      <c r="C15" s="215"/>
      <c r="D15" s="218"/>
      <c r="E15" s="218"/>
      <c r="F15" s="223">
        <v>11</v>
      </c>
      <c r="G15" s="218"/>
      <c r="H15" s="218"/>
      <c r="I15" s="218"/>
      <c r="J15" s="218"/>
      <c r="K15" s="77" t="s">
        <v>43</v>
      </c>
      <c r="L15" s="77">
        <v>3</v>
      </c>
      <c r="M15" s="145">
        <f>F15*L15</f>
        <v>33</v>
      </c>
      <c r="N15" s="65" t="s">
        <v>17</v>
      </c>
      <c r="O15" s="147"/>
    </row>
    <row r="16" spans="2:17">
      <c r="B16" s="10">
        <v>2</v>
      </c>
      <c r="C16" s="111">
        <v>41884</v>
      </c>
      <c r="D16" s="221">
        <v>30</v>
      </c>
      <c r="E16" s="220"/>
      <c r="F16" s="220"/>
      <c r="G16" s="220"/>
      <c r="H16" s="220"/>
      <c r="I16" s="220"/>
      <c r="J16" s="220"/>
      <c r="K16" s="77" t="s">
        <v>43</v>
      </c>
      <c r="L16" s="77">
        <v>3</v>
      </c>
      <c r="M16" s="128">
        <f>D16*L16</f>
        <v>90</v>
      </c>
      <c r="N16" s="65"/>
      <c r="O16" s="66"/>
    </row>
    <row r="17" spans="2:15">
      <c r="B17" s="10"/>
      <c r="C17" s="111"/>
      <c r="D17" s="220"/>
      <c r="E17" s="220"/>
      <c r="F17" s="220"/>
      <c r="G17" s="220"/>
      <c r="H17" s="220"/>
      <c r="I17" s="220"/>
      <c r="J17" s="221">
        <v>15</v>
      </c>
      <c r="K17" s="77" t="s">
        <v>43</v>
      </c>
      <c r="L17" s="77">
        <v>3</v>
      </c>
      <c r="M17" s="128">
        <f>J17*L17</f>
        <v>45</v>
      </c>
      <c r="N17" s="65"/>
      <c r="O17" s="66"/>
    </row>
    <row r="18" spans="2:15">
      <c r="B18" s="10"/>
      <c r="C18" s="111"/>
      <c r="D18" s="220"/>
      <c r="E18" s="220"/>
      <c r="F18" s="220"/>
      <c r="G18" s="220"/>
      <c r="H18" s="220"/>
      <c r="I18" s="221">
        <v>13</v>
      </c>
      <c r="J18" s="220"/>
      <c r="K18" s="77" t="s">
        <v>43</v>
      </c>
      <c r="L18" s="77">
        <v>3</v>
      </c>
      <c r="M18" s="128">
        <f>I18*L18</f>
        <v>39</v>
      </c>
      <c r="N18" s="65"/>
      <c r="O18" s="66"/>
    </row>
    <row r="19" spans="2:15">
      <c r="B19" s="10"/>
      <c r="C19" s="111"/>
      <c r="D19" s="220"/>
      <c r="E19" s="221">
        <v>13</v>
      </c>
      <c r="F19" s="220"/>
      <c r="G19" s="220"/>
      <c r="H19" s="220"/>
      <c r="I19" s="220"/>
      <c r="J19" s="220"/>
      <c r="K19" s="77" t="s">
        <v>43</v>
      </c>
      <c r="L19" s="77">
        <v>3</v>
      </c>
      <c r="M19" s="128">
        <f>E19*L19</f>
        <v>39</v>
      </c>
      <c r="N19" s="65"/>
      <c r="O19" s="66"/>
    </row>
    <row r="20" spans="2:15">
      <c r="B20" s="10"/>
      <c r="C20" s="111"/>
      <c r="D20" s="220"/>
      <c r="E20" s="220"/>
      <c r="F20" s="221">
        <v>5</v>
      </c>
      <c r="G20" s="220"/>
      <c r="H20" s="220"/>
      <c r="I20" s="220"/>
      <c r="J20" s="220"/>
      <c r="K20" s="77" t="s">
        <v>43</v>
      </c>
      <c r="L20" s="77">
        <v>3</v>
      </c>
      <c r="M20" s="128">
        <f>F20*L20</f>
        <v>15</v>
      </c>
      <c r="N20" s="65"/>
      <c r="O20" s="66"/>
    </row>
    <row r="21" spans="2:15">
      <c r="B21" s="10"/>
      <c r="C21" s="111">
        <v>41884</v>
      </c>
      <c r="D21" s="221">
        <v>35</v>
      </c>
      <c r="E21" s="220"/>
      <c r="F21" s="220"/>
      <c r="G21" s="220"/>
      <c r="H21" s="220"/>
      <c r="I21" s="220"/>
      <c r="J21" s="220"/>
      <c r="K21" s="77" t="s">
        <v>43</v>
      </c>
      <c r="L21" s="77">
        <v>3</v>
      </c>
      <c r="M21" s="128">
        <f>D21*L21</f>
        <v>105</v>
      </c>
      <c r="N21" s="65" t="s">
        <v>17</v>
      </c>
      <c r="O21" s="66"/>
    </row>
    <row r="22" spans="2:15">
      <c r="B22" s="10"/>
      <c r="C22" s="111"/>
      <c r="D22" s="220"/>
      <c r="E22" s="220"/>
      <c r="F22" s="220"/>
      <c r="G22" s="220"/>
      <c r="H22" s="220"/>
      <c r="I22" s="220"/>
      <c r="J22" s="221">
        <v>11</v>
      </c>
      <c r="K22" s="77" t="s">
        <v>43</v>
      </c>
      <c r="L22" s="77">
        <v>3</v>
      </c>
      <c r="M22" s="128">
        <f>J22*L22</f>
        <v>33</v>
      </c>
      <c r="N22" s="65" t="s">
        <v>17</v>
      </c>
      <c r="O22" s="66"/>
    </row>
    <row r="23" spans="2:15">
      <c r="B23" s="10"/>
      <c r="C23" s="111"/>
      <c r="D23" s="220"/>
      <c r="E23" s="220"/>
      <c r="F23" s="220"/>
      <c r="G23" s="220"/>
      <c r="H23" s="220"/>
      <c r="I23" s="221">
        <v>9</v>
      </c>
      <c r="J23" s="220"/>
      <c r="K23" s="77" t="s">
        <v>43</v>
      </c>
      <c r="L23" s="77">
        <v>3</v>
      </c>
      <c r="M23" s="128">
        <f>I23*L23</f>
        <v>27</v>
      </c>
      <c r="N23" s="65" t="s">
        <v>17</v>
      </c>
      <c r="O23" s="66"/>
    </row>
    <row r="24" spans="2:15">
      <c r="B24" s="10"/>
      <c r="C24" s="111"/>
      <c r="D24" s="220"/>
      <c r="E24" s="221">
        <v>3</v>
      </c>
      <c r="F24" s="220"/>
      <c r="G24" s="220"/>
      <c r="H24" s="220"/>
      <c r="I24" s="220"/>
      <c r="J24" s="220"/>
      <c r="K24" s="77" t="s">
        <v>43</v>
      </c>
      <c r="L24" s="77">
        <v>3</v>
      </c>
      <c r="M24" s="128">
        <f>E24*L24</f>
        <v>9</v>
      </c>
      <c r="N24" s="65" t="s">
        <v>17</v>
      </c>
      <c r="O24" s="66"/>
    </row>
    <row r="25" spans="2:15">
      <c r="B25" s="10"/>
      <c r="C25" s="111"/>
      <c r="D25" s="220"/>
      <c r="E25" s="220"/>
      <c r="F25" s="221">
        <v>2</v>
      </c>
      <c r="G25" s="220"/>
      <c r="H25" s="220"/>
      <c r="I25" s="220"/>
      <c r="J25" s="220"/>
      <c r="K25" s="77" t="s">
        <v>43</v>
      </c>
      <c r="L25" s="77">
        <v>3</v>
      </c>
      <c r="M25" s="128">
        <f>F25*L25</f>
        <v>6</v>
      </c>
      <c r="N25" s="65" t="s">
        <v>17</v>
      </c>
      <c r="O25" s="66"/>
    </row>
    <row r="26" spans="2:15">
      <c r="B26" s="10">
        <v>3</v>
      </c>
      <c r="C26" s="111">
        <v>41885</v>
      </c>
      <c r="D26" s="221">
        <v>41</v>
      </c>
      <c r="E26" s="220"/>
      <c r="F26" s="220"/>
      <c r="G26" s="220"/>
      <c r="H26" s="220"/>
      <c r="I26" s="220"/>
      <c r="J26" s="220"/>
      <c r="K26" s="77" t="s">
        <v>43</v>
      </c>
      <c r="L26" s="77">
        <v>3</v>
      </c>
      <c r="M26" s="128">
        <f>D26*L26</f>
        <v>123</v>
      </c>
      <c r="N26" s="65"/>
      <c r="O26" s="66"/>
    </row>
    <row r="27" spans="2:15">
      <c r="B27" s="10"/>
      <c r="C27" s="111"/>
      <c r="D27" s="220"/>
      <c r="E27" s="220"/>
      <c r="F27" s="220"/>
      <c r="G27" s="220"/>
      <c r="H27" s="220"/>
      <c r="I27" s="220"/>
      <c r="J27" s="221">
        <v>17</v>
      </c>
      <c r="K27" s="77" t="s">
        <v>43</v>
      </c>
      <c r="L27" s="77">
        <v>3</v>
      </c>
      <c r="M27" s="128">
        <f>J27*L27</f>
        <v>51</v>
      </c>
      <c r="N27" s="65"/>
      <c r="O27" s="66"/>
    </row>
    <row r="28" spans="2:15">
      <c r="B28" s="10"/>
      <c r="C28" s="111"/>
      <c r="D28" s="220"/>
      <c r="E28" s="220"/>
      <c r="F28" s="220"/>
      <c r="G28" s="220"/>
      <c r="H28" s="220"/>
      <c r="I28" s="221">
        <v>13</v>
      </c>
      <c r="J28" s="220"/>
      <c r="K28" s="77" t="s">
        <v>43</v>
      </c>
      <c r="L28" s="77">
        <v>3</v>
      </c>
      <c r="M28" s="128">
        <f>I28*L28</f>
        <v>39</v>
      </c>
      <c r="N28" s="65"/>
      <c r="O28" s="66"/>
    </row>
    <row r="29" spans="2:15">
      <c r="B29" s="10"/>
      <c r="C29" s="111"/>
      <c r="D29" s="220"/>
      <c r="E29" s="221">
        <v>6</v>
      </c>
      <c r="F29" s="220"/>
      <c r="G29" s="220"/>
      <c r="H29" s="220"/>
      <c r="I29" s="220"/>
      <c r="J29" s="220"/>
      <c r="K29" s="77" t="s">
        <v>43</v>
      </c>
      <c r="L29" s="77">
        <v>3</v>
      </c>
      <c r="M29" s="128">
        <f>E29*L29</f>
        <v>18</v>
      </c>
      <c r="N29" s="65"/>
      <c r="O29" s="66"/>
    </row>
    <row r="30" spans="2:15">
      <c r="B30" s="10"/>
      <c r="C30" s="111"/>
      <c r="D30" s="220"/>
      <c r="E30" s="220"/>
      <c r="F30" s="221">
        <v>9</v>
      </c>
      <c r="G30" s="220"/>
      <c r="H30" s="220"/>
      <c r="I30" s="220"/>
      <c r="J30" s="220"/>
      <c r="K30" s="77" t="s">
        <v>43</v>
      </c>
      <c r="L30" s="77">
        <v>3</v>
      </c>
      <c r="M30" s="128">
        <f>F30*L30</f>
        <v>27</v>
      </c>
      <c r="N30" s="65"/>
      <c r="O30" s="66"/>
    </row>
    <row r="31" spans="2:15">
      <c r="B31" s="10"/>
      <c r="C31" s="111">
        <v>41885</v>
      </c>
      <c r="D31" s="221">
        <v>43</v>
      </c>
      <c r="E31" s="220"/>
      <c r="F31" s="220"/>
      <c r="G31" s="220"/>
      <c r="H31" s="220"/>
      <c r="I31" s="220"/>
      <c r="J31" s="220"/>
      <c r="K31" s="77" t="s">
        <v>43</v>
      </c>
      <c r="L31" s="77">
        <v>3</v>
      </c>
      <c r="M31" s="128">
        <f>D31*L31</f>
        <v>129</v>
      </c>
      <c r="N31" s="65" t="s">
        <v>17</v>
      </c>
      <c r="O31" s="66"/>
    </row>
    <row r="32" spans="2:15">
      <c r="B32" s="10"/>
      <c r="C32" s="111"/>
      <c r="D32" s="220"/>
      <c r="E32" s="220"/>
      <c r="F32" s="220"/>
      <c r="G32" s="220"/>
      <c r="H32" s="220"/>
      <c r="I32" s="220"/>
      <c r="J32" s="221">
        <v>16</v>
      </c>
      <c r="K32" s="77" t="s">
        <v>43</v>
      </c>
      <c r="L32" s="77">
        <v>3</v>
      </c>
      <c r="M32" s="128">
        <f>J32*L32</f>
        <v>48</v>
      </c>
      <c r="N32" s="65" t="s">
        <v>17</v>
      </c>
      <c r="O32" s="66"/>
    </row>
    <row r="33" spans="2:15">
      <c r="B33" s="10"/>
      <c r="C33" s="111"/>
      <c r="D33" s="220"/>
      <c r="E33" s="220"/>
      <c r="F33" s="220"/>
      <c r="G33" s="220"/>
      <c r="H33" s="220"/>
      <c r="I33" s="221">
        <v>20</v>
      </c>
      <c r="J33" s="220"/>
      <c r="K33" s="77" t="s">
        <v>43</v>
      </c>
      <c r="L33" s="77">
        <v>3</v>
      </c>
      <c r="M33" s="128">
        <f>I33*L33</f>
        <v>60</v>
      </c>
      <c r="N33" s="65" t="s">
        <v>17</v>
      </c>
      <c r="O33" s="66"/>
    </row>
    <row r="34" spans="2:15">
      <c r="B34" s="10"/>
      <c r="C34" s="111"/>
      <c r="D34" s="220"/>
      <c r="E34" s="221">
        <v>11</v>
      </c>
      <c r="F34" s="220"/>
      <c r="G34" s="220"/>
      <c r="H34" s="220"/>
      <c r="I34" s="220"/>
      <c r="J34" s="220"/>
      <c r="K34" s="77" t="s">
        <v>43</v>
      </c>
      <c r="L34" s="77">
        <v>3</v>
      </c>
      <c r="M34" s="128">
        <f>E34*L34</f>
        <v>33</v>
      </c>
      <c r="N34" s="65" t="s">
        <v>17</v>
      </c>
      <c r="O34" s="66"/>
    </row>
    <row r="35" spans="2:15">
      <c r="B35" s="10"/>
      <c r="C35" s="111"/>
      <c r="D35" s="220"/>
      <c r="E35" s="220"/>
      <c r="F35" s="221">
        <v>2</v>
      </c>
      <c r="G35" s="220"/>
      <c r="H35" s="220"/>
      <c r="I35" s="220"/>
      <c r="J35" s="220"/>
      <c r="K35" s="77" t="s">
        <v>43</v>
      </c>
      <c r="L35" s="77">
        <v>3</v>
      </c>
      <c r="M35" s="128">
        <f>F35*L35</f>
        <v>6</v>
      </c>
      <c r="N35" s="65" t="s">
        <v>17</v>
      </c>
      <c r="O35" s="66"/>
    </row>
    <row r="36" spans="2:15">
      <c r="B36" s="10">
        <v>4</v>
      </c>
      <c r="C36" s="111">
        <v>41886</v>
      </c>
      <c r="D36" s="221">
        <v>44</v>
      </c>
      <c r="E36" s="220"/>
      <c r="F36" s="220"/>
      <c r="G36" s="220"/>
      <c r="H36" s="220"/>
      <c r="I36" s="220"/>
      <c r="J36" s="220"/>
      <c r="K36" s="77" t="s">
        <v>43</v>
      </c>
      <c r="L36" s="77">
        <v>3</v>
      </c>
      <c r="M36" s="128">
        <f>D36*L36</f>
        <v>132</v>
      </c>
      <c r="N36" s="65" t="s">
        <v>17</v>
      </c>
      <c r="O36" s="66"/>
    </row>
    <row r="37" spans="2:15">
      <c r="B37" s="10"/>
      <c r="C37" s="111"/>
      <c r="D37" s="220"/>
      <c r="E37" s="220"/>
      <c r="F37" s="220"/>
      <c r="G37" s="220"/>
      <c r="H37" s="220"/>
      <c r="I37" s="220"/>
      <c r="J37" s="221">
        <v>16</v>
      </c>
      <c r="K37" s="77" t="s">
        <v>43</v>
      </c>
      <c r="L37" s="77">
        <v>3</v>
      </c>
      <c r="M37" s="128">
        <f>J37*L37</f>
        <v>48</v>
      </c>
      <c r="N37" s="65" t="s">
        <v>17</v>
      </c>
      <c r="O37" s="66"/>
    </row>
    <row r="38" spans="2:15">
      <c r="B38" s="10"/>
      <c r="C38" s="111"/>
      <c r="D38" s="220"/>
      <c r="E38" s="220"/>
      <c r="F38" s="220"/>
      <c r="G38" s="220"/>
      <c r="H38" s="220"/>
      <c r="I38" s="221">
        <v>19</v>
      </c>
      <c r="J38" s="220"/>
      <c r="K38" s="77" t="s">
        <v>43</v>
      </c>
      <c r="L38" s="77">
        <v>3</v>
      </c>
      <c r="M38" s="128">
        <f>I38*L38</f>
        <v>57</v>
      </c>
      <c r="N38" s="65" t="s">
        <v>17</v>
      </c>
      <c r="O38" s="66"/>
    </row>
    <row r="39" spans="2:15">
      <c r="B39" s="10"/>
      <c r="C39" s="111"/>
      <c r="D39" s="220"/>
      <c r="E39" s="221">
        <v>9</v>
      </c>
      <c r="F39" s="220"/>
      <c r="G39" s="220"/>
      <c r="H39" s="220"/>
      <c r="I39" s="220"/>
      <c r="J39" s="220"/>
      <c r="K39" s="77" t="s">
        <v>43</v>
      </c>
      <c r="L39" s="77">
        <v>3</v>
      </c>
      <c r="M39" s="128">
        <f>E39*L39</f>
        <v>27</v>
      </c>
      <c r="N39" s="65" t="s">
        <v>17</v>
      </c>
      <c r="O39" s="66"/>
    </row>
    <row r="40" spans="2:15">
      <c r="B40" s="10"/>
      <c r="C40" s="111"/>
      <c r="D40" s="220"/>
      <c r="E40" s="220"/>
      <c r="F40" s="221">
        <v>2</v>
      </c>
      <c r="G40" s="220"/>
      <c r="H40" s="220"/>
      <c r="I40" s="220"/>
      <c r="J40" s="220"/>
      <c r="K40" s="77" t="s">
        <v>43</v>
      </c>
      <c r="L40" s="77">
        <v>3</v>
      </c>
      <c r="M40" s="128">
        <f>F40*L40</f>
        <v>6</v>
      </c>
      <c r="N40" s="65" t="s">
        <v>17</v>
      </c>
      <c r="O40" s="66"/>
    </row>
    <row r="41" spans="2:15">
      <c r="B41" s="10">
        <v>5</v>
      </c>
      <c r="C41" s="111">
        <v>41887</v>
      </c>
      <c r="D41" s="221">
        <v>39</v>
      </c>
      <c r="E41" s="220"/>
      <c r="F41" s="220"/>
      <c r="G41" s="220"/>
      <c r="H41" s="220"/>
      <c r="I41" s="220"/>
      <c r="J41" s="220"/>
      <c r="K41" s="77" t="s">
        <v>43</v>
      </c>
      <c r="L41" s="77">
        <v>3</v>
      </c>
      <c r="M41" s="128">
        <f>D41*L41</f>
        <v>117</v>
      </c>
      <c r="N41" s="65"/>
      <c r="O41" s="66"/>
    </row>
    <row r="42" spans="2:15">
      <c r="B42" s="10"/>
      <c r="C42" s="111"/>
      <c r="D42" s="220"/>
      <c r="E42" s="220"/>
      <c r="F42" s="220"/>
      <c r="G42" s="220"/>
      <c r="H42" s="220"/>
      <c r="I42" s="220"/>
      <c r="J42" s="221">
        <v>15</v>
      </c>
      <c r="K42" s="77" t="s">
        <v>43</v>
      </c>
      <c r="L42" s="77">
        <v>3</v>
      </c>
      <c r="M42" s="128">
        <f>J42*L42</f>
        <v>45</v>
      </c>
      <c r="N42" s="65"/>
      <c r="O42" s="66"/>
    </row>
    <row r="43" spans="2:15">
      <c r="B43" s="10"/>
      <c r="C43" s="111"/>
      <c r="D43" s="220"/>
      <c r="E43" s="220"/>
      <c r="F43" s="220"/>
      <c r="G43" s="220"/>
      <c r="H43" s="220"/>
      <c r="I43" s="221">
        <v>14</v>
      </c>
      <c r="J43" s="220"/>
      <c r="K43" s="77" t="s">
        <v>43</v>
      </c>
      <c r="L43" s="77">
        <v>3</v>
      </c>
      <c r="M43" s="128">
        <f>I43*L43</f>
        <v>42</v>
      </c>
      <c r="N43" s="65"/>
      <c r="O43" s="66"/>
    </row>
    <row r="44" spans="2:15">
      <c r="B44" s="10"/>
      <c r="C44" s="111"/>
      <c r="D44" s="220"/>
      <c r="E44" s="221">
        <v>5</v>
      </c>
      <c r="F44" s="220"/>
      <c r="G44" s="220"/>
      <c r="H44" s="220"/>
      <c r="I44" s="220"/>
      <c r="J44" s="220"/>
      <c r="K44" s="77" t="s">
        <v>43</v>
      </c>
      <c r="L44" s="77">
        <v>3</v>
      </c>
      <c r="M44" s="128">
        <f>E44*L44</f>
        <v>15</v>
      </c>
      <c r="N44" s="65"/>
      <c r="O44" s="66"/>
    </row>
    <row r="45" spans="2:15">
      <c r="B45" s="10"/>
      <c r="C45" s="111"/>
      <c r="D45" s="220"/>
      <c r="E45" s="220"/>
      <c r="F45" s="221">
        <v>5</v>
      </c>
      <c r="G45" s="220"/>
      <c r="H45" s="220"/>
      <c r="I45" s="220"/>
      <c r="J45" s="220"/>
      <c r="K45" s="77" t="s">
        <v>43</v>
      </c>
      <c r="L45" s="77">
        <v>3</v>
      </c>
      <c r="M45" s="128">
        <f>F45*L45</f>
        <v>15</v>
      </c>
      <c r="N45" s="65"/>
      <c r="O45" s="66"/>
    </row>
    <row r="46" spans="2:15">
      <c r="B46" s="10"/>
      <c r="C46" s="111">
        <v>41887</v>
      </c>
      <c r="D46" s="221">
        <v>28</v>
      </c>
      <c r="E46" s="220"/>
      <c r="F46" s="220"/>
      <c r="G46" s="220"/>
      <c r="H46" s="220"/>
      <c r="I46" s="220"/>
      <c r="J46" s="220"/>
      <c r="K46" s="77" t="s">
        <v>43</v>
      </c>
      <c r="L46" s="77">
        <v>3</v>
      </c>
      <c r="M46" s="128">
        <f>D46*L46</f>
        <v>84</v>
      </c>
      <c r="N46" s="65" t="s">
        <v>17</v>
      </c>
      <c r="O46" s="66"/>
    </row>
    <row r="47" spans="2:15">
      <c r="B47" s="10"/>
      <c r="C47" s="111"/>
      <c r="D47" s="220"/>
      <c r="E47" s="220"/>
      <c r="F47" s="220"/>
      <c r="G47" s="220"/>
      <c r="H47" s="220"/>
      <c r="I47" s="220"/>
      <c r="J47" s="221">
        <v>8</v>
      </c>
      <c r="K47" s="77" t="s">
        <v>43</v>
      </c>
      <c r="L47" s="77">
        <v>3</v>
      </c>
      <c r="M47" s="128">
        <f>J47*L47</f>
        <v>24</v>
      </c>
      <c r="N47" s="65" t="s">
        <v>17</v>
      </c>
      <c r="O47" s="66"/>
    </row>
    <row r="48" spans="2:15">
      <c r="B48" s="10"/>
      <c r="C48" s="111"/>
      <c r="D48" s="220"/>
      <c r="E48" s="220"/>
      <c r="F48" s="220"/>
      <c r="G48" s="220"/>
      <c r="H48" s="220"/>
      <c r="I48" s="221">
        <v>10</v>
      </c>
      <c r="J48" s="220"/>
      <c r="K48" s="77" t="s">
        <v>43</v>
      </c>
      <c r="L48" s="77">
        <v>3</v>
      </c>
      <c r="M48" s="128">
        <f>I48*L48</f>
        <v>30</v>
      </c>
      <c r="N48" s="65" t="s">
        <v>17</v>
      </c>
      <c r="O48" s="66"/>
    </row>
    <row r="49" spans="2:15">
      <c r="B49" s="10"/>
      <c r="C49" s="111"/>
      <c r="D49" s="220"/>
      <c r="E49" s="221">
        <v>4</v>
      </c>
      <c r="F49" s="220"/>
      <c r="G49" s="220"/>
      <c r="H49" s="220"/>
      <c r="I49" s="220"/>
      <c r="J49" s="220"/>
      <c r="K49" s="77" t="s">
        <v>43</v>
      </c>
      <c r="L49" s="77">
        <v>3</v>
      </c>
      <c r="M49" s="128">
        <f>E49*L49</f>
        <v>12</v>
      </c>
      <c r="N49" s="65" t="s">
        <v>17</v>
      </c>
      <c r="O49" s="66"/>
    </row>
    <row r="50" spans="2:15">
      <c r="B50" s="10"/>
      <c r="C50" s="111"/>
      <c r="D50" s="220"/>
      <c r="E50" s="220"/>
      <c r="F50" s="221">
        <v>3</v>
      </c>
      <c r="G50" s="220"/>
      <c r="H50" s="220"/>
      <c r="I50" s="220"/>
      <c r="J50" s="220"/>
      <c r="K50" s="77" t="s">
        <v>43</v>
      </c>
      <c r="L50" s="77">
        <v>3</v>
      </c>
      <c r="M50" s="128">
        <f>F50*L50</f>
        <v>9</v>
      </c>
      <c r="N50" s="65" t="s">
        <v>17</v>
      </c>
      <c r="O50" s="66"/>
    </row>
    <row r="51" spans="2:15">
      <c r="B51" s="10">
        <v>6</v>
      </c>
      <c r="C51" s="111">
        <v>41888</v>
      </c>
      <c r="D51" s="221">
        <v>47</v>
      </c>
      <c r="E51" s="220"/>
      <c r="F51" s="220"/>
      <c r="G51" s="220"/>
      <c r="H51" s="220"/>
      <c r="I51" s="220"/>
      <c r="J51" s="220"/>
      <c r="K51" s="77" t="s">
        <v>43</v>
      </c>
      <c r="L51" s="77">
        <v>3</v>
      </c>
      <c r="M51" s="128">
        <f>D51*L51</f>
        <v>141</v>
      </c>
      <c r="N51" s="65"/>
      <c r="O51" s="66"/>
    </row>
    <row r="52" spans="2:15">
      <c r="B52" s="10"/>
      <c r="C52" s="111"/>
      <c r="D52" s="220"/>
      <c r="E52" s="220"/>
      <c r="F52" s="220"/>
      <c r="G52" s="220"/>
      <c r="H52" s="220"/>
      <c r="I52" s="220"/>
      <c r="J52" s="221">
        <v>18</v>
      </c>
      <c r="K52" s="77" t="s">
        <v>43</v>
      </c>
      <c r="L52" s="77">
        <v>3</v>
      </c>
      <c r="M52" s="128">
        <f>J52*L52</f>
        <v>54</v>
      </c>
      <c r="N52" s="65"/>
      <c r="O52" s="66"/>
    </row>
    <row r="53" spans="2:15">
      <c r="B53" s="10"/>
      <c r="C53" s="111"/>
      <c r="D53" s="220"/>
      <c r="E53" s="220"/>
      <c r="F53" s="220"/>
      <c r="G53" s="220"/>
      <c r="H53" s="220"/>
      <c r="I53" s="221">
        <v>19</v>
      </c>
      <c r="J53" s="220"/>
      <c r="K53" s="77" t="s">
        <v>43</v>
      </c>
      <c r="L53" s="77">
        <v>3</v>
      </c>
      <c r="M53" s="128">
        <f>I53*L53</f>
        <v>57</v>
      </c>
      <c r="N53" s="65"/>
      <c r="O53" s="66"/>
    </row>
    <row r="54" spans="2:15">
      <c r="B54" s="10"/>
      <c r="C54" s="111"/>
      <c r="D54" s="220"/>
      <c r="E54" s="221">
        <v>11</v>
      </c>
      <c r="F54" s="220"/>
      <c r="G54" s="220"/>
      <c r="H54" s="220"/>
      <c r="I54" s="220"/>
      <c r="J54" s="220"/>
      <c r="K54" s="77" t="s">
        <v>43</v>
      </c>
      <c r="L54" s="77">
        <v>3</v>
      </c>
      <c r="M54" s="128">
        <f>E54*L54</f>
        <v>33</v>
      </c>
      <c r="N54" s="65"/>
      <c r="O54" s="66"/>
    </row>
    <row r="55" spans="2:15">
      <c r="B55" s="10"/>
      <c r="C55" s="111"/>
      <c r="D55" s="220"/>
      <c r="E55" s="220"/>
      <c r="F55" s="221">
        <v>7</v>
      </c>
      <c r="G55" s="220"/>
      <c r="H55" s="220"/>
      <c r="I55" s="220"/>
      <c r="J55" s="220"/>
      <c r="K55" s="77" t="s">
        <v>43</v>
      </c>
      <c r="L55" s="77">
        <v>3</v>
      </c>
      <c r="M55" s="128">
        <f>F55*L55</f>
        <v>21</v>
      </c>
      <c r="N55" s="65"/>
      <c r="O55" s="66"/>
    </row>
    <row r="56" spans="2:15">
      <c r="B56" s="10"/>
      <c r="C56" s="111">
        <v>41888</v>
      </c>
      <c r="D56" s="221">
        <v>49</v>
      </c>
      <c r="E56" s="220"/>
      <c r="F56" s="220"/>
      <c r="G56" s="220"/>
      <c r="H56" s="220"/>
      <c r="I56" s="220"/>
      <c r="J56" s="220"/>
      <c r="K56" s="77" t="s">
        <v>43</v>
      </c>
      <c r="L56" s="77">
        <v>3</v>
      </c>
      <c r="M56" s="128">
        <f>D56*L56</f>
        <v>147</v>
      </c>
      <c r="N56" s="65" t="s">
        <v>17</v>
      </c>
      <c r="O56" s="66"/>
    </row>
    <row r="57" spans="2:15">
      <c r="B57" s="10"/>
      <c r="C57" s="111"/>
      <c r="D57" s="220"/>
      <c r="E57" s="220"/>
      <c r="F57" s="220"/>
      <c r="G57" s="220"/>
      <c r="H57" s="220"/>
      <c r="I57" s="220"/>
      <c r="J57" s="221">
        <v>19</v>
      </c>
      <c r="K57" s="77" t="s">
        <v>43</v>
      </c>
      <c r="L57" s="77">
        <v>3</v>
      </c>
      <c r="M57" s="128">
        <f>J57*L57</f>
        <v>57</v>
      </c>
      <c r="N57" s="65" t="s">
        <v>17</v>
      </c>
      <c r="O57" s="66"/>
    </row>
    <row r="58" spans="2:15">
      <c r="B58" s="10"/>
      <c r="C58" s="111"/>
      <c r="D58" s="220"/>
      <c r="E58" s="220"/>
      <c r="F58" s="220"/>
      <c r="G58" s="220"/>
      <c r="H58" s="220"/>
      <c r="I58" s="221">
        <v>17</v>
      </c>
      <c r="J58" s="220"/>
      <c r="K58" s="77" t="s">
        <v>43</v>
      </c>
      <c r="L58" s="77">
        <v>3</v>
      </c>
      <c r="M58" s="128">
        <f>I58*L58</f>
        <v>51</v>
      </c>
      <c r="N58" s="65" t="s">
        <v>17</v>
      </c>
      <c r="O58" s="66"/>
    </row>
    <row r="59" spans="2:15">
      <c r="B59" s="10"/>
      <c r="C59" s="111"/>
      <c r="D59" s="220"/>
      <c r="E59" s="221">
        <v>10</v>
      </c>
      <c r="F59" s="220"/>
      <c r="G59" s="220"/>
      <c r="H59" s="220"/>
      <c r="I59" s="220"/>
      <c r="J59" s="220"/>
      <c r="K59" s="77" t="s">
        <v>43</v>
      </c>
      <c r="L59" s="77">
        <v>3</v>
      </c>
      <c r="M59" s="128">
        <f>E59*L59</f>
        <v>30</v>
      </c>
      <c r="N59" s="65" t="s">
        <v>17</v>
      </c>
      <c r="O59" s="66"/>
    </row>
    <row r="60" spans="2:15">
      <c r="B60" s="10"/>
      <c r="C60" s="111"/>
      <c r="D60" s="220"/>
      <c r="E60" s="220"/>
      <c r="F60" s="221">
        <v>10</v>
      </c>
      <c r="G60" s="220"/>
      <c r="H60" s="220"/>
      <c r="I60" s="220"/>
      <c r="J60" s="220"/>
      <c r="K60" s="77" t="s">
        <v>43</v>
      </c>
      <c r="L60" s="77">
        <v>3</v>
      </c>
      <c r="M60" s="128">
        <f>F60*L60</f>
        <v>30</v>
      </c>
      <c r="N60" s="65" t="s">
        <v>17</v>
      </c>
      <c r="O60" s="66"/>
    </row>
    <row r="61" spans="2:15">
      <c r="B61" s="10">
        <v>7</v>
      </c>
      <c r="C61" s="199">
        <v>41889</v>
      </c>
      <c r="D61" s="221">
        <v>42</v>
      </c>
      <c r="E61" s="220"/>
      <c r="F61" s="220"/>
      <c r="G61" s="220"/>
      <c r="H61" s="220"/>
      <c r="I61" s="220"/>
      <c r="J61" s="220"/>
      <c r="K61" s="77" t="s">
        <v>43</v>
      </c>
      <c r="L61" s="77">
        <v>3</v>
      </c>
      <c r="M61" s="128">
        <f>D61*L61</f>
        <v>126</v>
      </c>
      <c r="N61" s="65"/>
      <c r="O61" s="66"/>
    </row>
    <row r="62" spans="2:15">
      <c r="B62" s="10"/>
      <c r="C62" s="199"/>
      <c r="D62" s="220"/>
      <c r="E62" s="220"/>
      <c r="F62" s="220"/>
      <c r="G62" s="220"/>
      <c r="H62" s="220"/>
      <c r="I62" s="220"/>
      <c r="J62" s="221">
        <v>18</v>
      </c>
      <c r="K62" s="77" t="s">
        <v>43</v>
      </c>
      <c r="L62" s="77">
        <v>3</v>
      </c>
      <c r="M62" s="128">
        <f>J62*L62</f>
        <v>54</v>
      </c>
      <c r="N62" s="65"/>
      <c r="O62" s="66"/>
    </row>
    <row r="63" spans="2:15">
      <c r="B63" s="10"/>
      <c r="C63" s="199"/>
      <c r="D63" s="220"/>
      <c r="E63" s="220"/>
      <c r="F63" s="220"/>
      <c r="G63" s="220"/>
      <c r="H63" s="220"/>
      <c r="I63" s="221">
        <v>12</v>
      </c>
      <c r="J63" s="220"/>
      <c r="K63" s="77" t="s">
        <v>43</v>
      </c>
      <c r="L63" s="77">
        <v>3</v>
      </c>
      <c r="M63" s="128">
        <f>I63*L63</f>
        <v>36</v>
      </c>
      <c r="N63" s="65"/>
      <c r="O63" s="66"/>
    </row>
    <row r="64" spans="2:15">
      <c r="B64" s="10"/>
      <c r="C64" s="199"/>
      <c r="D64" s="220"/>
      <c r="E64" s="221">
        <v>8</v>
      </c>
      <c r="F64" s="220"/>
      <c r="G64" s="220"/>
      <c r="H64" s="220"/>
      <c r="I64" s="220"/>
      <c r="J64" s="220"/>
      <c r="K64" s="77" t="s">
        <v>43</v>
      </c>
      <c r="L64" s="77">
        <v>3</v>
      </c>
      <c r="M64" s="128">
        <f>E64*L64</f>
        <v>24</v>
      </c>
      <c r="N64" s="65"/>
      <c r="O64" s="66"/>
    </row>
    <row r="65" spans="2:15">
      <c r="B65" s="10"/>
      <c r="C65" s="199"/>
      <c r="D65" s="220"/>
      <c r="E65" s="220"/>
      <c r="F65" s="221">
        <v>11</v>
      </c>
      <c r="G65" s="220"/>
      <c r="H65" s="220"/>
      <c r="I65" s="220"/>
      <c r="J65" s="220"/>
      <c r="K65" s="77" t="s">
        <v>43</v>
      </c>
      <c r="L65" s="77">
        <v>3</v>
      </c>
      <c r="M65" s="128">
        <f>F65*L65</f>
        <v>33</v>
      </c>
      <c r="N65" s="65"/>
      <c r="O65" s="66"/>
    </row>
    <row r="66" spans="2:15">
      <c r="B66" s="10"/>
      <c r="C66" s="199">
        <v>41889</v>
      </c>
      <c r="D66" s="221">
        <v>42</v>
      </c>
      <c r="E66" s="220"/>
      <c r="F66" s="220"/>
      <c r="G66" s="220"/>
      <c r="H66" s="220"/>
      <c r="I66" s="220"/>
      <c r="J66" s="220"/>
      <c r="K66" s="77" t="s">
        <v>43</v>
      </c>
      <c r="L66" s="77">
        <v>3</v>
      </c>
      <c r="M66" s="128">
        <f>D66*L66</f>
        <v>126</v>
      </c>
      <c r="N66" s="65" t="s">
        <v>17</v>
      </c>
      <c r="O66" s="66"/>
    </row>
    <row r="67" spans="2:15">
      <c r="B67" s="10"/>
      <c r="C67" s="199"/>
      <c r="D67" s="220"/>
      <c r="E67" s="220"/>
      <c r="F67" s="220"/>
      <c r="G67" s="220"/>
      <c r="H67" s="220"/>
      <c r="I67" s="220"/>
      <c r="J67" s="221">
        <v>15</v>
      </c>
      <c r="K67" s="77" t="s">
        <v>43</v>
      </c>
      <c r="L67" s="77">
        <v>3</v>
      </c>
      <c r="M67" s="128">
        <f>J67*L67</f>
        <v>45</v>
      </c>
      <c r="N67" s="65" t="s">
        <v>17</v>
      </c>
      <c r="O67" s="66"/>
    </row>
    <row r="68" spans="2:15">
      <c r="B68" s="10"/>
      <c r="C68" s="199"/>
      <c r="D68" s="220"/>
      <c r="E68" s="220"/>
      <c r="F68" s="220"/>
      <c r="G68" s="220"/>
      <c r="H68" s="220"/>
      <c r="I68" s="221">
        <v>14</v>
      </c>
      <c r="J68" s="220"/>
      <c r="K68" s="77" t="s">
        <v>43</v>
      </c>
      <c r="L68" s="77">
        <v>3</v>
      </c>
      <c r="M68" s="128">
        <f>I68*L68</f>
        <v>42</v>
      </c>
      <c r="N68" s="65" t="s">
        <v>17</v>
      </c>
      <c r="O68" s="66"/>
    </row>
    <row r="69" spans="2:15">
      <c r="B69" s="10"/>
      <c r="C69" s="199"/>
      <c r="D69" s="220"/>
      <c r="E69" s="221">
        <v>10</v>
      </c>
      <c r="F69" s="220"/>
      <c r="G69" s="220"/>
      <c r="H69" s="220"/>
      <c r="I69" s="220"/>
      <c r="J69" s="220"/>
      <c r="K69" s="77" t="s">
        <v>43</v>
      </c>
      <c r="L69" s="77">
        <v>3</v>
      </c>
      <c r="M69" s="128">
        <f>E69*L69</f>
        <v>30</v>
      </c>
      <c r="N69" s="65" t="s">
        <v>17</v>
      </c>
      <c r="O69" s="66"/>
    </row>
    <row r="70" spans="2:15">
      <c r="B70" s="10"/>
      <c r="C70" s="199"/>
      <c r="D70" s="220"/>
      <c r="E70" s="220"/>
      <c r="F70" s="221">
        <v>7</v>
      </c>
      <c r="G70" s="220"/>
      <c r="H70" s="220"/>
      <c r="I70" s="220"/>
      <c r="J70" s="220"/>
      <c r="K70" s="77" t="s">
        <v>43</v>
      </c>
      <c r="L70" s="77">
        <v>3</v>
      </c>
      <c r="M70" s="128">
        <f>F70*L70</f>
        <v>21</v>
      </c>
      <c r="N70" s="65" t="s">
        <v>17</v>
      </c>
      <c r="O70" s="66"/>
    </row>
    <row r="71" spans="2:15">
      <c r="B71" s="10">
        <v>8</v>
      </c>
      <c r="C71" s="111">
        <v>41890</v>
      </c>
      <c r="D71" s="221">
        <v>45</v>
      </c>
      <c r="E71" s="220"/>
      <c r="F71" s="220"/>
      <c r="G71" s="220"/>
      <c r="H71" s="220"/>
      <c r="I71" s="220"/>
      <c r="J71" s="220"/>
      <c r="K71" s="77" t="s">
        <v>43</v>
      </c>
      <c r="L71" s="77">
        <v>3</v>
      </c>
      <c r="M71" s="128">
        <f>D71*L71</f>
        <v>135</v>
      </c>
      <c r="N71" s="65"/>
      <c r="O71" s="66"/>
    </row>
    <row r="72" spans="2:15">
      <c r="B72" s="10"/>
      <c r="C72" s="111"/>
      <c r="D72" s="220"/>
      <c r="E72" s="220"/>
      <c r="F72" s="220"/>
      <c r="G72" s="220"/>
      <c r="H72" s="220"/>
      <c r="I72" s="220"/>
      <c r="J72" s="221">
        <v>22</v>
      </c>
      <c r="K72" s="77" t="s">
        <v>43</v>
      </c>
      <c r="L72" s="77">
        <v>3</v>
      </c>
      <c r="M72" s="128">
        <f>J72*L72</f>
        <v>66</v>
      </c>
      <c r="N72" s="65"/>
      <c r="O72" s="66"/>
    </row>
    <row r="73" spans="2:15">
      <c r="B73" s="10"/>
      <c r="C73" s="111"/>
      <c r="D73" s="220"/>
      <c r="E73" s="220"/>
      <c r="F73" s="220"/>
      <c r="G73" s="220"/>
      <c r="H73" s="220"/>
      <c r="I73" s="221">
        <v>12</v>
      </c>
      <c r="J73" s="220"/>
      <c r="K73" s="77" t="s">
        <v>43</v>
      </c>
      <c r="L73" s="77">
        <v>3</v>
      </c>
      <c r="M73" s="128">
        <f>I73*L73</f>
        <v>36</v>
      </c>
      <c r="N73" s="65"/>
      <c r="O73" s="66"/>
    </row>
    <row r="74" spans="2:15">
      <c r="B74" s="10"/>
      <c r="C74" s="111"/>
      <c r="D74" s="220"/>
      <c r="E74" s="221">
        <v>11</v>
      </c>
      <c r="F74" s="220"/>
      <c r="G74" s="220"/>
      <c r="H74" s="220"/>
      <c r="I74" s="220"/>
      <c r="J74" s="220"/>
      <c r="K74" s="77" t="s">
        <v>43</v>
      </c>
      <c r="L74" s="77">
        <v>3</v>
      </c>
      <c r="M74" s="128">
        <f>E74*L74</f>
        <v>33</v>
      </c>
      <c r="N74" s="65"/>
      <c r="O74" s="66"/>
    </row>
    <row r="75" spans="2:15">
      <c r="B75" s="10"/>
      <c r="C75" s="111"/>
      <c r="D75" s="220"/>
      <c r="E75" s="220"/>
      <c r="F75" s="221">
        <v>11</v>
      </c>
      <c r="G75" s="220"/>
      <c r="H75" s="220"/>
      <c r="I75" s="220"/>
      <c r="J75" s="220"/>
      <c r="K75" s="77" t="s">
        <v>43</v>
      </c>
      <c r="L75" s="77">
        <v>3</v>
      </c>
      <c r="M75" s="128">
        <f>F75*L75</f>
        <v>33</v>
      </c>
      <c r="N75" s="65"/>
      <c r="O75" s="66"/>
    </row>
    <row r="76" spans="2:15">
      <c r="B76" s="10"/>
      <c r="C76" s="111">
        <v>41890</v>
      </c>
      <c r="D76" s="221">
        <v>24</v>
      </c>
      <c r="E76" s="220"/>
      <c r="F76" s="220"/>
      <c r="G76" s="220"/>
      <c r="H76" s="220"/>
      <c r="I76" s="220"/>
      <c r="J76" s="220"/>
      <c r="K76" s="77" t="s">
        <v>43</v>
      </c>
      <c r="L76" s="77">
        <v>3</v>
      </c>
      <c r="M76" s="128">
        <f>D76*L76</f>
        <v>72</v>
      </c>
      <c r="N76" s="65" t="s">
        <v>17</v>
      </c>
      <c r="O76" s="66"/>
    </row>
    <row r="77" spans="2:15">
      <c r="B77" s="10"/>
      <c r="C77" s="111"/>
      <c r="D77" s="220"/>
      <c r="E77" s="220"/>
      <c r="F77" s="220"/>
      <c r="G77" s="220"/>
      <c r="H77" s="220"/>
      <c r="I77" s="220"/>
      <c r="J77" s="221">
        <v>11</v>
      </c>
      <c r="K77" s="77" t="s">
        <v>43</v>
      </c>
      <c r="L77" s="77">
        <v>3</v>
      </c>
      <c r="M77" s="128">
        <f>J77*L77</f>
        <v>33</v>
      </c>
      <c r="N77" s="65" t="s">
        <v>17</v>
      </c>
      <c r="O77" s="66"/>
    </row>
    <row r="78" spans="2:15">
      <c r="B78" s="10"/>
      <c r="C78" s="111"/>
      <c r="D78" s="220"/>
      <c r="E78" s="220"/>
      <c r="F78" s="220"/>
      <c r="G78" s="220"/>
      <c r="H78" s="220"/>
      <c r="I78" s="221">
        <v>9</v>
      </c>
      <c r="J78" s="220"/>
      <c r="K78" s="77" t="s">
        <v>43</v>
      </c>
      <c r="L78" s="77">
        <v>3</v>
      </c>
      <c r="M78" s="128">
        <f>I78*L78</f>
        <v>27</v>
      </c>
      <c r="N78" s="65" t="s">
        <v>17</v>
      </c>
      <c r="O78" s="66"/>
    </row>
    <row r="79" spans="2:15">
      <c r="B79" s="10"/>
      <c r="C79" s="111"/>
      <c r="D79" s="220"/>
      <c r="E79" s="221">
        <v>3</v>
      </c>
      <c r="F79" s="220"/>
      <c r="G79" s="220"/>
      <c r="H79" s="220"/>
      <c r="I79" s="220"/>
      <c r="J79" s="220"/>
      <c r="K79" s="77" t="s">
        <v>43</v>
      </c>
      <c r="L79" s="77">
        <v>3</v>
      </c>
      <c r="M79" s="128">
        <f>E79*L79</f>
        <v>9</v>
      </c>
      <c r="N79" s="65" t="s">
        <v>17</v>
      </c>
      <c r="O79" s="66"/>
    </row>
    <row r="80" spans="2:15">
      <c r="B80" s="10"/>
      <c r="C80" s="111"/>
      <c r="D80" s="220"/>
      <c r="E80" s="220"/>
      <c r="F80" s="221">
        <v>4</v>
      </c>
      <c r="G80" s="220"/>
      <c r="H80" s="220"/>
      <c r="I80" s="220"/>
      <c r="J80" s="220"/>
      <c r="K80" s="77" t="s">
        <v>43</v>
      </c>
      <c r="L80" s="77">
        <v>3</v>
      </c>
      <c r="M80" s="128">
        <f>F80*L80</f>
        <v>12</v>
      </c>
      <c r="N80" s="65" t="s">
        <v>17</v>
      </c>
      <c r="O80" s="66"/>
    </row>
    <row r="81" spans="2:15">
      <c r="B81" s="10">
        <v>9</v>
      </c>
      <c r="C81" s="111">
        <v>41891</v>
      </c>
      <c r="D81" s="221">
        <v>18</v>
      </c>
      <c r="E81" s="220"/>
      <c r="F81" s="220"/>
      <c r="G81" s="220"/>
      <c r="H81" s="220"/>
      <c r="I81" s="220"/>
      <c r="J81" s="220"/>
      <c r="K81" s="77" t="s">
        <v>43</v>
      </c>
      <c r="L81" s="77">
        <v>3</v>
      </c>
      <c r="M81" s="128">
        <f>D81*L81</f>
        <v>54</v>
      </c>
      <c r="N81" s="65"/>
      <c r="O81" s="66"/>
    </row>
    <row r="82" spans="2:15">
      <c r="B82" s="10"/>
      <c r="C82" s="111"/>
      <c r="D82" s="220"/>
      <c r="E82" s="220"/>
      <c r="F82" s="220"/>
      <c r="G82" s="220"/>
      <c r="H82" s="220"/>
      <c r="I82" s="220"/>
      <c r="J82" s="221">
        <v>6</v>
      </c>
      <c r="K82" s="77" t="s">
        <v>43</v>
      </c>
      <c r="L82" s="77">
        <v>3</v>
      </c>
      <c r="M82" s="128">
        <f>J82*L82</f>
        <v>18</v>
      </c>
      <c r="N82" s="65"/>
      <c r="O82" s="66"/>
    </row>
    <row r="83" spans="2:15">
      <c r="B83" s="10"/>
      <c r="C83" s="111"/>
      <c r="D83" s="220"/>
      <c r="E83" s="220"/>
      <c r="F83" s="220"/>
      <c r="G83" s="220"/>
      <c r="H83" s="220"/>
      <c r="I83" s="221">
        <v>6</v>
      </c>
      <c r="J83" s="220"/>
      <c r="K83" s="77" t="s">
        <v>43</v>
      </c>
      <c r="L83" s="77">
        <v>3</v>
      </c>
      <c r="M83" s="128">
        <f>I83*L83</f>
        <v>18</v>
      </c>
      <c r="N83" s="65"/>
      <c r="O83" s="66"/>
    </row>
    <row r="84" spans="2:15">
      <c r="B84" s="10"/>
      <c r="C84" s="111"/>
      <c r="D84" s="220"/>
      <c r="E84" s="221">
        <v>3</v>
      </c>
      <c r="F84" s="220"/>
      <c r="G84" s="220"/>
      <c r="H84" s="220"/>
      <c r="I84" s="220"/>
      <c r="J84" s="220"/>
      <c r="K84" s="77" t="s">
        <v>43</v>
      </c>
      <c r="L84" s="77">
        <v>3</v>
      </c>
      <c r="M84" s="128">
        <f>E84*L84</f>
        <v>9</v>
      </c>
      <c r="N84" s="65"/>
      <c r="O84" s="66"/>
    </row>
    <row r="85" spans="2:15">
      <c r="B85" s="10"/>
      <c r="C85" s="111"/>
      <c r="D85" s="220"/>
      <c r="E85" s="220"/>
      <c r="F85" s="221">
        <v>6</v>
      </c>
      <c r="G85" s="220"/>
      <c r="H85" s="220"/>
      <c r="I85" s="220"/>
      <c r="J85" s="220"/>
      <c r="K85" s="77" t="s">
        <v>43</v>
      </c>
      <c r="L85" s="77">
        <v>3</v>
      </c>
      <c r="M85" s="128">
        <f>F85*L85</f>
        <v>18</v>
      </c>
      <c r="N85" s="65"/>
      <c r="O85" s="66"/>
    </row>
    <row r="86" spans="2:15">
      <c r="B86" s="10"/>
      <c r="C86" s="111">
        <v>41891</v>
      </c>
      <c r="D86" s="221">
        <v>30</v>
      </c>
      <c r="E86" s="220"/>
      <c r="F86" s="220"/>
      <c r="G86" s="220"/>
      <c r="H86" s="220"/>
      <c r="I86" s="220"/>
      <c r="J86" s="220"/>
      <c r="K86" s="77" t="s">
        <v>43</v>
      </c>
      <c r="L86" s="77">
        <v>3</v>
      </c>
      <c r="M86" s="128">
        <f>D86*L86</f>
        <v>90</v>
      </c>
      <c r="N86" s="65" t="s">
        <v>17</v>
      </c>
      <c r="O86" s="66"/>
    </row>
    <row r="87" spans="2:15">
      <c r="B87" s="10"/>
      <c r="C87" s="111"/>
      <c r="D87" s="220"/>
      <c r="E87" s="220"/>
      <c r="F87" s="220"/>
      <c r="G87" s="220"/>
      <c r="H87" s="220"/>
      <c r="I87" s="220"/>
      <c r="J87" s="221">
        <v>10</v>
      </c>
      <c r="K87" s="77" t="s">
        <v>43</v>
      </c>
      <c r="L87" s="77">
        <v>3</v>
      </c>
      <c r="M87" s="128">
        <f>J87*L87</f>
        <v>30</v>
      </c>
      <c r="N87" s="65" t="s">
        <v>17</v>
      </c>
      <c r="O87" s="66"/>
    </row>
    <row r="88" spans="2:15">
      <c r="B88" s="10"/>
      <c r="C88" s="111"/>
      <c r="D88" s="220"/>
      <c r="E88" s="220"/>
      <c r="F88" s="220"/>
      <c r="G88" s="220"/>
      <c r="H88" s="220"/>
      <c r="I88" s="221">
        <v>9</v>
      </c>
      <c r="J88" s="220"/>
      <c r="K88" s="77" t="s">
        <v>43</v>
      </c>
      <c r="L88" s="77">
        <v>3</v>
      </c>
      <c r="M88" s="128">
        <f>I88*L88</f>
        <v>27</v>
      </c>
      <c r="N88" s="65" t="s">
        <v>17</v>
      </c>
      <c r="O88" s="66"/>
    </row>
    <row r="89" spans="2:15">
      <c r="B89" s="10"/>
      <c r="C89" s="111"/>
      <c r="D89" s="220"/>
      <c r="E89" s="221">
        <v>3</v>
      </c>
      <c r="F89" s="220"/>
      <c r="G89" s="220"/>
      <c r="H89" s="220"/>
      <c r="I89" s="220"/>
      <c r="J89" s="220"/>
      <c r="K89" s="77" t="s">
        <v>43</v>
      </c>
      <c r="L89" s="77">
        <v>3</v>
      </c>
      <c r="M89" s="128">
        <f>E89*L89</f>
        <v>9</v>
      </c>
      <c r="N89" s="65" t="s">
        <v>17</v>
      </c>
      <c r="O89" s="66"/>
    </row>
    <row r="90" spans="2:15">
      <c r="B90" s="10"/>
      <c r="C90" s="111"/>
      <c r="D90" s="220"/>
      <c r="E90" s="220"/>
      <c r="F90" s="221">
        <v>10</v>
      </c>
      <c r="G90" s="220"/>
      <c r="H90" s="220"/>
      <c r="I90" s="220"/>
      <c r="J90" s="220"/>
      <c r="K90" s="77" t="s">
        <v>43</v>
      </c>
      <c r="L90" s="77">
        <v>3</v>
      </c>
      <c r="M90" s="128">
        <f>F90*L90</f>
        <v>30</v>
      </c>
      <c r="N90" s="65" t="s">
        <v>17</v>
      </c>
      <c r="O90" s="66"/>
    </row>
    <row r="91" spans="2:15" ht="16.5" customHeight="1">
      <c r="B91" s="10">
        <v>10</v>
      </c>
      <c r="C91" s="111">
        <v>41892</v>
      </c>
      <c r="D91" s="221">
        <v>30</v>
      </c>
      <c r="E91" s="220"/>
      <c r="F91" s="220"/>
      <c r="G91" s="220"/>
      <c r="H91" s="220"/>
      <c r="I91" s="220"/>
      <c r="J91" s="220"/>
      <c r="K91" s="77" t="s">
        <v>43</v>
      </c>
      <c r="L91" s="77">
        <v>3</v>
      </c>
      <c r="M91" s="128">
        <f>D91*L91</f>
        <v>90</v>
      </c>
      <c r="N91" s="65" t="s">
        <v>17</v>
      </c>
      <c r="O91" s="66"/>
    </row>
    <row r="92" spans="2:15" ht="16.5" customHeight="1">
      <c r="B92" s="10"/>
      <c r="C92" s="111"/>
      <c r="D92" s="220"/>
      <c r="E92" s="220"/>
      <c r="F92" s="220"/>
      <c r="G92" s="220"/>
      <c r="H92" s="220"/>
      <c r="I92" s="220"/>
      <c r="J92" s="221">
        <v>10</v>
      </c>
      <c r="K92" s="77" t="s">
        <v>43</v>
      </c>
      <c r="L92" s="77">
        <v>3</v>
      </c>
      <c r="M92" s="128">
        <f>J92*L92</f>
        <v>30</v>
      </c>
      <c r="N92" s="65" t="s">
        <v>17</v>
      </c>
      <c r="O92" s="66"/>
    </row>
    <row r="93" spans="2:15" ht="16.5" customHeight="1">
      <c r="B93" s="10"/>
      <c r="C93" s="111"/>
      <c r="D93" s="220"/>
      <c r="E93" s="220"/>
      <c r="F93" s="220"/>
      <c r="G93" s="220"/>
      <c r="H93" s="220"/>
      <c r="I93" s="221">
        <v>9</v>
      </c>
      <c r="J93" s="220"/>
      <c r="K93" s="77" t="s">
        <v>43</v>
      </c>
      <c r="L93" s="77">
        <v>3</v>
      </c>
      <c r="M93" s="128">
        <f>I93*L93</f>
        <v>27</v>
      </c>
      <c r="N93" s="65" t="s">
        <v>17</v>
      </c>
      <c r="O93" s="66"/>
    </row>
    <row r="94" spans="2:15" ht="16.5" customHeight="1">
      <c r="B94" s="10"/>
      <c r="C94" s="111"/>
      <c r="D94" s="220"/>
      <c r="E94" s="221">
        <v>3</v>
      </c>
      <c r="F94" s="220"/>
      <c r="G94" s="220"/>
      <c r="H94" s="220"/>
      <c r="I94" s="220"/>
      <c r="J94" s="220"/>
      <c r="K94" s="77" t="s">
        <v>43</v>
      </c>
      <c r="L94" s="77">
        <v>3</v>
      </c>
      <c r="M94" s="128">
        <f>E94*L94</f>
        <v>9</v>
      </c>
      <c r="N94" s="65" t="s">
        <v>17</v>
      </c>
      <c r="O94" s="66"/>
    </row>
    <row r="95" spans="2:15" ht="16.5" customHeight="1">
      <c r="B95" s="10"/>
      <c r="C95" s="111"/>
      <c r="D95" s="220"/>
      <c r="E95" s="220"/>
      <c r="F95" s="221">
        <v>10</v>
      </c>
      <c r="G95" s="220"/>
      <c r="H95" s="220"/>
      <c r="I95" s="220"/>
      <c r="J95" s="220"/>
      <c r="K95" s="77" t="s">
        <v>43</v>
      </c>
      <c r="L95" s="77">
        <v>3</v>
      </c>
      <c r="M95" s="128">
        <f>F95*L95</f>
        <v>30</v>
      </c>
      <c r="N95" s="65" t="s">
        <v>17</v>
      </c>
      <c r="O95" s="66"/>
    </row>
    <row r="96" spans="2:15" ht="15" customHeight="1">
      <c r="B96" s="10">
        <v>11</v>
      </c>
      <c r="C96" s="111">
        <v>41893</v>
      </c>
      <c r="D96" s="221">
        <v>15</v>
      </c>
      <c r="E96" s="220"/>
      <c r="F96" s="220"/>
      <c r="G96" s="220"/>
      <c r="H96" s="220"/>
      <c r="I96" s="220"/>
      <c r="J96" s="220"/>
      <c r="K96" s="77" t="s">
        <v>43</v>
      </c>
      <c r="L96" s="77">
        <v>3</v>
      </c>
      <c r="M96" s="128">
        <f>D96*L96</f>
        <v>45</v>
      </c>
      <c r="N96" s="65" t="s">
        <v>17</v>
      </c>
      <c r="O96" s="66"/>
    </row>
    <row r="97" spans="2:15" ht="15" customHeight="1">
      <c r="B97" s="10"/>
      <c r="C97" s="111"/>
      <c r="D97" s="220"/>
      <c r="E97" s="220"/>
      <c r="F97" s="220"/>
      <c r="G97" s="220"/>
      <c r="H97" s="220"/>
      <c r="I97" s="220"/>
      <c r="J97" s="221">
        <v>9</v>
      </c>
      <c r="K97" s="77" t="s">
        <v>43</v>
      </c>
      <c r="L97" s="77">
        <v>3</v>
      </c>
      <c r="M97" s="128">
        <f>J97*L97</f>
        <v>27</v>
      </c>
      <c r="N97" s="65" t="s">
        <v>17</v>
      </c>
      <c r="O97" s="66"/>
    </row>
    <row r="98" spans="2:15" ht="15" customHeight="1">
      <c r="B98" s="10"/>
      <c r="C98" s="111"/>
      <c r="D98" s="220"/>
      <c r="E98" s="220"/>
      <c r="F98" s="220"/>
      <c r="G98" s="220"/>
      <c r="H98" s="220"/>
      <c r="I98" s="221">
        <v>7</v>
      </c>
      <c r="J98" s="220"/>
      <c r="K98" s="77" t="s">
        <v>43</v>
      </c>
      <c r="L98" s="77">
        <v>3</v>
      </c>
      <c r="M98" s="128">
        <f>I98*L98</f>
        <v>21</v>
      </c>
      <c r="N98" s="65" t="s">
        <v>17</v>
      </c>
      <c r="O98" s="66"/>
    </row>
    <row r="99" spans="2:15" ht="15" customHeight="1">
      <c r="B99" s="10"/>
      <c r="C99" s="111"/>
      <c r="D99" s="220"/>
      <c r="E99" s="221">
        <v>2</v>
      </c>
      <c r="F99" s="220"/>
      <c r="G99" s="220"/>
      <c r="H99" s="220"/>
      <c r="I99" s="220"/>
      <c r="J99" s="220"/>
      <c r="K99" s="77" t="s">
        <v>43</v>
      </c>
      <c r="L99" s="77">
        <v>3</v>
      </c>
      <c r="M99" s="128">
        <f>E99*L99</f>
        <v>6</v>
      </c>
      <c r="N99" s="65" t="s">
        <v>17</v>
      </c>
      <c r="O99" s="66"/>
    </row>
    <row r="100" spans="2:15" ht="15" customHeight="1">
      <c r="B100" s="10"/>
      <c r="C100" s="111"/>
      <c r="D100" s="220"/>
      <c r="E100" s="220"/>
      <c r="F100" s="221">
        <v>7</v>
      </c>
      <c r="G100" s="220"/>
      <c r="H100" s="220"/>
      <c r="I100" s="220"/>
      <c r="J100" s="220"/>
      <c r="K100" s="77" t="s">
        <v>43</v>
      </c>
      <c r="L100" s="77">
        <v>3</v>
      </c>
      <c r="M100" s="128">
        <f>F100*L100</f>
        <v>21</v>
      </c>
      <c r="N100" s="65" t="s">
        <v>17</v>
      </c>
      <c r="O100" s="66"/>
    </row>
    <row r="101" spans="2:15" ht="15" customHeight="1">
      <c r="B101" s="10">
        <v>12</v>
      </c>
      <c r="C101" s="111">
        <v>41894</v>
      </c>
      <c r="D101" s="221">
        <v>20</v>
      </c>
      <c r="E101" s="220"/>
      <c r="F101" s="220"/>
      <c r="G101" s="220"/>
      <c r="H101" s="220"/>
      <c r="I101" s="220"/>
      <c r="J101" s="220"/>
      <c r="K101" s="77" t="s">
        <v>43</v>
      </c>
      <c r="L101" s="77">
        <v>3</v>
      </c>
      <c r="M101" s="128">
        <f>D101*L101</f>
        <v>60</v>
      </c>
      <c r="N101" s="65"/>
      <c r="O101" s="66"/>
    </row>
    <row r="102" spans="2:15" ht="15" customHeight="1">
      <c r="B102" s="10"/>
      <c r="C102" s="111"/>
      <c r="D102" s="220"/>
      <c r="E102" s="220"/>
      <c r="F102" s="220"/>
      <c r="G102" s="220"/>
      <c r="H102" s="220"/>
      <c r="I102" s="220"/>
      <c r="J102" s="221">
        <v>5</v>
      </c>
      <c r="K102" s="77" t="s">
        <v>43</v>
      </c>
      <c r="L102" s="77">
        <v>3</v>
      </c>
      <c r="M102" s="128">
        <f>J102*L102</f>
        <v>15</v>
      </c>
      <c r="N102" s="65"/>
      <c r="O102" s="66"/>
    </row>
    <row r="103" spans="2:15" ht="15" customHeight="1">
      <c r="B103" s="10"/>
      <c r="C103" s="111"/>
      <c r="D103" s="220"/>
      <c r="E103" s="220"/>
      <c r="F103" s="220"/>
      <c r="G103" s="220"/>
      <c r="H103" s="220"/>
      <c r="I103" s="221">
        <v>2</v>
      </c>
      <c r="J103" s="220"/>
      <c r="K103" s="77" t="s">
        <v>43</v>
      </c>
      <c r="L103" s="77">
        <v>3</v>
      </c>
      <c r="M103" s="128">
        <f>I103*L103</f>
        <v>6</v>
      </c>
      <c r="N103" s="65"/>
      <c r="O103" s="66"/>
    </row>
    <row r="104" spans="2:15" ht="15" customHeight="1">
      <c r="B104" s="10"/>
      <c r="C104" s="111"/>
      <c r="D104" s="220"/>
      <c r="E104" s="221">
        <v>3</v>
      </c>
      <c r="F104" s="220"/>
      <c r="G104" s="220"/>
      <c r="H104" s="220"/>
      <c r="I104" s="220"/>
      <c r="J104" s="220"/>
      <c r="K104" s="77" t="s">
        <v>43</v>
      </c>
      <c r="L104" s="77">
        <v>3</v>
      </c>
      <c r="M104" s="128">
        <f>E104*L104</f>
        <v>9</v>
      </c>
      <c r="N104" s="65"/>
      <c r="O104" s="66"/>
    </row>
    <row r="105" spans="2:15" ht="15" customHeight="1">
      <c r="B105" s="10"/>
      <c r="C105" s="111"/>
      <c r="D105" s="220"/>
      <c r="E105" s="220"/>
      <c r="F105" s="221">
        <v>6</v>
      </c>
      <c r="G105" s="220"/>
      <c r="H105" s="220"/>
      <c r="I105" s="220"/>
      <c r="J105" s="220"/>
      <c r="K105" s="77" t="s">
        <v>43</v>
      </c>
      <c r="L105" s="77">
        <v>3</v>
      </c>
      <c r="M105" s="128">
        <f>F105*L105</f>
        <v>18</v>
      </c>
      <c r="N105" s="65"/>
      <c r="O105" s="66"/>
    </row>
    <row r="106" spans="2:15">
      <c r="B106" s="10">
        <v>13</v>
      </c>
      <c r="C106" s="111">
        <v>41895</v>
      </c>
      <c r="D106" s="221">
        <v>21</v>
      </c>
      <c r="E106" s="220"/>
      <c r="F106" s="220"/>
      <c r="G106" s="220"/>
      <c r="H106" s="220"/>
      <c r="I106" s="220"/>
      <c r="J106" s="220"/>
      <c r="K106" s="77" t="s">
        <v>43</v>
      </c>
      <c r="L106" s="77">
        <v>3</v>
      </c>
      <c r="M106" s="128">
        <f>D106*L106</f>
        <v>63</v>
      </c>
      <c r="N106" s="65"/>
      <c r="O106" s="66"/>
    </row>
    <row r="107" spans="2:15">
      <c r="B107" s="10"/>
      <c r="C107" s="111"/>
      <c r="D107" s="220"/>
      <c r="E107" s="220"/>
      <c r="F107" s="220"/>
      <c r="G107" s="220"/>
      <c r="H107" s="220"/>
      <c r="I107" s="220"/>
      <c r="J107" s="221">
        <v>11</v>
      </c>
      <c r="K107" s="77" t="s">
        <v>43</v>
      </c>
      <c r="L107" s="77">
        <v>3</v>
      </c>
      <c r="M107" s="128">
        <f>J107*L107</f>
        <v>33</v>
      </c>
      <c r="N107" s="65"/>
      <c r="O107" s="66"/>
    </row>
    <row r="108" spans="2:15">
      <c r="B108" s="10"/>
      <c r="C108" s="111"/>
      <c r="D108" s="220"/>
      <c r="E108" s="220"/>
      <c r="F108" s="220"/>
      <c r="G108" s="220"/>
      <c r="H108" s="220"/>
      <c r="I108" s="221">
        <v>7</v>
      </c>
      <c r="J108" s="220"/>
      <c r="K108" s="77" t="s">
        <v>43</v>
      </c>
      <c r="L108" s="77">
        <v>3</v>
      </c>
      <c r="M108" s="128">
        <f>I108*L108</f>
        <v>21</v>
      </c>
      <c r="N108" s="65"/>
      <c r="O108" s="66"/>
    </row>
    <row r="109" spans="2:15">
      <c r="B109" s="10"/>
      <c r="C109" s="111"/>
      <c r="D109" s="220"/>
      <c r="E109" s="221">
        <v>2</v>
      </c>
      <c r="F109" s="220"/>
      <c r="G109" s="220"/>
      <c r="H109" s="220"/>
      <c r="I109" s="220"/>
      <c r="J109" s="220"/>
      <c r="K109" s="77" t="s">
        <v>43</v>
      </c>
      <c r="L109" s="77">
        <v>3</v>
      </c>
      <c r="M109" s="128">
        <f>E109*L109</f>
        <v>6</v>
      </c>
      <c r="N109" s="65"/>
      <c r="O109" s="66"/>
    </row>
    <row r="110" spans="2:15">
      <c r="B110" s="10"/>
      <c r="C110" s="111"/>
      <c r="D110" s="220"/>
      <c r="E110" s="220"/>
      <c r="F110" s="221">
        <v>7</v>
      </c>
      <c r="G110" s="220"/>
      <c r="H110" s="220"/>
      <c r="I110" s="220"/>
      <c r="J110" s="220"/>
      <c r="K110" s="77" t="s">
        <v>43</v>
      </c>
      <c r="L110" s="77">
        <v>3</v>
      </c>
      <c r="M110" s="128">
        <f>F110*L110</f>
        <v>21</v>
      </c>
      <c r="N110" s="65"/>
      <c r="O110" s="66"/>
    </row>
    <row r="111" spans="2:15">
      <c r="B111" s="10"/>
      <c r="C111" s="111">
        <v>41895</v>
      </c>
      <c r="D111" s="221">
        <v>30</v>
      </c>
      <c r="E111" s="220"/>
      <c r="F111" s="220"/>
      <c r="G111" s="220"/>
      <c r="H111" s="220"/>
      <c r="I111" s="220"/>
      <c r="J111" s="220"/>
      <c r="K111" s="77" t="s">
        <v>43</v>
      </c>
      <c r="L111" s="77">
        <v>3</v>
      </c>
      <c r="M111" s="128">
        <f>D111*L111</f>
        <v>90</v>
      </c>
      <c r="N111" s="65" t="s">
        <v>17</v>
      </c>
      <c r="O111" s="66"/>
    </row>
    <row r="112" spans="2:15">
      <c r="B112" s="10"/>
      <c r="C112" s="111"/>
      <c r="D112" s="220"/>
      <c r="E112" s="220"/>
      <c r="F112" s="220"/>
      <c r="G112" s="220"/>
      <c r="H112" s="220"/>
      <c r="I112" s="220"/>
      <c r="J112" s="221">
        <v>13</v>
      </c>
      <c r="K112" s="77" t="s">
        <v>43</v>
      </c>
      <c r="L112" s="77">
        <v>3</v>
      </c>
      <c r="M112" s="128">
        <f>J112*L112</f>
        <v>39</v>
      </c>
      <c r="N112" s="65" t="s">
        <v>17</v>
      </c>
      <c r="O112" s="66"/>
    </row>
    <row r="113" spans="2:15">
      <c r="B113" s="10"/>
      <c r="C113" s="111"/>
      <c r="D113" s="220"/>
      <c r="E113" s="220"/>
      <c r="F113" s="220"/>
      <c r="G113" s="220"/>
      <c r="H113" s="220"/>
      <c r="I113" s="221">
        <v>8</v>
      </c>
      <c r="J113" s="220"/>
      <c r="K113" s="77" t="s">
        <v>43</v>
      </c>
      <c r="L113" s="77">
        <v>3</v>
      </c>
      <c r="M113" s="128">
        <f>I113*L113</f>
        <v>24</v>
      </c>
      <c r="N113" s="65" t="s">
        <v>17</v>
      </c>
      <c r="O113" s="66"/>
    </row>
    <row r="114" spans="2:15">
      <c r="B114" s="10"/>
      <c r="C114" s="111"/>
      <c r="D114" s="220"/>
      <c r="E114" s="221">
        <v>1</v>
      </c>
      <c r="F114" s="220"/>
      <c r="G114" s="220"/>
      <c r="H114" s="220"/>
      <c r="I114" s="220"/>
      <c r="J114" s="220"/>
      <c r="K114" s="77" t="s">
        <v>43</v>
      </c>
      <c r="L114" s="77">
        <v>3</v>
      </c>
      <c r="M114" s="128">
        <f>E114*L114</f>
        <v>3</v>
      </c>
      <c r="N114" s="65" t="s">
        <v>17</v>
      </c>
      <c r="O114" s="66"/>
    </row>
    <row r="115" spans="2:15">
      <c r="B115" s="10"/>
      <c r="C115" s="111"/>
      <c r="D115" s="220"/>
      <c r="E115" s="220"/>
      <c r="F115" s="221">
        <v>7</v>
      </c>
      <c r="G115" s="220"/>
      <c r="H115" s="220"/>
      <c r="I115" s="220"/>
      <c r="J115" s="220"/>
      <c r="K115" s="77" t="s">
        <v>43</v>
      </c>
      <c r="L115" s="77">
        <v>3</v>
      </c>
      <c r="M115" s="128">
        <f>F115*L115</f>
        <v>21</v>
      </c>
      <c r="N115" s="65" t="s">
        <v>17</v>
      </c>
      <c r="O115" s="66"/>
    </row>
    <row r="116" spans="2:15">
      <c r="B116" s="10">
        <v>14</v>
      </c>
      <c r="C116" s="199">
        <v>41896</v>
      </c>
      <c r="D116" s="221">
        <v>13</v>
      </c>
      <c r="E116" s="220"/>
      <c r="F116" s="220"/>
      <c r="G116" s="220"/>
      <c r="H116" s="220"/>
      <c r="I116" s="220"/>
      <c r="J116" s="220"/>
      <c r="K116" s="77" t="s">
        <v>43</v>
      </c>
      <c r="L116" s="77">
        <v>3</v>
      </c>
      <c r="M116" s="128">
        <f>D116*L116</f>
        <v>39</v>
      </c>
      <c r="N116" s="65"/>
      <c r="O116" s="66"/>
    </row>
    <row r="117" spans="2:15">
      <c r="B117" s="10"/>
      <c r="C117" s="199"/>
      <c r="D117" s="220"/>
      <c r="E117" s="220"/>
      <c r="F117" s="220"/>
      <c r="G117" s="220"/>
      <c r="H117" s="220"/>
      <c r="I117" s="220"/>
      <c r="J117" s="221">
        <v>7</v>
      </c>
      <c r="K117" s="77" t="s">
        <v>43</v>
      </c>
      <c r="L117" s="77">
        <v>3</v>
      </c>
      <c r="M117" s="128">
        <f>J117*L117</f>
        <v>21</v>
      </c>
      <c r="N117" s="65"/>
      <c r="O117" s="66"/>
    </row>
    <row r="118" spans="2:15">
      <c r="B118" s="10"/>
      <c r="C118" s="199"/>
      <c r="D118" s="220"/>
      <c r="E118" s="220"/>
      <c r="F118" s="220"/>
      <c r="G118" s="220"/>
      <c r="H118" s="220"/>
      <c r="I118" s="221">
        <v>5</v>
      </c>
      <c r="J118" s="220"/>
      <c r="K118" s="77" t="s">
        <v>43</v>
      </c>
      <c r="L118" s="77">
        <v>3</v>
      </c>
      <c r="M118" s="128">
        <f>I118*L118</f>
        <v>15</v>
      </c>
      <c r="N118" s="65"/>
      <c r="O118" s="66"/>
    </row>
    <row r="119" spans="2:15">
      <c r="B119" s="10"/>
      <c r="C119" s="199"/>
      <c r="D119" s="220"/>
      <c r="E119" s="221">
        <v>1</v>
      </c>
      <c r="F119" s="220"/>
      <c r="G119" s="220"/>
      <c r="H119" s="220"/>
      <c r="I119" s="220"/>
      <c r="J119" s="220"/>
      <c r="K119" s="77" t="s">
        <v>43</v>
      </c>
      <c r="L119" s="77">
        <v>3</v>
      </c>
      <c r="M119" s="128">
        <f>E119*L119</f>
        <v>3</v>
      </c>
      <c r="N119" s="65"/>
      <c r="O119" s="66"/>
    </row>
    <row r="120" spans="2:15">
      <c r="B120" s="10"/>
      <c r="C120" s="199"/>
      <c r="D120" s="220"/>
      <c r="E120" s="220"/>
      <c r="F120" s="221">
        <v>3</v>
      </c>
      <c r="G120" s="220"/>
      <c r="H120" s="220"/>
      <c r="I120" s="220"/>
      <c r="J120" s="220"/>
      <c r="K120" s="77" t="s">
        <v>43</v>
      </c>
      <c r="L120" s="77">
        <v>3</v>
      </c>
      <c r="M120" s="128">
        <f>F120*L120</f>
        <v>9</v>
      </c>
      <c r="N120" s="65"/>
      <c r="O120" s="66"/>
    </row>
    <row r="121" spans="2:15">
      <c r="B121" s="10"/>
      <c r="C121" s="199">
        <v>41896</v>
      </c>
      <c r="D121" s="221">
        <v>28</v>
      </c>
      <c r="E121" s="220"/>
      <c r="F121" s="220"/>
      <c r="G121" s="220"/>
      <c r="H121" s="220"/>
      <c r="I121" s="220"/>
      <c r="J121" s="220"/>
      <c r="K121" s="77" t="s">
        <v>43</v>
      </c>
      <c r="L121" s="77">
        <v>3</v>
      </c>
      <c r="M121" s="128">
        <f>D121*L121</f>
        <v>84</v>
      </c>
      <c r="N121" s="65" t="s">
        <v>17</v>
      </c>
      <c r="O121" s="66"/>
    </row>
    <row r="122" spans="2:15">
      <c r="B122" s="10"/>
      <c r="C122" s="199"/>
      <c r="D122" s="220"/>
      <c r="E122" s="220"/>
      <c r="F122" s="220"/>
      <c r="G122" s="220"/>
      <c r="H122" s="220"/>
      <c r="I122" s="220"/>
      <c r="J122" s="221">
        <v>11</v>
      </c>
      <c r="K122" s="77" t="s">
        <v>43</v>
      </c>
      <c r="L122" s="77">
        <v>3</v>
      </c>
      <c r="M122" s="128">
        <f>J122*L122</f>
        <v>33</v>
      </c>
      <c r="N122" s="65" t="s">
        <v>17</v>
      </c>
      <c r="O122" s="66"/>
    </row>
    <row r="123" spans="2:15">
      <c r="B123" s="10"/>
      <c r="C123" s="199"/>
      <c r="D123" s="220"/>
      <c r="E123" s="220"/>
      <c r="F123" s="220"/>
      <c r="G123" s="220"/>
      <c r="H123" s="220"/>
      <c r="I123" s="221">
        <v>6</v>
      </c>
      <c r="J123" s="220"/>
      <c r="K123" s="77" t="s">
        <v>43</v>
      </c>
      <c r="L123" s="77">
        <v>3</v>
      </c>
      <c r="M123" s="128">
        <f>I123*L123</f>
        <v>18</v>
      </c>
      <c r="N123" s="65" t="s">
        <v>17</v>
      </c>
      <c r="O123" s="66"/>
    </row>
    <row r="124" spans="2:15">
      <c r="B124" s="10"/>
      <c r="C124" s="199"/>
      <c r="D124" s="220"/>
      <c r="E124" s="221">
        <v>1</v>
      </c>
      <c r="F124" s="220"/>
      <c r="G124" s="220"/>
      <c r="H124" s="220"/>
      <c r="I124" s="220"/>
      <c r="J124" s="220"/>
      <c r="K124" s="77" t="s">
        <v>43</v>
      </c>
      <c r="L124" s="77">
        <v>3</v>
      </c>
      <c r="M124" s="128">
        <f>E124*L124</f>
        <v>3</v>
      </c>
      <c r="N124" s="65" t="s">
        <v>17</v>
      </c>
      <c r="O124" s="66"/>
    </row>
    <row r="125" spans="2:15">
      <c r="B125" s="10"/>
      <c r="C125" s="199"/>
      <c r="D125" s="220"/>
      <c r="E125" s="220"/>
      <c r="F125" s="221">
        <v>7</v>
      </c>
      <c r="G125" s="220"/>
      <c r="H125" s="220"/>
      <c r="I125" s="220"/>
      <c r="J125" s="220"/>
      <c r="K125" s="77" t="s">
        <v>43</v>
      </c>
      <c r="L125" s="77">
        <v>3</v>
      </c>
      <c r="M125" s="128">
        <f>F125*L125</f>
        <v>21</v>
      </c>
      <c r="N125" s="65" t="s">
        <v>17</v>
      </c>
      <c r="O125" s="66"/>
    </row>
    <row r="126" spans="2:15">
      <c r="B126" s="10">
        <v>15</v>
      </c>
      <c r="C126" s="111">
        <v>41897</v>
      </c>
      <c r="D126" s="221">
        <v>27</v>
      </c>
      <c r="E126" s="220"/>
      <c r="F126" s="220"/>
      <c r="G126" s="220"/>
      <c r="H126" s="220"/>
      <c r="I126" s="220"/>
      <c r="J126" s="220"/>
      <c r="K126" s="77" t="s">
        <v>43</v>
      </c>
      <c r="L126" s="77">
        <v>3</v>
      </c>
      <c r="M126" s="128">
        <f>D126*L126</f>
        <v>81</v>
      </c>
      <c r="N126" s="65" t="s">
        <v>17</v>
      </c>
      <c r="O126" s="66"/>
    </row>
    <row r="127" spans="2:15">
      <c r="B127" s="10"/>
      <c r="C127" s="111"/>
      <c r="D127" s="220"/>
      <c r="E127" s="220"/>
      <c r="F127" s="220"/>
      <c r="G127" s="220"/>
      <c r="H127" s="220"/>
      <c r="I127" s="220"/>
      <c r="J127" s="221">
        <v>11</v>
      </c>
      <c r="K127" s="77" t="s">
        <v>43</v>
      </c>
      <c r="L127" s="77">
        <v>3</v>
      </c>
      <c r="M127" s="128">
        <f>J127*L127</f>
        <v>33</v>
      </c>
      <c r="N127" s="65" t="s">
        <v>17</v>
      </c>
      <c r="O127" s="66"/>
    </row>
    <row r="128" spans="2:15">
      <c r="B128" s="10"/>
      <c r="C128" s="111"/>
      <c r="D128" s="220"/>
      <c r="E128" s="220"/>
      <c r="F128" s="220"/>
      <c r="G128" s="220"/>
      <c r="H128" s="220"/>
      <c r="I128" s="221">
        <v>10</v>
      </c>
      <c r="J128" s="220"/>
      <c r="K128" s="77" t="s">
        <v>43</v>
      </c>
      <c r="L128" s="77">
        <v>3</v>
      </c>
      <c r="M128" s="128">
        <f>I128*L128</f>
        <v>30</v>
      </c>
      <c r="N128" s="65" t="s">
        <v>17</v>
      </c>
      <c r="O128" s="66"/>
    </row>
    <row r="129" spans="2:15">
      <c r="B129" s="10"/>
      <c r="C129" s="111"/>
      <c r="D129" s="220"/>
      <c r="E129" s="221">
        <v>4</v>
      </c>
      <c r="F129" s="220"/>
      <c r="G129" s="220"/>
      <c r="H129" s="220"/>
      <c r="I129" s="220"/>
      <c r="J129" s="220"/>
      <c r="K129" s="77" t="s">
        <v>43</v>
      </c>
      <c r="L129" s="77">
        <v>3</v>
      </c>
      <c r="M129" s="128">
        <f>E129*L129</f>
        <v>12</v>
      </c>
      <c r="N129" s="65" t="s">
        <v>17</v>
      </c>
      <c r="O129" s="66"/>
    </row>
    <row r="130" spans="2:15">
      <c r="B130" s="10"/>
      <c r="C130" s="111"/>
      <c r="D130" s="220"/>
      <c r="E130" s="220"/>
      <c r="F130" s="221">
        <v>9</v>
      </c>
      <c r="G130" s="220"/>
      <c r="H130" s="220"/>
      <c r="I130" s="220"/>
      <c r="J130" s="220"/>
      <c r="K130" s="77" t="s">
        <v>43</v>
      </c>
      <c r="L130" s="77">
        <v>3</v>
      </c>
      <c r="M130" s="128">
        <f>F130*L130</f>
        <v>27</v>
      </c>
      <c r="N130" s="65" t="s">
        <v>17</v>
      </c>
      <c r="O130" s="66"/>
    </row>
    <row r="131" spans="2:15">
      <c r="B131" s="10">
        <v>16</v>
      </c>
      <c r="C131" s="111">
        <v>41898</v>
      </c>
      <c r="D131" s="221">
        <v>21</v>
      </c>
      <c r="E131" s="220"/>
      <c r="F131" s="220"/>
      <c r="G131" s="220"/>
      <c r="H131" s="220"/>
      <c r="I131" s="220"/>
      <c r="J131" s="220"/>
      <c r="K131" s="77" t="s">
        <v>43</v>
      </c>
      <c r="L131" s="77">
        <v>3</v>
      </c>
      <c r="M131" s="128">
        <f>D131*L131</f>
        <v>63</v>
      </c>
      <c r="N131" s="65"/>
      <c r="O131" s="66"/>
    </row>
    <row r="132" spans="2:15">
      <c r="B132" s="10"/>
      <c r="C132" s="111"/>
      <c r="D132" s="220"/>
      <c r="E132" s="220"/>
      <c r="F132" s="220"/>
      <c r="G132" s="220"/>
      <c r="H132" s="220"/>
      <c r="I132" s="220"/>
      <c r="J132" s="221">
        <v>11</v>
      </c>
      <c r="K132" s="77" t="s">
        <v>43</v>
      </c>
      <c r="L132" s="77">
        <v>3</v>
      </c>
      <c r="M132" s="128">
        <f>J132*L132</f>
        <v>33</v>
      </c>
      <c r="N132" s="65"/>
      <c r="O132" s="66"/>
    </row>
    <row r="133" spans="2:15">
      <c r="B133" s="10"/>
      <c r="C133" s="111"/>
      <c r="D133" s="220"/>
      <c r="E133" s="220"/>
      <c r="F133" s="220"/>
      <c r="G133" s="220"/>
      <c r="H133" s="220"/>
      <c r="I133" s="221">
        <v>10</v>
      </c>
      <c r="J133" s="220"/>
      <c r="K133" s="77" t="s">
        <v>43</v>
      </c>
      <c r="L133" s="77">
        <v>3</v>
      </c>
      <c r="M133" s="128">
        <f>I133*L133</f>
        <v>30</v>
      </c>
      <c r="N133" s="65"/>
      <c r="O133" s="66"/>
    </row>
    <row r="134" spans="2:15">
      <c r="B134" s="10"/>
      <c r="C134" s="111"/>
      <c r="D134" s="220"/>
      <c r="E134" s="221">
        <v>4</v>
      </c>
      <c r="F134" s="220"/>
      <c r="G134" s="220"/>
      <c r="H134" s="220"/>
      <c r="I134" s="220"/>
      <c r="J134" s="220"/>
      <c r="K134" s="77" t="s">
        <v>43</v>
      </c>
      <c r="L134" s="77">
        <v>3</v>
      </c>
      <c r="M134" s="128">
        <f>E134*L134</f>
        <v>12</v>
      </c>
      <c r="N134" s="65"/>
      <c r="O134" s="66"/>
    </row>
    <row r="135" spans="2:15">
      <c r="B135" s="10"/>
      <c r="C135" s="111"/>
      <c r="D135" s="220"/>
      <c r="E135" s="220"/>
      <c r="F135" s="221">
        <v>9</v>
      </c>
      <c r="G135" s="220"/>
      <c r="H135" s="220"/>
      <c r="I135" s="220"/>
      <c r="J135" s="220"/>
      <c r="K135" s="77" t="s">
        <v>43</v>
      </c>
      <c r="L135" s="77">
        <v>3</v>
      </c>
      <c r="M135" s="128">
        <f>F135*L135</f>
        <v>27</v>
      </c>
      <c r="N135" s="65"/>
      <c r="O135" s="66"/>
    </row>
    <row r="136" spans="2:15">
      <c r="B136" s="10"/>
      <c r="C136" s="111">
        <v>41898</v>
      </c>
      <c r="D136" s="221">
        <v>19</v>
      </c>
      <c r="E136" s="220"/>
      <c r="F136" s="220"/>
      <c r="G136" s="220"/>
      <c r="H136" s="220"/>
      <c r="I136" s="220"/>
      <c r="J136" s="220"/>
      <c r="K136" s="77" t="s">
        <v>43</v>
      </c>
      <c r="L136" s="77">
        <v>3</v>
      </c>
      <c r="M136" s="128">
        <f>D136*L136</f>
        <v>57</v>
      </c>
      <c r="N136" s="65" t="s">
        <v>17</v>
      </c>
      <c r="O136" s="66"/>
    </row>
    <row r="137" spans="2:15">
      <c r="B137" s="10"/>
      <c r="C137" s="111"/>
      <c r="D137" s="220"/>
      <c r="E137" s="220"/>
      <c r="F137" s="220"/>
      <c r="G137" s="220"/>
      <c r="H137" s="220"/>
      <c r="I137" s="220"/>
      <c r="J137" s="221">
        <v>8</v>
      </c>
      <c r="K137" s="77" t="s">
        <v>43</v>
      </c>
      <c r="L137" s="77">
        <v>3</v>
      </c>
      <c r="M137" s="128">
        <f>J137*L137</f>
        <v>24</v>
      </c>
      <c r="N137" s="65" t="s">
        <v>17</v>
      </c>
      <c r="O137" s="66"/>
    </row>
    <row r="138" spans="2:15">
      <c r="B138" s="10"/>
      <c r="C138" s="111"/>
      <c r="D138" s="220"/>
      <c r="E138" s="220"/>
      <c r="F138" s="220"/>
      <c r="G138" s="220"/>
      <c r="H138" s="220"/>
      <c r="I138" s="221">
        <v>8</v>
      </c>
      <c r="J138" s="220"/>
      <c r="K138" s="77" t="s">
        <v>43</v>
      </c>
      <c r="L138" s="77">
        <v>3</v>
      </c>
      <c r="M138" s="128">
        <f>I138*L138</f>
        <v>24</v>
      </c>
      <c r="N138" s="65" t="s">
        <v>17</v>
      </c>
      <c r="O138" s="66"/>
    </row>
    <row r="139" spans="2:15">
      <c r="B139" s="10"/>
      <c r="C139" s="111"/>
      <c r="D139" s="220"/>
      <c r="E139" s="221">
        <v>1</v>
      </c>
      <c r="F139" s="220"/>
      <c r="G139" s="220"/>
      <c r="H139" s="220"/>
      <c r="I139" s="220"/>
      <c r="J139" s="220"/>
      <c r="K139" s="77" t="s">
        <v>43</v>
      </c>
      <c r="L139" s="77">
        <v>3</v>
      </c>
      <c r="M139" s="128">
        <f>E139*L139</f>
        <v>3</v>
      </c>
      <c r="N139" s="65" t="s">
        <v>17</v>
      </c>
      <c r="O139" s="66"/>
    </row>
    <row r="140" spans="2:15">
      <c r="B140" s="10"/>
      <c r="C140" s="111"/>
      <c r="D140" s="220"/>
      <c r="E140" s="220"/>
      <c r="F140" s="221">
        <v>7</v>
      </c>
      <c r="G140" s="220"/>
      <c r="H140" s="220"/>
      <c r="I140" s="220"/>
      <c r="J140" s="220"/>
      <c r="K140" s="77" t="s">
        <v>43</v>
      </c>
      <c r="L140" s="77">
        <v>3</v>
      </c>
      <c r="M140" s="128">
        <f>F140*L140</f>
        <v>21</v>
      </c>
      <c r="N140" s="65" t="s">
        <v>17</v>
      </c>
      <c r="O140" s="66"/>
    </row>
    <row r="141" spans="2:15">
      <c r="B141" s="10">
        <v>17</v>
      </c>
      <c r="C141" s="111">
        <v>41899</v>
      </c>
      <c r="D141" s="221">
        <v>21</v>
      </c>
      <c r="E141" s="220"/>
      <c r="F141" s="220"/>
      <c r="G141" s="220"/>
      <c r="H141" s="220"/>
      <c r="I141" s="220"/>
      <c r="J141" s="220"/>
      <c r="K141" s="77" t="s">
        <v>43</v>
      </c>
      <c r="L141" s="77">
        <v>3</v>
      </c>
      <c r="M141" s="128">
        <f>D141*L141</f>
        <v>63</v>
      </c>
      <c r="N141" s="65"/>
      <c r="O141" s="66"/>
    </row>
    <row r="142" spans="2:15">
      <c r="B142" s="10"/>
      <c r="C142" s="111"/>
      <c r="D142" s="220"/>
      <c r="E142" s="220"/>
      <c r="F142" s="220"/>
      <c r="G142" s="220"/>
      <c r="H142" s="220"/>
      <c r="I142" s="220"/>
      <c r="J142" s="221">
        <v>10</v>
      </c>
      <c r="K142" s="77" t="s">
        <v>43</v>
      </c>
      <c r="L142" s="77">
        <v>3</v>
      </c>
      <c r="M142" s="128">
        <f>J142*L142</f>
        <v>30</v>
      </c>
      <c r="N142" s="65"/>
      <c r="O142" s="66"/>
    </row>
    <row r="143" spans="2:15">
      <c r="B143" s="10"/>
      <c r="C143" s="111"/>
      <c r="D143" s="220"/>
      <c r="E143" s="220"/>
      <c r="F143" s="220"/>
      <c r="G143" s="220"/>
      <c r="H143" s="220"/>
      <c r="I143" s="221">
        <v>7</v>
      </c>
      <c r="J143" s="220"/>
      <c r="K143" s="77" t="s">
        <v>43</v>
      </c>
      <c r="L143" s="77">
        <v>3</v>
      </c>
      <c r="M143" s="128">
        <f>I143*L143</f>
        <v>21</v>
      </c>
      <c r="N143" s="65"/>
      <c r="O143" s="66"/>
    </row>
    <row r="144" spans="2:15">
      <c r="B144" s="10"/>
      <c r="C144" s="111"/>
      <c r="D144" s="220"/>
      <c r="E144" s="221">
        <v>2</v>
      </c>
      <c r="F144" s="220"/>
      <c r="G144" s="220"/>
      <c r="H144" s="220"/>
      <c r="I144" s="220"/>
      <c r="J144" s="220"/>
      <c r="K144" s="77" t="s">
        <v>43</v>
      </c>
      <c r="L144" s="77">
        <v>3</v>
      </c>
      <c r="M144" s="128">
        <f>E144*L144</f>
        <v>6</v>
      </c>
      <c r="N144" s="65"/>
      <c r="O144" s="66"/>
    </row>
    <row r="145" spans="2:15">
      <c r="B145" s="10"/>
      <c r="C145" s="111"/>
      <c r="D145" s="220"/>
      <c r="E145" s="220"/>
      <c r="F145" s="221">
        <v>10</v>
      </c>
      <c r="G145" s="220"/>
      <c r="H145" s="220"/>
      <c r="I145" s="220"/>
      <c r="J145" s="220"/>
      <c r="K145" s="77" t="s">
        <v>43</v>
      </c>
      <c r="L145" s="77">
        <v>3</v>
      </c>
      <c r="M145" s="128">
        <f>F145*L145</f>
        <v>30</v>
      </c>
      <c r="N145" s="65"/>
      <c r="O145" s="66"/>
    </row>
    <row r="146" spans="2:15">
      <c r="B146" s="10"/>
      <c r="C146" s="111">
        <v>41899</v>
      </c>
      <c r="D146" s="221">
        <v>32</v>
      </c>
      <c r="E146" s="220"/>
      <c r="F146" s="220"/>
      <c r="G146" s="220"/>
      <c r="H146" s="220"/>
      <c r="I146" s="220"/>
      <c r="J146" s="220"/>
      <c r="K146" s="77" t="s">
        <v>43</v>
      </c>
      <c r="L146" s="77">
        <v>3</v>
      </c>
      <c r="M146" s="128">
        <f>D146*L146</f>
        <v>96</v>
      </c>
      <c r="N146" s="65" t="s">
        <v>17</v>
      </c>
      <c r="O146" s="66"/>
    </row>
    <row r="147" spans="2:15">
      <c r="B147" s="10"/>
      <c r="C147" s="111"/>
      <c r="D147" s="220"/>
      <c r="E147" s="220"/>
      <c r="F147" s="220"/>
      <c r="G147" s="220"/>
      <c r="H147" s="220"/>
      <c r="I147" s="220"/>
      <c r="J147" s="221">
        <v>12</v>
      </c>
      <c r="K147" s="77" t="s">
        <v>43</v>
      </c>
      <c r="L147" s="77">
        <v>3</v>
      </c>
      <c r="M147" s="128">
        <f>J147*L147</f>
        <v>36</v>
      </c>
      <c r="N147" s="65" t="s">
        <v>17</v>
      </c>
      <c r="O147" s="66"/>
    </row>
    <row r="148" spans="2:15">
      <c r="B148" s="10"/>
      <c r="C148" s="111"/>
      <c r="D148" s="220"/>
      <c r="E148" s="220"/>
      <c r="F148" s="220"/>
      <c r="G148" s="220"/>
      <c r="H148" s="220"/>
      <c r="I148" s="221">
        <v>10</v>
      </c>
      <c r="J148" s="220"/>
      <c r="K148" s="77" t="s">
        <v>43</v>
      </c>
      <c r="L148" s="77">
        <v>3</v>
      </c>
      <c r="M148" s="128">
        <f>I148*L148</f>
        <v>30</v>
      </c>
      <c r="N148" s="65" t="s">
        <v>17</v>
      </c>
      <c r="O148" s="66"/>
    </row>
    <row r="149" spans="2:15">
      <c r="B149" s="10"/>
      <c r="C149" s="111"/>
      <c r="D149" s="220"/>
      <c r="E149" s="221">
        <v>2</v>
      </c>
      <c r="F149" s="220"/>
      <c r="G149" s="220"/>
      <c r="H149" s="220"/>
      <c r="I149" s="220"/>
      <c r="J149" s="220"/>
      <c r="K149" s="77" t="s">
        <v>43</v>
      </c>
      <c r="L149" s="77">
        <v>3</v>
      </c>
      <c r="M149" s="128">
        <f>E149*L149</f>
        <v>6</v>
      </c>
      <c r="N149" s="65" t="s">
        <v>17</v>
      </c>
      <c r="O149" s="66"/>
    </row>
    <row r="150" spans="2:15">
      <c r="B150" s="10"/>
      <c r="C150" s="111"/>
      <c r="D150" s="220"/>
      <c r="E150" s="220"/>
      <c r="F150" s="221">
        <v>9</v>
      </c>
      <c r="G150" s="220"/>
      <c r="H150" s="220"/>
      <c r="I150" s="220"/>
      <c r="J150" s="220"/>
      <c r="K150" s="77" t="s">
        <v>43</v>
      </c>
      <c r="L150" s="77">
        <v>3</v>
      </c>
      <c r="M150" s="128">
        <f>F150*L150</f>
        <v>27</v>
      </c>
      <c r="N150" s="65" t="s">
        <v>17</v>
      </c>
      <c r="O150" s="66"/>
    </row>
    <row r="151" spans="2:15">
      <c r="B151" s="10">
        <v>18</v>
      </c>
      <c r="C151" s="111">
        <v>41900</v>
      </c>
      <c r="D151" s="221">
        <v>21</v>
      </c>
      <c r="E151" s="220"/>
      <c r="F151" s="220"/>
      <c r="G151" s="220"/>
      <c r="H151" s="220"/>
      <c r="I151" s="220"/>
      <c r="J151" s="220"/>
      <c r="K151" s="77" t="s">
        <v>43</v>
      </c>
      <c r="L151" s="77">
        <v>3</v>
      </c>
      <c r="M151" s="128">
        <f>D151*L151</f>
        <v>63</v>
      </c>
      <c r="N151" s="65"/>
      <c r="O151" s="66"/>
    </row>
    <row r="152" spans="2:15">
      <c r="B152" s="10"/>
      <c r="C152" s="111"/>
      <c r="D152" s="220"/>
      <c r="E152" s="220"/>
      <c r="F152" s="220"/>
      <c r="G152" s="220"/>
      <c r="H152" s="220"/>
      <c r="I152" s="220"/>
      <c r="J152" s="221">
        <v>10</v>
      </c>
      <c r="K152" s="77" t="s">
        <v>43</v>
      </c>
      <c r="L152" s="77">
        <v>3</v>
      </c>
      <c r="M152" s="128">
        <f>J152*L152</f>
        <v>30</v>
      </c>
      <c r="N152" s="65"/>
      <c r="O152" s="66"/>
    </row>
    <row r="153" spans="2:15">
      <c r="B153" s="10"/>
      <c r="C153" s="111"/>
      <c r="D153" s="220"/>
      <c r="E153" s="220"/>
      <c r="F153" s="220"/>
      <c r="G153" s="220"/>
      <c r="H153" s="220"/>
      <c r="I153" s="221">
        <v>8</v>
      </c>
      <c r="J153" s="220"/>
      <c r="K153" s="77" t="s">
        <v>43</v>
      </c>
      <c r="L153" s="77">
        <v>3</v>
      </c>
      <c r="M153" s="128">
        <f>I153*L153</f>
        <v>24</v>
      </c>
      <c r="N153" s="65"/>
      <c r="O153" s="66"/>
    </row>
    <row r="154" spans="2:15">
      <c r="B154" s="10"/>
      <c r="C154" s="111"/>
      <c r="D154" s="220"/>
      <c r="E154" s="221">
        <v>11</v>
      </c>
      <c r="F154" s="220"/>
      <c r="G154" s="220"/>
      <c r="H154" s="220"/>
      <c r="I154" s="220"/>
      <c r="J154" s="220"/>
      <c r="K154" s="77" t="s">
        <v>43</v>
      </c>
      <c r="L154" s="77">
        <v>3</v>
      </c>
      <c r="M154" s="128">
        <f>E154*L154</f>
        <v>33</v>
      </c>
      <c r="N154" s="65"/>
      <c r="O154" s="66"/>
    </row>
    <row r="155" spans="2:15">
      <c r="B155" s="10"/>
      <c r="C155" s="111"/>
      <c r="D155" s="220"/>
      <c r="E155" s="220"/>
      <c r="F155" s="221">
        <v>8</v>
      </c>
      <c r="G155" s="220"/>
      <c r="H155" s="220"/>
      <c r="I155" s="220"/>
      <c r="J155" s="220"/>
      <c r="K155" s="77" t="s">
        <v>43</v>
      </c>
      <c r="L155" s="77">
        <v>3</v>
      </c>
      <c r="M155" s="128">
        <f>F155*L155</f>
        <v>24</v>
      </c>
      <c r="N155" s="65"/>
      <c r="O155" s="66"/>
    </row>
    <row r="156" spans="2:15">
      <c r="B156" s="10"/>
      <c r="C156" s="111"/>
      <c r="D156" s="221">
        <v>26</v>
      </c>
      <c r="E156" s="220"/>
      <c r="F156" s="220"/>
      <c r="G156" s="220"/>
      <c r="H156" s="220"/>
      <c r="I156" s="220"/>
      <c r="J156" s="220"/>
      <c r="K156" s="77" t="s">
        <v>43</v>
      </c>
      <c r="L156" s="77">
        <v>3</v>
      </c>
      <c r="M156" s="128">
        <f>D156*L156</f>
        <v>78</v>
      </c>
      <c r="N156" s="65" t="s">
        <v>17</v>
      </c>
      <c r="O156" s="66"/>
    </row>
    <row r="157" spans="2:15">
      <c r="B157" s="10"/>
      <c r="C157" s="111"/>
      <c r="D157" s="220"/>
      <c r="E157" s="220"/>
      <c r="F157" s="220"/>
      <c r="G157" s="220"/>
      <c r="H157" s="220"/>
      <c r="I157" s="220"/>
      <c r="J157" s="221">
        <v>12</v>
      </c>
      <c r="K157" s="77" t="s">
        <v>43</v>
      </c>
      <c r="L157" s="77">
        <v>3</v>
      </c>
      <c r="M157" s="128">
        <f>J157*L157</f>
        <v>36</v>
      </c>
      <c r="N157" s="65" t="s">
        <v>17</v>
      </c>
      <c r="O157" s="66"/>
    </row>
    <row r="158" spans="2:15">
      <c r="B158" s="10"/>
      <c r="C158" s="111"/>
      <c r="D158" s="220"/>
      <c r="E158" s="220"/>
      <c r="F158" s="220"/>
      <c r="G158" s="220"/>
      <c r="H158" s="220"/>
      <c r="I158" s="221">
        <v>9</v>
      </c>
      <c r="J158" s="220"/>
      <c r="K158" s="77" t="s">
        <v>43</v>
      </c>
      <c r="L158" s="77">
        <v>3</v>
      </c>
      <c r="M158" s="128">
        <f>I158*L158</f>
        <v>27</v>
      </c>
      <c r="N158" s="65" t="s">
        <v>17</v>
      </c>
      <c r="O158" s="66"/>
    </row>
    <row r="159" spans="2:15">
      <c r="B159" s="10"/>
      <c r="C159" s="111"/>
      <c r="D159" s="220"/>
      <c r="E159" s="221">
        <v>2</v>
      </c>
      <c r="F159" s="220"/>
      <c r="G159" s="220"/>
      <c r="H159" s="220"/>
      <c r="I159" s="220"/>
      <c r="J159" s="220"/>
      <c r="K159" s="77" t="s">
        <v>43</v>
      </c>
      <c r="L159" s="77">
        <v>3</v>
      </c>
      <c r="M159" s="128">
        <f>E159*L159</f>
        <v>6</v>
      </c>
      <c r="N159" s="65" t="s">
        <v>17</v>
      </c>
      <c r="O159" s="66"/>
    </row>
    <row r="160" spans="2:15">
      <c r="B160" s="10"/>
      <c r="C160" s="111"/>
      <c r="D160" s="220"/>
      <c r="E160" s="220"/>
      <c r="F160" s="221">
        <v>10</v>
      </c>
      <c r="G160" s="220"/>
      <c r="H160" s="220"/>
      <c r="I160" s="220"/>
      <c r="J160" s="220"/>
      <c r="K160" s="77" t="s">
        <v>43</v>
      </c>
      <c r="L160" s="77">
        <v>3</v>
      </c>
      <c r="M160" s="128">
        <f>F160*L160</f>
        <v>30</v>
      </c>
      <c r="N160" s="65" t="s">
        <v>17</v>
      </c>
      <c r="O160" s="66"/>
    </row>
    <row r="161" spans="2:15">
      <c r="B161" s="10">
        <v>19</v>
      </c>
      <c r="C161" s="111">
        <v>41901</v>
      </c>
      <c r="D161" s="221">
        <v>31</v>
      </c>
      <c r="E161" s="220"/>
      <c r="F161" s="220"/>
      <c r="G161" s="220"/>
      <c r="H161" s="220"/>
      <c r="I161" s="220"/>
      <c r="J161" s="220"/>
      <c r="K161" s="77" t="s">
        <v>43</v>
      </c>
      <c r="L161" s="77">
        <v>3</v>
      </c>
      <c r="M161" s="129">
        <f>D161*L161</f>
        <v>93</v>
      </c>
      <c r="N161" s="56"/>
      <c r="O161" s="57"/>
    </row>
    <row r="162" spans="2:15">
      <c r="B162" s="10"/>
      <c r="C162" s="111"/>
      <c r="D162" s="220"/>
      <c r="E162" s="220"/>
      <c r="F162" s="220"/>
      <c r="G162" s="220"/>
      <c r="H162" s="220"/>
      <c r="I162" s="220"/>
      <c r="J162" s="221">
        <v>12</v>
      </c>
      <c r="K162" s="77" t="s">
        <v>43</v>
      </c>
      <c r="L162" s="77">
        <v>3</v>
      </c>
      <c r="M162" s="129">
        <f>J162*L162</f>
        <v>36</v>
      </c>
      <c r="N162" s="56"/>
      <c r="O162" s="57"/>
    </row>
    <row r="163" spans="2:15">
      <c r="B163" s="10"/>
      <c r="C163" s="111"/>
      <c r="D163" s="220"/>
      <c r="E163" s="220"/>
      <c r="F163" s="220"/>
      <c r="G163" s="220"/>
      <c r="H163" s="220"/>
      <c r="I163" s="221">
        <v>11</v>
      </c>
      <c r="J163" s="220"/>
      <c r="K163" s="77" t="s">
        <v>43</v>
      </c>
      <c r="L163" s="77">
        <v>3</v>
      </c>
      <c r="M163" s="129">
        <f>I163*L163</f>
        <v>33</v>
      </c>
      <c r="N163" s="56"/>
      <c r="O163" s="57"/>
    </row>
    <row r="164" spans="2:15">
      <c r="B164" s="10"/>
      <c r="C164" s="111"/>
      <c r="D164" s="220"/>
      <c r="E164" s="221">
        <v>2</v>
      </c>
      <c r="F164" s="220"/>
      <c r="G164" s="220"/>
      <c r="H164" s="220"/>
      <c r="I164" s="220"/>
      <c r="J164" s="220"/>
      <c r="K164" s="77" t="s">
        <v>43</v>
      </c>
      <c r="L164" s="77">
        <v>3</v>
      </c>
      <c r="M164" s="129">
        <f>E164*L164</f>
        <v>6</v>
      </c>
      <c r="N164" s="56"/>
      <c r="O164" s="57"/>
    </row>
    <row r="165" spans="2:15">
      <c r="B165" s="10"/>
      <c r="C165" s="111"/>
      <c r="D165" s="220"/>
      <c r="E165" s="220"/>
      <c r="F165" s="221">
        <v>10</v>
      </c>
      <c r="G165" s="220"/>
      <c r="H165" s="220"/>
      <c r="I165" s="220"/>
      <c r="J165" s="220"/>
      <c r="K165" s="77" t="s">
        <v>43</v>
      </c>
      <c r="L165" s="77">
        <v>3</v>
      </c>
      <c r="M165" s="129">
        <f>F165*L165</f>
        <v>30</v>
      </c>
      <c r="N165" s="56"/>
      <c r="O165" s="57"/>
    </row>
    <row r="166" spans="2:15">
      <c r="B166" s="10"/>
      <c r="C166" s="111"/>
      <c r="D166" s="221">
        <v>17</v>
      </c>
      <c r="E166" s="220"/>
      <c r="F166" s="220"/>
      <c r="G166" s="220"/>
      <c r="H166" s="220"/>
      <c r="I166" s="220"/>
      <c r="J166" s="220"/>
      <c r="K166" s="77" t="s">
        <v>43</v>
      </c>
      <c r="L166" s="77">
        <v>3</v>
      </c>
      <c r="M166" s="129">
        <f>D166*L166</f>
        <v>51</v>
      </c>
      <c r="N166" s="65" t="s">
        <v>17</v>
      </c>
      <c r="O166" s="57"/>
    </row>
    <row r="167" spans="2:15">
      <c r="B167" s="10"/>
      <c r="C167" s="111"/>
      <c r="D167" s="220"/>
      <c r="E167" s="220"/>
      <c r="F167" s="220"/>
      <c r="G167" s="220"/>
      <c r="H167" s="220"/>
      <c r="I167" s="220"/>
      <c r="J167" s="221">
        <v>6</v>
      </c>
      <c r="K167" s="77" t="s">
        <v>43</v>
      </c>
      <c r="L167" s="77">
        <v>3</v>
      </c>
      <c r="M167" s="129">
        <f>J167*L167</f>
        <v>18</v>
      </c>
      <c r="N167" s="65" t="s">
        <v>17</v>
      </c>
      <c r="O167" s="57"/>
    </row>
    <row r="168" spans="2:15">
      <c r="B168" s="10"/>
      <c r="C168" s="111"/>
      <c r="D168" s="220"/>
      <c r="E168" s="220"/>
      <c r="F168" s="220"/>
      <c r="G168" s="220"/>
      <c r="H168" s="220"/>
      <c r="I168" s="221">
        <v>4</v>
      </c>
      <c r="J168" s="220"/>
      <c r="K168" s="77" t="s">
        <v>43</v>
      </c>
      <c r="L168" s="77">
        <v>3</v>
      </c>
      <c r="M168" s="129">
        <f>I168*L168</f>
        <v>12</v>
      </c>
      <c r="N168" s="65" t="s">
        <v>17</v>
      </c>
      <c r="O168" s="57"/>
    </row>
    <row r="169" spans="2:15">
      <c r="B169" s="10"/>
      <c r="C169" s="111"/>
      <c r="D169" s="220"/>
      <c r="E169" s="221">
        <v>4</v>
      </c>
      <c r="F169" s="220"/>
      <c r="G169" s="220"/>
      <c r="H169" s="220"/>
      <c r="I169" s="220"/>
      <c r="J169" s="220"/>
      <c r="K169" s="77" t="s">
        <v>43</v>
      </c>
      <c r="L169" s="77">
        <v>3</v>
      </c>
      <c r="M169" s="129">
        <f>E169*L169</f>
        <v>12</v>
      </c>
      <c r="N169" s="65" t="s">
        <v>17</v>
      </c>
      <c r="O169" s="57"/>
    </row>
    <row r="170" spans="2:15">
      <c r="B170" s="10"/>
      <c r="C170" s="111"/>
      <c r="D170" s="220"/>
      <c r="E170" s="220"/>
      <c r="F170" s="221">
        <v>1</v>
      </c>
      <c r="G170" s="220"/>
      <c r="H170" s="220"/>
      <c r="I170" s="220"/>
      <c r="J170" s="220"/>
      <c r="K170" s="77" t="s">
        <v>43</v>
      </c>
      <c r="L170" s="77">
        <v>3</v>
      </c>
      <c r="M170" s="129">
        <f>F170*L170</f>
        <v>3</v>
      </c>
      <c r="N170" s="65" t="s">
        <v>17</v>
      </c>
      <c r="O170" s="57"/>
    </row>
    <row r="171" spans="2:15">
      <c r="B171" s="10">
        <v>20</v>
      </c>
      <c r="C171" s="111">
        <v>41902</v>
      </c>
      <c r="D171" s="221">
        <v>24</v>
      </c>
      <c r="E171" s="220"/>
      <c r="F171" s="220"/>
      <c r="G171" s="220"/>
      <c r="H171" s="220"/>
      <c r="I171" s="220"/>
      <c r="J171" s="220"/>
      <c r="K171" s="77" t="s">
        <v>43</v>
      </c>
      <c r="L171" s="77">
        <v>3</v>
      </c>
      <c r="M171" s="129">
        <f>D171*L171</f>
        <v>72</v>
      </c>
      <c r="N171" s="56"/>
      <c r="O171" s="57"/>
    </row>
    <row r="172" spans="2:15">
      <c r="B172" s="10"/>
      <c r="C172" s="111"/>
      <c r="D172" s="220"/>
      <c r="E172" s="220"/>
      <c r="F172" s="220"/>
      <c r="G172" s="220"/>
      <c r="H172" s="220"/>
      <c r="I172" s="220"/>
      <c r="J172" s="221">
        <v>14</v>
      </c>
      <c r="K172" s="77" t="s">
        <v>43</v>
      </c>
      <c r="L172" s="77">
        <v>3</v>
      </c>
      <c r="M172" s="129">
        <f>J172*L172</f>
        <v>42</v>
      </c>
      <c r="N172" s="56"/>
      <c r="O172" s="57"/>
    </row>
    <row r="173" spans="2:15">
      <c r="B173" s="10"/>
      <c r="C173" s="111"/>
      <c r="D173" s="220"/>
      <c r="E173" s="220"/>
      <c r="F173" s="220"/>
      <c r="G173" s="220"/>
      <c r="H173" s="220"/>
      <c r="I173" s="221">
        <v>7</v>
      </c>
      <c r="J173" s="220"/>
      <c r="K173" s="77" t="s">
        <v>43</v>
      </c>
      <c r="L173" s="77">
        <v>3</v>
      </c>
      <c r="M173" s="129">
        <f>I173*L173</f>
        <v>21</v>
      </c>
      <c r="N173" s="56"/>
      <c r="O173" s="57"/>
    </row>
    <row r="174" spans="2:15">
      <c r="B174" s="10"/>
      <c r="C174" s="111"/>
      <c r="D174" s="220"/>
      <c r="E174" s="221">
        <v>6</v>
      </c>
      <c r="F174" s="220"/>
      <c r="G174" s="220"/>
      <c r="H174" s="220"/>
      <c r="I174" s="220"/>
      <c r="J174" s="220"/>
      <c r="K174" s="77" t="s">
        <v>43</v>
      </c>
      <c r="L174" s="77">
        <v>3</v>
      </c>
      <c r="M174" s="129">
        <f>E174*L174</f>
        <v>18</v>
      </c>
      <c r="N174" s="56"/>
      <c r="O174" s="57"/>
    </row>
    <row r="175" spans="2:15">
      <c r="B175" s="10"/>
      <c r="C175" s="111"/>
      <c r="D175" s="220"/>
      <c r="E175" s="220"/>
      <c r="F175" s="221">
        <v>1</v>
      </c>
      <c r="G175" s="220"/>
      <c r="H175" s="220"/>
      <c r="I175" s="220"/>
      <c r="J175" s="220"/>
      <c r="K175" s="77" t="s">
        <v>43</v>
      </c>
      <c r="L175" s="77">
        <v>3</v>
      </c>
      <c r="M175" s="129">
        <f>F175*L175</f>
        <v>3</v>
      </c>
      <c r="N175" s="56"/>
      <c r="O175" s="57"/>
    </row>
    <row r="176" spans="2:15">
      <c r="B176" s="10">
        <v>21</v>
      </c>
      <c r="C176" s="199">
        <v>41903</v>
      </c>
      <c r="D176" s="221">
        <v>36</v>
      </c>
      <c r="E176" s="220"/>
      <c r="F176" s="220"/>
      <c r="G176" s="220"/>
      <c r="H176" s="220"/>
      <c r="I176" s="220"/>
      <c r="J176" s="220"/>
      <c r="K176" s="77" t="s">
        <v>43</v>
      </c>
      <c r="L176" s="77">
        <v>3</v>
      </c>
      <c r="M176" s="129">
        <f>D176*L176</f>
        <v>108</v>
      </c>
      <c r="N176" s="56"/>
      <c r="O176" s="57"/>
    </row>
    <row r="177" spans="2:15">
      <c r="B177" s="10"/>
      <c r="C177" s="199"/>
      <c r="D177" s="220"/>
      <c r="E177" s="220"/>
      <c r="F177" s="220"/>
      <c r="G177" s="220"/>
      <c r="H177" s="220"/>
      <c r="I177" s="220"/>
      <c r="J177" s="221">
        <v>20</v>
      </c>
      <c r="K177" s="77" t="s">
        <v>43</v>
      </c>
      <c r="L177" s="77">
        <v>3</v>
      </c>
      <c r="M177" s="129">
        <f>J177*L177</f>
        <v>60</v>
      </c>
      <c r="N177" s="56"/>
      <c r="O177" s="57"/>
    </row>
    <row r="178" spans="2:15">
      <c r="B178" s="10"/>
      <c r="C178" s="199"/>
      <c r="D178" s="220"/>
      <c r="E178" s="220"/>
      <c r="F178" s="220"/>
      <c r="G178" s="220"/>
      <c r="H178" s="220"/>
      <c r="I178" s="221">
        <v>12</v>
      </c>
      <c r="J178" s="220"/>
      <c r="K178" s="77" t="s">
        <v>43</v>
      </c>
      <c r="L178" s="77">
        <v>3</v>
      </c>
      <c r="M178" s="129">
        <f>I178*L178</f>
        <v>36</v>
      </c>
      <c r="N178" s="56"/>
      <c r="O178" s="57"/>
    </row>
    <row r="179" spans="2:15">
      <c r="B179" s="10"/>
      <c r="C179" s="199"/>
      <c r="D179" s="220"/>
      <c r="E179" s="221">
        <v>11</v>
      </c>
      <c r="F179" s="220"/>
      <c r="G179" s="220"/>
      <c r="H179" s="220"/>
      <c r="I179" s="220"/>
      <c r="J179" s="220"/>
      <c r="K179" s="77" t="s">
        <v>43</v>
      </c>
      <c r="L179" s="77">
        <v>3</v>
      </c>
      <c r="M179" s="129">
        <f>E179*L179</f>
        <v>33</v>
      </c>
      <c r="N179" s="56"/>
      <c r="O179" s="57"/>
    </row>
    <row r="180" spans="2:15">
      <c r="B180" s="10"/>
      <c r="C180" s="199"/>
      <c r="D180" s="220"/>
      <c r="E180" s="220"/>
      <c r="F180" s="221">
        <v>5</v>
      </c>
      <c r="G180" s="220"/>
      <c r="H180" s="220"/>
      <c r="I180" s="220"/>
      <c r="J180" s="220"/>
      <c r="K180" s="77" t="s">
        <v>43</v>
      </c>
      <c r="L180" s="77">
        <v>3</v>
      </c>
      <c r="M180" s="129">
        <f>F180*L180</f>
        <v>15</v>
      </c>
      <c r="N180" s="56"/>
      <c r="O180" s="57"/>
    </row>
    <row r="181" spans="2:15">
      <c r="B181" s="10"/>
      <c r="C181" s="199"/>
      <c r="D181" s="221">
        <v>21</v>
      </c>
      <c r="E181" s="220"/>
      <c r="F181" s="220"/>
      <c r="G181" s="220"/>
      <c r="H181" s="220"/>
      <c r="I181" s="220"/>
      <c r="J181" s="220"/>
      <c r="K181" s="77" t="s">
        <v>43</v>
      </c>
      <c r="L181" s="77">
        <v>3</v>
      </c>
      <c r="M181" s="129">
        <f>D181*L181</f>
        <v>63</v>
      </c>
      <c r="N181" s="65" t="s">
        <v>17</v>
      </c>
      <c r="O181" s="57"/>
    </row>
    <row r="182" spans="2:15">
      <c r="B182" s="10"/>
      <c r="C182" s="199"/>
      <c r="D182" s="220"/>
      <c r="E182" s="220"/>
      <c r="F182" s="220"/>
      <c r="G182" s="220"/>
      <c r="H182" s="220"/>
      <c r="I182" s="220"/>
      <c r="J182" s="221">
        <v>9</v>
      </c>
      <c r="K182" s="77" t="s">
        <v>43</v>
      </c>
      <c r="L182" s="77">
        <v>3</v>
      </c>
      <c r="M182" s="129">
        <f>J182*L182</f>
        <v>27</v>
      </c>
      <c r="N182" s="65" t="s">
        <v>17</v>
      </c>
      <c r="O182" s="57"/>
    </row>
    <row r="183" spans="2:15">
      <c r="B183" s="10"/>
      <c r="C183" s="199"/>
      <c r="D183" s="220"/>
      <c r="E183" s="220"/>
      <c r="F183" s="220"/>
      <c r="G183" s="220"/>
      <c r="H183" s="220"/>
      <c r="I183" s="221">
        <v>5</v>
      </c>
      <c r="J183" s="220"/>
      <c r="K183" s="77" t="s">
        <v>43</v>
      </c>
      <c r="L183" s="77">
        <v>3</v>
      </c>
      <c r="M183" s="129">
        <f>I183*L183</f>
        <v>15</v>
      </c>
      <c r="N183" s="65" t="s">
        <v>17</v>
      </c>
      <c r="O183" s="57"/>
    </row>
    <row r="184" spans="2:15">
      <c r="B184" s="10"/>
      <c r="C184" s="199"/>
      <c r="D184" s="220"/>
      <c r="E184" s="221">
        <v>6</v>
      </c>
      <c r="F184" s="220"/>
      <c r="G184" s="220"/>
      <c r="H184" s="220"/>
      <c r="I184" s="220"/>
      <c r="J184" s="220"/>
      <c r="K184" s="77" t="s">
        <v>43</v>
      </c>
      <c r="L184" s="77">
        <v>3</v>
      </c>
      <c r="M184" s="129">
        <f>E184*L184</f>
        <v>18</v>
      </c>
      <c r="N184" s="65" t="s">
        <v>17</v>
      </c>
      <c r="O184" s="57"/>
    </row>
    <row r="185" spans="2:15">
      <c r="B185" s="10">
        <v>22</v>
      </c>
      <c r="C185" s="111">
        <v>41904</v>
      </c>
      <c r="D185" s="221">
        <v>18</v>
      </c>
      <c r="E185" s="220"/>
      <c r="F185" s="220"/>
      <c r="G185" s="220"/>
      <c r="H185" s="220"/>
      <c r="I185" s="220"/>
      <c r="J185" s="220"/>
      <c r="K185" s="77" t="s">
        <v>43</v>
      </c>
      <c r="L185" s="77">
        <v>3</v>
      </c>
      <c r="M185" s="224">
        <f>D185*L185</f>
        <v>54</v>
      </c>
      <c r="N185" s="56"/>
      <c r="O185" s="57"/>
    </row>
    <row r="186" spans="2:15">
      <c r="B186" s="10"/>
      <c r="C186" s="111"/>
      <c r="D186" s="220"/>
      <c r="E186" s="220"/>
      <c r="F186" s="220"/>
      <c r="G186" s="220"/>
      <c r="H186" s="220"/>
      <c r="I186" s="220"/>
      <c r="J186" s="221">
        <v>9</v>
      </c>
      <c r="K186" s="77" t="s">
        <v>43</v>
      </c>
      <c r="L186" s="77">
        <v>3</v>
      </c>
      <c r="M186" s="224">
        <f>J186*L186</f>
        <v>27</v>
      </c>
      <c r="N186" s="56"/>
      <c r="O186" s="57"/>
    </row>
    <row r="187" spans="2:15">
      <c r="B187" s="10"/>
      <c r="C187" s="111"/>
      <c r="D187" s="220"/>
      <c r="E187" s="220"/>
      <c r="F187" s="220"/>
      <c r="G187" s="220"/>
      <c r="H187" s="220"/>
      <c r="I187" s="221">
        <v>5</v>
      </c>
      <c r="J187" s="220"/>
      <c r="K187" s="77" t="s">
        <v>43</v>
      </c>
      <c r="L187" s="77">
        <v>3</v>
      </c>
      <c r="M187" s="224">
        <f>I187*L187</f>
        <v>15</v>
      </c>
      <c r="N187" s="56"/>
      <c r="O187" s="57"/>
    </row>
    <row r="188" spans="2:15">
      <c r="B188" s="10"/>
      <c r="C188" s="111"/>
      <c r="D188" s="220"/>
      <c r="E188" s="221">
        <v>5</v>
      </c>
      <c r="F188" s="220"/>
      <c r="G188" s="220"/>
      <c r="H188" s="220"/>
      <c r="I188" s="220"/>
      <c r="J188" s="220"/>
      <c r="K188" s="77" t="s">
        <v>43</v>
      </c>
      <c r="L188" s="77">
        <v>3</v>
      </c>
      <c r="M188" s="224">
        <f>E188*L188</f>
        <v>15</v>
      </c>
      <c r="N188" s="56"/>
      <c r="O188" s="57"/>
    </row>
    <row r="189" spans="2:15">
      <c r="B189" s="10">
        <v>23</v>
      </c>
      <c r="C189" s="111">
        <v>41905</v>
      </c>
      <c r="D189" s="221">
        <v>33</v>
      </c>
      <c r="E189" s="220"/>
      <c r="F189" s="220"/>
      <c r="G189" s="220"/>
      <c r="H189" s="220"/>
      <c r="I189" s="220"/>
      <c r="J189" s="220"/>
      <c r="K189" s="77" t="s">
        <v>43</v>
      </c>
      <c r="L189" s="77">
        <v>3</v>
      </c>
      <c r="M189" s="224">
        <f>D189*L189</f>
        <v>99</v>
      </c>
      <c r="N189" s="56"/>
      <c r="O189" s="57"/>
    </row>
    <row r="190" spans="2:15">
      <c r="B190" s="10"/>
      <c r="C190" s="111"/>
      <c r="D190" s="220"/>
      <c r="E190" s="220"/>
      <c r="F190" s="220"/>
      <c r="G190" s="220"/>
      <c r="H190" s="220"/>
      <c r="I190" s="220"/>
      <c r="J190" s="221">
        <v>15</v>
      </c>
      <c r="K190" s="77" t="s">
        <v>43</v>
      </c>
      <c r="L190" s="77">
        <v>3</v>
      </c>
      <c r="M190" s="224">
        <f>J190*L190</f>
        <v>45</v>
      </c>
      <c r="N190" s="56"/>
      <c r="O190" s="57"/>
    </row>
    <row r="191" spans="2:15">
      <c r="B191" s="10"/>
      <c r="C191" s="111"/>
      <c r="D191" s="220"/>
      <c r="E191" s="220"/>
      <c r="F191" s="220"/>
      <c r="G191" s="220"/>
      <c r="H191" s="220"/>
      <c r="I191" s="221">
        <v>7</v>
      </c>
      <c r="J191" s="220"/>
      <c r="K191" s="77" t="s">
        <v>43</v>
      </c>
      <c r="L191" s="77">
        <v>3</v>
      </c>
      <c r="M191" s="224">
        <f>I191*L191</f>
        <v>21</v>
      </c>
      <c r="N191" s="56"/>
      <c r="O191" s="57"/>
    </row>
    <row r="192" spans="2:15">
      <c r="B192" s="10"/>
      <c r="C192" s="111"/>
      <c r="D192" s="220"/>
      <c r="E192" s="221">
        <v>12</v>
      </c>
      <c r="F192" s="220"/>
      <c r="G192" s="220"/>
      <c r="H192" s="220"/>
      <c r="I192" s="220"/>
      <c r="J192" s="220"/>
      <c r="K192" s="77" t="s">
        <v>43</v>
      </c>
      <c r="L192" s="77">
        <v>3</v>
      </c>
      <c r="M192" s="224">
        <f>E192*L192</f>
        <v>36</v>
      </c>
      <c r="N192" s="56"/>
      <c r="O192" s="57"/>
    </row>
    <row r="193" spans="2:15">
      <c r="B193" s="10"/>
      <c r="C193" s="111"/>
      <c r="D193" s="220"/>
      <c r="E193" s="220"/>
      <c r="F193" s="221">
        <v>4</v>
      </c>
      <c r="G193" s="220"/>
      <c r="H193" s="220"/>
      <c r="I193" s="220"/>
      <c r="J193" s="220"/>
      <c r="K193" s="77" t="s">
        <v>43</v>
      </c>
      <c r="L193" s="77">
        <v>3</v>
      </c>
      <c r="M193" s="224">
        <f>F193*L193</f>
        <v>12</v>
      </c>
      <c r="N193" s="56"/>
      <c r="O193" s="57"/>
    </row>
    <row r="194" spans="2:15">
      <c r="B194" s="10">
        <v>24</v>
      </c>
      <c r="C194" s="111">
        <v>41906</v>
      </c>
      <c r="D194" s="221">
        <v>28</v>
      </c>
      <c r="E194" s="220"/>
      <c r="F194" s="220"/>
      <c r="G194" s="220"/>
      <c r="H194" s="220"/>
      <c r="I194" s="220"/>
      <c r="J194" s="220"/>
      <c r="K194" s="77" t="s">
        <v>43</v>
      </c>
      <c r="L194" s="77">
        <v>3</v>
      </c>
      <c r="M194" s="224">
        <f>D194*L194</f>
        <v>84</v>
      </c>
      <c r="N194" s="65" t="s">
        <v>17</v>
      </c>
      <c r="O194" s="57"/>
    </row>
    <row r="195" spans="2:15">
      <c r="B195" s="10"/>
      <c r="C195" s="111"/>
      <c r="D195" s="220"/>
      <c r="E195" s="220"/>
      <c r="F195" s="220"/>
      <c r="G195" s="220"/>
      <c r="H195" s="220"/>
      <c r="I195" s="220"/>
      <c r="J195" s="221">
        <v>15</v>
      </c>
      <c r="K195" s="77" t="s">
        <v>43</v>
      </c>
      <c r="L195" s="77">
        <v>3</v>
      </c>
      <c r="M195" s="224">
        <f>J195*L195</f>
        <v>45</v>
      </c>
      <c r="N195" s="65" t="s">
        <v>17</v>
      </c>
      <c r="O195" s="57"/>
    </row>
    <row r="196" spans="2:15">
      <c r="B196" s="10"/>
      <c r="C196" s="111"/>
      <c r="D196" s="220"/>
      <c r="E196" s="220"/>
      <c r="F196" s="220"/>
      <c r="G196" s="220"/>
      <c r="H196" s="220"/>
      <c r="I196" s="221">
        <v>8</v>
      </c>
      <c r="J196" s="220"/>
      <c r="K196" s="77" t="s">
        <v>43</v>
      </c>
      <c r="L196" s="77">
        <v>3</v>
      </c>
      <c r="M196" s="224">
        <f>I196*L196</f>
        <v>24</v>
      </c>
      <c r="N196" s="65" t="s">
        <v>17</v>
      </c>
      <c r="O196" s="57"/>
    </row>
    <row r="197" spans="2:15">
      <c r="B197" s="10"/>
      <c r="C197" s="111"/>
      <c r="D197" s="220"/>
      <c r="E197" s="221">
        <v>9</v>
      </c>
      <c r="F197" s="220"/>
      <c r="G197" s="220"/>
      <c r="H197" s="220"/>
      <c r="I197" s="220"/>
      <c r="J197" s="220"/>
      <c r="K197" s="77" t="s">
        <v>43</v>
      </c>
      <c r="L197" s="77">
        <v>3</v>
      </c>
      <c r="M197" s="224">
        <f>E197*L197</f>
        <v>27</v>
      </c>
      <c r="N197" s="65" t="s">
        <v>17</v>
      </c>
      <c r="O197" s="57"/>
    </row>
    <row r="198" spans="2:15">
      <c r="B198" s="10"/>
      <c r="C198" s="111"/>
      <c r="D198" s="220"/>
      <c r="E198" s="220"/>
      <c r="F198" s="221">
        <v>3</v>
      </c>
      <c r="G198" s="220"/>
      <c r="H198" s="220"/>
      <c r="I198" s="220"/>
      <c r="J198" s="220"/>
      <c r="K198" s="77" t="s">
        <v>43</v>
      </c>
      <c r="L198" s="77">
        <v>3</v>
      </c>
      <c r="M198" s="224">
        <f>F198*L198</f>
        <v>9</v>
      </c>
      <c r="N198" s="65" t="s">
        <v>17</v>
      </c>
      <c r="O198" s="57"/>
    </row>
    <row r="199" spans="2:15">
      <c r="B199" s="10">
        <v>25</v>
      </c>
      <c r="C199" s="111">
        <v>41907</v>
      </c>
      <c r="D199" s="221">
        <v>25</v>
      </c>
      <c r="E199" s="220"/>
      <c r="F199" s="220"/>
      <c r="G199" s="220"/>
      <c r="H199" s="220"/>
      <c r="I199" s="220"/>
      <c r="J199" s="220"/>
      <c r="K199" s="77" t="s">
        <v>43</v>
      </c>
      <c r="L199" s="77">
        <v>3</v>
      </c>
      <c r="M199" s="224">
        <f>D199*L199</f>
        <v>75</v>
      </c>
      <c r="N199" s="56"/>
      <c r="O199" s="57"/>
    </row>
    <row r="200" spans="2:15">
      <c r="B200" s="10"/>
      <c r="C200" s="111"/>
      <c r="D200" s="220"/>
      <c r="E200" s="220"/>
      <c r="F200" s="220"/>
      <c r="G200" s="220"/>
      <c r="H200" s="220"/>
      <c r="I200" s="220"/>
      <c r="J200" s="221">
        <v>16</v>
      </c>
      <c r="K200" s="77" t="s">
        <v>43</v>
      </c>
      <c r="L200" s="77">
        <v>3</v>
      </c>
      <c r="M200" s="224">
        <f>J200*L200</f>
        <v>48</v>
      </c>
      <c r="N200" s="56"/>
      <c r="O200" s="57"/>
    </row>
    <row r="201" spans="2:15">
      <c r="B201" s="10"/>
      <c r="C201" s="111"/>
      <c r="D201" s="220"/>
      <c r="E201" s="220"/>
      <c r="F201" s="220"/>
      <c r="G201" s="220"/>
      <c r="H201" s="220"/>
      <c r="I201" s="221">
        <v>10</v>
      </c>
      <c r="J201" s="220"/>
      <c r="K201" s="77" t="s">
        <v>43</v>
      </c>
      <c r="L201" s="77">
        <v>3</v>
      </c>
      <c r="M201" s="224">
        <f>I201*L201</f>
        <v>30</v>
      </c>
      <c r="N201" s="56"/>
      <c r="O201" s="57"/>
    </row>
    <row r="202" spans="2:15">
      <c r="B202" s="10"/>
      <c r="C202" s="111"/>
      <c r="D202" s="220"/>
      <c r="E202" s="221">
        <v>8</v>
      </c>
      <c r="F202" s="220"/>
      <c r="G202" s="220"/>
      <c r="H202" s="220"/>
      <c r="I202" s="220"/>
      <c r="J202" s="220"/>
      <c r="K202" s="77" t="s">
        <v>43</v>
      </c>
      <c r="L202" s="77">
        <v>3</v>
      </c>
      <c r="M202" s="224">
        <f>E202*L202</f>
        <v>24</v>
      </c>
      <c r="N202" s="56"/>
      <c r="O202" s="57"/>
    </row>
    <row r="203" spans="2:15">
      <c r="B203" s="10"/>
      <c r="C203" s="111"/>
      <c r="D203" s="220"/>
      <c r="E203" s="220"/>
      <c r="F203" s="221">
        <v>4</v>
      </c>
      <c r="G203" s="220"/>
      <c r="H203" s="220"/>
      <c r="I203" s="220"/>
      <c r="J203" s="220"/>
      <c r="K203" s="77" t="s">
        <v>43</v>
      </c>
      <c r="L203" s="77">
        <v>3</v>
      </c>
      <c r="M203" s="224">
        <f>F203*L203</f>
        <v>12</v>
      </c>
      <c r="N203" s="56"/>
      <c r="O203" s="57"/>
    </row>
    <row r="204" spans="2:15" ht="15" customHeight="1">
      <c r="B204" s="10">
        <v>26</v>
      </c>
      <c r="C204" s="111">
        <v>41908</v>
      </c>
      <c r="D204" s="221">
        <v>29</v>
      </c>
      <c r="E204" s="220"/>
      <c r="F204" s="220"/>
      <c r="G204" s="220"/>
      <c r="H204" s="220"/>
      <c r="I204" s="220"/>
      <c r="J204" s="220"/>
      <c r="K204" s="77" t="s">
        <v>43</v>
      </c>
      <c r="L204" s="77">
        <v>3</v>
      </c>
      <c r="M204" s="224">
        <f>D204*L204</f>
        <v>87</v>
      </c>
      <c r="N204" s="56"/>
      <c r="O204" s="57"/>
    </row>
    <row r="205" spans="2:15" ht="15" customHeight="1">
      <c r="B205" s="10"/>
      <c r="C205" s="111"/>
      <c r="D205" s="220"/>
      <c r="E205" s="220"/>
      <c r="F205" s="220"/>
      <c r="G205" s="220"/>
      <c r="H205" s="220"/>
      <c r="I205" s="220"/>
      <c r="J205" s="221">
        <v>15</v>
      </c>
      <c r="K205" s="77" t="s">
        <v>43</v>
      </c>
      <c r="L205" s="77">
        <v>3</v>
      </c>
      <c r="M205" s="224">
        <f>J205*L205</f>
        <v>45</v>
      </c>
      <c r="N205" s="56"/>
      <c r="O205" s="57"/>
    </row>
    <row r="206" spans="2:15" ht="15" customHeight="1">
      <c r="B206" s="10"/>
      <c r="C206" s="111"/>
      <c r="D206" s="220"/>
      <c r="E206" s="220"/>
      <c r="F206" s="220"/>
      <c r="G206" s="220"/>
      <c r="H206" s="220"/>
      <c r="I206" s="221">
        <v>7</v>
      </c>
      <c r="J206" s="220"/>
      <c r="K206" s="77" t="s">
        <v>43</v>
      </c>
      <c r="L206" s="77">
        <v>3</v>
      </c>
      <c r="M206" s="224">
        <f>I206*L206</f>
        <v>21</v>
      </c>
      <c r="N206" s="56"/>
      <c r="O206" s="57"/>
    </row>
    <row r="207" spans="2:15" ht="15" customHeight="1">
      <c r="B207" s="10"/>
      <c r="C207" s="111"/>
      <c r="D207" s="220"/>
      <c r="E207" s="221">
        <v>9</v>
      </c>
      <c r="F207" s="220"/>
      <c r="G207" s="220"/>
      <c r="H207" s="220"/>
      <c r="I207" s="220"/>
      <c r="J207" s="220"/>
      <c r="K207" s="77" t="s">
        <v>43</v>
      </c>
      <c r="L207" s="77">
        <v>3</v>
      </c>
      <c r="M207" s="224">
        <f>E207*L207</f>
        <v>27</v>
      </c>
      <c r="N207" s="56"/>
      <c r="O207" s="57"/>
    </row>
    <row r="208" spans="2:15" ht="15" customHeight="1">
      <c r="B208" s="10"/>
      <c r="C208" s="111"/>
      <c r="D208" s="220"/>
      <c r="E208" s="220"/>
      <c r="F208" s="221">
        <v>3</v>
      </c>
      <c r="G208" s="220"/>
      <c r="H208" s="220"/>
      <c r="I208" s="220"/>
      <c r="J208" s="220"/>
      <c r="K208" s="77" t="s">
        <v>43</v>
      </c>
      <c r="L208" s="77">
        <v>3</v>
      </c>
      <c r="M208" s="224">
        <f>F208*L208</f>
        <v>9</v>
      </c>
      <c r="N208" s="56"/>
      <c r="O208" s="57"/>
    </row>
    <row r="209" spans="2:15" ht="15" customHeight="1">
      <c r="B209" s="10">
        <v>27</v>
      </c>
      <c r="C209" s="111">
        <v>41909</v>
      </c>
      <c r="D209" s="221">
        <v>22</v>
      </c>
      <c r="E209" s="220"/>
      <c r="F209" s="220"/>
      <c r="G209" s="220"/>
      <c r="H209" s="220"/>
      <c r="I209" s="220"/>
      <c r="J209" s="220"/>
      <c r="K209" s="77" t="s">
        <v>43</v>
      </c>
      <c r="L209" s="77">
        <v>3</v>
      </c>
      <c r="M209" s="224">
        <f>D209*L209</f>
        <v>66</v>
      </c>
      <c r="N209" s="56"/>
      <c r="O209" s="57"/>
    </row>
    <row r="210" spans="2:15" ht="15" customHeight="1">
      <c r="B210" s="10"/>
      <c r="C210" s="111"/>
      <c r="D210" s="220"/>
      <c r="E210" s="220"/>
      <c r="F210" s="220"/>
      <c r="G210" s="220"/>
      <c r="H210" s="220"/>
      <c r="I210" s="220"/>
      <c r="J210" s="221">
        <v>7</v>
      </c>
      <c r="K210" s="77" t="s">
        <v>43</v>
      </c>
      <c r="L210" s="77">
        <v>3</v>
      </c>
      <c r="M210" s="224">
        <f>J210*L210</f>
        <v>21</v>
      </c>
      <c r="N210" s="56"/>
      <c r="O210" s="57"/>
    </row>
    <row r="211" spans="2:15" ht="15" customHeight="1">
      <c r="B211" s="10"/>
      <c r="C211" s="111"/>
      <c r="D211" s="220"/>
      <c r="E211" s="220"/>
      <c r="F211" s="220"/>
      <c r="G211" s="220"/>
      <c r="H211" s="220"/>
      <c r="I211" s="221">
        <v>5</v>
      </c>
      <c r="J211" s="220"/>
      <c r="K211" s="77" t="s">
        <v>43</v>
      </c>
      <c r="L211" s="77">
        <v>3</v>
      </c>
      <c r="M211" s="224">
        <f>I211*L211</f>
        <v>15</v>
      </c>
      <c r="N211" s="56"/>
      <c r="O211" s="57"/>
    </row>
    <row r="212" spans="2:15" ht="15" customHeight="1">
      <c r="B212" s="10"/>
      <c r="C212" s="111"/>
      <c r="D212" s="220"/>
      <c r="E212" s="221">
        <v>4</v>
      </c>
      <c r="F212" s="220"/>
      <c r="G212" s="220"/>
      <c r="H212" s="220"/>
      <c r="I212" s="220"/>
      <c r="J212" s="220"/>
      <c r="K212" s="77" t="s">
        <v>43</v>
      </c>
      <c r="L212" s="77">
        <v>3</v>
      </c>
      <c r="M212" s="224">
        <f>E212*L212</f>
        <v>12</v>
      </c>
      <c r="N212" s="56"/>
      <c r="O212" s="57"/>
    </row>
    <row r="213" spans="2:15" ht="15" customHeight="1">
      <c r="B213" s="10"/>
      <c r="C213" s="111"/>
      <c r="D213" s="220"/>
      <c r="E213" s="220"/>
      <c r="F213" s="221">
        <v>4</v>
      </c>
      <c r="G213" s="220"/>
      <c r="H213" s="220"/>
      <c r="I213" s="220"/>
      <c r="J213" s="220"/>
      <c r="K213" s="77" t="s">
        <v>43</v>
      </c>
      <c r="L213" s="77">
        <v>3</v>
      </c>
      <c r="M213" s="224">
        <f>F213*L213</f>
        <v>12</v>
      </c>
      <c r="N213" s="56"/>
      <c r="O213" s="57"/>
    </row>
    <row r="214" spans="2:15" ht="15" customHeight="1">
      <c r="B214" s="10"/>
      <c r="C214" s="111"/>
      <c r="D214" s="221">
        <v>30</v>
      </c>
      <c r="E214" s="220"/>
      <c r="F214" s="220"/>
      <c r="G214" s="220"/>
      <c r="H214" s="220"/>
      <c r="I214" s="220"/>
      <c r="J214" s="220"/>
      <c r="K214" s="77" t="s">
        <v>43</v>
      </c>
      <c r="L214" s="77">
        <v>3</v>
      </c>
      <c r="M214" s="224">
        <f>D214*L214</f>
        <v>90</v>
      </c>
      <c r="N214" s="65" t="s">
        <v>17</v>
      </c>
      <c r="O214" s="57"/>
    </row>
    <row r="215" spans="2:15" ht="15" customHeight="1">
      <c r="B215" s="10"/>
      <c r="C215" s="111"/>
      <c r="D215" s="220"/>
      <c r="E215" s="220"/>
      <c r="F215" s="220"/>
      <c r="G215" s="220"/>
      <c r="H215" s="220"/>
      <c r="I215" s="220"/>
      <c r="J215" s="221">
        <v>12</v>
      </c>
      <c r="K215" s="77" t="s">
        <v>43</v>
      </c>
      <c r="L215" s="77">
        <v>3</v>
      </c>
      <c r="M215" s="224">
        <f>J215*L215</f>
        <v>36</v>
      </c>
      <c r="N215" s="65" t="s">
        <v>17</v>
      </c>
      <c r="O215" s="57"/>
    </row>
    <row r="216" spans="2:15" ht="15" customHeight="1">
      <c r="B216" s="10"/>
      <c r="C216" s="111"/>
      <c r="D216" s="220"/>
      <c r="E216" s="220"/>
      <c r="F216" s="220"/>
      <c r="G216" s="220"/>
      <c r="H216" s="220"/>
      <c r="I216" s="221">
        <v>7</v>
      </c>
      <c r="J216" s="220"/>
      <c r="K216" s="77" t="s">
        <v>43</v>
      </c>
      <c r="L216" s="77">
        <v>3</v>
      </c>
      <c r="M216" s="224">
        <f>I216*L216</f>
        <v>21</v>
      </c>
      <c r="N216" s="65" t="s">
        <v>17</v>
      </c>
      <c r="O216" s="57"/>
    </row>
    <row r="217" spans="2:15" ht="15" customHeight="1">
      <c r="B217" s="10"/>
      <c r="C217" s="111"/>
      <c r="D217" s="220"/>
      <c r="E217" s="221">
        <v>9</v>
      </c>
      <c r="F217" s="220"/>
      <c r="G217" s="220"/>
      <c r="H217" s="220"/>
      <c r="I217" s="220"/>
      <c r="J217" s="220"/>
      <c r="K217" s="77" t="s">
        <v>43</v>
      </c>
      <c r="L217" s="77">
        <v>3</v>
      </c>
      <c r="M217" s="224">
        <f>E217*L217</f>
        <v>27</v>
      </c>
      <c r="N217" s="65" t="s">
        <v>17</v>
      </c>
      <c r="O217" s="57"/>
    </row>
    <row r="218" spans="2:15" ht="15" customHeight="1">
      <c r="B218" s="10"/>
      <c r="C218" s="111"/>
      <c r="D218" s="220"/>
      <c r="E218" s="220"/>
      <c r="F218" s="221">
        <v>4</v>
      </c>
      <c r="G218" s="220"/>
      <c r="H218" s="220"/>
      <c r="I218" s="220"/>
      <c r="J218" s="220"/>
      <c r="K218" s="77" t="s">
        <v>43</v>
      </c>
      <c r="L218" s="77">
        <v>3</v>
      </c>
      <c r="M218" s="224">
        <f>F218*L218</f>
        <v>12</v>
      </c>
      <c r="N218" s="65" t="s">
        <v>17</v>
      </c>
      <c r="O218" s="57"/>
    </row>
    <row r="219" spans="2:15" ht="15" customHeight="1">
      <c r="B219" s="10">
        <v>28</v>
      </c>
      <c r="C219" s="199">
        <v>41910</v>
      </c>
      <c r="D219" s="221">
        <v>26</v>
      </c>
      <c r="E219" s="220"/>
      <c r="F219" s="220"/>
      <c r="G219" s="220"/>
      <c r="H219" s="220"/>
      <c r="I219" s="220"/>
      <c r="J219" s="220"/>
      <c r="K219" s="77" t="s">
        <v>43</v>
      </c>
      <c r="L219" s="77">
        <v>3</v>
      </c>
      <c r="M219" s="129">
        <f>D219*L219</f>
        <v>78</v>
      </c>
      <c r="N219" s="65" t="s">
        <v>17</v>
      </c>
      <c r="O219" s="57"/>
    </row>
    <row r="220" spans="2:15" ht="15" customHeight="1">
      <c r="B220" s="10"/>
      <c r="C220" s="199"/>
      <c r="D220" s="220"/>
      <c r="E220" s="220"/>
      <c r="F220" s="220"/>
      <c r="G220" s="220"/>
      <c r="H220" s="220"/>
      <c r="I220" s="220"/>
      <c r="J220" s="221">
        <v>9</v>
      </c>
      <c r="K220" s="77" t="s">
        <v>43</v>
      </c>
      <c r="L220" s="77">
        <v>3</v>
      </c>
      <c r="M220" s="129">
        <f>J220*L220</f>
        <v>27</v>
      </c>
      <c r="N220" s="65" t="s">
        <v>17</v>
      </c>
      <c r="O220" s="57"/>
    </row>
    <row r="221" spans="2:15" ht="15" customHeight="1">
      <c r="B221" s="10"/>
      <c r="C221" s="199"/>
      <c r="D221" s="220"/>
      <c r="E221" s="220"/>
      <c r="F221" s="220"/>
      <c r="G221" s="220"/>
      <c r="H221" s="220"/>
      <c r="I221" s="221">
        <v>7</v>
      </c>
      <c r="J221" s="220"/>
      <c r="K221" s="77" t="s">
        <v>43</v>
      </c>
      <c r="L221" s="77">
        <v>3</v>
      </c>
      <c r="M221" s="129">
        <f>I221*L221</f>
        <v>21</v>
      </c>
      <c r="N221" s="65" t="s">
        <v>17</v>
      </c>
      <c r="O221" s="57"/>
    </row>
    <row r="222" spans="2:15" ht="15" customHeight="1">
      <c r="B222" s="10"/>
      <c r="C222" s="199"/>
      <c r="D222" s="220"/>
      <c r="E222" s="221">
        <v>8</v>
      </c>
      <c r="F222" s="220"/>
      <c r="G222" s="220"/>
      <c r="H222" s="220"/>
      <c r="I222" s="220"/>
      <c r="J222" s="220"/>
      <c r="K222" s="77" t="s">
        <v>43</v>
      </c>
      <c r="L222" s="77">
        <v>3</v>
      </c>
      <c r="M222" s="129">
        <f>E222*L222</f>
        <v>24</v>
      </c>
      <c r="N222" s="65" t="s">
        <v>17</v>
      </c>
      <c r="O222" s="57"/>
    </row>
    <row r="223" spans="2:15" ht="15" customHeight="1">
      <c r="B223" s="10"/>
      <c r="C223" s="199"/>
      <c r="D223" s="220"/>
      <c r="E223" s="220"/>
      <c r="F223" s="221">
        <v>2</v>
      </c>
      <c r="G223" s="220"/>
      <c r="H223" s="220"/>
      <c r="I223" s="220"/>
      <c r="J223" s="220"/>
      <c r="K223" s="77" t="s">
        <v>43</v>
      </c>
      <c r="L223" s="77">
        <v>3</v>
      </c>
      <c r="M223" s="129">
        <f>F223*L223</f>
        <v>6</v>
      </c>
      <c r="N223" s="65" t="s">
        <v>17</v>
      </c>
      <c r="O223" s="57"/>
    </row>
    <row r="224" spans="2:15">
      <c r="B224" s="10">
        <v>29</v>
      </c>
      <c r="C224" s="111">
        <v>41911</v>
      </c>
      <c r="D224" s="221">
        <v>19</v>
      </c>
      <c r="E224" s="220"/>
      <c r="F224" s="220"/>
      <c r="G224" s="220"/>
      <c r="H224" s="220"/>
      <c r="I224" s="220"/>
      <c r="J224" s="220"/>
      <c r="K224" s="77" t="s">
        <v>43</v>
      </c>
      <c r="L224" s="77">
        <v>3</v>
      </c>
      <c r="M224" s="129">
        <f>D224*L224</f>
        <v>57</v>
      </c>
      <c r="N224" s="56"/>
      <c r="O224" s="57"/>
    </row>
    <row r="225" spans="2:15">
      <c r="B225" s="17"/>
      <c r="C225" s="164"/>
      <c r="D225" s="225"/>
      <c r="E225" s="225"/>
      <c r="F225" s="225"/>
      <c r="G225" s="225"/>
      <c r="H225" s="225"/>
      <c r="I225" s="225"/>
      <c r="J225" s="227">
        <v>12</v>
      </c>
      <c r="K225" s="77" t="s">
        <v>43</v>
      </c>
      <c r="L225" s="77">
        <v>3</v>
      </c>
      <c r="M225" s="166">
        <f>J225*L225</f>
        <v>36</v>
      </c>
      <c r="N225" s="82"/>
      <c r="O225" s="105"/>
    </row>
    <row r="226" spans="2:15">
      <c r="B226" s="17"/>
      <c r="C226" s="164"/>
      <c r="D226" s="225"/>
      <c r="E226" s="225"/>
      <c r="F226" s="225"/>
      <c r="G226" s="225"/>
      <c r="H226" s="225"/>
      <c r="I226" s="227">
        <v>6</v>
      </c>
      <c r="J226" s="225"/>
      <c r="K226" s="77" t="s">
        <v>43</v>
      </c>
      <c r="L226" s="77">
        <v>3</v>
      </c>
      <c r="M226" s="166">
        <f>I226*L226</f>
        <v>18</v>
      </c>
      <c r="N226" s="82"/>
      <c r="O226" s="105"/>
    </row>
    <row r="227" spans="2:15">
      <c r="B227" s="17"/>
      <c r="C227" s="164"/>
      <c r="D227" s="225"/>
      <c r="E227" s="227">
        <v>5</v>
      </c>
      <c r="F227" s="225"/>
      <c r="G227" s="225"/>
      <c r="H227" s="225"/>
      <c r="I227" s="225"/>
      <c r="J227" s="225"/>
      <c r="K227" s="77" t="s">
        <v>43</v>
      </c>
      <c r="L227" s="77">
        <v>3</v>
      </c>
      <c r="M227" s="166">
        <f>E227*L227</f>
        <v>15</v>
      </c>
      <c r="N227" s="82"/>
      <c r="O227" s="105"/>
    </row>
    <row r="228" spans="2:15">
      <c r="B228" s="17"/>
      <c r="C228" s="164"/>
      <c r="D228" s="225"/>
      <c r="E228" s="225"/>
      <c r="F228" s="227">
        <v>5</v>
      </c>
      <c r="G228" s="225"/>
      <c r="H228" s="225"/>
      <c r="I228" s="225"/>
      <c r="J228" s="225"/>
      <c r="K228" s="77" t="s">
        <v>43</v>
      </c>
      <c r="L228" s="77">
        <v>3</v>
      </c>
      <c r="M228" s="166">
        <f>F228*L228</f>
        <v>15</v>
      </c>
      <c r="N228" s="82"/>
      <c r="O228" s="105"/>
    </row>
    <row r="229" spans="2:15">
      <c r="B229" s="17"/>
      <c r="C229" s="164"/>
      <c r="D229" s="227">
        <v>24</v>
      </c>
      <c r="E229" s="225"/>
      <c r="F229" s="225"/>
      <c r="G229" s="225"/>
      <c r="H229" s="225"/>
      <c r="I229" s="225"/>
      <c r="J229" s="225"/>
      <c r="K229" s="77" t="s">
        <v>43</v>
      </c>
      <c r="L229" s="77">
        <v>3</v>
      </c>
      <c r="M229" s="166">
        <f>D229*L229</f>
        <v>72</v>
      </c>
      <c r="N229" s="65" t="s">
        <v>17</v>
      </c>
      <c r="O229" s="105"/>
    </row>
    <row r="230" spans="2:15">
      <c r="B230" s="17"/>
      <c r="C230" s="164"/>
      <c r="D230" s="225"/>
      <c r="E230" s="225"/>
      <c r="F230" s="225"/>
      <c r="G230" s="225"/>
      <c r="H230" s="225"/>
      <c r="I230" s="225"/>
      <c r="J230" s="227">
        <v>13</v>
      </c>
      <c r="K230" s="77" t="s">
        <v>43</v>
      </c>
      <c r="L230" s="77">
        <v>3</v>
      </c>
      <c r="M230" s="166">
        <f>J230*L230</f>
        <v>39</v>
      </c>
      <c r="N230" s="65" t="s">
        <v>17</v>
      </c>
      <c r="O230" s="105"/>
    </row>
    <row r="231" spans="2:15">
      <c r="B231" s="17"/>
      <c r="C231" s="164"/>
      <c r="D231" s="225"/>
      <c r="E231" s="225"/>
      <c r="F231" s="225"/>
      <c r="G231" s="225"/>
      <c r="H231" s="225"/>
      <c r="I231" s="227">
        <v>6</v>
      </c>
      <c r="J231" s="225"/>
      <c r="K231" s="77" t="s">
        <v>43</v>
      </c>
      <c r="L231" s="77">
        <v>3</v>
      </c>
      <c r="M231" s="166">
        <f>I231*L231</f>
        <v>18</v>
      </c>
      <c r="N231" s="65" t="s">
        <v>17</v>
      </c>
      <c r="O231" s="105"/>
    </row>
    <row r="232" spans="2:15">
      <c r="B232" s="17"/>
      <c r="C232" s="164"/>
      <c r="D232" s="225"/>
      <c r="E232" s="227">
        <v>5</v>
      </c>
      <c r="F232" s="225"/>
      <c r="G232" s="225"/>
      <c r="H232" s="225"/>
      <c r="I232" s="225"/>
      <c r="J232" s="225"/>
      <c r="K232" s="77" t="s">
        <v>43</v>
      </c>
      <c r="L232" s="77">
        <v>3</v>
      </c>
      <c r="M232" s="166">
        <f>E232*L232</f>
        <v>15</v>
      </c>
      <c r="N232" s="65" t="s">
        <v>17</v>
      </c>
      <c r="O232" s="105"/>
    </row>
    <row r="233" spans="2:15">
      <c r="B233" s="17"/>
      <c r="C233" s="164"/>
      <c r="D233" s="225"/>
      <c r="E233" s="225"/>
      <c r="F233" s="227">
        <v>10</v>
      </c>
      <c r="G233" s="225"/>
      <c r="H233" s="225"/>
      <c r="I233" s="225"/>
      <c r="J233" s="225"/>
      <c r="K233" s="77" t="s">
        <v>43</v>
      </c>
      <c r="L233" s="77">
        <v>3</v>
      </c>
      <c r="M233" s="166">
        <f>F233*L233</f>
        <v>30</v>
      </c>
      <c r="N233" s="65" t="s">
        <v>17</v>
      </c>
      <c r="O233" s="105"/>
    </row>
    <row r="234" spans="2:15">
      <c r="B234" s="10">
        <v>30</v>
      </c>
      <c r="C234" s="111">
        <v>41912</v>
      </c>
      <c r="D234" s="221">
        <v>15</v>
      </c>
      <c r="E234" s="220"/>
      <c r="F234" s="220"/>
      <c r="G234" s="220"/>
      <c r="H234" s="220"/>
      <c r="I234" s="220"/>
      <c r="J234" s="220"/>
      <c r="K234" s="77" t="s">
        <v>43</v>
      </c>
      <c r="L234" s="77">
        <v>3</v>
      </c>
      <c r="M234" s="129">
        <f>D234*L234</f>
        <v>45</v>
      </c>
      <c r="N234" s="56"/>
      <c r="O234" s="57"/>
    </row>
    <row r="235" spans="2:15">
      <c r="B235" s="107"/>
      <c r="C235" s="56"/>
      <c r="D235" s="56"/>
      <c r="E235" s="56"/>
      <c r="F235" s="56"/>
      <c r="G235" s="56"/>
      <c r="H235" s="56"/>
      <c r="I235" s="56"/>
      <c r="J235" s="221">
        <v>9</v>
      </c>
      <c r="K235" s="77" t="s">
        <v>43</v>
      </c>
      <c r="L235" s="77">
        <v>3</v>
      </c>
      <c r="M235" s="129">
        <f>J235*L235</f>
        <v>27</v>
      </c>
      <c r="N235" s="56"/>
      <c r="O235" s="57"/>
    </row>
    <row r="236" spans="2:15">
      <c r="B236" s="107"/>
      <c r="C236" s="56"/>
      <c r="D236" s="56"/>
      <c r="E236" s="56"/>
      <c r="F236" s="56"/>
      <c r="G236" s="56"/>
      <c r="H236" s="56"/>
      <c r="I236" s="221">
        <v>3</v>
      </c>
      <c r="J236" s="56"/>
      <c r="K236" s="77" t="s">
        <v>43</v>
      </c>
      <c r="L236" s="77">
        <v>3</v>
      </c>
      <c r="M236" s="129">
        <f>I236*L236</f>
        <v>9</v>
      </c>
      <c r="N236" s="56"/>
      <c r="O236" s="57"/>
    </row>
    <row r="237" spans="2:15">
      <c r="B237" s="107"/>
      <c r="C237" s="56"/>
      <c r="D237" s="56"/>
      <c r="E237" s="221">
        <v>3</v>
      </c>
      <c r="F237" s="56"/>
      <c r="G237" s="56"/>
      <c r="H237" s="56"/>
      <c r="I237" s="56"/>
      <c r="J237" s="56"/>
      <c r="K237" s="77" t="s">
        <v>43</v>
      </c>
      <c r="L237" s="77">
        <v>3</v>
      </c>
      <c r="M237" s="129">
        <f>E237*L237</f>
        <v>9</v>
      </c>
      <c r="N237" s="56"/>
      <c r="O237" s="57"/>
    </row>
    <row r="238" spans="2:15">
      <c r="B238" s="107"/>
      <c r="C238" s="56"/>
      <c r="D238" s="56"/>
      <c r="E238" s="56"/>
      <c r="F238" s="221">
        <v>3</v>
      </c>
      <c r="G238" s="56"/>
      <c r="H238" s="56"/>
      <c r="I238" s="56"/>
      <c r="J238" s="56"/>
      <c r="K238" s="77" t="s">
        <v>43</v>
      </c>
      <c r="L238" s="77">
        <v>3</v>
      </c>
      <c r="M238" s="129">
        <f>F238*L238</f>
        <v>9</v>
      </c>
      <c r="N238" s="56"/>
      <c r="O238" s="57"/>
    </row>
    <row r="239" spans="2:15">
      <c r="B239" s="107"/>
      <c r="C239" s="56"/>
      <c r="D239" s="221">
        <v>21</v>
      </c>
      <c r="E239" s="56"/>
      <c r="F239" s="56"/>
      <c r="G239" s="56"/>
      <c r="H239" s="56"/>
      <c r="I239" s="56"/>
      <c r="J239" s="56"/>
      <c r="K239" s="77" t="s">
        <v>43</v>
      </c>
      <c r="L239" s="77">
        <v>3</v>
      </c>
      <c r="M239" s="129">
        <f>D239*L239</f>
        <v>63</v>
      </c>
      <c r="N239" s="65" t="s">
        <v>17</v>
      </c>
      <c r="O239" s="57"/>
    </row>
    <row r="240" spans="2:15">
      <c r="B240" s="107"/>
      <c r="C240" s="56"/>
      <c r="D240" s="56"/>
      <c r="E240" s="56"/>
      <c r="F240" s="56"/>
      <c r="G240" s="56"/>
      <c r="H240" s="56"/>
      <c r="I240" s="56"/>
      <c r="J240" s="221">
        <v>7</v>
      </c>
      <c r="K240" s="77" t="s">
        <v>43</v>
      </c>
      <c r="L240" s="77">
        <v>3</v>
      </c>
      <c r="M240" s="129">
        <f>J240*L240</f>
        <v>21</v>
      </c>
      <c r="N240" s="65" t="s">
        <v>17</v>
      </c>
      <c r="O240" s="57"/>
    </row>
    <row r="241" spans="2:15">
      <c r="B241" s="107"/>
      <c r="C241" s="56"/>
      <c r="D241" s="56"/>
      <c r="E241" s="56"/>
      <c r="F241" s="56"/>
      <c r="G241" s="56"/>
      <c r="H241" s="56"/>
      <c r="I241" s="221">
        <v>3</v>
      </c>
      <c r="J241" s="56"/>
      <c r="K241" s="77" t="s">
        <v>43</v>
      </c>
      <c r="L241" s="77">
        <v>3</v>
      </c>
      <c r="M241" s="129">
        <f>I241*L241</f>
        <v>9</v>
      </c>
      <c r="N241" s="65" t="s">
        <v>17</v>
      </c>
      <c r="O241" s="57"/>
    </row>
    <row r="242" spans="2:15">
      <c r="B242" s="107"/>
      <c r="C242" s="56"/>
      <c r="D242" s="56"/>
      <c r="E242" s="221">
        <v>3</v>
      </c>
      <c r="F242" s="56"/>
      <c r="G242" s="56"/>
      <c r="H242" s="56"/>
      <c r="I242" s="56"/>
      <c r="J242" s="56"/>
      <c r="K242" s="77" t="s">
        <v>43</v>
      </c>
      <c r="L242" s="77">
        <v>3</v>
      </c>
      <c r="M242" s="129">
        <f>E242*L242</f>
        <v>9</v>
      </c>
      <c r="N242" s="65" t="s">
        <v>17</v>
      </c>
      <c r="O242" s="57"/>
    </row>
    <row r="243" spans="2:15" ht="16.5" thickBot="1">
      <c r="B243" s="108"/>
      <c r="C243" s="1"/>
      <c r="D243" s="1"/>
      <c r="E243" s="1"/>
      <c r="F243" s="226">
        <v>3</v>
      </c>
      <c r="G243" s="1"/>
      <c r="H243" s="1"/>
      <c r="I243" s="1"/>
      <c r="J243" s="1"/>
      <c r="K243" s="172" t="s">
        <v>43</v>
      </c>
      <c r="L243" s="172">
        <v>3</v>
      </c>
      <c r="M243" s="173">
        <f>F243*L243</f>
        <v>9</v>
      </c>
      <c r="N243" s="67" t="s">
        <v>17</v>
      </c>
      <c r="O243" s="2"/>
    </row>
  </sheetData>
  <mergeCells count="20">
    <mergeCell ref="B1:N1"/>
    <mergeCell ref="B4:B10"/>
    <mergeCell ref="C4:C10"/>
    <mergeCell ref="D4:J4"/>
    <mergeCell ref="K4:K6"/>
    <mergeCell ref="L4:L10"/>
    <mergeCell ref="M4:M6"/>
    <mergeCell ref="N4:N10"/>
    <mergeCell ref="M7:M9"/>
    <mergeCell ref="D9:J9"/>
    <mergeCell ref="O4:O10"/>
    <mergeCell ref="D5:D6"/>
    <mergeCell ref="E5:E6"/>
    <mergeCell ref="F5:F6"/>
    <mergeCell ref="G5:G6"/>
    <mergeCell ref="H5:H6"/>
    <mergeCell ref="I5:I6"/>
    <mergeCell ref="J5:J6"/>
    <mergeCell ref="D7:J7"/>
    <mergeCell ref="K7:K9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O258"/>
  <sheetViews>
    <sheetView workbookViewId="0">
      <pane ySplit="10" topLeftCell="A119" activePane="bottomLeft" state="frozen"/>
      <selection pane="bottomLeft" activeCell="T135" sqref="A1:XFD1048576"/>
    </sheetView>
  </sheetViews>
  <sheetFormatPr defaultRowHeight="15.75"/>
  <cols>
    <col min="2" max="2" width="5.375" customWidth="1"/>
    <col min="3" max="3" width="9.875" customWidth="1"/>
    <col min="9" max="10" width="9.375" customWidth="1"/>
    <col min="11" max="11" width="10.125" customWidth="1"/>
    <col min="12" max="12" width="6.625" customWidth="1"/>
    <col min="14" max="14" width="13.75" customWidth="1"/>
    <col min="15" max="15" width="8" customWidth="1"/>
  </cols>
  <sheetData>
    <row r="1" spans="2:15" ht="18">
      <c r="B1" s="254" t="s">
        <v>86</v>
      </c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2:15" ht="18"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</row>
    <row r="3" spans="2:15" ht="16.5" thickBot="1">
      <c r="B3" s="28" t="s">
        <v>85</v>
      </c>
      <c r="C3" s="28"/>
      <c r="D3" s="28"/>
    </row>
    <row r="4" spans="2:15">
      <c r="B4" s="260" t="s">
        <v>1</v>
      </c>
      <c r="C4" s="257" t="s">
        <v>2</v>
      </c>
      <c r="D4" s="286" t="s">
        <v>3</v>
      </c>
      <c r="E4" s="287"/>
      <c r="F4" s="287"/>
      <c r="G4" s="287"/>
      <c r="H4" s="287"/>
      <c r="I4" s="287"/>
      <c r="J4" s="287"/>
      <c r="K4" s="257" t="s">
        <v>5</v>
      </c>
      <c r="L4" s="257" t="s">
        <v>11</v>
      </c>
      <c r="M4" s="257" t="s">
        <v>4</v>
      </c>
      <c r="N4" s="277" t="s">
        <v>3</v>
      </c>
      <c r="O4" s="283" t="s">
        <v>49</v>
      </c>
    </row>
    <row r="5" spans="2:15">
      <c r="B5" s="261"/>
      <c r="C5" s="258"/>
      <c r="D5" s="264" t="s">
        <v>6</v>
      </c>
      <c r="E5" s="266" t="s">
        <v>9</v>
      </c>
      <c r="F5" s="266" t="s">
        <v>10</v>
      </c>
      <c r="G5" s="266" t="s">
        <v>66</v>
      </c>
      <c r="H5" s="266" t="s">
        <v>76</v>
      </c>
      <c r="I5" s="266" t="s">
        <v>68</v>
      </c>
      <c r="J5" s="266" t="s">
        <v>82</v>
      </c>
      <c r="K5" s="258"/>
      <c r="L5" s="258"/>
      <c r="M5" s="258"/>
      <c r="N5" s="278"/>
      <c r="O5" s="284"/>
    </row>
    <row r="6" spans="2:15">
      <c r="B6" s="261"/>
      <c r="C6" s="258"/>
      <c r="D6" s="265"/>
      <c r="E6" s="267"/>
      <c r="F6" s="267"/>
      <c r="G6" s="267"/>
      <c r="H6" s="267"/>
      <c r="I6" s="267"/>
      <c r="J6" s="267"/>
      <c r="K6" s="263"/>
      <c r="L6" s="258"/>
      <c r="M6" s="263"/>
      <c r="N6" s="278"/>
      <c r="O6" s="284"/>
    </row>
    <row r="7" spans="2:15">
      <c r="B7" s="261"/>
      <c r="C7" s="258"/>
      <c r="D7" s="268" t="s">
        <v>33</v>
      </c>
      <c r="E7" s="269"/>
      <c r="F7" s="269"/>
      <c r="G7" s="269"/>
      <c r="H7" s="269"/>
      <c r="I7" s="269"/>
      <c r="J7" s="269"/>
      <c r="K7" s="274" t="s">
        <v>32</v>
      </c>
      <c r="L7" s="258"/>
      <c r="M7" s="274" t="s">
        <v>31</v>
      </c>
      <c r="N7" s="278"/>
      <c r="O7" s="284"/>
    </row>
    <row r="8" spans="2:15">
      <c r="B8" s="261"/>
      <c r="C8" s="258"/>
      <c r="D8" s="119">
        <f>D10*3</f>
        <v>3723</v>
      </c>
      <c r="E8" s="118">
        <f>E10*3</f>
        <v>843</v>
      </c>
      <c r="F8" s="118">
        <f>F10*3</f>
        <v>750</v>
      </c>
      <c r="G8" s="118">
        <f t="shared" ref="G8:H8" si="0">G10*3</f>
        <v>0</v>
      </c>
      <c r="H8" s="118">
        <f t="shared" si="0"/>
        <v>0</v>
      </c>
      <c r="I8" s="118">
        <f>I10*3</f>
        <v>738</v>
      </c>
      <c r="J8" s="118">
        <f>J10*3</f>
        <v>1551</v>
      </c>
      <c r="K8" s="275"/>
      <c r="L8" s="258"/>
      <c r="M8" s="275"/>
      <c r="N8" s="278"/>
      <c r="O8" s="284"/>
    </row>
    <row r="9" spans="2:15">
      <c r="B9" s="261"/>
      <c r="C9" s="258"/>
      <c r="D9" s="271" t="s">
        <v>34</v>
      </c>
      <c r="E9" s="272"/>
      <c r="F9" s="272"/>
      <c r="G9" s="272"/>
      <c r="H9" s="272"/>
      <c r="I9" s="272"/>
      <c r="J9" s="272"/>
      <c r="K9" s="276"/>
      <c r="L9" s="258"/>
      <c r="M9" s="276"/>
      <c r="N9" s="278"/>
      <c r="O9" s="284"/>
    </row>
    <row r="10" spans="2:15" ht="16.5" thickBot="1">
      <c r="B10" s="261"/>
      <c r="C10" s="258"/>
      <c r="D10" s="53">
        <f t="shared" ref="D10:I10" si="1">SUM(D11:D240)</f>
        <v>1241</v>
      </c>
      <c r="E10" s="53">
        <f t="shared" si="1"/>
        <v>281</v>
      </c>
      <c r="F10" s="53">
        <f t="shared" si="1"/>
        <v>250</v>
      </c>
      <c r="G10" s="53">
        <f t="shared" si="1"/>
        <v>0</v>
      </c>
      <c r="H10" s="53">
        <f t="shared" si="1"/>
        <v>0</v>
      </c>
      <c r="I10" s="53">
        <f t="shared" si="1"/>
        <v>246</v>
      </c>
      <c r="J10" s="53">
        <f>SUM(J11:J240)</f>
        <v>517</v>
      </c>
      <c r="K10" s="46">
        <f>SUM(D10:J10)</f>
        <v>2535</v>
      </c>
      <c r="L10" s="258"/>
      <c r="M10" s="29">
        <f>SUM(M11:M257)</f>
        <v>7686</v>
      </c>
      <c r="N10" s="278"/>
      <c r="O10" s="284"/>
    </row>
    <row r="11" spans="2:15" ht="16.5" thickTop="1">
      <c r="B11" s="231">
        <v>1</v>
      </c>
      <c r="C11" s="232">
        <v>41913</v>
      </c>
      <c r="D11" s="233">
        <v>22</v>
      </c>
      <c r="E11" s="234"/>
      <c r="F11" s="234"/>
      <c r="G11" s="234"/>
      <c r="H11" s="234"/>
      <c r="I11" s="234"/>
      <c r="J11" s="234"/>
      <c r="K11" s="235" t="s">
        <v>12</v>
      </c>
      <c r="L11" s="235">
        <v>3</v>
      </c>
      <c r="M11" s="236">
        <f>D11*L11</f>
        <v>66</v>
      </c>
      <c r="N11" s="237"/>
      <c r="O11" s="238"/>
    </row>
    <row r="12" spans="2:15">
      <c r="B12" s="239"/>
      <c r="C12" s="111"/>
      <c r="D12" s="220"/>
      <c r="E12" s="220"/>
      <c r="F12" s="220"/>
      <c r="G12" s="220"/>
      <c r="H12" s="220"/>
      <c r="I12" s="220"/>
      <c r="J12" s="221">
        <v>15</v>
      </c>
      <c r="K12" s="77" t="s">
        <v>12</v>
      </c>
      <c r="L12" s="77">
        <v>3</v>
      </c>
      <c r="M12" s="128">
        <f>J12*L12</f>
        <v>45</v>
      </c>
      <c r="N12" s="65"/>
      <c r="O12" s="240"/>
    </row>
    <row r="13" spans="2:15">
      <c r="B13" s="239"/>
      <c r="C13" s="111"/>
      <c r="D13" s="220"/>
      <c r="E13" s="220"/>
      <c r="F13" s="220"/>
      <c r="G13" s="220"/>
      <c r="H13" s="220"/>
      <c r="I13" s="221">
        <v>4</v>
      </c>
      <c r="J13" s="220"/>
      <c r="K13" s="77" t="s">
        <v>12</v>
      </c>
      <c r="L13" s="77">
        <v>3</v>
      </c>
      <c r="M13" s="128">
        <f>I13*L13</f>
        <v>12</v>
      </c>
      <c r="N13" s="65"/>
      <c r="O13" s="240"/>
    </row>
    <row r="14" spans="2:15">
      <c r="B14" s="239"/>
      <c r="C14" s="111"/>
      <c r="D14" s="220"/>
      <c r="E14" s="221">
        <v>4</v>
      </c>
      <c r="F14" s="220"/>
      <c r="G14" s="220"/>
      <c r="H14" s="220"/>
      <c r="I14" s="220"/>
      <c r="J14" s="220"/>
      <c r="K14" s="77" t="s">
        <v>12</v>
      </c>
      <c r="L14" s="77">
        <v>3</v>
      </c>
      <c r="M14" s="128">
        <f>E14*L14</f>
        <v>12</v>
      </c>
      <c r="N14" s="65"/>
      <c r="O14" s="240"/>
    </row>
    <row r="15" spans="2:15">
      <c r="B15" s="239"/>
      <c r="C15" s="111"/>
      <c r="D15" s="220"/>
      <c r="E15" s="220"/>
      <c r="F15" s="221">
        <v>6</v>
      </c>
      <c r="G15" s="220"/>
      <c r="H15" s="220"/>
      <c r="I15" s="220"/>
      <c r="J15" s="220"/>
      <c r="K15" s="77" t="s">
        <v>12</v>
      </c>
      <c r="L15" s="77">
        <v>3</v>
      </c>
      <c r="M15" s="128">
        <f>F15*L15</f>
        <v>18</v>
      </c>
      <c r="N15" s="65"/>
      <c r="O15" s="240"/>
    </row>
    <row r="16" spans="2:15">
      <c r="B16" s="239"/>
      <c r="C16" s="111">
        <v>41913</v>
      </c>
      <c r="D16" s="221">
        <v>19</v>
      </c>
      <c r="E16" s="220"/>
      <c r="F16" s="220"/>
      <c r="G16" s="220"/>
      <c r="H16" s="220"/>
      <c r="I16" s="220"/>
      <c r="J16" s="220"/>
      <c r="K16" s="77" t="s">
        <v>12</v>
      </c>
      <c r="L16" s="77">
        <v>4</v>
      </c>
      <c r="M16" s="128">
        <f>D16*L16</f>
        <v>76</v>
      </c>
      <c r="N16" s="65" t="s">
        <v>17</v>
      </c>
      <c r="O16" s="240"/>
    </row>
    <row r="17" spans="2:15">
      <c r="B17" s="239"/>
      <c r="C17" s="111"/>
      <c r="D17" s="220"/>
      <c r="E17" s="220"/>
      <c r="F17" s="220"/>
      <c r="G17" s="220"/>
      <c r="H17" s="220"/>
      <c r="I17" s="220"/>
      <c r="J17" s="221">
        <v>10</v>
      </c>
      <c r="K17" s="77" t="s">
        <v>12</v>
      </c>
      <c r="L17" s="77">
        <v>5</v>
      </c>
      <c r="M17" s="128">
        <f>J17*L17</f>
        <v>50</v>
      </c>
      <c r="N17" s="65" t="s">
        <v>17</v>
      </c>
      <c r="O17" s="240"/>
    </row>
    <row r="18" spans="2:15">
      <c r="B18" s="239"/>
      <c r="C18" s="111"/>
      <c r="D18" s="220"/>
      <c r="E18" s="220"/>
      <c r="F18" s="220"/>
      <c r="G18" s="220"/>
      <c r="H18" s="220"/>
      <c r="I18" s="221">
        <v>5</v>
      </c>
      <c r="J18" s="220"/>
      <c r="K18" s="77" t="s">
        <v>12</v>
      </c>
      <c r="L18" s="77">
        <v>6</v>
      </c>
      <c r="M18" s="128">
        <f>I18*L18</f>
        <v>30</v>
      </c>
      <c r="N18" s="65" t="s">
        <v>17</v>
      </c>
      <c r="O18" s="240"/>
    </row>
    <row r="19" spans="2:15">
      <c r="B19" s="239"/>
      <c r="C19" s="111"/>
      <c r="D19" s="220"/>
      <c r="E19" s="221">
        <v>3</v>
      </c>
      <c r="F19" s="220"/>
      <c r="G19" s="220"/>
      <c r="H19" s="220"/>
      <c r="I19" s="220"/>
      <c r="J19" s="220"/>
      <c r="K19" s="77" t="s">
        <v>12</v>
      </c>
      <c r="L19" s="77">
        <v>7</v>
      </c>
      <c r="M19" s="128">
        <f>E19*L19</f>
        <v>21</v>
      </c>
      <c r="N19" s="65" t="s">
        <v>17</v>
      </c>
      <c r="O19" s="240"/>
    </row>
    <row r="20" spans="2:15">
      <c r="B20" s="239"/>
      <c r="C20" s="111"/>
      <c r="D20" s="220"/>
      <c r="E20" s="220"/>
      <c r="F20" s="221">
        <v>3</v>
      </c>
      <c r="G20" s="220"/>
      <c r="H20" s="220"/>
      <c r="I20" s="220"/>
      <c r="J20" s="220"/>
      <c r="K20" s="77" t="s">
        <v>12</v>
      </c>
      <c r="L20" s="77">
        <v>8</v>
      </c>
      <c r="M20" s="128">
        <f>F20*L20</f>
        <v>24</v>
      </c>
      <c r="N20" s="65" t="s">
        <v>17</v>
      </c>
      <c r="O20" s="240"/>
    </row>
    <row r="21" spans="2:15">
      <c r="B21" s="239">
        <v>2</v>
      </c>
      <c r="C21" s="111">
        <v>41914</v>
      </c>
      <c r="D21" s="221">
        <v>5</v>
      </c>
      <c r="E21" s="229"/>
      <c r="F21" s="229"/>
      <c r="G21" s="229"/>
      <c r="H21" s="229"/>
      <c r="I21" s="229"/>
      <c r="J21" s="229"/>
      <c r="K21" s="77" t="s">
        <v>12</v>
      </c>
      <c r="L21" s="77">
        <v>3</v>
      </c>
      <c r="M21" s="129">
        <f>D21*L21</f>
        <v>15</v>
      </c>
      <c r="N21" s="56"/>
      <c r="O21" s="241"/>
    </row>
    <row r="22" spans="2:15">
      <c r="B22" s="239"/>
      <c r="C22" s="111"/>
      <c r="D22" s="229"/>
      <c r="E22" s="229"/>
      <c r="F22" s="229"/>
      <c r="G22" s="229"/>
      <c r="H22" s="229"/>
      <c r="I22" s="229"/>
      <c r="J22" s="221">
        <v>1</v>
      </c>
      <c r="K22" s="77" t="s">
        <v>12</v>
      </c>
      <c r="L22" s="77">
        <v>3</v>
      </c>
      <c r="M22" s="129">
        <f>J22*L22</f>
        <v>3</v>
      </c>
      <c r="N22" s="56"/>
      <c r="O22" s="241"/>
    </row>
    <row r="23" spans="2:15">
      <c r="B23" s="239"/>
      <c r="C23" s="111"/>
      <c r="D23" s="229"/>
      <c r="E23" s="229"/>
      <c r="F23" s="229"/>
      <c r="G23" s="229"/>
      <c r="H23" s="229"/>
      <c r="I23" s="221">
        <v>1</v>
      </c>
      <c r="J23" s="229"/>
      <c r="K23" s="77" t="s">
        <v>12</v>
      </c>
      <c r="L23" s="77">
        <v>3</v>
      </c>
      <c r="M23" s="129">
        <f>I23*L23</f>
        <v>3</v>
      </c>
      <c r="N23" s="56"/>
      <c r="O23" s="241"/>
    </row>
    <row r="24" spans="2:15">
      <c r="B24" s="239"/>
      <c r="C24" s="111"/>
      <c r="D24" s="229"/>
      <c r="E24" s="229"/>
      <c r="F24" s="221">
        <v>3</v>
      </c>
      <c r="G24" s="229"/>
      <c r="H24" s="229"/>
      <c r="I24" s="229"/>
      <c r="J24" s="229"/>
      <c r="K24" s="77" t="s">
        <v>12</v>
      </c>
      <c r="L24" s="77">
        <v>3</v>
      </c>
      <c r="M24" s="129">
        <f>F24*L24</f>
        <v>9</v>
      </c>
      <c r="N24" s="56"/>
      <c r="O24" s="241"/>
    </row>
    <row r="25" spans="2:15">
      <c r="B25" s="239"/>
      <c r="C25" s="111">
        <v>41914</v>
      </c>
      <c r="D25" s="221">
        <v>25</v>
      </c>
      <c r="E25" s="229"/>
      <c r="F25" s="229"/>
      <c r="G25" s="229"/>
      <c r="H25" s="229"/>
      <c r="I25" s="229"/>
      <c r="J25" s="229"/>
      <c r="K25" s="77" t="s">
        <v>12</v>
      </c>
      <c r="L25" s="77">
        <v>3</v>
      </c>
      <c r="M25" s="129">
        <f>D25*L25</f>
        <v>75</v>
      </c>
      <c r="N25" s="65" t="s">
        <v>17</v>
      </c>
      <c r="O25" s="241"/>
    </row>
    <row r="26" spans="2:15">
      <c r="B26" s="239"/>
      <c r="C26" s="111"/>
      <c r="D26" s="229"/>
      <c r="E26" s="229"/>
      <c r="F26" s="229"/>
      <c r="G26" s="229"/>
      <c r="H26" s="229"/>
      <c r="I26" s="229"/>
      <c r="J26" s="221">
        <v>11</v>
      </c>
      <c r="K26" s="77" t="s">
        <v>12</v>
      </c>
      <c r="L26" s="77">
        <v>3</v>
      </c>
      <c r="M26" s="129">
        <f>J26*L26</f>
        <v>33</v>
      </c>
      <c r="N26" s="65" t="s">
        <v>17</v>
      </c>
      <c r="O26" s="241"/>
    </row>
    <row r="27" spans="2:15">
      <c r="B27" s="239"/>
      <c r="C27" s="111"/>
      <c r="D27" s="229"/>
      <c r="E27" s="229"/>
      <c r="F27" s="229"/>
      <c r="G27" s="229"/>
      <c r="H27" s="229"/>
      <c r="I27" s="221">
        <v>6</v>
      </c>
      <c r="J27" s="229"/>
      <c r="K27" s="77" t="s">
        <v>12</v>
      </c>
      <c r="L27" s="77">
        <v>3</v>
      </c>
      <c r="M27" s="129">
        <f>I27*L27</f>
        <v>18</v>
      </c>
      <c r="N27" s="65" t="s">
        <v>17</v>
      </c>
      <c r="O27" s="241"/>
    </row>
    <row r="28" spans="2:15">
      <c r="B28" s="239"/>
      <c r="C28" s="111"/>
      <c r="D28" s="229"/>
      <c r="E28" s="221">
        <v>4</v>
      </c>
      <c r="F28" s="229"/>
      <c r="G28" s="229"/>
      <c r="H28" s="229"/>
      <c r="I28" s="229"/>
      <c r="J28" s="229"/>
      <c r="K28" s="77" t="s">
        <v>12</v>
      </c>
      <c r="L28" s="77">
        <v>3</v>
      </c>
      <c r="M28" s="129">
        <f>E28*L28</f>
        <v>12</v>
      </c>
      <c r="N28" s="65" t="s">
        <v>17</v>
      </c>
      <c r="O28" s="241"/>
    </row>
    <row r="29" spans="2:15">
      <c r="B29" s="239"/>
      <c r="C29" s="111"/>
      <c r="D29" s="229"/>
      <c r="E29" s="229"/>
      <c r="F29" s="221">
        <v>3</v>
      </c>
      <c r="G29" s="229"/>
      <c r="H29" s="229"/>
      <c r="I29" s="229"/>
      <c r="J29" s="229"/>
      <c r="K29" s="77" t="s">
        <v>12</v>
      </c>
      <c r="L29" s="77">
        <v>3</v>
      </c>
      <c r="M29" s="129">
        <f>F29*L29</f>
        <v>9</v>
      </c>
      <c r="N29" s="65" t="s">
        <v>17</v>
      </c>
      <c r="O29" s="241"/>
    </row>
    <row r="30" spans="2:15">
      <c r="B30" s="239">
        <v>3</v>
      </c>
      <c r="C30" s="111">
        <v>41915</v>
      </c>
      <c r="D30" s="221">
        <v>29</v>
      </c>
      <c r="E30" s="229"/>
      <c r="F30" s="229"/>
      <c r="G30" s="229"/>
      <c r="H30" s="229"/>
      <c r="I30" s="229"/>
      <c r="J30" s="229"/>
      <c r="K30" s="77" t="s">
        <v>12</v>
      </c>
      <c r="L30" s="77">
        <v>3</v>
      </c>
      <c r="M30" s="129">
        <f>D30*L30</f>
        <v>87</v>
      </c>
      <c r="N30" s="56"/>
      <c r="O30" s="241"/>
    </row>
    <row r="31" spans="2:15">
      <c r="B31" s="239"/>
      <c r="C31" s="111"/>
      <c r="D31" s="229"/>
      <c r="E31" s="229"/>
      <c r="F31" s="229"/>
      <c r="G31" s="229"/>
      <c r="H31" s="229"/>
      <c r="I31" s="229"/>
      <c r="J31" s="221">
        <v>15</v>
      </c>
      <c r="K31" s="77" t="s">
        <v>12</v>
      </c>
      <c r="L31" s="77">
        <v>3</v>
      </c>
      <c r="M31" s="129">
        <f>J31*L31</f>
        <v>45</v>
      </c>
      <c r="N31" s="56"/>
      <c r="O31" s="241"/>
    </row>
    <row r="32" spans="2:15">
      <c r="B32" s="239"/>
      <c r="C32" s="111"/>
      <c r="D32" s="229"/>
      <c r="E32" s="229"/>
      <c r="F32" s="229"/>
      <c r="G32" s="229"/>
      <c r="H32" s="229"/>
      <c r="I32" s="221">
        <v>7</v>
      </c>
      <c r="J32" s="229"/>
      <c r="K32" s="77" t="s">
        <v>12</v>
      </c>
      <c r="L32" s="77">
        <v>3</v>
      </c>
      <c r="M32" s="129">
        <f>I32*L32</f>
        <v>21</v>
      </c>
      <c r="N32" s="56"/>
      <c r="O32" s="241"/>
    </row>
    <row r="33" spans="2:15">
      <c r="B33" s="239"/>
      <c r="C33" s="111"/>
      <c r="D33" s="229"/>
      <c r="E33" s="221">
        <v>7</v>
      </c>
      <c r="F33" s="229"/>
      <c r="G33" s="229"/>
      <c r="H33" s="229"/>
      <c r="I33" s="229"/>
      <c r="J33" s="229"/>
      <c r="K33" s="77" t="s">
        <v>12</v>
      </c>
      <c r="L33" s="77">
        <v>3</v>
      </c>
      <c r="M33" s="129">
        <f>E33*L33</f>
        <v>21</v>
      </c>
      <c r="N33" s="56"/>
      <c r="O33" s="241"/>
    </row>
    <row r="34" spans="2:15">
      <c r="B34" s="239"/>
      <c r="C34" s="111"/>
      <c r="D34" s="229"/>
      <c r="E34" s="229"/>
      <c r="F34" s="221">
        <v>6</v>
      </c>
      <c r="G34" s="229"/>
      <c r="H34" s="229"/>
      <c r="I34" s="229"/>
      <c r="J34" s="229"/>
      <c r="K34" s="77" t="s">
        <v>12</v>
      </c>
      <c r="L34" s="77">
        <v>3</v>
      </c>
      <c r="M34" s="129">
        <f>F34*L34</f>
        <v>18</v>
      </c>
      <c r="N34" s="56"/>
      <c r="O34" s="241"/>
    </row>
    <row r="35" spans="2:15">
      <c r="B35" s="239"/>
      <c r="C35" s="111">
        <v>41915</v>
      </c>
      <c r="D35" s="221">
        <v>13</v>
      </c>
      <c r="E35" s="229"/>
      <c r="F35" s="229"/>
      <c r="G35" s="229"/>
      <c r="H35" s="229"/>
      <c r="I35" s="229"/>
      <c r="J35" s="229"/>
      <c r="K35" s="77" t="s">
        <v>12</v>
      </c>
      <c r="L35" s="77">
        <v>3</v>
      </c>
      <c r="M35" s="129">
        <f>D35*L35</f>
        <v>39</v>
      </c>
      <c r="N35" s="65" t="s">
        <v>17</v>
      </c>
      <c r="O35" s="241"/>
    </row>
    <row r="36" spans="2:15">
      <c r="B36" s="239"/>
      <c r="C36" s="111"/>
      <c r="D36" s="229"/>
      <c r="E36" s="229"/>
      <c r="F36" s="229"/>
      <c r="G36" s="229"/>
      <c r="H36" s="229"/>
      <c r="I36" s="229"/>
      <c r="J36" s="221">
        <v>7</v>
      </c>
      <c r="K36" s="77" t="s">
        <v>12</v>
      </c>
      <c r="L36" s="77">
        <v>3</v>
      </c>
      <c r="M36" s="129">
        <f>J36*L36</f>
        <v>21</v>
      </c>
      <c r="N36" s="65" t="s">
        <v>17</v>
      </c>
      <c r="O36" s="241"/>
    </row>
    <row r="37" spans="2:15">
      <c r="B37" s="239"/>
      <c r="C37" s="111"/>
      <c r="D37" s="229"/>
      <c r="E37" s="229"/>
      <c r="F37" s="229"/>
      <c r="G37" s="229"/>
      <c r="H37" s="229"/>
      <c r="I37" s="221">
        <v>5</v>
      </c>
      <c r="J37" s="229"/>
      <c r="K37" s="77" t="s">
        <v>12</v>
      </c>
      <c r="L37" s="77">
        <v>3</v>
      </c>
      <c r="M37" s="129">
        <f>I37*L37</f>
        <v>15</v>
      </c>
      <c r="N37" s="65" t="s">
        <v>17</v>
      </c>
      <c r="O37" s="241"/>
    </row>
    <row r="38" spans="2:15">
      <c r="B38" s="239"/>
      <c r="C38" s="111"/>
      <c r="D38" s="229"/>
      <c r="E38" s="221">
        <v>2</v>
      </c>
      <c r="F38" s="229"/>
      <c r="G38" s="229"/>
      <c r="H38" s="229"/>
      <c r="I38" s="229"/>
      <c r="J38" s="229"/>
      <c r="K38" s="77" t="s">
        <v>12</v>
      </c>
      <c r="L38" s="77">
        <v>3</v>
      </c>
      <c r="M38" s="129">
        <f>E38*L38</f>
        <v>6</v>
      </c>
      <c r="N38" s="65" t="s">
        <v>17</v>
      </c>
      <c r="O38" s="241"/>
    </row>
    <row r="39" spans="2:15">
      <c r="B39" s="239"/>
      <c r="C39" s="111"/>
      <c r="D39" s="229"/>
      <c r="E39" s="229"/>
      <c r="F39" s="221">
        <v>2</v>
      </c>
      <c r="G39" s="229"/>
      <c r="H39" s="229"/>
      <c r="I39" s="229"/>
      <c r="J39" s="229"/>
      <c r="K39" s="77" t="s">
        <v>12</v>
      </c>
      <c r="L39" s="77">
        <v>3</v>
      </c>
      <c r="M39" s="129">
        <f>F39*L39</f>
        <v>6</v>
      </c>
      <c r="N39" s="65" t="s">
        <v>17</v>
      </c>
      <c r="O39" s="241"/>
    </row>
    <row r="40" spans="2:15">
      <c r="B40" s="239">
        <v>4</v>
      </c>
      <c r="C40" s="111">
        <v>41916</v>
      </c>
      <c r="D40" s="221">
        <v>11</v>
      </c>
      <c r="E40" s="229"/>
      <c r="F40" s="229"/>
      <c r="G40" s="229"/>
      <c r="H40" s="229"/>
      <c r="I40" s="229"/>
      <c r="J40" s="229"/>
      <c r="K40" s="77" t="s">
        <v>12</v>
      </c>
      <c r="L40" s="77">
        <v>3</v>
      </c>
      <c r="M40" s="129">
        <f>D40*L40</f>
        <v>33</v>
      </c>
      <c r="N40" s="56"/>
      <c r="O40" s="241"/>
    </row>
    <row r="41" spans="2:15">
      <c r="B41" s="239"/>
      <c r="C41" s="111"/>
      <c r="D41" s="229"/>
      <c r="E41" s="229"/>
      <c r="F41" s="229"/>
      <c r="G41" s="229"/>
      <c r="H41" s="229"/>
      <c r="I41" s="229"/>
      <c r="J41" s="221">
        <v>5</v>
      </c>
      <c r="K41" s="77" t="s">
        <v>12</v>
      </c>
      <c r="L41" s="77">
        <v>3</v>
      </c>
      <c r="M41" s="129">
        <f>J41*L41</f>
        <v>15</v>
      </c>
      <c r="N41" s="56"/>
      <c r="O41" s="241"/>
    </row>
    <row r="42" spans="2:15">
      <c r="B42" s="239"/>
      <c r="C42" s="111"/>
      <c r="D42" s="229"/>
      <c r="E42" s="229"/>
      <c r="F42" s="229"/>
      <c r="G42" s="229"/>
      <c r="H42" s="229"/>
      <c r="I42" s="221">
        <v>3</v>
      </c>
      <c r="J42" s="229"/>
      <c r="K42" s="77" t="s">
        <v>12</v>
      </c>
      <c r="L42" s="77">
        <v>3</v>
      </c>
      <c r="M42" s="129">
        <f>I42*L42</f>
        <v>9</v>
      </c>
      <c r="N42" s="56"/>
      <c r="O42" s="241"/>
    </row>
    <row r="43" spans="2:15">
      <c r="B43" s="239"/>
      <c r="C43" s="111"/>
      <c r="D43" s="229"/>
      <c r="E43" s="221">
        <v>2</v>
      </c>
      <c r="F43" s="229"/>
      <c r="G43" s="229"/>
      <c r="H43" s="229"/>
      <c r="I43" s="229"/>
      <c r="J43" s="229"/>
      <c r="K43" s="77" t="s">
        <v>12</v>
      </c>
      <c r="L43" s="77">
        <v>3</v>
      </c>
      <c r="M43" s="129">
        <f>E43*L43</f>
        <v>6</v>
      </c>
      <c r="N43" s="56"/>
      <c r="O43" s="241"/>
    </row>
    <row r="44" spans="2:15">
      <c r="B44" s="239"/>
      <c r="C44" s="111"/>
      <c r="D44" s="229"/>
      <c r="E44" s="229"/>
      <c r="F44" s="221">
        <v>2</v>
      </c>
      <c r="G44" s="229"/>
      <c r="H44" s="229"/>
      <c r="I44" s="229"/>
      <c r="J44" s="229"/>
      <c r="K44" s="77" t="s">
        <v>12</v>
      </c>
      <c r="L44" s="77">
        <v>3</v>
      </c>
      <c r="M44" s="129">
        <f>F44*L44</f>
        <v>6</v>
      </c>
      <c r="N44" s="56"/>
      <c r="O44" s="241"/>
    </row>
    <row r="45" spans="2:15">
      <c r="B45" s="239"/>
      <c r="C45" s="111">
        <v>41916</v>
      </c>
      <c r="D45" s="221">
        <v>28</v>
      </c>
      <c r="E45" s="229"/>
      <c r="F45" s="229"/>
      <c r="G45" s="229"/>
      <c r="H45" s="229"/>
      <c r="I45" s="229"/>
      <c r="J45" s="229"/>
      <c r="K45" s="77" t="s">
        <v>12</v>
      </c>
      <c r="L45" s="77">
        <v>3</v>
      </c>
      <c r="M45" s="129">
        <f>D45*L45</f>
        <v>84</v>
      </c>
      <c r="N45" s="65" t="s">
        <v>17</v>
      </c>
      <c r="O45" s="241"/>
    </row>
    <row r="46" spans="2:15">
      <c r="B46" s="239"/>
      <c r="C46" s="111"/>
      <c r="D46" s="229"/>
      <c r="E46" s="229"/>
      <c r="F46" s="229"/>
      <c r="G46" s="229"/>
      <c r="H46" s="229"/>
      <c r="I46" s="229"/>
      <c r="J46" s="221">
        <v>13</v>
      </c>
      <c r="K46" s="77" t="s">
        <v>12</v>
      </c>
      <c r="L46" s="77">
        <v>3</v>
      </c>
      <c r="M46" s="129">
        <f>J46*L46</f>
        <v>39</v>
      </c>
      <c r="N46" s="65" t="s">
        <v>17</v>
      </c>
      <c r="O46" s="241"/>
    </row>
    <row r="47" spans="2:15">
      <c r="B47" s="239"/>
      <c r="C47" s="111"/>
      <c r="D47" s="229"/>
      <c r="E47" s="229"/>
      <c r="F47" s="229"/>
      <c r="G47" s="229"/>
      <c r="H47" s="229"/>
      <c r="I47" s="221">
        <v>6</v>
      </c>
      <c r="J47" s="229"/>
      <c r="K47" s="77" t="s">
        <v>12</v>
      </c>
      <c r="L47" s="77">
        <v>3</v>
      </c>
      <c r="M47" s="129">
        <f>I47*L47</f>
        <v>18</v>
      </c>
      <c r="N47" s="65" t="s">
        <v>17</v>
      </c>
      <c r="O47" s="241"/>
    </row>
    <row r="48" spans="2:15">
      <c r="B48" s="239"/>
      <c r="C48" s="111"/>
      <c r="D48" s="229"/>
      <c r="E48" s="221">
        <v>7</v>
      </c>
      <c r="F48" s="229"/>
      <c r="G48" s="229"/>
      <c r="H48" s="229"/>
      <c r="I48" s="229"/>
      <c r="J48" s="229"/>
      <c r="K48" s="77" t="s">
        <v>12</v>
      </c>
      <c r="L48" s="77">
        <v>3</v>
      </c>
      <c r="M48" s="129">
        <f>E48*L48</f>
        <v>21</v>
      </c>
      <c r="N48" s="65" t="s">
        <v>17</v>
      </c>
      <c r="O48" s="241"/>
    </row>
    <row r="49" spans="2:15">
      <c r="B49" s="239"/>
      <c r="C49" s="111"/>
      <c r="D49" s="229"/>
      <c r="E49" s="229"/>
      <c r="F49" s="221">
        <v>4</v>
      </c>
      <c r="G49" s="229"/>
      <c r="H49" s="229"/>
      <c r="I49" s="229"/>
      <c r="J49" s="229"/>
      <c r="K49" s="77" t="s">
        <v>12</v>
      </c>
      <c r="L49" s="77">
        <v>3</v>
      </c>
      <c r="M49" s="129">
        <f>F49*L49</f>
        <v>12</v>
      </c>
      <c r="N49" s="65" t="s">
        <v>17</v>
      </c>
      <c r="O49" s="241"/>
    </row>
    <row r="50" spans="2:15">
      <c r="B50" s="239">
        <v>5</v>
      </c>
      <c r="C50" s="111">
        <v>41917</v>
      </c>
      <c r="D50" s="229"/>
      <c r="E50" s="229"/>
      <c r="F50" s="229"/>
      <c r="G50" s="229"/>
      <c r="H50" s="229"/>
      <c r="I50" s="229"/>
      <c r="J50" s="229"/>
      <c r="K50" s="77" t="s">
        <v>12</v>
      </c>
      <c r="L50" s="77">
        <v>3</v>
      </c>
      <c r="M50" s="129"/>
      <c r="N50" s="56"/>
      <c r="O50" s="241"/>
    </row>
    <row r="51" spans="2:15">
      <c r="B51" s="239">
        <v>6</v>
      </c>
      <c r="C51" s="111">
        <v>41918</v>
      </c>
      <c r="D51" s="221">
        <v>27</v>
      </c>
      <c r="E51" s="229"/>
      <c r="F51" s="229"/>
      <c r="G51" s="229"/>
      <c r="H51" s="229"/>
      <c r="I51" s="229"/>
      <c r="J51" s="229"/>
      <c r="K51" s="77" t="s">
        <v>12</v>
      </c>
      <c r="L51" s="77">
        <v>3</v>
      </c>
      <c r="M51" s="129">
        <f>D51*L51</f>
        <v>81</v>
      </c>
      <c r="N51" s="65" t="s">
        <v>17</v>
      </c>
      <c r="O51" s="241"/>
    </row>
    <row r="52" spans="2:15">
      <c r="B52" s="239"/>
      <c r="C52" s="111"/>
      <c r="D52" s="229"/>
      <c r="E52" s="229"/>
      <c r="F52" s="229"/>
      <c r="G52" s="229"/>
      <c r="H52" s="229"/>
      <c r="I52" s="229"/>
      <c r="J52" s="221">
        <v>13</v>
      </c>
      <c r="K52" s="77" t="s">
        <v>12</v>
      </c>
      <c r="L52" s="77">
        <v>3</v>
      </c>
      <c r="M52" s="129">
        <f>J52*L52</f>
        <v>39</v>
      </c>
      <c r="N52" s="65" t="s">
        <v>17</v>
      </c>
      <c r="O52" s="241"/>
    </row>
    <row r="53" spans="2:15">
      <c r="B53" s="239"/>
      <c r="C53" s="111"/>
      <c r="D53" s="229"/>
      <c r="E53" s="229"/>
      <c r="F53" s="229"/>
      <c r="G53" s="229"/>
      <c r="H53" s="229"/>
      <c r="I53" s="221">
        <v>6</v>
      </c>
      <c r="J53" s="229"/>
      <c r="K53" s="77" t="s">
        <v>12</v>
      </c>
      <c r="L53" s="77">
        <v>3</v>
      </c>
      <c r="M53" s="129">
        <f>I53*L53</f>
        <v>18</v>
      </c>
      <c r="N53" s="65" t="s">
        <v>17</v>
      </c>
      <c r="O53" s="241"/>
    </row>
    <row r="54" spans="2:15">
      <c r="B54" s="239"/>
      <c r="C54" s="111"/>
      <c r="D54" s="229"/>
      <c r="E54" s="221">
        <v>7</v>
      </c>
      <c r="F54" s="229"/>
      <c r="G54" s="229"/>
      <c r="H54" s="229"/>
      <c r="I54" s="229"/>
      <c r="J54" s="229"/>
      <c r="K54" s="77" t="s">
        <v>12</v>
      </c>
      <c r="L54" s="77">
        <v>3</v>
      </c>
      <c r="M54" s="129">
        <f>E54*L54</f>
        <v>21</v>
      </c>
      <c r="N54" s="65" t="s">
        <v>17</v>
      </c>
      <c r="O54" s="241"/>
    </row>
    <row r="55" spans="2:15">
      <c r="B55" s="239"/>
      <c r="C55" s="111"/>
      <c r="D55" s="229"/>
      <c r="E55" s="229"/>
      <c r="F55" s="221">
        <v>6</v>
      </c>
      <c r="G55" s="229"/>
      <c r="H55" s="229"/>
      <c r="I55" s="229"/>
      <c r="J55" s="229"/>
      <c r="K55" s="77" t="s">
        <v>12</v>
      </c>
      <c r="L55" s="77">
        <v>3</v>
      </c>
      <c r="M55" s="129">
        <f>F55*L55</f>
        <v>18</v>
      </c>
      <c r="N55" s="65" t="s">
        <v>17</v>
      </c>
      <c r="O55" s="241"/>
    </row>
    <row r="56" spans="2:15">
      <c r="B56" s="239">
        <v>7</v>
      </c>
      <c r="C56" s="111">
        <v>41919</v>
      </c>
      <c r="D56" s="221">
        <v>40</v>
      </c>
      <c r="E56" s="229"/>
      <c r="F56" s="229"/>
      <c r="G56" s="229"/>
      <c r="H56" s="229"/>
      <c r="I56" s="229"/>
      <c r="J56" s="229"/>
      <c r="K56" s="77" t="s">
        <v>12</v>
      </c>
      <c r="L56" s="77">
        <v>3</v>
      </c>
      <c r="M56" s="129">
        <f>D56*L56</f>
        <v>120</v>
      </c>
      <c r="N56" s="56"/>
      <c r="O56" s="241"/>
    </row>
    <row r="57" spans="2:15">
      <c r="B57" s="239"/>
      <c r="C57" s="111"/>
      <c r="D57" s="229"/>
      <c r="E57" s="229"/>
      <c r="F57" s="229"/>
      <c r="G57" s="229"/>
      <c r="H57" s="229"/>
      <c r="I57" s="229"/>
      <c r="J57" s="221">
        <v>19</v>
      </c>
      <c r="K57" s="77" t="s">
        <v>12</v>
      </c>
      <c r="L57" s="77">
        <v>3</v>
      </c>
      <c r="M57" s="129">
        <f>J57*L57</f>
        <v>57</v>
      </c>
      <c r="N57" s="56"/>
      <c r="O57" s="241"/>
    </row>
    <row r="58" spans="2:15">
      <c r="B58" s="239"/>
      <c r="C58" s="111"/>
      <c r="D58" s="229"/>
      <c r="E58" s="229"/>
      <c r="F58" s="229"/>
      <c r="G58" s="229"/>
      <c r="H58" s="229"/>
      <c r="I58" s="221">
        <v>8</v>
      </c>
      <c r="J58" s="229"/>
      <c r="K58" s="77" t="s">
        <v>12</v>
      </c>
      <c r="L58" s="77">
        <v>3</v>
      </c>
      <c r="M58" s="129">
        <f>I58*L58</f>
        <v>24</v>
      </c>
      <c r="N58" s="56"/>
      <c r="O58" s="241"/>
    </row>
    <row r="59" spans="2:15">
      <c r="B59" s="239"/>
      <c r="C59" s="111"/>
      <c r="D59" s="229"/>
      <c r="E59" s="221">
        <v>8</v>
      </c>
      <c r="F59" s="229"/>
      <c r="G59" s="229"/>
      <c r="H59" s="229"/>
      <c r="I59" s="229"/>
      <c r="J59" s="229"/>
      <c r="K59" s="77" t="s">
        <v>12</v>
      </c>
      <c r="L59" s="77">
        <v>3</v>
      </c>
      <c r="M59" s="129">
        <f>E59*L59</f>
        <v>24</v>
      </c>
      <c r="N59" s="56"/>
      <c r="O59" s="241"/>
    </row>
    <row r="60" spans="2:15">
      <c r="B60" s="239"/>
      <c r="C60" s="111"/>
      <c r="D60" s="229"/>
      <c r="E60" s="229"/>
      <c r="F60" s="221">
        <v>10</v>
      </c>
      <c r="G60" s="229"/>
      <c r="H60" s="229"/>
      <c r="I60" s="229"/>
      <c r="J60" s="229"/>
      <c r="K60" s="77" t="s">
        <v>12</v>
      </c>
      <c r="L60" s="77">
        <v>3</v>
      </c>
      <c r="M60" s="129">
        <f>F60*L60</f>
        <v>30</v>
      </c>
      <c r="N60" s="56"/>
      <c r="O60" s="241"/>
    </row>
    <row r="61" spans="2:15">
      <c r="B61" s="239"/>
      <c r="C61" s="111">
        <v>41919</v>
      </c>
      <c r="D61" s="221">
        <v>39</v>
      </c>
      <c r="E61" s="229"/>
      <c r="F61" s="229"/>
      <c r="G61" s="229"/>
      <c r="H61" s="229"/>
      <c r="I61" s="229"/>
      <c r="J61" s="229"/>
      <c r="K61" s="77" t="s">
        <v>12</v>
      </c>
      <c r="L61" s="77">
        <v>3</v>
      </c>
      <c r="M61" s="129">
        <f>D61*L61</f>
        <v>117</v>
      </c>
      <c r="N61" s="65" t="s">
        <v>17</v>
      </c>
      <c r="O61" s="241"/>
    </row>
    <row r="62" spans="2:15">
      <c r="B62" s="239"/>
      <c r="C62" s="111"/>
      <c r="D62" s="220"/>
      <c r="E62" s="229"/>
      <c r="F62" s="229"/>
      <c r="G62" s="229"/>
      <c r="H62" s="229"/>
      <c r="I62" s="229"/>
      <c r="J62" s="221">
        <v>20</v>
      </c>
      <c r="K62" s="77" t="s">
        <v>12</v>
      </c>
      <c r="L62" s="77">
        <v>3</v>
      </c>
      <c r="M62" s="129">
        <f>J62*L62</f>
        <v>60</v>
      </c>
      <c r="N62" s="65" t="s">
        <v>17</v>
      </c>
      <c r="O62" s="241"/>
    </row>
    <row r="63" spans="2:15">
      <c r="B63" s="239"/>
      <c r="C63" s="111"/>
      <c r="D63" s="229"/>
      <c r="E63" s="229"/>
      <c r="F63" s="229"/>
      <c r="G63" s="229"/>
      <c r="H63" s="229"/>
      <c r="I63" s="221">
        <v>10</v>
      </c>
      <c r="J63" s="229"/>
      <c r="K63" s="77" t="s">
        <v>12</v>
      </c>
      <c r="L63" s="77">
        <v>3</v>
      </c>
      <c r="M63" s="129">
        <f>I63*L63</f>
        <v>30</v>
      </c>
      <c r="N63" s="65" t="s">
        <v>17</v>
      </c>
      <c r="O63" s="241"/>
    </row>
    <row r="64" spans="2:15">
      <c r="B64" s="239"/>
      <c r="C64" s="111"/>
      <c r="D64" s="229"/>
      <c r="E64" s="221">
        <v>11</v>
      </c>
      <c r="F64" s="229"/>
      <c r="G64" s="229"/>
      <c r="H64" s="229"/>
      <c r="I64" s="229"/>
      <c r="J64" s="229"/>
      <c r="K64" s="77" t="s">
        <v>12</v>
      </c>
      <c r="L64" s="77">
        <v>3</v>
      </c>
      <c r="M64" s="129">
        <f>E64*L64</f>
        <v>33</v>
      </c>
      <c r="N64" s="65" t="s">
        <v>17</v>
      </c>
      <c r="O64" s="241"/>
    </row>
    <row r="65" spans="2:15">
      <c r="B65" s="239"/>
      <c r="C65" s="111"/>
      <c r="D65" s="229"/>
      <c r="E65" s="229"/>
      <c r="F65" s="221">
        <v>10</v>
      </c>
      <c r="G65" s="229"/>
      <c r="H65" s="229"/>
      <c r="I65" s="229"/>
      <c r="J65" s="229"/>
      <c r="K65" s="77" t="s">
        <v>12</v>
      </c>
      <c r="L65" s="77">
        <v>3</v>
      </c>
      <c r="M65" s="129">
        <f>F65*L65</f>
        <v>30</v>
      </c>
      <c r="N65" s="65" t="s">
        <v>17</v>
      </c>
      <c r="O65" s="241"/>
    </row>
    <row r="66" spans="2:15">
      <c r="B66" s="239">
        <v>8</v>
      </c>
      <c r="C66" s="111">
        <v>41920</v>
      </c>
      <c r="D66" s="221">
        <v>35</v>
      </c>
      <c r="E66" s="229"/>
      <c r="F66" s="229"/>
      <c r="G66" s="229"/>
      <c r="H66" s="229"/>
      <c r="I66" s="229"/>
      <c r="J66" s="229"/>
      <c r="K66" s="77" t="s">
        <v>12</v>
      </c>
      <c r="L66" s="77">
        <v>3</v>
      </c>
      <c r="M66" s="129">
        <f>D66*L66</f>
        <v>105</v>
      </c>
      <c r="N66" s="56"/>
      <c r="O66" s="241"/>
    </row>
    <row r="67" spans="2:15">
      <c r="B67" s="239"/>
      <c r="C67" s="111"/>
      <c r="D67" s="229"/>
      <c r="E67" s="229"/>
      <c r="F67" s="229"/>
      <c r="G67" s="229"/>
      <c r="H67" s="229"/>
      <c r="I67" s="229"/>
      <c r="J67" s="221">
        <v>16</v>
      </c>
      <c r="K67" s="77" t="s">
        <v>12</v>
      </c>
      <c r="L67" s="77">
        <v>3</v>
      </c>
      <c r="M67" s="129">
        <f>J67*L67</f>
        <v>48</v>
      </c>
      <c r="N67" s="56"/>
      <c r="O67" s="241"/>
    </row>
    <row r="68" spans="2:15">
      <c r="B68" s="239"/>
      <c r="C68" s="111"/>
      <c r="D68" s="229"/>
      <c r="E68" s="229"/>
      <c r="F68" s="229"/>
      <c r="G68" s="229"/>
      <c r="H68" s="229"/>
      <c r="I68" s="221">
        <v>7</v>
      </c>
      <c r="J68" s="229"/>
      <c r="K68" s="77" t="s">
        <v>12</v>
      </c>
      <c r="L68" s="77">
        <v>3</v>
      </c>
      <c r="M68" s="129">
        <f>I68*L68</f>
        <v>21</v>
      </c>
      <c r="N68" s="56"/>
      <c r="O68" s="241"/>
    </row>
    <row r="69" spans="2:15">
      <c r="B69" s="239"/>
      <c r="C69" s="111"/>
      <c r="D69" s="229"/>
      <c r="E69" s="221">
        <v>11</v>
      </c>
      <c r="F69" s="229"/>
      <c r="G69" s="229"/>
      <c r="H69" s="229"/>
      <c r="I69" s="229"/>
      <c r="J69" s="229"/>
      <c r="K69" s="77" t="s">
        <v>12</v>
      </c>
      <c r="L69" s="77">
        <v>3</v>
      </c>
      <c r="M69" s="129">
        <f>E69*L69</f>
        <v>33</v>
      </c>
      <c r="N69" s="56"/>
      <c r="O69" s="241"/>
    </row>
    <row r="70" spans="2:15">
      <c r="B70" s="239"/>
      <c r="C70" s="111"/>
      <c r="D70" s="229"/>
      <c r="E70" s="229"/>
      <c r="F70" s="221">
        <v>9</v>
      </c>
      <c r="G70" s="229"/>
      <c r="H70" s="229"/>
      <c r="I70" s="229"/>
      <c r="J70" s="229"/>
      <c r="K70" s="77" t="s">
        <v>12</v>
      </c>
      <c r="L70" s="77">
        <v>3</v>
      </c>
      <c r="M70" s="129">
        <f>F70*L70</f>
        <v>27</v>
      </c>
      <c r="N70" s="56"/>
      <c r="O70" s="241"/>
    </row>
    <row r="71" spans="2:15">
      <c r="B71" s="239"/>
      <c r="C71" s="111">
        <v>41920</v>
      </c>
      <c r="D71" s="221">
        <v>28</v>
      </c>
      <c r="E71" s="229"/>
      <c r="F71" s="229"/>
      <c r="G71" s="229"/>
      <c r="H71" s="229"/>
      <c r="I71" s="229"/>
      <c r="J71" s="229"/>
      <c r="K71" s="77" t="s">
        <v>12</v>
      </c>
      <c r="L71" s="77">
        <v>3</v>
      </c>
      <c r="M71" s="129">
        <f>D71*L71</f>
        <v>84</v>
      </c>
      <c r="N71" s="65" t="s">
        <v>17</v>
      </c>
      <c r="O71" s="241"/>
    </row>
    <row r="72" spans="2:15">
      <c r="B72" s="239"/>
      <c r="C72" s="111"/>
      <c r="D72" s="229"/>
      <c r="E72" s="229"/>
      <c r="F72" s="229"/>
      <c r="G72" s="229"/>
      <c r="H72" s="229"/>
      <c r="I72" s="229"/>
      <c r="J72" s="221">
        <v>11</v>
      </c>
      <c r="K72" s="77" t="s">
        <v>12</v>
      </c>
      <c r="L72" s="77">
        <v>3</v>
      </c>
      <c r="M72" s="129">
        <f>J72*L72</f>
        <v>33</v>
      </c>
      <c r="N72" s="65" t="s">
        <v>17</v>
      </c>
      <c r="O72" s="241"/>
    </row>
    <row r="73" spans="2:15">
      <c r="B73" s="239"/>
      <c r="C73" s="111"/>
      <c r="D73" s="229"/>
      <c r="E73" s="229"/>
      <c r="F73" s="229"/>
      <c r="G73" s="229"/>
      <c r="H73" s="229"/>
      <c r="I73" s="221">
        <v>8</v>
      </c>
      <c r="J73" s="229"/>
      <c r="K73" s="77" t="s">
        <v>12</v>
      </c>
      <c r="L73" s="77">
        <v>3</v>
      </c>
      <c r="M73" s="129">
        <f>I73*L73</f>
        <v>24</v>
      </c>
      <c r="N73" s="65" t="s">
        <v>17</v>
      </c>
      <c r="O73" s="241"/>
    </row>
    <row r="74" spans="2:15">
      <c r="B74" s="239"/>
      <c r="C74" s="111"/>
      <c r="D74" s="229"/>
      <c r="E74" s="221">
        <v>7</v>
      </c>
      <c r="F74" s="229"/>
      <c r="G74" s="229"/>
      <c r="H74" s="229"/>
      <c r="I74" s="229"/>
      <c r="J74" s="229"/>
      <c r="K74" s="77" t="s">
        <v>12</v>
      </c>
      <c r="L74" s="77">
        <v>3</v>
      </c>
      <c r="M74" s="129">
        <f>E74*L74</f>
        <v>21</v>
      </c>
      <c r="N74" s="65" t="s">
        <v>17</v>
      </c>
      <c r="O74" s="241"/>
    </row>
    <row r="75" spans="2:15">
      <c r="B75" s="239"/>
      <c r="C75" s="111"/>
      <c r="D75" s="229"/>
      <c r="E75" s="229"/>
      <c r="F75" s="221">
        <v>11</v>
      </c>
      <c r="G75" s="229"/>
      <c r="H75" s="229"/>
      <c r="I75" s="229"/>
      <c r="J75" s="229"/>
      <c r="K75" s="77" t="s">
        <v>12</v>
      </c>
      <c r="L75" s="77">
        <v>3</v>
      </c>
      <c r="M75" s="129">
        <f>F75*L75</f>
        <v>33</v>
      </c>
      <c r="N75" s="65" t="s">
        <v>17</v>
      </c>
      <c r="O75" s="241"/>
    </row>
    <row r="76" spans="2:15">
      <c r="B76" s="239">
        <v>9</v>
      </c>
      <c r="C76" s="111">
        <v>41921</v>
      </c>
      <c r="D76" s="221">
        <v>19</v>
      </c>
      <c r="E76" s="229"/>
      <c r="F76" s="229"/>
      <c r="G76" s="229"/>
      <c r="H76" s="229"/>
      <c r="I76" s="229"/>
      <c r="J76" s="229"/>
      <c r="K76" s="77" t="s">
        <v>12</v>
      </c>
      <c r="L76" s="77">
        <v>3</v>
      </c>
      <c r="M76" s="129">
        <f>D76*L76</f>
        <v>57</v>
      </c>
      <c r="N76" s="56"/>
      <c r="O76" s="241"/>
    </row>
    <row r="77" spans="2:15">
      <c r="B77" s="239"/>
      <c r="C77" s="111"/>
      <c r="D77" s="229"/>
      <c r="E77" s="229"/>
      <c r="F77" s="229"/>
      <c r="G77" s="229"/>
      <c r="H77" s="229"/>
      <c r="I77" s="229"/>
      <c r="J77" s="221">
        <v>9</v>
      </c>
      <c r="K77" s="77" t="s">
        <v>12</v>
      </c>
      <c r="L77" s="77">
        <v>3</v>
      </c>
      <c r="M77" s="129">
        <f>J77*L77</f>
        <v>27</v>
      </c>
      <c r="N77" s="56"/>
      <c r="O77" s="241"/>
    </row>
    <row r="78" spans="2:15">
      <c r="B78" s="239"/>
      <c r="C78" s="111"/>
      <c r="D78" s="229"/>
      <c r="E78" s="229"/>
      <c r="F78" s="229"/>
      <c r="G78" s="229"/>
      <c r="H78" s="229"/>
      <c r="I78" s="221">
        <v>2</v>
      </c>
      <c r="J78" s="229"/>
      <c r="K78" s="77" t="s">
        <v>12</v>
      </c>
      <c r="L78" s="77">
        <v>3</v>
      </c>
      <c r="M78" s="129">
        <f>I78*L78</f>
        <v>6</v>
      </c>
      <c r="N78" s="56"/>
      <c r="O78" s="241"/>
    </row>
    <row r="79" spans="2:15">
      <c r="B79" s="239"/>
      <c r="C79" s="111"/>
      <c r="D79" s="229"/>
      <c r="E79" s="221">
        <v>4</v>
      </c>
      <c r="F79" s="229"/>
      <c r="G79" s="229"/>
      <c r="H79" s="229"/>
      <c r="I79" s="229"/>
      <c r="J79" s="229"/>
      <c r="K79" s="77" t="s">
        <v>12</v>
      </c>
      <c r="L79" s="77">
        <v>3</v>
      </c>
      <c r="M79" s="129">
        <f>E79*L79</f>
        <v>12</v>
      </c>
      <c r="N79" s="56"/>
      <c r="O79" s="241"/>
    </row>
    <row r="80" spans="2:15">
      <c r="B80" s="239"/>
      <c r="C80" s="111"/>
      <c r="D80" s="229"/>
      <c r="E80" s="229"/>
      <c r="F80" s="221">
        <v>2</v>
      </c>
      <c r="G80" s="229"/>
      <c r="H80" s="229"/>
      <c r="I80" s="229"/>
      <c r="J80" s="229"/>
      <c r="K80" s="77" t="s">
        <v>12</v>
      </c>
      <c r="L80" s="77">
        <v>3</v>
      </c>
      <c r="M80" s="129">
        <f>F80*L80</f>
        <v>6</v>
      </c>
      <c r="N80" s="56"/>
      <c r="O80" s="241"/>
    </row>
    <row r="81" spans="2:15">
      <c r="B81" s="239"/>
      <c r="C81" s="111">
        <v>41921</v>
      </c>
      <c r="D81" s="221">
        <v>30</v>
      </c>
      <c r="E81" s="229"/>
      <c r="F81" s="229"/>
      <c r="G81" s="229"/>
      <c r="H81" s="229"/>
      <c r="I81" s="229"/>
      <c r="J81" s="229"/>
      <c r="K81" s="77" t="s">
        <v>12</v>
      </c>
      <c r="L81" s="77">
        <v>3</v>
      </c>
      <c r="M81" s="129">
        <f>D81*L81</f>
        <v>90</v>
      </c>
      <c r="N81" s="65" t="s">
        <v>17</v>
      </c>
      <c r="O81" s="241"/>
    </row>
    <row r="82" spans="2:15">
      <c r="B82" s="239"/>
      <c r="C82" s="111"/>
      <c r="D82" s="229"/>
      <c r="E82" s="229"/>
      <c r="F82" s="229"/>
      <c r="G82" s="229"/>
      <c r="H82" s="229"/>
      <c r="I82" s="229"/>
      <c r="J82" s="221">
        <v>11</v>
      </c>
      <c r="K82" s="77" t="s">
        <v>12</v>
      </c>
      <c r="L82" s="77">
        <v>3</v>
      </c>
      <c r="M82" s="129">
        <f>J82*L82</f>
        <v>33</v>
      </c>
      <c r="N82" s="65" t="s">
        <v>17</v>
      </c>
      <c r="O82" s="241"/>
    </row>
    <row r="83" spans="2:15">
      <c r="B83" s="239"/>
      <c r="C83" s="111"/>
      <c r="D83" s="229"/>
      <c r="E83" s="229"/>
      <c r="F83" s="229"/>
      <c r="G83" s="229"/>
      <c r="H83" s="229"/>
      <c r="I83" s="221">
        <v>5</v>
      </c>
      <c r="J83" s="229"/>
      <c r="K83" s="77" t="s">
        <v>12</v>
      </c>
      <c r="L83" s="77">
        <v>3</v>
      </c>
      <c r="M83" s="129">
        <f>I83*L83</f>
        <v>15</v>
      </c>
      <c r="N83" s="65" t="s">
        <v>17</v>
      </c>
      <c r="O83" s="241"/>
    </row>
    <row r="84" spans="2:15">
      <c r="B84" s="239"/>
      <c r="C84" s="111"/>
      <c r="D84" s="229"/>
      <c r="E84" s="221">
        <v>4</v>
      </c>
      <c r="F84" s="229"/>
      <c r="G84" s="229"/>
      <c r="H84" s="229"/>
      <c r="I84" s="229"/>
      <c r="J84" s="229"/>
      <c r="K84" s="77" t="s">
        <v>12</v>
      </c>
      <c r="L84" s="77">
        <v>3</v>
      </c>
      <c r="M84" s="129">
        <f>E84*L84</f>
        <v>12</v>
      </c>
      <c r="N84" s="65" t="s">
        <v>17</v>
      </c>
      <c r="O84" s="241"/>
    </row>
    <row r="85" spans="2:15">
      <c r="B85" s="239"/>
      <c r="C85" s="111"/>
      <c r="D85" s="229"/>
      <c r="E85" s="229"/>
      <c r="F85" s="221">
        <v>8</v>
      </c>
      <c r="G85" s="229"/>
      <c r="H85" s="229"/>
      <c r="I85" s="229"/>
      <c r="J85" s="229"/>
      <c r="K85" s="77" t="s">
        <v>12</v>
      </c>
      <c r="L85" s="77">
        <v>3</v>
      </c>
      <c r="M85" s="129">
        <f>F85*L85</f>
        <v>24</v>
      </c>
      <c r="N85" s="65" t="s">
        <v>17</v>
      </c>
      <c r="O85" s="241"/>
    </row>
    <row r="86" spans="2:15">
      <c r="B86" s="239">
        <v>10</v>
      </c>
      <c r="C86" s="111">
        <v>41922</v>
      </c>
      <c r="D86" s="221">
        <v>36</v>
      </c>
      <c r="E86" s="229"/>
      <c r="F86" s="229"/>
      <c r="G86" s="229"/>
      <c r="H86" s="229"/>
      <c r="I86" s="229"/>
      <c r="J86" s="229"/>
      <c r="K86" s="77" t="s">
        <v>12</v>
      </c>
      <c r="L86" s="77">
        <v>3</v>
      </c>
      <c r="M86" s="129">
        <f>D86*L86</f>
        <v>108</v>
      </c>
      <c r="N86" s="65"/>
      <c r="O86" s="241"/>
    </row>
    <row r="87" spans="2:15">
      <c r="B87" s="239"/>
      <c r="C87" s="111"/>
      <c r="D87" s="229"/>
      <c r="E87" s="229"/>
      <c r="F87" s="229"/>
      <c r="G87" s="229"/>
      <c r="H87" s="229"/>
      <c r="I87" s="229"/>
      <c r="J87" s="221">
        <v>18</v>
      </c>
      <c r="K87" s="77" t="s">
        <v>12</v>
      </c>
      <c r="L87" s="77">
        <v>3</v>
      </c>
      <c r="M87" s="129">
        <f>J87*L87</f>
        <v>54</v>
      </c>
      <c r="N87" s="65"/>
      <c r="O87" s="241"/>
    </row>
    <row r="88" spans="2:15">
      <c r="B88" s="239"/>
      <c r="C88" s="111"/>
      <c r="D88" s="229"/>
      <c r="E88" s="229"/>
      <c r="F88" s="229"/>
      <c r="G88" s="229"/>
      <c r="H88" s="229"/>
      <c r="I88" s="221">
        <v>8</v>
      </c>
      <c r="J88" s="229"/>
      <c r="K88" s="77" t="s">
        <v>12</v>
      </c>
      <c r="L88" s="77">
        <v>3</v>
      </c>
      <c r="M88" s="129">
        <f>I88*L88</f>
        <v>24</v>
      </c>
      <c r="N88" s="65"/>
      <c r="O88" s="241"/>
    </row>
    <row r="89" spans="2:15">
      <c r="B89" s="239"/>
      <c r="C89" s="111"/>
      <c r="D89" s="229"/>
      <c r="E89" s="221">
        <v>10</v>
      </c>
      <c r="F89" s="229"/>
      <c r="G89" s="229"/>
      <c r="H89" s="229"/>
      <c r="I89" s="229"/>
      <c r="J89" s="229"/>
      <c r="K89" s="77" t="s">
        <v>12</v>
      </c>
      <c r="L89" s="77">
        <v>3</v>
      </c>
      <c r="M89" s="129">
        <f>E89*L89</f>
        <v>30</v>
      </c>
      <c r="N89" s="65"/>
      <c r="O89" s="241"/>
    </row>
    <row r="90" spans="2:15">
      <c r="B90" s="239"/>
      <c r="C90" s="111"/>
      <c r="D90" s="229"/>
      <c r="E90" s="229"/>
      <c r="F90" s="221">
        <v>9</v>
      </c>
      <c r="G90" s="229"/>
      <c r="H90" s="229"/>
      <c r="I90" s="229"/>
      <c r="J90" s="229"/>
      <c r="K90" s="77" t="s">
        <v>12</v>
      </c>
      <c r="L90" s="77">
        <v>3</v>
      </c>
      <c r="M90" s="129">
        <f>F90*L90</f>
        <v>27</v>
      </c>
      <c r="N90" s="65"/>
      <c r="O90" s="241"/>
    </row>
    <row r="91" spans="2:15">
      <c r="B91" s="239"/>
      <c r="C91" s="111">
        <v>41922</v>
      </c>
      <c r="D91" s="221">
        <v>11</v>
      </c>
      <c r="E91" s="229"/>
      <c r="F91" s="229"/>
      <c r="G91" s="229"/>
      <c r="H91" s="229"/>
      <c r="I91" s="229"/>
      <c r="J91" s="229"/>
      <c r="K91" s="77" t="s">
        <v>12</v>
      </c>
      <c r="L91" s="77">
        <v>3</v>
      </c>
      <c r="M91" s="129">
        <f>D91*L91</f>
        <v>33</v>
      </c>
      <c r="N91" s="65" t="s">
        <v>17</v>
      </c>
      <c r="O91" s="241"/>
    </row>
    <row r="92" spans="2:15">
      <c r="B92" s="239">
        <v>11</v>
      </c>
      <c r="C92" s="111">
        <v>41923</v>
      </c>
      <c r="D92" s="229"/>
      <c r="E92" s="229"/>
      <c r="F92" s="229"/>
      <c r="G92" s="229"/>
      <c r="H92" s="229"/>
      <c r="I92" s="229"/>
      <c r="J92" s="229"/>
      <c r="K92" s="77" t="s">
        <v>12</v>
      </c>
      <c r="L92" s="77">
        <v>3</v>
      </c>
      <c r="M92" s="129"/>
      <c r="N92" s="56"/>
      <c r="O92" s="241"/>
    </row>
    <row r="93" spans="2:15">
      <c r="B93" s="239">
        <v>12</v>
      </c>
      <c r="C93" s="111">
        <v>41924</v>
      </c>
      <c r="D93" s="229"/>
      <c r="E93" s="229"/>
      <c r="F93" s="229"/>
      <c r="G93" s="229"/>
      <c r="H93" s="229"/>
      <c r="I93" s="229"/>
      <c r="J93" s="229"/>
      <c r="K93" s="77" t="s">
        <v>12</v>
      </c>
      <c r="L93" s="77">
        <v>3</v>
      </c>
      <c r="M93" s="129"/>
      <c r="N93" s="56"/>
      <c r="O93" s="241"/>
    </row>
    <row r="94" spans="2:15">
      <c r="B94" s="239">
        <v>13</v>
      </c>
      <c r="C94" s="111">
        <v>41925</v>
      </c>
      <c r="D94" s="221">
        <v>28</v>
      </c>
      <c r="E94" s="229"/>
      <c r="F94" s="229"/>
      <c r="G94" s="229"/>
      <c r="H94" s="229"/>
      <c r="I94" s="229"/>
      <c r="J94" s="229"/>
      <c r="K94" s="77" t="s">
        <v>12</v>
      </c>
      <c r="L94" s="77">
        <v>3</v>
      </c>
      <c r="M94" s="129">
        <f>D94*L94</f>
        <v>84</v>
      </c>
      <c r="N94" s="56"/>
      <c r="O94" s="241"/>
    </row>
    <row r="95" spans="2:15">
      <c r="B95" s="239"/>
      <c r="C95" s="111"/>
      <c r="D95" s="229"/>
      <c r="E95" s="229"/>
      <c r="F95" s="229"/>
      <c r="G95" s="229"/>
      <c r="H95" s="229"/>
      <c r="I95" s="229"/>
      <c r="J95" s="221">
        <v>11</v>
      </c>
      <c r="K95" s="77" t="s">
        <v>12</v>
      </c>
      <c r="L95" s="77">
        <v>3</v>
      </c>
      <c r="M95" s="129">
        <f>J95*L95</f>
        <v>33</v>
      </c>
      <c r="N95" s="56"/>
      <c r="O95" s="241"/>
    </row>
    <row r="96" spans="2:15">
      <c r="B96" s="239"/>
      <c r="C96" s="111"/>
      <c r="D96" s="229"/>
      <c r="E96" s="229"/>
      <c r="F96" s="221">
        <v>7</v>
      </c>
      <c r="G96" s="229"/>
      <c r="H96" s="229"/>
      <c r="I96" s="229"/>
      <c r="J96" s="229"/>
      <c r="K96" s="77" t="s">
        <v>12</v>
      </c>
      <c r="L96" s="77">
        <v>3</v>
      </c>
      <c r="M96" s="129">
        <f>F96*L96</f>
        <v>21</v>
      </c>
      <c r="N96" s="56"/>
      <c r="O96" s="241"/>
    </row>
    <row r="97" spans="2:15">
      <c r="B97" s="239">
        <v>14</v>
      </c>
      <c r="C97" s="111">
        <v>41926</v>
      </c>
      <c r="D97" s="221">
        <v>27</v>
      </c>
      <c r="E97" s="229"/>
      <c r="F97" s="229"/>
      <c r="G97" s="229"/>
      <c r="H97" s="229"/>
      <c r="I97" s="229"/>
      <c r="J97" s="229"/>
      <c r="K97" s="77" t="s">
        <v>12</v>
      </c>
      <c r="L97" s="77">
        <v>3</v>
      </c>
      <c r="M97" s="129">
        <f>D97*L97</f>
        <v>81</v>
      </c>
      <c r="N97" s="56"/>
      <c r="O97" s="241"/>
    </row>
    <row r="98" spans="2:15">
      <c r="B98" s="239"/>
      <c r="C98" s="111"/>
      <c r="D98" s="229"/>
      <c r="E98" s="229"/>
      <c r="F98" s="229"/>
      <c r="G98" s="229"/>
      <c r="H98" s="229"/>
      <c r="I98" s="229"/>
      <c r="J98" s="221">
        <v>6</v>
      </c>
      <c r="K98" s="77" t="s">
        <v>12</v>
      </c>
      <c r="L98" s="77">
        <v>3</v>
      </c>
      <c r="M98" s="129">
        <f>J98*L98</f>
        <v>18</v>
      </c>
      <c r="N98" s="56"/>
      <c r="O98" s="241"/>
    </row>
    <row r="99" spans="2:15">
      <c r="B99" s="239"/>
      <c r="C99" s="111"/>
      <c r="D99" s="229"/>
      <c r="E99" s="229"/>
      <c r="F99" s="229"/>
      <c r="G99" s="229"/>
      <c r="H99" s="229"/>
      <c r="I99" s="221">
        <v>1</v>
      </c>
      <c r="J99" s="229"/>
      <c r="K99" s="77" t="s">
        <v>12</v>
      </c>
      <c r="L99" s="77">
        <v>3</v>
      </c>
      <c r="M99" s="129">
        <f>I99*L99</f>
        <v>3</v>
      </c>
      <c r="N99" s="56"/>
      <c r="O99" s="241"/>
    </row>
    <row r="100" spans="2:15">
      <c r="B100" s="239"/>
      <c r="C100" s="111"/>
      <c r="D100" s="229"/>
      <c r="E100" s="221">
        <v>2</v>
      </c>
      <c r="F100" s="229"/>
      <c r="G100" s="229"/>
      <c r="H100" s="229"/>
      <c r="I100" s="229"/>
      <c r="J100" s="229"/>
      <c r="K100" s="77" t="s">
        <v>12</v>
      </c>
      <c r="L100" s="77">
        <v>3</v>
      </c>
      <c r="M100" s="129">
        <f>E100*L100</f>
        <v>6</v>
      </c>
      <c r="N100" s="56"/>
      <c r="O100" s="241"/>
    </row>
    <row r="101" spans="2:15">
      <c r="B101" s="239"/>
      <c r="C101" s="111"/>
      <c r="D101" s="229"/>
      <c r="E101" s="229"/>
      <c r="F101" s="221">
        <v>4</v>
      </c>
      <c r="G101" s="229"/>
      <c r="H101" s="229"/>
      <c r="I101" s="229"/>
      <c r="J101" s="229"/>
      <c r="K101" s="77" t="s">
        <v>12</v>
      </c>
      <c r="L101" s="77">
        <v>3</v>
      </c>
      <c r="M101" s="129">
        <f>F101*L101</f>
        <v>12</v>
      </c>
      <c r="N101" s="56"/>
      <c r="O101" s="241"/>
    </row>
    <row r="102" spans="2:15">
      <c r="B102" s="239"/>
      <c r="C102" s="111">
        <v>41926</v>
      </c>
      <c r="D102" s="221">
        <v>31</v>
      </c>
      <c r="E102" s="229"/>
      <c r="F102" s="229"/>
      <c r="G102" s="229"/>
      <c r="H102" s="229"/>
      <c r="I102" s="229"/>
      <c r="J102" s="229"/>
      <c r="K102" s="77" t="s">
        <v>12</v>
      </c>
      <c r="L102" s="77">
        <v>3</v>
      </c>
      <c r="M102" s="129">
        <f>D102*L102</f>
        <v>93</v>
      </c>
      <c r="N102" s="65" t="s">
        <v>17</v>
      </c>
      <c r="O102" s="241"/>
    </row>
    <row r="103" spans="2:15">
      <c r="B103" s="239"/>
      <c r="C103" s="111"/>
      <c r="D103" s="229"/>
      <c r="E103" s="229"/>
      <c r="F103" s="229"/>
      <c r="G103" s="229"/>
      <c r="H103" s="229"/>
      <c r="I103" s="229"/>
      <c r="J103" s="221">
        <v>12</v>
      </c>
      <c r="K103" s="77" t="s">
        <v>12</v>
      </c>
      <c r="L103" s="77">
        <v>3</v>
      </c>
      <c r="M103" s="129">
        <f>J103*L103</f>
        <v>36</v>
      </c>
      <c r="N103" s="65" t="s">
        <v>17</v>
      </c>
      <c r="O103" s="241"/>
    </row>
    <row r="104" spans="2:15">
      <c r="B104" s="239"/>
      <c r="C104" s="111"/>
      <c r="D104" s="229"/>
      <c r="E104" s="229"/>
      <c r="F104" s="229"/>
      <c r="G104" s="229"/>
      <c r="H104" s="229"/>
      <c r="I104" s="221">
        <v>8</v>
      </c>
      <c r="J104" s="229"/>
      <c r="K104" s="77" t="s">
        <v>12</v>
      </c>
      <c r="L104" s="77">
        <v>3</v>
      </c>
      <c r="M104" s="129">
        <f>I104*L104</f>
        <v>24</v>
      </c>
      <c r="N104" s="65" t="s">
        <v>17</v>
      </c>
      <c r="O104" s="241"/>
    </row>
    <row r="105" spans="2:15">
      <c r="B105" s="239"/>
      <c r="C105" s="111"/>
      <c r="D105" s="229"/>
      <c r="E105" s="221">
        <v>6</v>
      </c>
      <c r="F105" s="229"/>
      <c r="G105" s="229"/>
      <c r="H105" s="229"/>
      <c r="I105" s="229"/>
      <c r="J105" s="229"/>
      <c r="K105" s="77" t="s">
        <v>12</v>
      </c>
      <c r="L105" s="77">
        <v>3</v>
      </c>
      <c r="M105" s="129">
        <f>E105*L105</f>
        <v>18</v>
      </c>
      <c r="N105" s="65" t="s">
        <v>17</v>
      </c>
      <c r="O105" s="241"/>
    </row>
    <row r="106" spans="2:15">
      <c r="B106" s="239"/>
      <c r="C106" s="111"/>
      <c r="D106" s="229"/>
      <c r="E106" s="229"/>
      <c r="F106" s="221">
        <v>12</v>
      </c>
      <c r="G106" s="229"/>
      <c r="H106" s="229"/>
      <c r="I106" s="229"/>
      <c r="J106" s="229"/>
      <c r="K106" s="77" t="s">
        <v>12</v>
      </c>
      <c r="L106" s="77">
        <v>3</v>
      </c>
      <c r="M106" s="129">
        <f>F106*L106</f>
        <v>36</v>
      </c>
      <c r="N106" s="56"/>
      <c r="O106" s="241"/>
    </row>
    <row r="107" spans="2:15">
      <c r="B107" s="239">
        <v>15</v>
      </c>
      <c r="C107" s="111">
        <v>41927</v>
      </c>
      <c r="D107" s="221">
        <v>27</v>
      </c>
      <c r="E107" s="229"/>
      <c r="F107" s="229"/>
      <c r="G107" s="229"/>
      <c r="H107" s="229"/>
      <c r="I107" s="229"/>
      <c r="J107" s="229"/>
      <c r="K107" s="77" t="s">
        <v>12</v>
      </c>
      <c r="L107" s="77">
        <v>3</v>
      </c>
      <c r="M107" s="129">
        <f>D107*L107</f>
        <v>81</v>
      </c>
      <c r="N107" s="56"/>
      <c r="O107" s="241"/>
    </row>
    <row r="108" spans="2:15">
      <c r="B108" s="239"/>
      <c r="C108" s="111"/>
      <c r="D108" s="229"/>
      <c r="E108" s="229"/>
      <c r="F108" s="229"/>
      <c r="G108" s="229"/>
      <c r="H108" s="229"/>
      <c r="I108" s="229"/>
      <c r="J108" s="221">
        <v>3</v>
      </c>
      <c r="K108" s="77" t="s">
        <v>12</v>
      </c>
      <c r="L108" s="77">
        <v>3</v>
      </c>
      <c r="M108" s="129">
        <f>J108*L108</f>
        <v>9</v>
      </c>
      <c r="N108" s="56"/>
      <c r="O108" s="241"/>
    </row>
    <row r="109" spans="2:15">
      <c r="B109" s="239"/>
      <c r="C109" s="111"/>
      <c r="D109" s="229"/>
      <c r="E109" s="229"/>
      <c r="F109" s="221">
        <v>2</v>
      </c>
      <c r="G109" s="229"/>
      <c r="H109" s="229"/>
      <c r="I109" s="229"/>
      <c r="J109" s="229"/>
      <c r="K109" s="77" t="s">
        <v>12</v>
      </c>
      <c r="L109" s="77">
        <v>3</v>
      </c>
      <c r="M109" s="129">
        <f>F109*L109</f>
        <v>6</v>
      </c>
      <c r="N109" s="56"/>
      <c r="O109" s="241"/>
    </row>
    <row r="110" spans="2:15">
      <c r="B110" s="239"/>
      <c r="C110" s="111">
        <v>41927</v>
      </c>
      <c r="D110" s="221">
        <v>11</v>
      </c>
      <c r="E110" s="229"/>
      <c r="F110" s="229"/>
      <c r="G110" s="229"/>
      <c r="H110" s="229"/>
      <c r="I110" s="229"/>
      <c r="J110" s="229"/>
      <c r="K110" s="77" t="s">
        <v>12</v>
      </c>
      <c r="L110" s="77">
        <v>3</v>
      </c>
      <c r="M110" s="129">
        <f>D110*L110</f>
        <v>33</v>
      </c>
      <c r="N110" s="65" t="s">
        <v>17</v>
      </c>
      <c r="O110" s="241"/>
    </row>
    <row r="111" spans="2:15">
      <c r="B111" s="239"/>
      <c r="C111" s="111"/>
      <c r="D111" s="229"/>
      <c r="E111" s="229"/>
      <c r="F111" s="229"/>
      <c r="G111" s="229"/>
      <c r="H111" s="229"/>
      <c r="I111" s="229"/>
      <c r="J111" s="221">
        <v>12</v>
      </c>
      <c r="K111" s="77" t="s">
        <v>12</v>
      </c>
      <c r="L111" s="77">
        <v>3</v>
      </c>
      <c r="M111" s="129">
        <f>J111*L111</f>
        <v>36</v>
      </c>
      <c r="N111" s="65" t="s">
        <v>17</v>
      </c>
      <c r="O111" s="241"/>
    </row>
    <row r="112" spans="2:15">
      <c r="B112" s="239"/>
      <c r="C112" s="111"/>
      <c r="D112" s="229"/>
      <c r="E112" s="229"/>
      <c r="F112" s="229"/>
      <c r="G112" s="229"/>
      <c r="H112" s="229"/>
      <c r="I112" s="221">
        <v>6</v>
      </c>
      <c r="J112" s="229"/>
      <c r="K112" s="77" t="s">
        <v>12</v>
      </c>
      <c r="L112" s="77">
        <v>3</v>
      </c>
      <c r="M112" s="129">
        <f>I112*L112</f>
        <v>18</v>
      </c>
      <c r="N112" s="65" t="s">
        <v>17</v>
      </c>
      <c r="O112" s="241"/>
    </row>
    <row r="113" spans="2:15">
      <c r="B113" s="239"/>
      <c r="C113" s="111"/>
      <c r="D113" s="229"/>
      <c r="E113" s="221">
        <v>7</v>
      </c>
      <c r="F113" s="229"/>
      <c r="G113" s="229"/>
      <c r="H113" s="229"/>
      <c r="I113" s="229"/>
      <c r="J113" s="229"/>
      <c r="K113" s="77" t="s">
        <v>12</v>
      </c>
      <c r="L113" s="77">
        <v>3</v>
      </c>
      <c r="M113" s="129">
        <f>E113*L113</f>
        <v>21</v>
      </c>
      <c r="N113" s="65" t="s">
        <v>17</v>
      </c>
      <c r="O113" s="241"/>
    </row>
    <row r="114" spans="2:15">
      <c r="B114" s="239"/>
      <c r="C114" s="111"/>
      <c r="D114" s="229"/>
      <c r="E114" s="220"/>
      <c r="F114" s="221">
        <v>10</v>
      </c>
      <c r="G114" s="229"/>
      <c r="H114" s="229"/>
      <c r="I114" s="229"/>
      <c r="J114" s="229"/>
      <c r="K114" s="77" t="s">
        <v>12</v>
      </c>
      <c r="L114" s="77">
        <v>3</v>
      </c>
      <c r="M114" s="129">
        <f>F114*L114</f>
        <v>30</v>
      </c>
      <c r="N114" s="65" t="s">
        <v>17</v>
      </c>
      <c r="O114" s="241"/>
    </row>
    <row r="115" spans="2:15">
      <c r="B115" s="239">
        <v>16</v>
      </c>
      <c r="C115" s="111">
        <v>41928</v>
      </c>
      <c r="D115" s="221">
        <v>33</v>
      </c>
      <c r="E115" s="229"/>
      <c r="F115" s="220"/>
      <c r="G115" s="229"/>
      <c r="H115" s="229"/>
      <c r="I115" s="229"/>
      <c r="J115" s="229"/>
      <c r="K115" s="77" t="s">
        <v>12</v>
      </c>
      <c r="L115" s="77">
        <v>3</v>
      </c>
      <c r="M115" s="129">
        <f>D115*L115</f>
        <v>99</v>
      </c>
      <c r="N115" s="56"/>
      <c r="O115" s="241"/>
    </row>
    <row r="116" spans="2:15">
      <c r="B116" s="239"/>
      <c r="C116" s="111"/>
      <c r="D116" s="229"/>
      <c r="E116" s="229"/>
      <c r="F116" s="220"/>
      <c r="G116" s="229"/>
      <c r="H116" s="229"/>
      <c r="I116" s="229"/>
      <c r="J116" s="221">
        <v>7</v>
      </c>
      <c r="K116" s="77" t="s">
        <v>12</v>
      </c>
      <c r="L116" s="77">
        <v>3</v>
      </c>
      <c r="M116" s="129">
        <f>J116*L116</f>
        <v>21</v>
      </c>
      <c r="N116" s="56"/>
      <c r="O116" s="241"/>
    </row>
    <row r="117" spans="2:15">
      <c r="B117" s="239"/>
      <c r="C117" s="111"/>
      <c r="D117" s="229"/>
      <c r="E117" s="229"/>
      <c r="F117" s="220"/>
      <c r="G117" s="229"/>
      <c r="H117" s="229"/>
      <c r="I117" s="221">
        <v>1</v>
      </c>
      <c r="J117" s="229"/>
      <c r="K117" s="77" t="s">
        <v>12</v>
      </c>
      <c r="L117" s="77">
        <v>3</v>
      </c>
      <c r="M117" s="129">
        <f>I117*L117</f>
        <v>3</v>
      </c>
      <c r="N117" s="56"/>
      <c r="O117" s="241"/>
    </row>
    <row r="118" spans="2:15">
      <c r="B118" s="239"/>
      <c r="C118" s="111"/>
      <c r="D118" s="229"/>
      <c r="E118" s="221">
        <v>4</v>
      </c>
      <c r="F118" s="220"/>
      <c r="G118" s="229"/>
      <c r="H118" s="229"/>
      <c r="I118" s="229"/>
      <c r="J118" s="229"/>
      <c r="K118" s="77" t="s">
        <v>12</v>
      </c>
      <c r="L118" s="77">
        <v>3</v>
      </c>
      <c r="M118" s="129">
        <f>E118*L118</f>
        <v>12</v>
      </c>
      <c r="N118" s="56"/>
      <c r="O118" s="241"/>
    </row>
    <row r="119" spans="2:15">
      <c r="B119" s="239"/>
      <c r="C119" s="111"/>
      <c r="D119" s="229"/>
      <c r="E119" s="229"/>
      <c r="F119" s="221">
        <v>8</v>
      </c>
      <c r="G119" s="229"/>
      <c r="H119" s="229"/>
      <c r="I119" s="229"/>
      <c r="J119" s="229"/>
      <c r="K119" s="77" t="s">
        <v>12</v>
      </c>
      <c r="L119" s="77">
        <v>3</v>
      </c>
      <c r="M119" s="129">
        <f>F119*L119</f>
        <v>24</v>
      </c>
      <c r="N119" s="56"/>
      <c r="O119" s="241"/>
    </row>
    <row r="120" spans="2:15">
      <c r="B120" s="239"/>
      <c r="C120" s="111">
        <v>41928</v>
      </c>
      <c r="D120" s="221">
        <v>30</v>
      </c>
      <c r="E120" s="229"/>
      <c r="F120" s="220"/>
      <c r="G120" s="229"/>
      <c r="H120" s="229"/>
      <c r="I120" s="229"/>
      <c r="J120" s="229"/>
      <c r="K120" s="77" t="s">
        <v>12</v>
      </c>
      <c r="L120" s="77">
        <v>3</v>
      </c>
      <c r="M120" s="129">
        <f>D120*L120</f>
        <v>90</v>
      </c>
      <c r="N120" s="65" t="s">
        <v>17</v>
      </c>
      <c r="O120" s="241"/>
    </row>
    <row r="121" spans="2:15">
      <c r="B121" s="239"/>
      <c r="C121" s="111"/>
      <c r="D121" s="229"/>
      <c r="E121" s="229"/>
      <c r="F121" s="220"/>
      <c r="G121" s="229"/>
      <c r="H121" s="229"/>
      <c r="I121" s="229"/>
      <c r="J121" s="221">
        <v>15</v>
      </c>
      <c r="K121" s="77" t="s">
        <v>12</v>
      </c>
      <c r="L121" s="77">
        <v>3</v>
      </c>
      <c r="M121" s="129">
        <f>J121*L121</f>
        <v>45</v>
      </c>
      <c r="N121" s="65" t="s">
        <v>17</v>
      </c>
      <c r="O121" s="241"/>
    </row>
    <row r="122" spans="2:15">
      <c r="B122" s="239"/>
      <c r="C122" s="111"/>
      <c r="D122" s="229"/>
      <c r="E122" s="229"/>
      <c r="F122" s="220"/>
      <c r="G122" s="229"/>
      <c r="H122" s="229"/>
      <c r="I122" s="221">
        <v>9</v>
      </c>
      <c r="J122" s="229"/>
      <c r="K122" s="77" t="s">
        <v>12</v>
      </c>
      <c r="L122" s="77">
        <v>3</v>
      </c>
      <c r="M122" s="129">
        <f>I122*L122</f>
        <v>27</v>
      </c>
      <c r="N122" s="65" t="s">
        <v>17</v>
      </c>
      <c r="O122" s="241"/>
    </row>
    <row r="123" spans="2:15">
      <c r="B123" s="239"/>
      <c r="C123" s="111"/>
      <c r="D123" s="229"/>
      <c r="E123" s="221">
        <v>6</v>
      </c>
      <c r="F123" s="220"/>
      <c r="G123" s="229"/>
      <c r="H123" s="229"/>
      <c r="I123" s="229"/>
      <c r="J123" s="229"/>
      <c r="K123" s="77" t="s">
        <v>12</v>
      </c>
      <c r="L123" s="77">
        <v>3</v>
      </c>
      <c r="M123" s="129">
        <f>E123*L123</f>
        <v>18</v>
      </c>
      <c r="N123" s="65" t="s">
        <v>17</v>
      </c>
      <c r="O123" s="241"/>
    </row>
    <row r="124" spans="2:15">
      <c r="B124" s="239"/>
      <c r="C124" s="111"/>
      <c r="D124" s="229"/>
      <c r="E124" s="229"/>
      <c r="F124" s="221">
        <v>11</v>
      </c>
      <c r="G124" s="229"/>
      <c r="H124" s="229"/>
      <c r="I124" s="229"/>
      <c r="J124" s="229"/>
      <c r="K124" s="77" t="s">
        <v>12</v>
      </c>
      <c r="L124" s="77">
        <v>3</v>
      </c>
      <c r="M124" s="129">
        <f>F124*L124</f>
        <v>33</v>
      </c>
      <c r="N124" s="65" t="s">
        <v>17</v>
      </c>
      <c r="O124" s="241"/>
    </row>
    <row r="125" spans="2:15">
      <c r="B125" s="239">
        <v>17</v>
      </c>
      <c r="C125" s="111">
        <v>41929</v>
      </c>
      <c r="D125" s="221">
        <v>31</v>
      </c>
      <c r="E125" s="229"/>
      <c r="F125" s="229"/>
      <c r="G125" s="229"/>
      <c r="H125" s="229"/>
      <c r="I125" s="229"/>
      <c r="J125" s="229"/>
      <c r="K125" s="77" t="s">
        <v>12</v>
      </c>
      <c r="L125" s="77">
        <v>3</v>
      </c>
      <c r="M125" s="129">
        <f>D125*L125</f>
        <v>93</v>
      </c>
      <c r="N125" s="56"/>
      <c r="O125" s="241"/>
    </row>
    <row r="126" spans="2:15">
      <c r="B126" s="239"/>
      <c r="C126" s="111"/>
      <c r="D126" s="229"/>
      <c r="E126" s="229"/>
      <c r="F126" s="229"/>
      <c r="G126" s="229"/>
      <c r="H126" s="229"/>
      <c r="I126" s="229"/>
      <c r="J126" s="221">
        <v>4</v>
      </c>
      <c r="K126" s="77" t="s">
        <v>12</v>
      </c>
      <c r="L126" s="77">
        <v>3</v>
      </c>
      <c r="M126" s="129">
        <f>J126*L126</f>
        <v>12</v>
      </c>
      <c r="N126" s="56"/>
      <c r="O126" s="241"/>
    </row>
    <row r="127" spans="2:15">
      <c r="B127" s="239"/>
      <c r="C127" s="111"/>
      <c r="D127" s="229"/>
      <c r="E127" s="229"/>
      <c r="F127" s="229"/>
      <c r="G127" s="229"/>
      <c r="H127" s="229"/>
      <c r="I127" s="221">
        <v>1</v>
      </c>
      <c r="J127" s="229"/>
      <c r="K127" s="77" t="s">
        <v>12</v>
      </c>
      <c r="L127" s="77">
        <v>3</v>
      </c>
      <c r="M127" s="129">
        <f>I127*L127</f>
        <v>3</v>
      </c>
      <c r="N127" s="56"/>
      <c r="O127" s="241"/>
    </row>
    <row r="128" spans="2:15">
      <c r="B128" s="239"/>
      <c r="C128" s="111"/>
      <c r="D128" s="229"/>
      <c r="E128" s="221">
        <v>2</v>
      </c>
      <c r="F128" s="229"/>
      <c r="G128" s="229"/>
      <c r="H128" s="229"/>
      <c r="I128" s="229"/>
      <c r="J128" s="229"/>
      <c r="K128" s="77" t="s">
        <v>12</v>
      </c>
      <c r="L128" s="77">
        <v>3</v>
      </c>
      <c r="M128" s="129">
        <f>E128*L128</f>
        <v>6</v>
      </c>
      <c r="N128" s="56"/>
      <c r="O128" s="241"/>
    </row>
    <row r="129" spans="2:15">
      <c r="B129" s="239"/>
      <c r="C129" s="111">
        <v>41929</v>
      </c>
      <c r="D129" s="221">
        <v>23</v>
      </c>
      <c r="E129" s="229"/>
      <c r="F129" s="229"/>
      <c r="G129" s="229"/>
      <c r="H129" s="229"/>
      <c r="I129" s="229"/>
      <c r="J129" s="229"/>
      <c r="K129" s="77" t="s">
        <v>12</v>
      </c>
      <c r="L129" s="77">
        <v>3</v>
      </c>
      <c r="M129" s="129">
        <f>D129*L129</f>
        <v>69</v>
      </c>
      <c r="N129" s="65" t="s">
        <v>17</v>
      </c>
      <c r="O129" s="241"/>
    </row>
    <row r="130" spans="2:15">
      <c r="B130" s="239"/>
      <c r="C130" s="111"/>
      <c r="D130" s="229"/>
      <c r="E130" s="229"/>
      <c r="F130" s="229"/>
      <c r="G130" s="229"/>
      <c r="H130" s="229"/>
      <c r="I130" s="229"/>
      <c r="J130" s="221">
        <v>13</v>
      </c>
      <c r="K130" s="77" t="s">
        <v>12</v>
      </c>
      <c r="L130" s="77">
        <v>3</v>
      </c>
      <c r="M130" s="129">
        <f>J130*L130</f>
        <v>39</v>
      </c>
      <c r="N130" s="65" t="s">
        <v>17</v>
      </c>
      <c r="O130" s="241"/>
    </row>
    <row r="131" spans="2:15">
      <c r="B131" s="239"/>
      <c r="C131" s="111"/>
      <c r="D131" s="229"/>
      <c r="E131" s="229"/>
      <c r="F131" s="229"/>
      <c r="G131" s="229"/>
      <c r="H131" s="229"/>
      <c r="I131" s="221">
        <v>6</v>
      </c>
      <c r="J131" s="229"/>
      <c r="K131" s="77" t="s">
        <v>12</v>
      </c>
      <c r="L131" s="77">
        <v>3</v>
      </c>
      <c r="M131" s="129">
        <f>I131*L131</f>
        <v>18</v>
      </c>
      <c r="N131" s="65" t="s">
        <v>17</v>
      </c>
      <c r="O131" s="241"/>
    </row>
    <row r="132" spans="2:15">
      <c r="B132" s="239"/>
      <c r="C132" s="111"/>
      <c r="D132" s="229"/>
      <c r="E132" s="221">
        <v>7</v>
      </c>
      <c r="F132" s="229"/>
      <c r="G132" s="229"/>
      <c r="H132" s="229"/>
      <c r="I132" s="229"/>
      <c r="J132" s="229"/>
      <c r="K132" s="77" t="s">
        <v>12</v>
      </c>
      <c r="L132" s="77">
        <v>3</v>
      </c>
      <c r="M132" s="129">
        <f>E132*L132</f>
        <v>21</v>
      </c>
      <c r="N132" s="65" t="s">
        <v>17</v>
      </c>
      <c r="O132" s="241"/>
    </row>
    <row r="133" spans="2:15">
      <c r="B133" s="239"/>
      <c r="C133" s="111"/>
      <c r="D133" s="229"/>
      <c r="E133" s="229"/>
      <c r="F133" s="221">
        <v>16</v>
      </c>
      <c r="G133" s="229"/>
      <c r="H133" s="229"/>
      <c r="I133" s="229"/>
      <c r="J133" s="229"/>
      <c r="K133" s="77" t="s">
        <v>12</v>
      </c>
      <c r="L133" s="77">
        <v>3</v>
      </c>
      <c r="M133" s="129">
        <f>F133*L133</f>
        <v>48</v>
      </c>
      <c r="N133" s="65" t="s">
        <v>17</v>
      </c>
      <c r="O133" s="241"/>
    </row>
    <row r="134" spans="2:15">
      <c r="B134" s="239">
        <v>18</v>
      </c>
      <c r="C134" s="111">
        <v>41930</v>
      </c>
      <c r="D134" s="221">
        <v>23</v>
      </c>
      <c r="E134" s="229"/>
      <c r="F134" s="229"/>
      <c r="G134" s="229"/>
      <c r="H134" s="229"/>
      <c r="I134" s="229"/>
      <c r="J134" s="229"/>
      <c r="K134" s="77" t="s">
        <v>12</v>
      </c>
      <c r="L134" s="77">
        <v>3</v>
      </c>
      <c r="M134" s="129">
        <f>D134*L134</f>
        <v>69</v>
      </c>
      <c r="N134" s="56"/>
      <c r="O134" s="241"/>
    </row>
    <row r="135" spans="2:15">
      <c r="B135" s="239"/>
      <c r="C135" s="111"/>
      <c r="D135" s="229"/>
      <c r="E135" s="229"/>
      <c r="F135" s="229"/>
      <c r="G135" s="229"/>
      <c r="H135" s="229"/>
      <c r="I135" s="229"/>
      <c r="J135" s="221">
        <v>7</v>
      </c>
      <c r="K135" s="77" t="s">
        <v>12</v>
      </c>
      <c r="L135" s="77">
        <v>3</v>
      </c>
      <c r="M135" s="129">
        <f>J135*L135</f>
        <v>21</v>
      </c>
      <c r="N135" s="56"/>
      <c r="O135" s="241"/>
    </row>
    <row r="136" spans="2:15">
      <c r="B136" s="239"/>
      <c r="C136" s="111"/>
      <c r="D136" s="229"/>
      <c r="E136" s="229"/>
      <c r="F136" s="229"/>
      <c r="G136" s="229"/>
      <c r="H136" s="229"/>
      <c r="I136" s="221">
        <v>7</v>
      </c>
      <c r="J136" s="229"/>
      <c r="K136" s="77" t="s">
        <v>12</v>
      </c>
      <c r="L136" s="77">
        <v>3</v>
      </c>
      <c r="M136" s="129">
        <f>I136*L136</f>
        <v>21</v>
      </c>
      <c r="N136" s="56"/>
      <c r="O136" s="241"/>
    </row>
    <row r="137" spans="2:15">
      <c r="B137" s="239"/>
      <c r="C137" s="111"/>
      <c r="D137" s="229"/>
      <c r="E137" s="221">
        <v>3</v>
      </c>
      <c r="F137" s="229"/>
      <c r="G137" s="229"/>
      <c r="H137" s="229"/>
      <c r="I137" s="229"/>
      <c r="J137" s="229"/>
      <c r="K137" s="77" t="s">
        <v>12</v>
      </c>
      <c r="L137" s="77">
        <v>3</v>
      </c>
      <c r="M137" s="129">
        <f>E137*L137</f>
        <v>9</v>
      </c>
      <c r="N137" s="56"/>
      <c r="O137" s="241"/>
    </row>
    <row r="138" spans="2:15">
      <c r="B138" s="239"/>
      <c r="C138" s="111"/>
      <c r="D138" s="229"/>
      <c r="E138" s="229"/>
      <c r="F138" s="221">
        <v>5</v>
      </c>
      <c r="G138" s="229"/>
      <c r="H138" s="229"/>
      <c r="I138" s="229"/>
      <c r="J138" s="229"/>
      <c r="K138" s="77" t="s">
        <v>12</v>
      </c>
      <c r="L138" s="77">
        <v>3</v>
      </c>
      <c r="M138" s="129">
        <f>F138*L138</f>
        <v>15</v>
      </c>
      <c r="N138" s="56"/>
      <c r="O138" s="241"/>
    </row>
    <row r="139" spans="2:15">
      <c r="B139" s="239"/>
      <c r="C139" s="111">
        <v>41930</v>
      </c>
      <c r="D139" s="221">
        <v>22</v>
      </c>
      <c r="E139" s="229"/>
      <c r="F139" s="229"/>
      <c r="G139" s="229"/>
      <c r="H139" s="229"/>
      <c r="I139" s="229"/>
      <c r="J139" s="229"/>
      <c r="K139" s="77" t="s">
        <v>12</v>
      </c>
      <c r="L139" s="77">
        <v>3</v>
      </c>
      <c r="M139" s="129">
        <f>D139*L139</f>
        <v>66</v>
      </c>
      <c r="N139" s="65" t="s">
        <v>17</v>
      </c>
      <c r="O139" s="241"/>
    </row>
    <row r="140" spans="2:15">
      <c r="B140" s="239"/>
      <c r="C140" s="111"/>
      <c r="D140" s="229"/>
      <c r="E140" s="229"/>
      <c r="F140" s="229"/>
      <c r="G140" s="229"/>
      <c r="H140" s="229"/>
      <c r="I140" s="229"/>
      <c r="J140" s="221">
        <v>6</v>
      </c>
      <c r="K140" s="77" t="s">
        <v>12</v>
      </c>
      <c r="L140" s="77">
        <v>3</v>
      </c>
      <c r="M140" s="129">
        <f>J140*L140</f>
        <v>18</v>
      </c>
      <c r="N140" s="65" t="s">
        <v>17</v>
      </c>
      <c r="O140" s="241"/>
    </row>
    <row r="141" spans="2:15">
      <c r="B141" s="239"/>
      <c r="C141" s="111"/>
      <c r="D141" s="229"/>
      <c r="E141" s="229"/>
      <c r="F141" s="229"/>
      <c r="G141" s="229"/>
      <c r="H141" s="229"/>
      <c r="I141" s="221">
        <v>5</v>
      </c>
      <c r="J141" s="229"/>
      <c r="K141" s="77" t="s">
        <v>12</v>
      </c>
      <c r="L141" s="77">
        <v>3</v>
      </c>
      <c r="M141" s="129">
        <f>I141*L141</f>
        <v>15</v>
      </c>
      <c r="N141" s="65" t="s">
        <v>17</v>
      </c>
      <c r="O141" s="241"/>
    </row>
    <row r="142" spans="2:15">
      <c r="B142" s="239"/>
      <c r="C142" s="111"/>
      <c r="D142" s="229"/>
      <c r="E142" s="221">
        <v>6</v>
      </c>
      <c r="F142" s="229"/>
      <c r="G142" s="229"/>
      <c r="H142" s="229"/>
      <c r="I142" s="229"/>
      <c r="J142" s="229"/>
      <c r="K142" s="77" t="s">
        <v>12</v>
      </c>
      <c r="L142" s="77">
        <v>3</v>
      </c>
      <c r="M142" s="129">
        <f>E142*L142</f>
        <v>18</v>
      </c>
      <c r="N142" s="65" t="s">
        <v>17</v>
      </c>
      <c r="O142" s="241"/>
    </row>
    <row r="143" spans="2:15">
      <c r="B143" s="239"/>
      <c r="C143" s="111"/>
      <c r="D143" s="229"/>
      <c r="E143" s="229"/>
      <c r="F143" s="221">
        <v>8</v>
      </c>
      <c r="G143" s="229"/>
      <c r="H143" s="229"/>
      <c r="I143" s="229"/>
      <c r="J143" s="229"/>
      <c r="K143" s="77" t="s">
        <v>12</v>
      </c>
      <c r="L143" s="77">
        <v>3</v>
      </c>
      <c r="M143" s="129">
        <f>F143*L143</f>
        <v>24</v>
      </c>
      <c r="N143" s="65" t="s">
        <v>17</v>
      </c>
      <c r="O143" s="241"/>
    </row>
    <row r="144" spans="2:15">
      <c r="B144" s="239">
        <v>19</v>
      </c>
      <c r="C144" s="111">
        <v>41931</v>
      </c>
      <c r="D144" s="221">
        <v>2</v>
      </c>
      <c r="E144" s="229"/>
      <c r="F144" s="229"/>
      <c r="G144" s="229"/>
      <c r="H144" s="229"/>
      <c r="I144" s="229"/>
      <c r="J144" s="229"/>
      <c r="K144" s="77" t="s">
        <v>12</v>
      </c>
      <c r="L144" s="77">
        <v>3</v>
      </c>
      <c r="M144" s="129">
        <f>D144*L144</f>
        <v>6</v>
      </c>
      <c r="N144" s="56"/>
      <c r="O144" s="241"/>
    </row>
    <row r="145" spans="2:15">
      <c r="B145" s="239"/>
      <c r="C145" s="111"/>
      <c r="D145" s="229"/>
      <c r="E145" s="229"/>
      <c r="F145" s="229"/>
      <c r="G145" s="229"/>
      <c r="H145" s="229"/>
      <c r="I145" s="229"/>
      <c r="J145" s="221">
        <v>9</v>
      </c>
      <c r="K145" s="77" t="s">
        <v>12</v>
      </c>
      <c r="L145" s="77">
        <v>3</v>
      </c>
      <c r="M145" s="129">
        <f>J145*L145</f>
        <v>27</v>
      </c>
      <c r="N145" s="56"/>
      <c r="O145" s="241"/>
    </row>
    <row r="146" spans="2:15">
      <c r="B146" s="239"/>
      <c r="C146" s="111"/>
      <c r="D146" s="229"/>
      <c r="E146" s="229"/>
      <c r="F146" s="229"/>
      <c r="G146" s="229"/>
      <c r="H146" s="229"/>
      <c r="I146" s="221">
        <v>2</v>
      </c>
      <c r="J146" s="229"/>
      <c r="K146" s="77" t="s">
        <v>12</v>
      </c>
      <c r="L146" s="77">
        <v>3</v>
      </c>
      <c r="M146" s="129">
        <f>I146*L146</f>
        <v>6</v>
      </c>
      <c r="N146" s="56"/>
      <c r="O146" s="241"/>
    </row>
    <row r="147" spans="2:15">
      <c r="B147" s="239"/>
      <c r="C147" s="111"/>
      <c r="D147" s="229"/>
      <c r="E147" s="221">
        <v>3</v>
      </c>
      <c r="F147" s="229"/>
      <c r="G147" s="229"/>
      <c r="H147" s="229"/>
      <c r="I147" s="229"/>
      <c r="J147" s="229"/>
      <c r="K147" s="77" t="s">
        <v>12</v>
      </c>
      <c r="L147" s="77">
        <v>3</v>
      </c>
      <c r="M147" s="129">
        <f>E147*L147</f>
        <v>9</v>
      </c>
      <c r="N147" s="56"/>
      <c r="O147" s="241"/>
    </row>
    <row r="148" spans="2:15">
      <c r="B148" s="239"/>
      <c r="C148" s="111"/>
      <c r="D148" s="229"/>
      <c r="E148" s="229"/>
      <c r="F148" s="221">
        <v>6</v>
      </c>
      <c r="G148" s="229"/>
      <c r="H148" s="229"/>
      <c r="I148" s="229"/>
      <c r="J148" s="229"/>
      <c r="K148" s="77" t="s">
        <v>12</v>
      </c>
      <c r="L148" s="77">
        <v>3</v>
      </c>
      <c r="M148" s="129">
        <f>F148*L148</f>
        <v>18</v>
      </c>
      <c r="N148" s="56"/>
      <c r="O148" s="241"/>
    </row>
    <row r="149" spans="2:15">
      <c r="B149" s="239"/>
      <c r="C149" s="111">
        <v>41931</v>
      </c>
      <c r="D149" s="221">
        <v>17</v>
      </c>
      <c r="E149" s="229"/>
      <c r="F149" s="229"/>
      <c r="G149" s="229"/>
      <c r="H149" s="229"/>
      <c r="I149" s="229"/>
      <c r="J149" s="229"/>
      <c r="K149" s="77" t="s">
        <v>12</v>
      </c>
      <c r="L149" s="77">
        <v>3</v>
      </c>
      <c r="M149" s="129">
        <f>D149*L149</f>
        <v>51</v>
      </c>
      <c r="N149" s="65" t="s">
        <v>17</v>
      </c>
      <c r="O149" s="241"/>
    </row>
    <row r="150" spans="2:15">
      <c r="B150" s="239"/>
      <c r="C150" s="111"/>
      <c r="D150" s="229"/>
      <c r="E150" s="229"/>
      <c r="F150" s="229"/>
      <c r="G150" s="229"/>
      <c r="H150" s="229"/>
      <c r="I150" s="229"/>
      <c r="J150" s="221">
        <v>12</v>
      </c>
      <c r="K150" s="77" t="s">
        <v>12</v>
      </c>
      <c r="L150" s="77">
        <v>3</v>
      </c>
      <c r="M150" s="129">
        <f>J150*L150</f>
        <v>36</v>
      </c>
      <c r="N150" s="65" t="s">
        <v>17</v>
      </c>
      <c r="O150" s="241"/>
    </row>
    <row r="151" spans="2:15">
      <c r="B151" s="239"/>
      <c r="C151" s="111"/>
      <c r="D151" s="229"/>
      <c r="E151" s="229"/>
      <c r="F151" s="229"/>
      <c r="G151" s="229"/>
      <c r="H151" s="229"/>
      <c r="I151" s="221">
        <v>6</v>
      </c>
      <c r="J151" s="229"/>
      <c r="K151" s="77" t="s">
        <v>12</v>
      </c>
      <c r="L151" s="77">
        <v>3</v>
      </c>
      <c r="M151" s="129">
        <f>I151*L151</f>
        <v>18</v>
      </c>
      <c r="N151" s="65" t="s">
        <v>17</v>
      </c>
      <c r="O151" s="241"/>
    </row>
    <row r="152" spans="2:15">
      <c r="B152" s="239"/>
      <c r="C152" s="111"/>
      <c r="D152" s="229"/>
      <c r="E152" s="221">
        <v>6</v>
      </c>
      <c r="F152" s="229"/>
      <c r="G152" s="229"/>
      <c r="H152" s="229"/>
      <c r="I152" s="229"/>
      <c r="J152" s="229"/>
      <c r="K152" s="77" t="s">
        <v>12</v>
      </c>
      <c r="L152" s="77">
        <v>3</v>
      </c>
      <c r="M152" s="129">
        <f>E152*L152</f>
        <v>18</v>
      </c>
      <c r="N152" s="65" t="s">
        <v>17</v>
      </c>
      <c r="O152" s="241"/>
    </row>
    <row r="153" spans="2:15">
      <c r="B153" s="239"/>
      <c r="C153" s="111"/>
      <c r="D153" s="229"/>
      <c r="E153" s="229"/>
      <c r="F153" s="221">
        <v>7</v>
      </c>
      <c r="G153" s="229"/>
      <c r="H153" s="229"/>
      <c r="I153" s="229"/>
      <c r="J153" s="229"/>
      <c r="K153" s="77" t="s">
        <v>12</v>
      </c>
      <c r="L153" s="77">
        <v>3</v>
      </c>
      <c r="M153" s="129">
        <f>F153*L153</f>
        <v>21</v>
      </c>
      <c r="N153" s="65" t="s">
        <v>17</v>
      </c>
      <c r="O153" s="241"/>
    </row>
    <row r="154" spans="2:15">
      <c r="B154" s="239">
        <v>20</v>
      </c>
      <c r="C154" s="111">
        <v>41932</v>
      </c>
      <c r="D154" s="221">
        <v>20</v>
      </c>
      <c r="E154" s="229"/>
      <c r="F154" s="229"/>
      <c r="G154" s="229"/>
      <c r="H154" s="229"/>
      <c r="I154" s="229"/>
      <c r="J154" s="229"/>
      <c r="K154" s="77" t="s">
        <v>12</v>
      </c>
      <c r="L154" s="77">
        <v>3</v>
      </c>
      <c r="M154" s="129">
        <f>D154*L154</f>
        <v>60</v>
      </c>
      <c r="N154" s="56"/>
      <c r="O154" s="241"/>
    </row>
    <row r="155" spans="2:15">
      <c r="B155" s="239"/>
      <c r="C155" s="111"/>
      <c r="D155" s="229"/>
      <c r="E155" s="229"/>
      <c r="F155" s="229"/>
      <c r="G155" s="229"/>
      <c r="H155" s="229"/>
      <c r="I155" s="229"/>
      <c r="J155" s="221">
        <v>7</v>
      </c>
      <c r="K155" s="77" t="s">
        <v>12</v>
      </c>
      <c r="L155" s="77">
        <v>3</v>
      </c>
      <c r="M155" s="129">
        <f>J155*L155</f>
        <v>21</v>
      </c>
      <c r="N155" s="56"/>
      <c r="O155" s="241"/>
    </row>
    <row r="156" spans="2:15">
      <c r="B156" s="239"/>
      <c r="C156" s="111"/>
      <c r="D156" s="229"/>
      <c r="E156" s="229"/>
      <c r="F156" s="229"/>
      <c r="G156" s="229"/>
      <c r="H156" s="229"/>
      <c r="I156" s="221">
        <v>2</v>
      </c>
      <c r="J156" s="229"/>
      <c r="K156" s="77" t="s">
        <v>12</v>
      </c>
      <c r="L156" s="77">
        <v>3</v>
      </c>
      <c r="M156" s="129">
        <f>I156*L156</f>
        <v>6</v>
      </c>
      <c r="N156" s="56"/>
      <c r="O156" s="241"/>
    </row>
    <row r="157" spans="2:15">
      <c r="B157" s="239"/>
      <c r="C157" s="111"/>
      <c r="D157" s="229"/>
      <c r="E157" s="221">
        <v>2</v>
      </c>
      <c r="F157" s="229"/>
      <c r="G157" s="229"/>
      <c r="H157" s="229"/>
      <c r="I157" s="229"/>
      <c r="J157" s="229"/>
      <c r="K157" s="77" t="s">
        <v>12</v>
      </c>
      <c r="L157" s="77">
        <v>3</v>
      </c>
      <c r="M157" s="129">
        <f>E157*L157</f>
        <v>6</v>
      </c>
      <c r="N157" s="56"/>
      <c r="O157" s="241"/>
    </row>
    <row r="158" spans="2:15">
      <c r="B158" s="239"/>
      <c r="C158" s="111"/>
      <c r="D158" s="229"/>
      <c r="E158" s="229"/>
      <c r="F158" s="221">
        <v>4</v>
      </c>
      <c r="G158" s="229"/>
      <c r="H158" s="229"/>
      <c r="I158" s="229"/>
      <c r="J158" s="229"/>
      <c r="K158" s="77" t="s">
        <v>12</v>
      </c>
      <c r="L158" s="77">
        <v>3</v>
      </c>
      <c r="M158" s="129">
        <f>F158*L158</f>
        <v>12</v>
      </c>
      <c r="N158" s="56"/>
      <c r="O158" s="241"/>
    </row>
    <row r="159" spans="2:15">
      <c r="B159" s="239"/>
      <c r="C159" s="111">
        <v>41932</v>
      </c>
      <c r="D159" s="221">
        <v>35</v>
      </c>
      <c r="E159" s="229"/>
      <c r="F159" s="229"/>
      <c r="G159" s="229"/>
      <c r="H159" s="229"/>
      <c r="I159" s="229"/>
      <c r="J159" s="229"/>
      <c r="K159" s="77" t="s">
        <v>12</v>
      </c>
      <c r="L159" s="77">
        <v>3</v>
      </c>
      <c r="M159" s="129">
        <f>D159*L159</f>
        <v>105</v>
      </c>
      <c r="N159" s="65" t="s">
        <v>17</v>
      </c>
      <c r="O159" s="241"/>
    </row>
    <row r="160" spans="2:15">
      <c r="B160" s="239"/>
      <c r="C160" s="111"/>
      <c r="D160" s="229"/>
      <c r="E160" s="229"/>
      <c r="F160" s="229"/>
      <c r="G160" s="229"/>
      <c r="H160" s="229"/>
      <c r="I160" s="229"/>
      <c r="J160" s="221">
        <v>14</v>
      </c>
      <c r="K160" s="77" t="s">
        <v>12</v>
      </c>
      <c r="L160" s="77">
        <v>3</v>
      </c>
      <c r="M160" s="129">
        <f>J160*L160</f>
        <v>42</v>
      </c>
      <c r="N160" s="65" t="s">
        <v>17</v>
      </c>
      <c r="O160" s="241"/>
    </row>
    <row r="161" spans="2:15">
      <c r="B161" s="239"/>
      <c r="C161" s="111"/>
      <c r="D161" s="229"/>
      <c r="E161" s="229"/>
      <c r="F161" s="229"/>
      <c r="G161" s="229"/>
      <c r="H161" s="229"/>
      <c r="I161" s="221">
        <v>7</v>
      </c>
      <c r="J161" s="229"/>
      <c r="K161" s="77" t="s">
        <v>12</v>
      </c>
      <c r="L161" s="77">
        <v>3</v>
      </c>
      <c r="M161" s="129">
        <f>I161*L161</f>
        <v>21</v>
      </c>
      <c r="N161" s="65" t="s">
        <v>17</v>
      </c>
      <c r="O161" s="241"/>
    </row>
    <row r="162" spans="2:15">
      <c r="B162" s="239"/>
      <c r="C162" s="111"/>
      <c r="D162" s="229"/>
      <c r="E162" s="221">
        <v>8</v>
      </c>
      <c r="F162" s="229"/>
      <c r="G162" s="229"/>
      <c r="H162" s="229"/>
      <c r="I162" s="229"/>
      <c r="J162" s="229"/>
      <c r="K162" s="77" t="s">
        <v>12</v>
      </c>
      <c r="L162" s="77">
        <v>3</v>
      </c>
      <c r="M162" s="129">
        <f>E162*L162</f>
        <v>24</v>
      </c>
      <c r="N162" s="65" t="s">
        <v>17</v>
      </c>
      <c r="O162" s="241"/>
    </row>
    <row r="163" spans="2:15">
      <c r="B163" s="239"/>
      <c r="C163" s="111"/>
      <c r="D163" s="229"/>
      <c r="E163" s="229"/>
      <c r="F163" s="221">
        <v>10</v>
      </c>
      <c r="G163" s="229"/>
      <c r="H163" s="229"/>
      <c r="I163" s="229"/>
      <c r="J163" s="229"/>
      <c r="K163" s="77" t="s">
        <v>12</v>
      </c>
      <c r="L163" s="77">
        <v>3</v>
      </c>
      <c r="M163" s="129">
        <f>F163*L163</f>
        <v>30</v>
      </c>
      <c r="N163" s="65" t="s">
        <v>17</v>
      </c>
      <c r="O163" s="241"/>
    </row>
    <row r="164" spans="2:15">
      <c r="B164" s="239">
        <v>21</v>
      </c>
      <c r="C164" s="111">
        <v>41933</v>
      </c>
      <c r="D164" s="221">
        <v>13</v>
      </c>
      <c r="E164" s="229"/>
      <c r="F164" s="229"/>
      <c r="G164" s="229"/>
      <c r="H164" s="229"/>
      <c r="I164" s="229"/>
      <c r="J164" s="229"/>
      <c r="K164" s="77" t="s">
        <v>12</v>
      </c>
      <c r="L164" s="77">
        <v>3</v>
      </c>
      <c r="M164" s="129">
        <f>D164*L164</f>
        <v>39</v>
      </c>
      <c r="N164" s="65" t="s">
        <v>17</v>
      </c>
      <c r="O164" s="241"/>
    </row>
    <row r="165" spans="2:15">
      <c r="B165" s="239">
        <v>22</v>
      </c>
      <c r="C165" s="111">
        <v>41934</v>
      </c>
      <c r="D165" s="221">
        <v>14</v>
      </c>
      <c r="E165" s="229"/>
      <c r="F165" s="229"/>
      <c r="G165" s="229"/>
      <c r="H165" s="229"/>
      <c r="I165" s="229"/>
      <c r="J165" s="229"/>
      <c r="K165" s="77" t="s">
        <v>12</v>
      </c>
      <c r="L165" s="77">
        <v>3</v>
      </c>
      <c r="M165" s="129">
        <f>D165*L165</f>
        <v>42</v>
      </c>
      <c r="N165" s="56"/>
      <c r="O165" s="241"/>
    </row>
    <row r="166" spans="2:15">
      <c r="B166" s="239"/>
      <c r="C166" s="111"/>
      <c r="D166" s="229"/>
      <c r="E166" s="229"/>
      <c r="F166" s="229"/>
      <c r="G166" s="229"/>
      <c r="H166" s="229"/>
      <c r="I166" s="229"/>
      <c r="J166" s="221">
        <v>5</v>
      </c>
      <c r="K166" s="77" t="s">
        <v>12</v>
      </c>
      <c r="L166" s="77">
        <v>3</v>
      </c>
      <c r="M166" s="129">
        <f>J166*L166</f>
        <v>15</v>
      </c>
      <c r="N166" s="56"/>
      <c r="O166" s="241"/>
    </row>
    <row r="167" spans="2:15">
      <c r="B167" s="239">
        <v>23</v>
      </c>
      <c r="C167" s="111">
        <v>41935</v>
      </c>
      <c r="D167" s="221">
        <v>44</v>
      </c>
      <c r="E167" s="229"/>
      <c r="F167" s="229"/>
      <c r="G167" s="229"/>
      <c r="H167" s="229"/>
      <c r="I167" s="229"/>
      <c r="J167" s="229"/>
      <c r="K167" s="77" t="s">
        <v>12</v>
      </c>
      <c r="L167" s="77">
        <v>3</v>
      </c>
      <c r="M167" s="129">
        <f>D167*L167</f>
        <v>132</v>
      </c>
      <c r="N167" s="56"/>
      <c r="O167" s="241"/>
    </row>
    <row r="168" spans="2:15">
      <c r="B168" s="239"/>
      <c r="C168" s="111"/>
      <c r="D168" s="229"/>
      <c r="E168" s="229"/>
      <c r="F168" s="229"/>
      <c r="G168" s="229"/>
      <c r="H168" s="229"/>
      <c r="I168" s="229"/>
      <c r="J168" s="221">
        <v>16</v>
      </c>
      <c r="K168" s="77" t="s">
        <v>12</v>
      </c>
      <c r="L168" s="77">
        <v>3</v>
      </c>
      <c r="M168" s="129">
        <f>J168*L168</f>
        <v>48</v>
      </c>
      <c r="N168" s="56"/>
      <c r="O168" s="241"/>
    </row>
    <row r="169" spans="2:15">
      <c r="B169" s="239"/>
      <c r="C169" s="111"/>
      <c r="D169" s="229"/>
      <c r="E169" s="229"/>
      <c r="F169" s="229"/>
      <c r="G169" s="229"/>
      <c r="H169" s="229"/>
      <c r="I169" s="221">
        <v>8</v>
      </c>
      <c r="J169" s="229"/>
      <c r="K169" s="77" t="s">
        <v>12</v>
      </c>
      <c r="L169" s="77">
        <v>3</v>
      </c>
      <c r="M169" s="129">
        <f>I169*L169</f>
        <v>24</v>
      </c>
      <c r="N169" s="56"/>
      <c r="O169" s="241"/>
    </row>
    <row r="170" spans="2:15">
      <c r="B170" s="239"/>
      <c r="C170" s="111"/>
      <c r="D170" s="229"/>
      <c r="E170" s="221">
        <v>15</v>
      </c>
      <c r="F170" s="229"/>
      <c r="G170" s="229"/>
      <c r="H170" s="229"/>
      <c r="I170" s="229"/>
      <c r="J170" s="229"/>
      <c r="K170" s="77" t="s">
        <v>12</v>
      </c>
      <c r="L170" s="77">
        <v>3</v>
      </c>
      <c r="M170" s="129">
        <f>E170*L170</f>
        <v>45</v>
      </c>
      <c r="N170" s="56"/>
      <c r="O170" s="241"/>
    </row>
    <row r="171" spans="2:15">
      <c r="B171" s="239"/>
      <c r="C171" s="111"/>
      <c r="D171" s="229"/>
      <c r="E171" s="229"/>
      <c r="F171" s="221">
        <v>7</v>
      </c>
      <c r="G171" s="229"/>
      <c r="H171" s="229"/>
      <c r="I171" s="229"/>
      <c r="J171" s="229"/>
      <c r="K171" s="77" t="s">
        <v>12</v>
      </c>
      <c r="L171" s="77">
        <v>3</v>
      </c>
      <c r="M171" s="129">
        <f>F171*L171</f>
        <v>21</v>
      </c>
      <c r="N171" s="56"/>
      <c r="O171" s="241"/>
    </row>
    <row r="172" spans="2:15">
      <c r="B172" s="239"/>
      <c r="C172" s="111">
        <v>41935</v>
      </c>
      <c r="D172" s="221">
        <v>37</v>
      </c>
      <c r="E172" s="229"/>
      <c r="F172" s="229"/>
      <c r="G172" s="229"/>
      <c r="H172" s="229"/>
      <c r="I172" s="229"/>
      <c r="J172" s="229"/>
      <c r="K172" s="77" t="s">
        <v>12</v>
      </c>
      <c r="L172" s="77">
        <v>3</v>
      </c>
      <c r="M172" s="129">
        <f>D172*L172</f>
        <v>111</v>
      </c>
      <c r="N172" s="65" t="s">
        <v>17</v>
      </c>
      <c r="O172" s="241"/>
    </row>
    <row r="173" spans="2:15">
      <c r="B173" s="239"/>
      <c r="C173" s="111"/>
      <c r="D173" s="229"/>
      <c r="E173" s="229"/>
      <c r="F173" s="229"/>
      <c r="G173" s="229"/>
      <c r="H173" s="229"/>
      <c r="I173" s="229"/>
      <c r="J173" s="221">
        <v>17</v>
      </c>
      <c r="K173" s="77" t="s">
        <v>12</v>
      </c>
      <c r="L173" s="77">
        <v>3</v>
      </c>
      <c r="M173" s="129">
        <f>J173*L173</f>
        <v>51</v>
      </c>
      <c r="N173" s="65" t="s">
        <v>17</v>
      </c>
      <c r="O173" s="241"/>
    </row>
    <row r="174" spans="2:15">
      <c r="B174" s="239"/>
      <c r="C174" s="111"/>
      <c r="D174" s="229"/>
      <c r="E174" s="229"/>
      <c r="F174" s="229"/>
      <c r="G174" s="229"/>
      <c r="H174" s="229"/>
      <c r="I174" s="221">
        <v>8</v>
      </c>
      <c r="J174" s="229"/>
      <c r="K174" s="77" t="s">
        <v>12</v>
      </c>
      <c r="L174" s="77">
        <v>3</v>
      </c>
      <c r="M174" s="129">
        <f>I174*L174</f>
        <v>24</v>
      </c>
      <c r="N174" s="65" t="s">
        <v>17</v>
      </c>
      <c r="O174" s="241"/>
    </row>
    <row r="175" spans="2:15">
      <c r="B175" s="239"/>
      <c r="C175" s="111"/>
      <c r="D175" s="229"/>
      <c r="E175" s="221">
        <v>5</v>
      </c>
      <c r="F175" s="229"/>
      <c r="G175" s="229"/>
      <c r="H175" s="229"/>
      <c r="I175" s="229"/>
      <c r="J175" s="229"/>
      <c r="K175" s="77" t="s">
        <v>12</v>
      </c>
      <c r="L175" s="77">
        <v>3</v>
      </c>
      <c r="M175" s="129">
        <f>E175*L175</f>
        <v>15</v>
      </c>
      <c r="N175" s="65" t="s">
        <v>17</v>
      </c>
      <c r="O175" s="241"/>
    </row>
    <row r="176" spans="2:15">
      <c r="B176" s="239"/>
      <c r="C176" s="111"/>
      <c r="D176" s="229"/>
      <c r="E176" s="229"/>
      <c r="F176" s="221">
        <v>2</v>
      </c>
      <c r="G176" s="229"/>
      <c r="H176" s="229"/>
      <c r="I176" s="229"/>
      <c r="J176" s="229"/>
      <c r="K176" s="77" t="s">
        <v>12</v>
      </c>
      <c r="L176" s="77">
        <v>3</v>
      </c>
      <c r="M176" s="129">
        <f>F176*L176</f>
        <v>6</v>
      </c>
      <c r="N176" s="65" t="s">
        <v>17</v>
      </c>
      <c r="O176" s="241"/>
    </row>
    <row r="177" spans="2:15">
      <c r="B177" s="239">
        <v>24</v>
      </c>
      <c r="C177" s="111">
        <v>41936</v>
      </c>
      <c r="D177" s="221">
        <v>26</v>
      </c>
      <c r="E177" s="229"/>
      <c r="F177" s="229"/>
      <c r="G177" s="229"/>
      <c r="H177" s="229"/>
      <c r="I177" s="229"/>
      <c r="J177" s="229"/>
      <c r="K177" s="77" t="s">
        <v>12</v>
      </c>
      <c r="L177" s="77">
        <v>3</v>
      </c>
      <c r="M177" s="129">
        <f>D177*L177</f>
        <v>78</v>
      </c>
      <c r="N177" s="56"/>
      <c r="O177" s="241"/>
    </row>
    <row r="178" spans="2:15">
      <c r="B178" s="239"/>
      <c r="C178" s="111"/>
      <c r="D178" s="229"/>
      <c r="E178" s="229"/>
      <c r="F178" s="229"/>
      <c r="G178" s="229"/>
      <c r="H178" s="229"/>
      <c r="I178" s="229"/>
      <c r="J178" s="221">
        <v>13</v>
      </c>
      <c r="K178" s="77" t="s">
        <v>12</v>
      </c>
      <c r="L178" s="77">
        <v>3</v>
      </c>
      <c r="M178" s="129">
        <f>J178*L178</f>
        <v>39</v>
      </c>
      <c r="N178" s="56"/>
      <c r="O178" s="241"/>
    </row>
    <row r="179" spans="2:15">
      <c r="B179" s="239"/>
      <c r="C179" s="111"/>
      <c r="D179" s="229"/>
      <c r="E179" s="229"/>
      <c r="F179" s="229"/>
      <c r="G179" s="229"/>
      <c r="H179" s="229"/>
      <c r="I179" s="221">
        <v>8</v>
      </c>
      <c r="J179" s="229"/>
      <c r="K179" s="77" t="s">
        <v>12</v>
      </c>
      <c r="L179" s="77">
        <v>3</v>
      </c>
      <c r="M179" s="129">
        <f>I179*L179</f>
        <v>24</v>
      </c>
      <c r="N179" s="56"/>
      <c r="O179" s="241"/>
    </row>
    <row r="180" spans="2:15">
      <c r="B180" s="239"/>
      <c r="C180" s="111"/>
      <c r="D180" s="229"/>
      <c r="E180" s="221">
        <v>8</v>
      </c>
      <c r="F180" s="229"/>
      <c r="G180" s="229"/>
      <c r="H180" s="229"/>
      <c r="I180" s="229"/>
      <c r="J180" s="229"/>
      <c r="K180" s="77" t="s">
        <v>12</v>
      </c>
      <c r="L180" s="77">
        <v>3</v>
      </c>
      <c r="M180" s="129">
        <f>E180*L180</f>
        <v>24</v>
      </c>
      <c r="N180" s="56"/>
      <c r="O180" s="241"/>
    </row>
    <row r="181" spans="2:15">
      <c r="B181" s="239"/>
      <c r="C181" s="111"/>
      <c r="D181" s="229"/>
      <c r="E181" s="229"/>
      <c r="F181" s="221">
        <v>6</v>
      </c>
      <c r="G181" s="229"/>
      <c r="H181" s="229"/>
      <c r="I181" s="229"/>
      <c r="J181" s="229"/>
      <c r="K181" s="77" t="s">
        <v>12</v>
      </c>
      <c r="L181" s="77">
        <v>3</v>
      </c>
      <c r="M181" s="129">
        <f>F181*L181</f>
        <v>18</v>
      </c>
      <c r="N181" s="56"/>
      <c r="O181" s="241"/>
    </row>
    <row r="182" spans="2:15">
      <c r="B182" s="239"/>
      <c r="C182" s="111">
        <v>41936</v>
      </c>
      <c r="D182" s="221">
        <v>40</v>
      </c>
      <c r="E182" s="229"/>
      <c r="F182" s="229"/>
      <c r="G182" s="229"/>
      <c r="H182" s="229"/>
      <c r="I182" s="229"/>
      <c r="J182" s="229"/>
      <c r="K182" s="77" t="s">
        <v>12</v>
      </c>
      <c r="L182" s="77">
        <v>3</v>
      </c>
      <c r="M182" s="129">
        <f>D182*L182</f>
        <v>120</v>
      </c>
      <c r="N182" s="65" t="s">
        <v>17</v>
      </c>
      <c r="O182" s="241"/>
    </row>
    <row r="183" spans="2:15">
      <c r="B183" s="239"/>
      <c r="C183" s="111"/>
      <c r="D183" s="229"/>
      <c r="E183" s="229"/>
      <c r="F183" s="229"/>
      <c r="G183" s="229"/>
      <c r="H183" s="229"/>
      <c r="I183" s="229"/>
      <c r="J183" s="221">
        <v>18</v>
      </c>
      <c r="K183" s="77" t="s">
        <v>12</v>
      </c>
      <c r="L183" s="77">
        <v>3</v>
      </c>
      <c r="M183" s="129">
        <f>J183*L183</f>
        <v>54</v>
      </c>
      <c r="N183" s="65" t="s">
        <v>17</v>
      </c>
      <c r="O183" s="241"/>
    </row>
    <row r="184" spans="2:15">
      <c r="B184" s="239"/>
      <c r="C184" s="111"/>
      <c r="D184" s="229"/>
      <c r="E184" s="229"/>
      <c r="F184" s="229"/>
      <c r="G184" s="229"/>
      <c r="H184" s="229"/>
      <c r="I184" s="221">
        <v>8</v>
      </c>
      <c r="J184" s="229"/>
      <c r="K184" s="77" t="s">
        <v>12</v>
      </c>
      <c r="L184" s="77">
        <v>3</v>
      </c>
      <c r="M184" s="129">
        <f>I184*L184</f>
        <v>24</v>
      </c>
      <c r="N184" s="65" t="s">
        <v>17</v>
      </c>
      <c r="O184" s="241"/>
    </row>
    <row r="185" spans="2:15">
      <c r="B185" s="239"/>
      <c r="C185" s="111"/>
      <c r="D185" s="229"/>
      <c r="E185" s="221">
        <v>17</v>
      </c>
      <c r="F185" s="229"/>
      <c r="G185" s="229"/>
      <c r="H185" s="229"/>
      <c r="I185" s="229"/>
      <c r="J185" s="229"/>
      <c r="K185" s="77" t="s">
        <v>12</v>
      </c>
      <c r="L185" s="77">
        <v>3</v>
      </c>
      <c r="M185" s="129">
        <f>E185*L185</f>
        <v>51</v>
      </c>
      <c r="N185" s="65" t="s">
        <v>17</v>
      </c>
      <c r="O185" s="241"/>
    </row>
    <row r="186" spans="2:15">
      <c r="B186" s="239">
        <v>25</v>
      </c>
      <c r="C186" s="111">
        <v>41937</v>
      </c>
      <c r="D186" s="221">
        <v>27</v>
      </c>
      <c r="E186" s="229"/>
      <c r="F186" s="229"/>
      <c r="G186" s="229"/>
      <c r="H186" s="229"/>
      <c r="I186" s="229"/>
      <c r="J186" s="229"/>
      <c r="K186" s="77" t="s">
        <v>12</v>
      </c>
      <c r="L186" s="77">
        <v>3</v>
      </c>
      <c r="M186" s="129">
        <f>D186*L186</f>
        <v>81</v>
      </c>
      <c r="N186" s="56"/>
      <c r="O186" s="241"/>
    </row>
    <row r="187" spans="2:15">
      <c r="B187" s="239"/>
      <c r="C187" s="111"/>
      <c r="D187" s="229"/>
      <c r="E187" s="229"/>
      <c r="F187" s="229"/>
      <c r="G187" s="229"/>
      <c r="H187" s="229"/>
      <c r="I187" s="229"/>
      <c r="J187" s="221">
        <v>7</v>
      </c>
      <c r="K187" s="77" t="s">
        <v>12</v>
      </c>
      <c r="L187" s="77">
        <v>3</v>
      </c>
      <c r="M187" s="129">
        <f>J187*L187</f>
        <v>21</v>
      </c>
      <c r="N187" s="56"/>
      <c r="O187" s="241"/>
    </row>
    <row r="188" spans="2:15">
      <c r="B188" s="239"/>
      <c r="C188" s="111"/>
      <c r="D188" s="229"/>
      <c r="E188" s="229"/>
      <c r="F188" s="229"/>
      <c r="G188" s="229"/>
      <c r="H188" s="229"/>
      <c r="I188" s="221">
        <v>9</v>
      </c>
      <c r="J188" s="229"/>
      <c r="K188" s="77" t="s">
        <v>12</v>
      </c>
      <c r="L188" s="77">
        <v>3</v>
      </c>
      <c r="M188" s="129">
        <f>I188*L188</f>
        <v>27</v>
      </c>
      <c r="N188" s="56"/>
      <c r="O188" s="241"/>
    </row>
    <row r="189" spans="2:15">
      <c r="B189" s="239"/>
      <c r="C189" s="111"/>
      <c r="D189" s="229"/>
      <c r="E189" s="221">
        <v>5</v>
      </c>
      <c r="F189" s="229"/>
      <c r="G189" s="229"/>
      <c r="H189" s="229"/>
      <c r="I189" s="229"/>
      <c r="J189" s="229"/>
      <c r="K189" s="77" t="s">
        <v>12</v>
      </c>
      <c r="L189" s="77">
        <v>3</v>
      </c>
      <c r="M189" s="129">
        <f>E189*L189</f>
        <v>15</v>
      </c>
      <c r="N189" s="56"/>
      <c r="O189" s="241"/>
    </row>
    <row r="190" spans="2:15">
      <c r="B190" s="239"/>
      <c r="C190" s="111"/>
      <c r="D190" s="229"/>
      <c r="E190" s="229"/>
      <c r="F190" s="221">
        <v>4</v>
      </c>
      <c r="G190" s="229"/>
      <c r="H190" s="229"/>
      <c r="I190" s="229"/>
      <c r="J190" s="229"/>
      <c r="K190" s="77" t="s">
        <v>12</v>
      </c>
      <c r="L190" s="77">
        <v>3</v>
      </c>
      <c r="M190" s="129">
        <f>F190*L190</f>
        <v>12</v>
      </c>
      <c r="N190" s="56"/>
      <c r="O190" s="241"/>
    </row>
    <row r="191" spans="2:15">
      <c r="B191" s="239"/>
      <c r="C191" s="111">
        <v>41937</v>
      </c>
      <c r="D191" s="221">
        <v>44</v>
      </c>
      <c r="E191" s="229"/>
      <c r="F191" s="229"/>
      <c r="G191" s="229"/>
      <c r="H191" s="229"/>
      <c r="I191" s="229"/>
      <c r="J191" s="229"/>
      <c r="K191" s="77" t="s">
        <v>12</v>
      </c>
      <c r="L191" s="77">
        <v>3</v>
      </c>
      <c r="M191" s="129">
        <f>D191*L191</f>
        <v>132</v>
      </c>
      <c r="N191" s="65" t="s">
        <v>17</v>
      </c>
      <c r="O191" s="241"/>
    </row>
    <row r="192" spans="2:15">
      <c r="B192" s="239"/>
      <c r="C192" s="111"/>
      <c r="D192" s="229"/>
      <c r="E192" s="229"/>
      <c r="F192" s="229"/>
      <c r="G192" s="229"/>
      <c r="H192" s="229"/>
      <c r="I192" s="229"/>
      <c r="J192" s="221">
        <v>20</v>
      </c>
      <c r="K192" s="77" t="s">
        <v>12</v>
      </c>
      <c r="L192" s="77">
        <v>3</v>
      </c>
      <c r="M192" s="129">
        <f>J192*L192</f>
        <v>60</v>
      </c>
      <c r="N192" s="65" t="s">
        <v>17</v>
      </c>
      <c r="O192" s="241"/>
    </row>
    <row r="193" spans="2:15">
      <c r="B193" s="239"/>
      <c r="C193" s="111"/>
      <c r="D193" s="229"/>
      <c r="E193" s="229"/>
      <c r="F193" s="229"/>
      <c r="G193" s="229"/>
      <c r="H193" s="229"/>
      <c r="I193" s="221">
        <v>9</v>
      </c>
      <c r="J193" s="229"/>
      <c r="K193" s="77" t="s">
        <v>12</v>
      </c>
      <c r="L193" s="77">
        <v>3</v>
      </c>
      <c r="M193" s="129">
        <f>I193*L193</f>
        <v>27</v>
      </c>
      <c r="N193" s="65" t="s">
        <v>17</v>
      </c>
      <c r="O193" s="241"/>
    </row>
    <row r="194" spans="2:15">
      <c r="B194" s="239"/>
      <c r="C194" s="111"/>
      <c r="D194" s="229"/>
      <c r="E194" s="221">
        <v>13</v>
      </c>
      <c r="F194" s="229"/>
      <c r="G194" s="229"/>
      <c r="H194" s="229"/>
      <c r="I194" s="229"/>
      <c r="J194" s="229"/>
      <c r="K194" s="77" t="s">
        <v>12</v>
      </c>
      <c r="L194" s="77">
        <v>3</v>
      </c>
      <c r="M194" s="129">
        <f>E194*L194</f>
        <v>39</v>
      </c>
      <c r="N194" s="65" t="s">
        <v>17</v>
      </c>
      <c r="O194" s="241"/>
    </row>
    <row r="195" spans="2:15">
      <c r="B195" s="239"/>
      <c r="C195" s="111"/>
      <c r="D195" s="229"/>
      <c r="E195" s="229"/>
      <c r="F195" s="221">
        <v>2</v>
      </c>
      <c r="G195" s="229"/>
      <c r="H195" s="229"/>
      <c r="I195" s="229"/>
      <c r="J195" s="229"/>
      <c r="K195" s="77" t="s">
        <v>12</v>
      </c>
      <c r="L195" s="77">
        <v>3</v>
      </c>
      <c r="M195" s="129">
        <f>F195*L195</f>
        <v>6</v>
      </c>
      <c r="N195" s="65" t="s">
        <v>17</v>
      </c>
      <c r="O195" s="241"/>
    </row>
    <row r="196" spans="2:15">
      <c r="B196" s="239">
        <v>26</v>
      </c>
      <c r="C196" s="111">
        <v>41938</v>
      </c>
      <c r="D196" s="221">
        <v>19</v>
      </c>
      <c r="E196" s="229"/>
      <c r="F196" s="229"/>
      <c r="G196" s="229"/>
      <c r="H196" s="229"/>
      <c r="I196" s="229"/>
      <c r="J196" s="229"/>
      <c r="K196" s="77" t="s">
        <v>12</v>
      </c>
      <c r="L196" s="77">
        <v>3</v>
      </c>
      <c r="M196" s="129">
        <f>D196*L196</f>
        <v>57</v>
      </c>
      <c r="N196" s="56"/>
      <c r="O196" s="241"/>
    </row>
    <row r="197" spans="2:15">
      <c r="B197" s="239"/>
      <c r="C197" s="111"/>
      <c r="D197" s="229"/>
      <c r="E197" s="229"/>
      <c r="F197" s="229"/>
      <c r="G197" s="229"/>
      <c r="H197" s="229"/>
      <c r="I197" s="229"/>
      <c r="J197" s="221">
        <v>6</v>
      </c>
      <c r="K197" s="77" t="s">
        <v>12</v>
      </c>
      <c r="L197" s="77">
        <v>3</v>
      </c>
      <c r="M197" s="129">
        <f>J197*L197</f>
        <v>18</v>
      </c>
      <c r="N197" s="56"/>
      <c r="O197" s="241"/>
    </row>
    <row r="198" spans="2:15">
      <c r="B198" s="239"/>
      <c r="C198" s="111"/>
      <c r="D198" s="229"/>
      <c r="E198" s="229"/>
      <c r="F198" s="229"/>
      <c r="G198" s="229"/>
      <c r="H198" s="229"/>
      <c r="I198" s="221">
        <v>5</v>
      </c>
      <c r="J198" s="229"/>
      <c r="K198" s="77" t="s">
        <v>12</v>
      </c>
      <c r="L198" s="77">
        <v>3</v>
      </c>
      <c r="M198" s="129">
        <f>I198*L198</f>
        <v>15</v>
      </c>
      <c r="N198" s="56"/>
      <c r="O198" s="241"/>
    </row>
    <row r="199" spans="2:15">
      <c r="B199" s="239"/>
      <c r="C199" s="111"/>
      <c r="D199" s="229"/>
      <c r="E199" s="221">
        <v>6</v>
      </c>
      <c r="F199" s="229"/>
      <c r="G199" s="229"/>
      <c r="H199" s="229"/>
      <c r="I199" s="229"/>
      <c r="J199" s="229"/>
      <c r="K199" s="77" t="s">
        <v>12</v>
      </c>
      <c r="L199" s="77">
        <v>3</v>
      </c>
      <c r="M199" s="129">
        <f>E199*L199</f>
        <v>18</v>
      </c>
      <c r="N199" s="56"/>
      <c r="O199" s="241"/>
    </row>
    <row r="200" spans="2:15">
      <c r="B200" s="239"/>
      <c r="C200" s="111"/>
      <c r="D200" s="229"/>
      <c r="E200" s="229"/>
      <c r="F200" s="221">
        <v>5</v>
      </c>
      <c r="G200" s="229"/>
      <c r="H200" s="229"/>
      <c r="I200" s="229"/>
      <c r="J200" s="229"/>
      <c r="K200" s="77" t="s">
        <v>12</v>
      </c>
      <c r="L200" s="77">
        <v>3</v>
      </c>
      <c r="M200" s="129">
        <f>F200*L200</f>
        <v>15</v>
      </c>
      <c r="N200" s="56"/>
      <c r="O200" s="241"/>
    </row>
    <row r="201" spans="2:15">
      <c r="B201" s="239"/>
      <c r="C201" s="111">
        <v>41938</v>
      </c>
      <c r="D201" s="221">
        <v>14</v>
      </c>
      <c r="E201" s="229"/>
      <c r="F201" s="229"/>
      <c r="G201" s="229"/>
      <c r="H201" s="229"/>
      <c r="I201" s="229"/>
      <c r="J201" s="229"/>
      <c r="K201" s="77" t="s">
        <v>12</v>
      </c>
      <c r="L201" s="77">
        <v>3</v>
      </c>
      <c r="M201" s="129">
        <f>D201*L201</f>
        <v>42</v>
      </c>
      <c r="N201" s="65" t="s">
        <v>17</v>
      </c>
      <c r="O201" s="241"/>
    </row>
    <row r="202" spans="2:15">
      <c r="B202" s="239"/>
      <c r="C202" s="111"/>
      <c r="D202" s="229"/>
      <c r="E202" s="229"/>
      <c r="F202" s="229"/>
      <c r="G202" s="229"/>
      <c r="H202" s="229"/>
      <c r="I202" s="229"/>
      <c r="J202" s="221">
        <v>3</v>
      </c>
      <c r="K202" s="77" t="s">
        <v>12</v>
      </c>
      <c r="L202" s="77">
        <v>3</v>
      </c>
      <c r="M202" s="129">
        <f>J202*L202</f>
        <v>9</v>
      </c>
      <c r="N202" s="65" t="s">
        <v>17</v>
      </c>
      <c r="O202" s="241"/>
    </row>
    <row r="203" spans="2:15">
      <c r="B203" s="239"/>
      <c r="C203" s="111"/>
      <c r="D203" s="229"/>
      <c r="E203" s="229"/>
      <c r="F203" s="229"/>
      <c r="G203" s="229"/>
      <c r="H203" s="229"/>
      <c r="I203" s="221">
        <v>2</v>
      </c>
      <c r="J203" s="229"/>
      <c r="K203" s="77" t="s">
        <v>12</v>
      </c>
      <c r="L203" s="77">
        <v>3</v>
      </c>
      <c r="M203" s="129">
        <f>I203*L203</f>
        <v>6</v>
      </c>
      <c r="N203" s="65" t="s">
        <v>17</v>
      </c>
      <c r="O203" s="241"/>
    </row>
    <row r="204" spans="2:15">
      <c r="B204" s="239"/>
      <c r="C204" s="111"/>
      <c r="D204" s="229"/>
      <c r="E204" s="221">
        <v>4</v>
      </c>
      <c r="F204" s="229"/>
      <c r="G204" s="229"/>
      <c r="H204" s="229"/>
      <c r="I204" s="229"/>
      <c r="J204" s="229"/>
      <c r="K204" s="77" t="s">
        <v>12</v>
      </c>
      <c r="L204" s="77">
        <v>3</v>
      </c>
      <c r="M204" s="129">
        <f>E204*L204</f>
        <v>12</v>
      </c>
      <c r="N204" s="65" t="s">
        <v>17</v>
      </c>
      <c r="O204" s="241"/>
    </row>
    <row r="205" spans="2:15">
      <c r="B205" s="239">
        <v>27</v>
      </c>
      <c r="C205" s="111">
        <v>41939</v>
      </c>
      <c r="D205" s="221">
        <v>40</v>
      </c>
      <c r="E205" s="229"/>
      <c r="F205" s="229"/>
      <c r="G205" s="229"/>
      <c r="H205" s="229"/>
      <c r="I205" s="229"/>
      <c r="J205" s="229"/>
      <c r="K205" s="77" t="s">
        <v>12</v>
      </c>
      <c r="L205" s="77">
        <v>3</v>
      </c>
      <c r="M205" s="129">
        <f>D205*L205</f>
        <v>120</v>
      </c>
      <c r="N205" s="56"/>
      <c r="O205" s="241"/>
    </row>
    <row r="206" spans="2:15">
      <c r="B206" s="239"/>
      <c r="C206" s="111"/>
      <c r="D206" s="229"/>
      <c r="E206" s="229"/>
      <c r="F206" s="229"/>
      <c r="G206" s="229"/>
      <c r="H206" s="229"/>
      <c r="I206" s="229"/>
      <c r="J206" s="221">
        <v>16</v>
      </c>
      <c r="K206" s="77" t="s">
        <v>12</v>
      </c>
      <c r="L206" s="77">
        <v>3</v>
      </c>
      <c r="M206" s="129">
        <f>J206*L206</f>
        <v>48</v>
      </c>
      <c r="N206" s="56"/>
      <c r="O206" s="241"/>
    </row>
    <row r="207" spans="2:15">
      <c r="B207" s="239"/>
      <c r="C207" s="111"/>
      <c r="D207" s="229"/>
      <c r="E207" s="229"/>
      <c r="F207" s="229"/>
      <c r="G207" s="229"/>
      <c r="H207" s="229"/>
      <c r="I207" s="221">
        <v>10</v>
      </c>
      <c r="J207" s="229"/>
      <c r="K207" s="77" t="s">
        <v>12</v>
      </c>
      <c r="L207" s="77">
        <v>3</v>
      </c>
      <c r="M207" s="129">
        <f>I207*L207</f>
        <v>30</v>
      </c>
      <c r="N207" s="56"/>
      <c r="O207" s="241"/>
    </row>
    <row r="208" spans="2:15">
      <c r="B208" s="239"/>
      <c r="C208" s="111"/>
      <c r="D208" s="229"/>
      <c r="E208" s="221">
        <v>6</v>
      </c>
      <c r="F208" s="229"/>
      <c r="G208" s="229"/>
      <c r="H208" s="229"/>
      <c r="I208" s="229"/>
      <c r="J208" s="229"/>
      <c r="K208" s="77" t="s">
        <v>12</v>
      </c>
      <c r="L208" s="77">
        <v>3</v>
      </c>
      <c r="M208" s="129">
        <f>E208*L208</f>
        <v>18</v>
      </c>
      <c r="N208" s="56"/>
      <c r="O208" s="241"/>
    </row>
    <row r="209" spans="2:15">
      <c r="B209" s="239"/>
      <c r="C209" s="111"/>
      <c r="D209" s="229"/>
      <c r="E209" s="229"/>
      <c r="F209" s="221">
        <v>4</v>
      </c>
      <c r="G209" s="229"/>
      <c r="H209" s="229"/>
      <c r="I209" s="229"/>
      <c r="J209" s="229"/>
      <c r="K209" s="77" t="s">
        <v>12</v>
      </c>
      <c r="L209" s="77">
        <v>3</v>
      </c>
      <c r="M209" s="129">
        <f>F209*L209</f>
        <v>12</v>
      </c>
      <c r="N209" s="56"/>
      <c r="O209" s="241"/>
    </row>
    <row r="210" spans="2:15">
      <c r="B210" s="239"/>
      <c r="C210" s="111">
        <v>41939</v>
      </c>
      <c r="D210" s="221">
        <v>39</v>
      </c>
      <c r="E210" s="229"/>
      <c r="F210" s="229"/>
      <c r="G210" s="229"/>
      <c r="H210" s="229"/>
      <c r="I210" s="229"/>
      <c r="J210" s="229"/>
      <c r="K210" s="77" t="s">
        <v>12</v>
      </c>
      <c r="L210" s="77">
        <v>3</v>
      </c>
      <c r="M210" s="129">
        <f>D210*L210</f>
        <v>117</v>
      </c>
      <c r="N210" s="65" t="s">
        <v>17</v>
      </c>
      <c r="O210" s="241"/>
    </row>
    <row r="211" spans="2:15">
      <c r="B211" s="239"/>
      <c r="C211" s="111"/>
      <c r="D211" s="229"/>
      <c r="E211" s="229"/>
      <c r="F211" s="229"/>
      <c r="G211" s="229"/>
      <c r="H211" s="229"/>
      <c r="I211" s="229"/>
      <c r="J211" s="221">
        <v>19</v>
      </c>
      <c r="K211" s="77" t="s">
        <v>12</v>
      </c>
      <c r="L211" s="77">
        <v>3</v>
      </c>
      <c r="M211" s="129">
        <f>J211*L211</f>
        <v>57</v>
      </c>
      <c r="N211" s="65" t="s">
        <v>17</v>
      </c>
      <c r="O211" s="241"/>
    </row>
    <row r="212" spans="2:15">
      <c r="B212" s="239"/>
      <c r="C212" s="111"/>
      <c r="D212" s="229"/>
      <c r="E212" s="229"/>
      <c r="F212" s="229"/>
      <c r="G212" s="229"/>
      <c r="H212" s="229"/>
      <c r="I212" s="221">
        <v>10</v>
      </c>
      <c r="J212" s="229"/>
      <c r="K212" s="77" t="s">
        <v>12</v>
      </c>
      <c r="L212" s="77">
        <v>3</v>
      </c>
      <c r="M212" s="129">
        <f>I212*L212</f>
        <v>30</v>
      </c>
      <c r="N212" s="65" t="s">
        <v>17</v>
      </c>
      <c r="O212" s="241"/>
    </row>
    <row r="213" spans="2:15">
      <c r="B213" s="239"/>
      <c r="C213" s="111"/>
      <c r="D213" s="229"/>
      <c r="E213" s="221">
        <v>14</v>
      </c>
      <c r="F213" s="229"/>
      <c r="G213" s="229"/>
      <c r="H213" s="229"/>
      <c r="I213" s="229"/>
      <c r="J213" s="229"/>
      <c r="K213" s="77" t="s">
        <v>12</v>
      </c>
      <c r="L213" s="77">
        <v>3</v>
      </c>
      <c r="M213" s="129">
        <f>E213*L213</f>
        <v>42</v>
      </c>
      <c r="N213" s="65" t="s">
        <v>17</v>
      </c>
      <c r="O213" s="241"/>
    </row>
    <row r="214" spans="2:15">
      <c r="B214" s="239"/>
      <c r="C214" s="111"/>
      <c r="D214" s="229"/>
      <c r="E214" s="229"/>
      <c r="F214" s="221">
        <v>4</v>
      </c>
      <c r="G214" s="229"/>
      <c r="H214" s="229"/>
      <c r="I214" s="229"/>
      <c r="J214" s="229"/>
      <c r="K214" s="77" t="s">
        <v>12</v>
      </c>
      <c r="L214" s="77">
        <v>3</v>
      </c>
      <c r="M214" s="129">
        <f>F214*L214</f>
        <v>12</v>
      </c>
      <c r="N214" s="65" t="s">
        <v>17</v>
      </c>
      <c r="O214" s="241"/>
    </row>
    <row r="215" spans="2:15">
      <c r="B215" s="239">
        <v>28</v>
      </c>
      <c r="C215" s="111">
        <v>41940</v>
      </c>
      <c r="D215" s="221">
        <v>38</v>
      </c>
      <c r="E215" s="229"/>
      <c r="F215" s="229"/>
      <c r="G215" s="229"/>
      <c r="H215" s="229"/>
      <c r="I215" s="229"/>
      <c r="J215" s="229"/>
      <c r="K215" s="77" t="s">
        <v>12</v>
      </c>
      <c r="L215" s="77">
        <v>3</v>
      </c>
      <c r="M215" s="129">
        <f>D215*L215</f>
        <v>114</v>
      </c>
      <c r="N215" s="56"/>
      <c r="O215" s="241"/>
    </row>
    <row r="216" spans="2:15">
      <c r="B216" s="239"/>
      <c r="C216" s="111"/>
      <c r="D216" s="229"/>
      <c r="E216" s="229"/>
      <c r="F216" s="229"/>
      <c r="G216" s="229"/>
      <c r="H216" s="229"/>
      <c r="I216" s="229"/>
      <c r="J216" s="221">
        <v>14</v>
      </c>
      <c r="K216" s="77" t="s">
        <v>12</v>
      </c>
      <c r="L216" s="77">
        <v>3</v>
      </c>
      <c r="M216" s="129">
        <f>J216*L216</f>
        <v>42</v>
      </c>
      <c r="N216" s="56"/>
      <c r="O216" s="241"/>
    </row>
    <row r="217" spans="2:15">
      <c r="B217" s="239"/>
      <c r="C217" s="111"/>
      <c r="D217" s="229"/>
      <c r="E217" s="229"/>
      <c r="F217" s="229"/>
      <c r="G217" s="229"/>
      <c r="H217" s="229"/>
      <c r="I217" s="221">
        <v>9</v>
      </c>
      <c r="J217" s="229"/>
      <c r="K217" s="77" t="s">
        <v>12</v>
      </c>
      <c r="L217" s="77">
        <v>3</v>
      </c>
      <c r="M217" s="129">
        <f>I217*L217</f>
        <v>27</v>
      </c>
      <c r="N217" s="56"/>
      <c r="O217" s="241"/>
    </row>
    <row r="218" spans="2:15">
      <c r="B218" s="239"/>
      <c r="C218" s="111"/>
      <c r="D218" s="229"/>
      <c r="E218" s="221">
        <v>11</v>
      </c>
      <c r="F218" s="229"/>
      <c r="G218" s="229"/>
      <c r="H218" s="229"/>
      <c r="I218" s="229"/>
      <c r="J218" s="229"/>
      <c r="K218" s="77" t="s">
        <v>12</v>
      </c>
      <c r="L218" s="77">
        <v>3</v>
      </c>
      <c r="M218" s="129">
        <f>E218*L218</f>
        <v>33</v>
      </c>
      <c r="N218" s="56"/>
      <c r="O218" s="241"/>
    </row>
    <row r="219" spans="2:15">
      <c r="B219" s="239"/>
      <c r="C219" s="111"/>
      <c r="D219" s="229"/>
      <c r="E219" s="229"/>
      <c r="F219" s="221">
        <v>4</v>
      </c>
      <c r="G219" s="229"/>
      <c r="H219" s="229"/>
      <c r="I219" s="229"/>
      <c r="J219" s="229"/>
      <c r="K219" s="77" t="s">
        <v>12</v>
      </c>
      <c r="L219" s="77">
        <v>3</v>
      </c>
      <c r="M219" s="129">
        <f>F219*L219</f>
        <v>12</v>
      </c>
      <c r="N219" s="56"/>
      <c r="O219" s="241"/>
    </row>
    <row r="220" spans="2:15">
      <c r="B220" s="239">
        <v>29</v>
      </c>
      <c r="C220" s="111">
        <v>41941</v>
      </c>
      <c r="D220" s="229"/>
      <c r="E220" s="229"/>
      <c r="F220" s="229"/>
      <c r="G220" s="229"/>
      <c r="H220" s="229"/>
      <c r="I220" s="229"/>
      <c r="J220" s="229"/>
      <c r="K220" s="77" t="s">
        <v>12</v>
      </c>
      <c r="L220" s="77">
        <v>3</v>
      </c>
      <c r="M220" s="129"/>
      <c r="N220" s="56"/>
      <c r="O220" s="241"/>
    </row>
    <row r="221" spans="2:15">
      <c r="B221" s="239">
        <v>30</v>
      </c>
      <c r="C221" s="111">
        <v>41942</v>
      </c>
      <c r="D221" s="221">
        <v>9</v>
      </c>
      <c r="E221" s="229"/>
      <c r="F221" s="229"/>
      <c r="G221" s="229"/>
      <c r="H221" s="229"/>
      <c r="I221" s="229"/>
      <c r="J221" s="229"/>
      <c r="K221" s="77" t="s">
        <v>12</v>
      </c>
      <c r="L221" s="77">
        <v>3</v>
      </c>
      <c r="M221" s="129">
        <f>D221*L221</f>
        <v>27</v>
      </c>
      <c r="N221" s="56"/>
      <c r="O221" s="241"/>
    </row>
    <row r="222" spans="2:15">
      <c r="B222" s="239"/>
      <c r="C222" s="111">
        <v>41942</v>
      </c>
      <c r="D222" s="221">
        <v>22</v>
      </c>
      <c r="E222" s="229"/>
      <c r="F222" s="229"/>
      <c r="G222" s="229"/>
      <c r="H222" s="229"/>
      <c r="I222" s="229"/>
      <c r="J222" s="229"/>
      <c r="K222" s="77" t="s">
        <v>12</v>
      </c>
      <c r="L222" s="77">
        <v>3</v>
      </c>
      <c r="M222" s="129">
        <f>D222*L222</f>
        <v>66</v>
      </c>
      <c r="N222" s="65" t="s">
        <v>17</v>
      </c>
      <c r="O222" s="241"/>
    </row>
    <row r="223" spans="2:15">
      <c r="B223" s="239"/>
      <c r="C223" s="111"/>
      <c r="D223" s="229"/>
      <c r="E223" s="229"/>
      <c r="F223" s="229"/>
      <c r="G223" s="229"/>
      <c r="H223" s="229"/>
      <c r="I223" s="229"/>
      <c r="J223" s="221">
        <v>13</v>
      </c>
      <c r="K223" s="77" t="s">
        <v>12</v>
      </c>
      <c r="L223" s="77">
        <v>3</v>
      </c>
      <c r="M223" s="129">
        <f>J223*L223</f>
        <v>39</v>
      </c>
      <c r="N223" s="65" t="s">
        <v>17</v>
      </c>
      <c r="O223" s="241"/>
    </row>
    <row r="224" spans="2:15">
      <c r="B224" s="239"/>
      <c r="C224" s="111"/>
      <c r="D224" s="229"/>
      <c r="E224" s="229"/>
      <c r="F224" s="229"/>
      <c r="G224" s="229"/>
      <c r="H224" s="229"/>
      <c r="I224" s="221">
        <v>3</v>
      </c>
      <c r="J224" s="229"/>
      <c r="K224" s="77" t="s">
        <v>12</v>
      </c>
      <c r="L224" s="77">
        <v>3</v>
      </c>
      <c r="M224" s="129">
        <f>I224*L224</f>
        <v>9</v>
      </c>
      <c r="N224" s="65" t="s">
        <v>17</v>
      </c>
      <c r="O224" s="241"/>
    </row>
    <row r="225" spans="2:15">
      <c r="B225" s="239"/>
      <c r="C225" s="111"/>
      <c r="D225" s="229"/>
      <c r="E225" s="221">
        <v>8</v>
      </c>
      <c r="F225" s="229"/>
      <c r="G225" s="229"/>
      <c r="H225" s="229"/>
      <c r="I225" s="229"/>
      <c r="J225" s="229"/>
      <c r="K225" s="77" t="s">
        <v>12</v>
      </c>
      <c r="L225" s="77">
        <v>3</v>
      </c>
      <c r="M225" s="129">
        <f>E225*L225</f>
        <v>24</v>
      </c>
      <c r="N225" s="65" t="s">
        <v>17</v>
      </c>
      <c r="O225" s="241"/>
    </row>
    <row r="226" spans="2:15">
      <c r="B226" s="239">
        <v>31</v>
      </c>
      <c r="C226" s="111">
        <v>41943</v>
      </c>
      <c r="D226" s="221">
        <v>22</v>
      </c>
      <c r="E226" s="229"/>
      <c r="F226" s="229"/>
      <c r="G226" s="229"/>
      <c r="H226" s="229"/>
      <c r="I226" s="229"/>
      <c r="J226" s="229"/>
      <c r="K226" s="77" t="s">
        <v>12</v>
      </c>
      <c r="L226" s="77">
        <v>3</v>
      </c>
      <c r="M226" s="129">
        <f>D226*L226</f>
        <v>66</v>
      </c>
      <c r="N226" s="56"/>
      <c r="O226" s="241"/>
    </row>
    <row r="227" spans="2:15">
      <c r="B227" s="242"/>
      <c r="C227" s="56"/>
      <c r="D227" s="229"/>
      <c r="E227" s="229"/>
      <c r="F227" s="229"/>
      <c r="G227" s="229"/>
      <c r="H227" s="229"/>
      <c r="I227" s="229"/>
      <c r="J227" s="229">
        <v>11</v>
      </c>
      <c r="K227" s="77" t="s">
        <v>12</v>
      </c>
      <c r="L227" s="77">
        <v>3</v>
      </c>
      <c r="M227" s="129">
        <f>J227*L227</f>
        <v>33</v>
      </c>
      <c r="N227" s="56"/>
      <c r="O227" s="241"/>
    </row>
    <row r="228" spans="2:15">
      <c r="B228" s="242"/>
      <c r="C228" s="56"/>
      <c r="D228" s="229"/>
      <c r="E228" s="229"/>
      <c r="F228" s="229"/>
      <c r="G228" s="229"/>
      <c r="H228" s="229"/>
      <c r="I228" s="221">
        <v>3</v>
      </c>
      <c r="J228" s="229"/>
      <c r="K228" s="77" t="s">
        <v>12</v>
      </c>
      <c r="L228" s="77">
        <v>3</v>
      </c>
      <c r="M228" s="129">
        <f>I228*L228</f>
        <v>9</v>
      </c>
      <c r="N228" s="56"/>
      <c r="O228" s="241"/>
    </row>
    <row r="229" spans="2:15">
      <c r="B229" s="242"/>
      <c r="C229" s="56"/>
      <c r="D229" s="229"/>
      <c r="E229" s="221">
        <v>9</v>
      </c>
      <c r="F229" s="229"/>
      <c r="G229" s="229"/>
      <c r="H229" s="229"/>
      <c r="I229" s="229"/>
      <c r="J229" s="229"/>
      <c r="K229" s="77" t="s">
        <v>12</v>
      </c>
      <c r="L229" s="77">
        <v>3</v>
      </c>
      <c r="M229" s="129">
        <f>E229*L229</f>
        <v>27</v>
      </c>
      <c r="N229" s="56"/>
      <c r="O229" s="241"/>
    </row>
    <row r="230" spans="2:15">
      <c r="B230" s="242"/>
      <c r="C230" s="56"/>
      <c r="D230" s="229"/>
      <c r="E230" s="229"/>
      <c r="F230" s="221">
        <v>4</v>
      </c>
      <c r="G230" s="229"/>
      <c r="H230" s="229"/>
      <c r="I230" s="229"/>
      <c r="J230" s="229"/>
      <c r="K230" s="77" t="s">
        <v>12</v>
      </c>
      <c r="L230" s="77">
        <v>3</v>
      </c>
      <c r="M230" s="129">
        <f>F230*L230</f>
        <v>12</v>
      </c>
      <c r="N230" s="56"/>
      <c r="O230" s="241"/>
    </row>
    <row r="231" spans="2:15">
      <c r="B231" s="242"/>
      <c r="C231" s="111">
        <v>41943</v>
      </c>
      <c r="D231" s="221">
        <v>16</v>
      </c>
      <c r="E231" s="229"/>
      <c r="F231" s="229"/>
      <c r="G231" s="229"/>
      <c r="H231" s="229"/>
      <c r="I231" s="229"/>
      <c r="J231" s="229"/>
      <c r="K231" s="77" t="s">
        <v>12</v>
      </c>
      <c r="L231" s="77">
        <v>3</v>
      </c>
      <c r="M231" s="129">
        <f>D231*L231</f>
        <v>48</v>
      </c>
      <c r="N231" s="65" t="s">
        <v>17</v>
      </c>
      <c r="O231" s="241"/>
    </row>
    <row r="232" spans="2:15">
      <c r="B232" s="242"/>
      <c r="C232" s="56"/>
      <c r="D232" s="229"/>
      <c r="E232" s="229"/>
      <c r="F232" s="229"/>
      <c r="G232" s="229"/>
      <c r="H232" s="229"/>
      <c r="I232" s="229"/>
      <c r="J232" s="221">
        <v>7</v>
      </c>
      <c r="K232" s="77" t="s">
        <v>12</v>
      </c>
      <c r="L232" s="77">
        <v>3</v>
      </c>
      <c r="M232" s="129">
        <f>J232*L232</f>
        <v>21</v>
      </c>
      <c r="N232" s="65" t="s">
        <v>17</v>
      </c>
      <c r="O232" s="241"/>
    </row>
    <row r="233" spans="2:15">
      <c r="B233" s="242"/>
      <c r="C233" s="56"/>
      <c r="D233" s="229"/>
      <c r="E233" s="229"/>
      <c r="F233" s="229"/>
      <c r="G233" s="229"/>
      <c r="H233" s="229"/>
      <c r="I233" s="221">
        <v>2</v>
      </c>
      <c r="J233" s="229"/>
      <c r="K233" s="77" t="s">
        <v>12</v>
      </c>
      <c r="L233" s="77">
        <v>3</v>
      </c>
      <c r="M233" s="129">
        <f>I233*L233</f>
        <v>6</v>
      </c>
      <c r="N233" s="65" t="s">
        <v>17</v>
      </c>
      <c r="O233" s="241"/>
    </row>
    <row r="234" spans="2:15">
      <c r="B234" s="242"/>
      <c r="C234" s="56"/>
      <c r="D234" s="229"/>
      <c r="E234" s="221">
        <v>7</v>
      </c>
      <c r="F234" s="229"/>
      <c r="G234" s="229"/>
      <c r="H234" s="229"/>
      <c r="I234" s="229"/>
      <c r="J234" s="229"/>
      <c r="K234" s="77" t="s">
        <v>12</v>
      </c>
      <c r="L234" s="77">
        <v>3</v>
      </c>
      <c r="M234" s="129">
        <f>E234*L234</f>
        <v>21</v>
      </c>
      <c r="N234" s="65" t="s">
        <v>17</v>
      </c>
      <c r="O234" s="241"/>
    </row>
    <row r="235" spans="2:15" ht="16.5" thickBot="1">
      <c r="B235" s="243"/>
      <c r="C235" s="137"/>
      <c r="D235" s="244"/>
      <c r="E235" s="244"/>
      <c r="F235" s="248">
        <v>4</v>
      </c>
      <c r="G235" s="244"/>
      <c r="H235" s="244"/>
      <c r="I235" s="244"/>
      <c r="J235" s="244"/>
      <c r="K235" s="245" t="s">
        <v>12</v>
      </c>
      <c r="L235" s="245">
        <v>3</v>
      </c>
      <c r="M235" s="141">
        <f>F235*L235</f>
        <v>12</v>
      </c>
      <c r="N235" s="246" t="s">
        <v>17</v>
      </c>
      <c r="O235" s="247"/>
    </row>
    <row r="236" spans="2:15" ht="16.5" thickTop="1">
      <c r="M236" s="230"/>
    </row>
    <row r="237" spans="2:15">
      <c r="M237" s="230"/>
    </row>
    <row r="238" spans="2:15">
      <c r="M238" s="230"/>
    </row>
    <row r="239" spans="2:15">
      <c r="M239" s="230"/>
    </row>
    <row r="240" spans="2:15">
      <c r="M240" s="230"/>
    </row>
    <row r="241" spans="13:13">
      <c r="M241" s="230"/>
    </row>
    <row r="242" spans="13:13">
      <c r="M242" s="230"/>
    </row>
    <row r="243" spans="13:13">
      <c r="M243" s="230"/>
    </row>
    <row r="244" spans="13:13">
      <c r="M244" s="230"/>
    </row>
    <row r="245" spans="13:13">
      <c r="M245" s="230"/>
    </row>
    <row r="246" spans="13:13">
      <c r="M246" s="230"/>
    </row>
    <row r="247" spans="13:13">
      <c r="M247" s="230"/>
    </row>
    <row r="248" spans="13:13">
      <c r="M248" s="230"/>
    </row>
    <row r="249" spans="13:13">
      <c r="M249" s="230"/>
    </row>
    <row r="250" spans="13:13">
      <c r="M250" s="230"/>
    </row>
    <row r="251" spans="13:13">
      <c r="M251" s="230"/>
    </row>
    <row r="252" spans="13:13">
      <c r="M252" s="230"/>
    </row>
    <row r="253" spans="13:13">
      <c r="M253" s="230"/>
    </row>
    <row r="254" spans="13:13">
      <c r="M254" s="230"/>
    </row>
    <row r="255" spans="13:13">
      <c r="M255" s="230"/>
    </row>
    <row r="256" spans="13:13">
      <c r="M256" s="230"/>
    </row>
    <row r="257" spans="13:13">
      <c r="M257" s="230"/>
    </row>
    <row r="258" spans="13:13">
      <c r="M258" s="230"/>
    </row>
  </sheetData>
  <mergeCells count="20">
    <mergeCell ref="B1:N1"/>
    <mergeCell ref="B4:B10"/>
    <mergeCell ref="C4:C10"/>
    <mergeCell ref="D4:J4"/>
    <mergeCell ref="K4:K6"/>
    <mergeCell ref="L4:L10"/>
    <mergeCell ref="M4:M6"/>
    <mergeCell ref="N4:N10"/>
    <mergeCell ref="M7:M9"/>
    <mergeCell ref="D9:J9"/>
    <mergeCell ref="O4:O10"/>
    <mergeCell ref="D5:D6"/>
    <mergeCell ref="E5:E6"/>
    <mergeCell ref="F5:F6"/>
    <mergeCell ref="G5:G6"/>
    <mergeCell ref="H5:H6"/>
    <mergeCell ref="I5:I6"/>
    <mergeCell ref="J5:J6"/>
    <mergeCell ref="D7:J7"/>
    <mergeCell ref="K7:K9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O195"/>
  <sheetViews>
    <sheetView tabSelected="1" workbookViewId="0">
      <pane ySplit="10" topLeftCell="A11" activePane="bottomLeft" state="frozen"/>
      <selection pane="bottomLeft" activeCell="R24" sqref="R24"/>
    </sheetView>
  </sheetViews>
  <sheetFormatPr defaultRowHeight="15.75"/>
  <cols>
    <col min="2" max="2" width="5.375" customWidth="1"/>
    <col min="3" max="3" width="9.875" customWidth="1"/>
    <col min="9" max="10" width="9.375" customWidth="1"/>
    <col min="11" max="11" width="10.125" customWidth="1"/>
    <col min="12" max="12" width="6.625" customWidth="1"/>
    <col min="14" max="14" width="13.75" customWidth="1"/>
    <col min="15" max="15" width="8" customWidth="1"/>
  </cols>
  <sheetData>
    <row r="1" spans="2:15" ht="18">
      <c r="B1" s="254" t="s">
        <v>87</v>
      </c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2:15" ht="18"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</row>
    <row r="3" spans="2:15" ht="16.5" thickBot="1">
      <c r="B3" s="28" t="s">
        <v>88</v>
      </c>
      <c r="C3" s="28"/>
      <c r="D3" s="28"/>
    </row>
    <row r="4" spans="2:15">
      <c r="B4" s="260" t="s">
        <v>1</v>
      </c>
      <c r="C4" s="257" t="s">
        <v>2</v>
      </c>
      <c r="D4" s="286" t="s">
        <v>3</v>
      </c>
      <c r="E4" s="287"/>
      <c r="F4" s="287"/>
      <c r="G4" s="287"/>
      <c r="H4" s="287"/>
      <c r="I4" s="287"/>
      <c r="J4" s="287"/>
      <c r="K4" s="257" t="s">
        <v>5</v>
      </c>
      <c r="L4" s="257" t="s">
        <v>11</v>
      </c>
      <c r="M4" s="257" t="s">
        <v>4</v>
      </c>
      <c r="N4" s="277" t="s">
        <v>3</v>
      </c>
      <c r="O4" s="283" t="s">
        <v>49</v>
      </c>
    </row>
    <row r="5" spans="2:15">
      <c r="B5" s="261"/>
      <c r="C5" s="258"/>
      <c r="D5" s="264" t="s">
        <v>6</v>
      </c>
      <c r="E5" s="266" t="s">
        <v>9</v>
      </c>
      <c r="F5" s="266" t="s">
        <v>10</v>
      </c>
      <c r="G5" s="266" t="s">
        <v>66</v>
      </c>
      <c r="H5" s="266" t="s">
        <v>76</v>
      </c>
      <c r="I5" s="266" t="s">
        <v>68</v>
      </c>
      <c r="J5" s="266" t="s">
        <v>82</v>
      </c>
      <c r="K5" s="258"/>
      <c r="L5" s="258"/>
      <c r="M5" s="258"/>
      <c r="N5" s="278"/>
      <c r="O5" s="284"/>
    </row>
    <row r="6" spans="2:15">
      <c r="B6" s="261"/>
      <c r="C6" s="258"/>
      <c r="D6" s="265"/>
      <c r="E6" s="267"/>
      <c r="F6" s="267"/>
      <c r="G6" s="267"/>
      <c r="H6" s="267"/>
      <c r="I6" s="267"/>
      <c r="J6" s="267"/>
      <c r="K6" s="263"/>
      <c r="L6" s="258"/>
      <c r="M6" s="263"/>
      <c r="N6" s="278"/>
      <c r="O6" s="284"/>
    </row>
    <row r="7" spans="2:15">
      <c r="B7" s="261"/>
      <c r="C7" s="258"/>
      <c r="D7" s="268" t="s">
        <v>33</v>
      </c>
      <c r="E7" s="269"/>
      <c r="F7" s="269"/>
      <c r="G7" s="269"/>
      <c r="H7" s="269"/>
      <c r="I7" s="269"/>
      <c r="J7" s="269"/>
      <c r="K7" s="274" t="s">
        <v>32</v>
      </c>
      <c r="L7" s="258"/>
      <c r="M7" s="274" t="s">
        <v>31</v>
      </c>
      <c r="N7" s="278"/>
      <c r="O7" s="284"/>
    </row>
    <row r="8" spans="2:15">
      <c r="B8" s="261"/>
      <c r="C8" s="258"/>
      <c r="D8" s="119">
        <f>D10*3</f>
        <v>1992</v>
      </c>
      <c r="E8" s="118">
        <f>E10*3</f>
        <v>645</v>
      </c>
      <c r="F8" s="118">
        <f>F10*3</f>
        <v>450</v>
      </c>
      <c r="G8" s="118">
        <f t="shared" ref="G8:H8" si="0">G10*3</f>
        <v>0</v>
      </c>
      <c r="H8" s="118">
        <f t="shared" si="0"/>
        <v>0</v>
      </c>
      <c r="I8" s="118">
        <f>I10*3</f>
        <v>363</v>
      </c>
      <c r="J8" s="118">
        <f>J10*3</f>
        <v>852</v>
      </c>
      <c r="K8" s="275"/>
      <c r="L8" s="258"/>
      <c r="M8" s="275"/>
      <c r="N8" s="278"/>
      <c r="O8" s="284"/>
    </row>
    <row r="9" spans="2:15">
      <c r="B9" s="261"/>
      <c r="C9" s="258"/>
      <c r="D9" s="271" t="s">
        <v>34</v>
      </c>
      <c r="E9" s="272"/>
      <c r="F9" s="272"/>
      <c r="G9" s="272"/>
      <c r="H9" s="272"/>
      <c r="I9" s="272"/>
      <c r="J9" s="272"/>
      <c r="K9" s="276"/>
      <c r="L9" s="258"/>
      <c r="M9" s="276"/>
      <c r="N9" s="278"/>
      <c r="O9" s="284"/>
    </row>
    <row r="10" spans="2:15" ht="16.5" thickBot="1">
      <c r="B10" s="261"/>
      <c r="C10" s="258"/>
      <c r="D10" s="53">
        <f t="shared" ref="D10:J10" si="1">SUM(D11:D181)</f>
        <v>664</v>
      </c>
      <c r="E10" s="53">
        <f t="shared" si="1"/>
        <v>215</v>
      </c>
      <c r="F10" s="53">
        <f t="shared" si="1"/>
        <v>150</v>
      </c>
      <c r="G10" s="53">
        <f t="shared" si="1"/>
        <v>0</v>
      </c>
      <c r="H10" s="53">
        <f t="shared" si="1"/>
        <v>0</v>
      </c>
      <c r="I10" s="53">
        <f t="shared" si="1"/>
        <v>121</v>
      </c>
      <c r="J10" s="53">
        <f t="shared" si="1"/>
        <v>284</v>
      </c>
      <c r="K10" s="46">
        <f>SUM(D10:J10)</f>
        <v>1434</v>
      </c>
      <c r="L10" s="258"/>
      <c r="M10" s="29">
        <f>SUM(M11:M194)</f>
        <v>4374</v>
      </c>
      <c r="N10" s="278"/>
      <c r="O10" s="284"/>
    </row>
    <row r="11" spans="2:15" ht="16.5" thickTop="1">
      <c r="B11" s="231">
        <v>1</v>
      </c>
      <c r="C11" s="232">
        <v>41944</v>
      </c>
      <c r="D11" s="233">
        <v>19</v>
      </c>
      <c r="E11" s="234"/>
      <c r="F11" s="234"/>
      <c r="G11" s="234"/>
      <c r="H11" s="234"/>
      <c r="I11" s="234"/>
      <c r="J11" s="234"/>
      <c r="K11" s="235" t="s">
        <v>12</v>
      </c>
      <c r="L11" s="235">
        <v>3</v>
      </c>
      <c r="M11" s="236">
        <f>D11*L11</f>
        <v>57</v>
      </c>
      <c r="N11" s="237"/>
      <c r="O11" s="238"/>
    </row>
    <row r="12" spans="2:15">
      <c r="B12" s="239"/>
      <c r="C12" s="111"/>
      <c r="D12" s="220"/>
      <c r="E12" s="220"/>
      <c r="F12" s="220"/>
      <c r="G12" s="220"/>
      <c r="H12" s="220"/>
      <c r="I12" s="220"/>
      <c r="J12" s="221">
        <v>11</v>
      </c>
      <c r="K12" s="77" t="s">
        <v>12</v>
      </c>
      <c r="L12" s="77">
        <v>3</v>
      </c>
      <c r="M12" s="128">
        <f>J12*L12</f>
        <v>33</v>
      </c>
      <c r="N12" s="65"/>
      <c r="O12" s="240"/>
    </row>
    <row r="13" spans="2:15">
      <c r="B13" s="239"/>
      <c r="C13" s="111"/>
      <c r="D13" s="220"/>
      <c r="E13" s="220"/>
      <c r="F13" s="220"/>
      <c r="G13" s="220"/>
      <c r="H13" s="220"/>
      <c r="I13" s="221">
        <v>2</v>
      </c>
      <c r="J13" s="220"/>
      <c r="K13" s="77" t="s">
        <v>12</v>
      </c>
      <c r="L13" s="77">
        <v>3</v>
      </c>
      <c r="M13" s="128">
        <f>I13*L13</f>
        <v>6</v>
      </c>
      <c r="N13" s="65"/>
      <c r="O13" s="240"/>
    </row>
    <row r="14" spans="2:15">
      <c r="B14" s="239"/>
      <c r="C14" s="111"/>
      <c r="D14" s="220"/>
      <c r="E14" s="221">
        <v>4</v>
      </c>
      <c r="F14" s="220"/>
      <c r="G14" s="220"/>
      <c r="H14" s="220"/>
      <c r="I14" s="220"/>
      <c r="J14" s="220"/>
      <c r="K14" s="77" t="s">
        <v>12</v>
      </c>
      <c r="L14" s="77">
        <v>3</v>
      </c>
      <c r="M14" s="128">
        <f>E14*L14</f>
        <v>12</v>
      </c>
      <c r="N14" s="65"/>
      <c r="O14" s="240"/>
    </row>
    <row r="15" spans="2:15">
      <c r="B15" s="239"/>
      <c r="C15" s="111"/>
      <c r="D15" s="220"/>
      <c r="E15" s="220"/>
      <c r="F15" s="221">
        <v>4</v>
      </c>
      <c r="G15" s="220"/>
      <c r="H15" s="220"/>
      <c r="I15" s="220"/>
      <c r="J15" s="220"/>
      <c r="K15" s="77" t="s">
        <v>12</v>
      </c>
      <c r="L15" s="77">
        <v>3</v>
      </c>
      <c r="M15" s="128">
        <f>F15*L15</f>
        <v>12</v>
      </c>
      <c r="N15" s="65"/>
      <c r="O15" s="240"/>
    </row>
    <row r="16" spans="2:15">
      <c r="B16" s="239"/>
      <c r="C16" s="111">
        <v>41944</v>
      </c>
      <c r="D16" s="221">
        <v>15</v>
      </c>
      <c r="E16" s="220"/>
      <c r="F16" s="220"/>
      <c r="G16" s="220"/>
      <c r="H16" s="220"/>
      <c r="I16" s="220"/>
      <c r="J16" s="220"/>
      <c r="K16" s="77" t="s">
        <v>12</v>
      </c>
      <c r="L16" s="77">
        <v>4</v>
      </c>
      <c r="M16" s="128">
        <f>D16*L16</f>
        <v>60</v>
      </c>
      <c r="N16" s="65" t="s">
        <v>17</v>
      </c>
      <c r="O16" s="240"/>
    </row>
    <row r="17" spans="2:15">
      <c r="B17" s="239"/>
      <c r="C17" s="111"/>
      <c r="D17" s="220"/>
      <c r="E17" s="220"/>
      <c r="F17" s="220"/>
      <c r="G17" s="220"/>
      <c r="H17" s="220"/>
      <c r="I17" s="220"/>
      <c r="J17" s="221">
        <v>7</v>
      </c>
      <c r="K17" s="77" t="s">
        <v>12</v>
      </c>
      <c r="L17" s="77">
        <v>5</v>
      </c>
      <c r="M17" s="128">
        <f>J17*L17</f>
        <v>35</v>
      </c>
      <c r="N17" s="65" t="s">
        <v>17</v>
      </c>
      <c r="O17" s="240"/>
    </row>
    <row r="18" spans="2:15">
      <c r="B18" s="239"/>
      <c r="C18" s="111"/>
      <c r="D18" s="220"/>
      <c r="E18" s="220"/>
      <c r="F18" s="220"/>
      <c r="G18" s="220"/>
      <c r="H18" s="220"/>
      <c r="I18" s="221">
        <v>3</v>
      </c>
      <c r="J18" s="220"/>
      <c r="K18" s="77" t="s">
        <v>12</v>
      </c>
      <c r="L18" s="77">
        <v>6</v>
      </c>
      <c r="M18" s="128">
        <f>I18*L18</f>
        <v>18</v>
      </c>
      <c r="N18" s="65" t="s">
        <v>17</v>
      </c>
      <c r="O18" s="240"/>
    </row>
    <row r="19" spans="2:15">
      <c r="B19" s="239"/>
      <c r="C19" s="111"/>
      <c r="D19" s="220"/>
      <c r="E19" s="221">
        <v>6</v>
      </c>
      <c r="F19" s="220"/>
      <c r="G19" s="220"/>
      <c r="H19" s="220"/>
      <c r="I19" s="220"/>
      <c r="J19" s="220"/>
      <c r="K19" s="77" t="s">
        <v>12</v>
      </c>
      <c r="L19" s="77">
        <v>7</v>
      </c>
      <c r="M19" s="128">
        <f>E19*L19</f>
        <v>42</v>
      </c>
      <c r="N19" s="65" t="s">
        <v>17</v>
      </c>
      <c r="O19" s="240"/>
    </row>
    <row r="20" spans="2:15">
      <c r="B20" s="239"/>
      <c r="C20" s="111"/>
      <c r="D20" s="220"/>
      <c r="E20" s="220"/>
      <c r="F20" s="221">
        <v>2</v>
      </c>
      <c r="G20" s="220"/>
      <c r="H20" s="220"/>
      <c r="I20" s="220"/>
      <c r="J20" s="220"/>
      <c r="K20" s="77" t="s">
        <v>12</v>
      </c>
      <c r="L20" s="77">
        <v>8</v>
      </c>
      <c r="M20" s="128">
        <f>F20*L20</f>
        <v>16</v>
      </c>
      <c r="N20" s="65" t="s">
        <v>17</v>
      </c>
      <c r="O20" s="240"/>
    </row>
    <row r="21" spans="2:15">
      <c r="B21" s="239">
        <v>2</v>
      </c>
      <c r="C21" s="111">
        <v>41945</v>
      </c>
      <c r="D21" s="221">
        <v>20</v>
      </c>
      <c r="E21" s="229"/>
      <c r="F21" s="229"/>
      <c r="G21" s="229"/>
      <c r="H21" s="229"/>
      <c r="I21" s="229"/>
      <c r="J21" s="229"/>
      <c r="K21" s="77" t="s">
        <v>12</v>
      </c>
      <c r="L21" s="77">
        <v>3</v>
      </c>
      <c r="M21" s="129">
        <f>D21*L21</f>
        <v>60</v>
      </c>
      <c r="N21" s="56"/>
      <c r="O21" s="241"/>
    </row>
    <row r="22" spans="2:15">
      <c r="B22" s="239"/>
      <c r="C22" s="111"/>
      <c r="D22" s="229"/>
      <c r="E22" s="229"/>
      <c r="F22" s="229"/>
      <c r="G22" s="229"/>
      <c r="H22" s="229"/>
      <c r="I22" s="229"/>
      <c r="J22" s="221">
        <v>9</v>
      </c>
      <c r="K22" s="77" t="s">
        <v>12</v>
      </c>
      <c r="L22" s="77">
        <v>3</v>
      </c>
      <c r="M22" s="129">
        <f>J22*L22</f>
        <v>27</v>
      </c>
      <c r="N22" s="56"/>
      <c r="O22" s="241"/>
    </row>
    <row r="23" spans="2:15">
      <c r="B23" s="239"/>
      <c r="C23" s="111"/>
      <c r="D23" s="229"/>
      <c r="E23" s="229"/>
      <c r="F23" s="229"/>
      <c r="G23" s="229"/>
      <c r="H23" s="229"/>
      <c r="I23" s="221">
        <v>4</v>
      </c>
      <c r="J23" s="229"/>
      <c r="K23" s="77" t="s">
        <v>12</v>
      </c>
      <c r="L23" s="77">
        <v>3</v>
      </c>
      <c r="M23" s="129">
        <f>I23*L23</f>
        <v>12</v>
      </c>
      <c r="N23" s="56"/>
      <c r="O23" s="241"/>
    </row>
    <row r="24" spans="2:15">
      <c r="B24" s="239"/>
      <c r="C24" s="111"/>
      <c r="D24" s="229"/>
      <c r="E24" s="221">
        <v>8</v>
      </c>
      <c r="F24" s="220"/>
      <c r="G24" s="229"/>
      <c r="H24" s="229"/>
      <c r="I24" s="229"/>
      <c r="J24" s="229"/>
      <c r="K24" s="77" t="s">
        <v>12</v>
      </c>
      <c r="L24" s="77">
        <v>3</v>
      </c>
      <c r="M24" s="129">
        <f>E24*L24</f>
        <v>24</v>
      </c>
      <c r="N24" s="56"/>
      <c r="O24" s="241"/>
    </row>
    <row r="25" spans="2:15">
      <c r="B25" s="239"/>
      <c r="C25" s="111"/>
      <c r="D25" s="229"/>
      <c r="E25" s="229"/>
      <c r="F25" s="221">
        <v>4</v>
      </c>
      <c r="G25" s="229"/>
      <c r="H25" s="229"/>
      <c r="I25" s="229"/>
      <c r="J25" s="229"/>
      <c r="K25" s="77" t="s">
        <v>12</v>
      </c>
      <c r="L25" s="77">
        <v>3</v>
      </c>
      <c r="M25" s="129">
        <f>F25*L25</f>
        <v>12</v>
      </c>
      <c r="N25" s="56"/>
      <c r="O25" s="241"/>
    </row>
    <row r="26" spans="2:15">
      <c r="B26" s="239"/>
      <c r="C26" s="111">
        <v>41945</v>
      </c>
      <c r="D26" s="221">
        <v>11</v>
      </c>
      <c r="E26" s="229"/>
      <c r="F26" s="229"/>
      <c r="G26" s="229"/>
      <c r="H26" s="229"/>
      <c r="I26" s="229"/>
      <c r="J26" s="229"/>
      <c r="K26" s="77" t="s">
        <v>12</v>
      </c>
      <c r="L26" s="77">
        <v>3</v>
      </c>
      <c r="M26" s="129">
        <f>D26*L26</f>
        <v>33</v>
      </c>
      <c r="N26" s="65" t="s">
        <v>17</v>
      </c>
      <c r="O26" s="241"/>
    </row>
    <row r="27" spans="2:15">
      <c r="B27" s="239"/>
      <c r="C27" s="111"/>
      <c r="D27" s="229"/>
      <c r="E27" s="229"/>
      <c r="F27" s="229"/>
      <c r="G27" s="229"/>
      <c r="H27" s="229"/>
      <c r="I27" s="229"/>
      <c r="J27" s="221">
        <v>11</v>
      </c>
      <c r="K27" s="77" t="s">
        <v>12</v>
      </c>
      <c r="L27" s="77">
        <v>3</v>
      </c>
      <c r="M27" s="129">
        <f>J27*L27</f>
        <v>33</v>
      </c>
      <c r="N27" s="65" t="s">
        <v>17</v>
      </c>
      <c r="O27" s="241"/>
    </row>
    <row r="28" spans="2:15">
      <c r="B28" s="239"/>
      <c r="C28" s="111"/>
      <c r="D28" s="229"/>
      <c r="E28" s="229"/>
      <c r="F28" s="229"/>
      <c r="G28" s="229"/>
      <c r="H28" s="229"/>
      <c r="I28" s="221">
        <v>0</v>
      </c>
      <c r="J28" s="229"/>
      <c r="K28" s="77" t="s">
        <v>12</v>
      </c>
      <c r="L28" s="77">
        <v>3</v>
      </c>
      <c r="M28" s="129">
        <f>I28*L28</f>
        <v>0</v>
      </c>
      <c r="N28" s="65" t="s">
        <v>17</v>
      </c>
      <c r="O28" s="241"/>
    </row>
    <row r="29" spans="2:15">
      <c r="B29" s="239"/>
      <c r="C29" s="111"/>
      <c r="D29" s="229"/>
      <c r="E29" s="221">
        <v>1</v>
      </c>
      <c r="F29" s="229"/>
      <c r="G29" s="229"/>
      <c r="H29" s="229"/>
      <c r="I29" s="229"/>
      <c r="J29" s="229"/>
      <c r="K29" s="77" t="s">
        <v>12</v>
      </c>
      <c r="L29" s="77">
        <v>3</v>
      </c>
      <c r="M29" s="129">
        <f>E29*L29</f>
        <v>3</v>
      </c>
      <c r="N29" s="65" t="s">
        <v>17</v>
      </c>
      <c r="O29" s="241"/>
    </row>
    <row r="30" spans="2:15">
      <c r="B30" s="239"/>
      <c r="C30" s="111"/>
      <c r="D30" s="229"/>
      <c r="E30" s="229"/>
      <c r="F30" s="221">
        <v>9</v>
      </c>
      <c r="G30" s="229"/>
      <c r="H30" s="229"/>
      <c r="I30" s="229"/>
      <c r="J30" s="229"/>
      <c r="K30" s="77" t="s">
        <v>12</v>
      </c>
      <c r="L30" s="77">
        <v>3</v>
      </c>
      <c r="M30" s="129">
        <f>F30*L30</f>
        <v>27</v>
      </c>
      <c r="N30" s="65" t="s">
        <v>17</v>
      </c>
      <c r="O30" s="241"/>
    </row>
    <row r="31" spans="2:15">
      <c r="B31" s="239">
        <v>3</v>
      </c>
      <c r="C31" s="111">
        <v>41946</v>
      </c>
      <c r="D31" s="221">
        <v>8</v>
      </c>
      <c r="E31" s="229"/>
      <c r="F31" s="229"/>
      <c r="G31" s="229"/>
      <c r="H31" s="229"/>
      <c r="I31" s="229"/>
      <c r="J31" s="229"/>
      <c r="K31" s="77" t="s">
        <v>12</v>
      </c>
      <c r="L31" s="77">
        <v>3</v>
      </c>
      <c r="M31" s="129">
        <f>D31*L31</f>
        <v>24</v>
      </c>
      <c r="N31" s="56"/>
      <c r="O31" s="241"/>
    </row>
    <row r="32" spans="2:15">
      <c r="B32" s="239"/>
      <c r="C32" s="111"/>
      <c r="D32" s="229"/>
      <c r="E32" s="229"/>
      <c r="F32" s="229"/>
      <c r="G32" s="229"/>
      <c r="H32" s="229"/>
      <c r="I32" s="229"/>
      <c r="J32" s="221">
        <v>0</v>
      </c>
      <c r="K32" s="77" t="s">
        <v>12</v>
      </c>
      <c r="L32" s="77">
        <v>3</v>
      </c>
      <c r="M32" s="129">
        <f>J32*L32</f>
        <v>0</v>
      </c>
      <c r="N32" s="56"/>
      <c r="O32" s="241"/>
    </row>
    <row r="33" spans="2:15">
      <c r="B33" s="239"/>
      <c r="C33" s="111"/>
      <c r="D33" s="229"/>
      <c r="E33" s="229"/>
      <c r="F33" s="229"/>
      <c r="G33" s="229"/>
      <c r="H33" s="229"/>
      <c r="I33" s="221">
        <v>4</v>
      </c>
      <c r="J33" s="229"/>
      <c r="K33" s="77" t="s">
        <v>12</v>
      </c>
      <c r="L33" s="77">
        <v>3</v>
      </c>
      <c r="M33" s="129">
        <f>I33*L33</f>
        <v>12</v>
      </c>
      <c r="N33" s="56"/>
      <c r="O33" s="241"/>
    </row>
    <row r="34" spans="2:15">
      <c r="B34" s="239"/>
      <c r="C34" s="111"/>
      <c r="D34" s="229"/>
      <c r="E34" s="221">
        <v>4</v>
      </c>
      <c r="F34" s="229"/>
      <c r="G34" s="229"/>
      <c r="H34" s="229"/>
      <c r="I34" s="229"/>
      <c r="J34" s="229"/>
      <c r="K34" s="77" t="s">
        <v>12</v>
      </c>
      <c r="L34" s="77">
        <v>3</v>
      </c>
      <c r="M34" s="129">
        <f>E34*L34</f>
        <v>12</v>
      </c>
      <c r="N34" s="56"/>
      <c r="O34" s="241"/>
    </row>
    <row r="35" spans="2:15">
      <c r="B35" s="239"/>
      <c r="C35" s="111"/>
      <c r="D35" s="229"/>
      <c r="E35" s="229"/>
      <c r="F35" s="221">
        <v>0</v>
      </c>
      <c r="G35" s="229"/>
      <c r="H35" s="229"/>
      <c r="I35" s="229"/>
      <c r="J35" s="229"/>
      <c r="K35" s="77" t="s">
        <v>12</v>
      </c>
      <c r="L35" s="77">
        <v>3</v>
      </c>
      <c r="M35" s="129">
        <f>F35*L35</f>
        <v>0</v>
      </c>
      <c r="N35" s="56"/>
      <c r="O35" s="241"/>
    </row>
    <row r="36" spans="2:15">
      <c r="B36" s="239"/>
      <c r="C36" s="111">
        <v>41946</v>
      </c>
      <c r="D36" s="221">
        <v>26</v>
      </c>
      <c r="E36" s="229"/>
      <c r="F36" s="229"/>
      <c r="G36" s="229"/>
      <c r="H36" s="229"/>
      <c r="I36" s="229"/>
      <c r="J36" s="229"/>
      <c r="K36" s="77" t="s">
        <v>12</v>
      </c>
      <c r="L36" s="77">
        <v>3</v>
      </c>
      <c r="M36" s="129">
        <f>D36*L36</f>
        <v>78</v>
      </c>
      <c r="N36" s="65" t="s">
        <v>17</v>
      </c>
      <c r="O36" s="241"/>
    </row>
    <row r="37" spans="2:15">
      <c r="B37" s="239"/>
      <c r="C37" s="111"/>
      <c r="D37" s="229"/>
      <c r="E37" s="229"/>
      <c r="F37" s="229"/>
      <c r="G37" s="229"/>
      <c r="H37" s="229"/>
      <c r="I37" s="229"/>
      <c r="J37" s="221">
        <v>19</v>
      </c>
      <c r="K37" s="77" t="s">
        <v>12</v>
      </c>
      <c r="L37" s="77">
        <v>3</v>
      </c>
      <c r="M37" s="129">
        <f>J37*L37</f>
        <v>57</v>
      </c>
      <c r="N37" s="65" t="s">
        <v>17</v>
      </c>
      <c r="O37" s="241"/>
    </row>
    <row r="38" spans="2:15">
      <c r="B38" s="239"/>
      <c r="C38" s="111"/>
      <c r="D38" s="229"/>
      <c r="E38" s="229"/>
      <c r="F38" s="229"/>
      <c r="G38" s="229"/>
      <c r="H38" s="229"/>
      <c r="I38" s="221">
        <v>7</v>
      </c>
      <c r="J38" s="229"/>
      <c r="K38" s="77" t="s">
        <v>12</v>
      </c>
      <c r="L38" s="77">
        <v>3</v>
      </c>
      <c r="M38" s="129">
        <f>I38*L38</f>
        <v>21</v>
      </c>
      <c r="N38" s="65" t="s">
        <v>17</v>
      </c>
      <c r="O38" s="241"/>
    </row>
    <row r="39" spans="2:15">
      <c r="B39" s="239"/>
      <c r="C39" s="111"/>
      <c r="D39" s="229"/>
      <c r="E39" s="221">
        <v>11</v>
      </c>
      <c r="F39" s="229"/>
      <c r="G39" s="229"/>
      <c r="H39" s="229"/>
      <c r="I39" s="229"/>
      <c r="J39" s="229"/>
      <c r="K39" s="77" t="s">
        <v>12</v>
      </c>
      <c r="L39" s="77">
        <v>3</v>
      </c>
      <c r="M39" s="129">
        <f>E39*L39</f>
        <v>33</v>
      </c>
      <c r="N39" s="65" t="s">
        <v>17</v>
      </c>
      <c r="O39" s="241"/>
    </row>
    <row r="40" spans="2:15">
      <c r="B40" s="239"/>
      <c r="C40" s="111"/>
      <c r="D40" s="229"/>
      <c r="E40" s="229"/>
      <c r="F40" s="221">
        <v>6</v>
      </c>
      <c r="G40" s="229"/>
      <c r="H40" s="229"/>
      <c r="I40" s="229"/>
      <c r="J40" s="229"/>
      <c r="K40" s="77" t="s">
        <v>12</v>
      </c>
      <c r="L40" s="77">
        <v>3</v>
      </c>
      <c r="M40" s="129">
        <f>F40*L40</f>
        <v>18</v>
      </c>
      <c r="N40" s="65" t="s">
        <v>17</v>
      </c>
      <c r="O40" s="241"/>
    </row>
    <row r="41" spans="2:15">
      <c r="B41" s="239">
        <v>4</v>
      </c>
      <c r="C41" s="111">
        <v>41947</v>
      </c>
      <c r="D41" s="221">
        <v>8</v>
      </c>
      <c r="E41" s="229"/>
      <c r="F41" s="229"/>
      <c r="G41" s="229"/>
      <c r="H41" s="229"/>
      <c r="I41" s="229"/>
      <c r="J41" s="229"/>
      <c r="K41" s="77" t="s">
        <v>12</v>
      </c>
      <c r="L41" s="77">
        <v>3</v>
      </c>
      <c r="M41" s="129">
        <f>D41*L41</f>
        <v>24</v>
      </c>
      <c r="N41" s="56"/>
      <c r="O41" s="241"/>
    </row>
    <row r="42" spans="2:15">
      <c r="B42" s="239"/>
      <c r="C42" s="111"/>
      <c r="D42" s="229"/>
      <c r="E42" s="229"/>
      <c r="F42" s="229"/>
      <c r="G42" s="229"/>
      <c r="H42" s="229"/>
      <c r="I42" s="229"/>
      <c r="J42" s="221">
        <v>0</v>
      </c>
      <c r="K42" s="77" t="s">
        <v>12</v>
      </c>
      <c r="L42" s="77">
        <v>3</v>
      </c>
      <c r="M42" s="129">
        <f>J42*L42</f>
        <v>0</v>
      </c>
      <c r="N42" s="56"/>
      <c r="O42" s="241"/>
    </row>
    <row r="43" spans="2:15">
      <c r="B43" s="239"/>
      <c r="C43" s="111"/>
      <c r="D43" s="229"/>
      <c r="E43" s="229"/>
      <c r="F43" s="229"/>
      <c r="G43" s="229"/>
      <c r="H43" s="229"/>
      <c r="I43" s="221">
        <v>0</v>
      </c>
      <c r="J43" s="229"/>
      <c r="K43" s="77" t="s">
        <v>12</v>
      </c>
      <c r="L43" s="77">
        <v>3</v>
      </c>
      <c r="M43" s="129">
        <f>I43*L43</f>
        <v>0</v>
      </c>
      <c r="N43" s="56"/>
      <c r="O43" s="241"/>
    </row>
    <row r="44" spans="2:15">
      <c r="B44" s="239"/>
      <c r="C44" s="111"/>
      <c r="D44" s="229"/>
      <c r="E44" s="221">
        <v>0</v>
      </c>
      <c r="F44" s="229"/>
      <c r="G44" s="229"/>
      <c r="H44" s="229"/>
      <c r="I44" s="229"/>
      <c r="J44" s="229"/>
      <c r="K44" s="77" t="s">
        <v>12</v>
      </c>
      <c r="L44" s="77">
        <v>3</v>
      </c>
      <c r="M44" s="129">
        <f>E44*L44</f>
        <v>0</v>
      </c>
      <c r="N44" s="56"/>
      <c r="O44" s="241"/>
    </row>
    <row r="45" spans="2:15">
      <c r="B45" s="239"/>
      <c r="C45" s="111"/>
      <c r="D45" s="229"/>
      <c r="E45" s="229"/>
      <c r="F45" s="221">
        <v>0</v>
      </c>
      <c r="G45" s="229"/>
      <c r="H45" s="229"/>
      <c r="I45" s="229"/>
      <c r="J45" s="229"/>
      <c r="K45" s="77" t="s">
        <v>12</v>
      </c>
      <c r="L45" s="77">
        <v>3</v>
      </c>
      <c r="M45" s="129">
        <f>F45*L45</f>
        <v>0</v>
      </c>
      <c r="N45" s="56"/>
      <c r="O45" s="241"/>
    </row>
    <row r="46" spans="2:15">
      <c r="B46" s="239"/>
      <c r="C46" s="111">
        <v>41947</v>
      </c>
      <c r="D46" s="221">
        <v>12</v>
      </c>
      <c r="E46" s="229"/>
      <c r="F46" s="229"/>
      <c r="G46" s="229"/>
      <c r="H46" s="229"/>
      <c r="I46" s="229"/>
      <c r="J46" s="229"/>
      <c r="K46" s="77" t="s">
        <v>12</v>
      </c>
      <c r="L46" s="77">
        <v>3</v>
      </c>
      <c r="M46" s="129">
        <f>D46*L46</f>
        <v>36</v>
      </c>
      <c r="N46" s="65" t="s">
        <v>17</v>
      </c>
      <c r="O46" s="241"/>
    </row>
    <row r="47" spans="2:15">
      <c r="B47" s="239"/>
      <c r="C47" s="111"/>
      <c r="D47" s="229"/>
      <c r="E47" s="229"/>
      <c r="F47" s="229"/>
      <c r="G47" s="229"/>
      <c r="H47" s="229"/>
      <c r="I47" s="229"/>
      <c r="J47" s="221">
        <v>7</v>
      </c>
      <c r="K47" s="77" t="s">
        <v>12</v>
      </c>
      <c r="L47" s="77">
        <v>3</v>
      </c>
      <c r="M47" s="129">
        <f>J47*L47</f>
        <v>21</v>
      </c>
      <c r="N47" s="65" t="s">
        <v>17</v>
      </c>
      <c r="O47" s="241"/>
    </row>
    <row r="48" spans="2:15">
      <c r="B48" s="239"/>
      <c r="C48" s="111"/>
      <c r="D48" s="229"/>
      <c r="E48" s="229"/>
      <c r="F48" s="229"/>
      <c r="G48" s="229"/>
      <c r="H48" s="229"/>
      <c r="I48" s="221">
        <v>4</v>
      </c>
      <c r="J48" s="229"/>
      <c r="K48" s="77" t="s">
        <v>12</v>
      </c>
      <c r="L48" s="77">
        <v>3</v>
      </c>
      <c r="M48" s="129">
        <f>I48*L48</f>
        <v>12</v>
      </c>
      <c r="N48" s="65" t="s">
        <v>17</v>
      </c>
      <c r="O48" s="241"/>
    </row>
    <row r="49" spans="2:15">
      <c r="B49" s="239"/>
      <c r="C49" s="111"/>
      <c r="D49" s="229"/>
      <c r="E49" s="221">
        <v>9</v>
      </c>
      <c r="F49" s="229"/>
      <c r="G49" s="229"/>
      <c r="H49" s="229"/>
      <c r="I49" s="229"/>
      <c r="J49" s="229"/>
      <c r="K49" s="77" t="s">
        <v>12</v>
      </c>
      <c r="L49" s="77">
        <v>3</v>
      </c>
      <c r="M49" s="129">
        <f>E49*L49</f>
        <v>27</v>
      </c>
      <c r="N49" s="65" t="s">
        <v>17</v>
      </c>
      <c r="O49" s="241"/>
    </row>
    <row r="50" spans="2:15">
      <c r="B50" s="239"/>
      <c r="C50" s="111"/>
      <c r="D50" s="229"/>
      <c r="E50" s="229"/>
      <c r="F50" s="221">
        <v>6</v>
      </c>
      <c r="G50" s="229"/>
      <c r="H50" s="229"/>
      <c r="I50" s="229"/>
      <c r="J50" s="229"/>
      <c r="K50" s="77" t="s">
        <v>12</v>
      </c>
      <c r="L50" s="77">
        <v>3</v>
      </c>
      <c r="M50" s="129">
        <f>F50*L50</f>
        <v>18</v>
      </c>
      <c r="N50" s="65" t="s">
        <v>17</v>
      </c>
      <c r="O50" s="241"/>
    </row>
    <row r="51" spans="2:15">
      <c r="B51" s="239">
        <v>5</v>
      </c>
      <c r="C51" s="111">
        <v>41948</v>
      </c>
      <c r="D51" s="221">
        <v>19</v>
      </c>
      <c r="E51" s="229"/>
      <c r="F51" s="229"/>
      <c r="G51" s="229"/>
      <c r="H51" s="229"/>
      <c r="I51" s="229"/>
      <c r="J51" s="229"/>
      <c r="K51" s="77" t="s">
        <v>12</v>
      </c>
      <c r="L51" s="77">
        <v>3</v>
      </c>
      <c r="M51" s="129">
        <f>D51*L51</f>
        <v>57</v>
      </c>
      <c r="N51" s="65" t="s">
        <v>17</v>
      </c>
      <c r="O51" s="241"/>
    </row>
    <row r="52" spans="2:15">
      <c r="B52" s="239"/>
      <c r="C52" s="111"/>
      <c r="D52" s="229"/>
      <c r="E52" s="229"/>
      <c r="F52" s="229"/>
      <c r="G52" s="229"/>
      <c r="H52" s="229"/>
      <c r="I52" s="229"/>
      <c r="J52" s="221">
        <v>5</v>
      </c>
      <c r="K52" s="77" t="s">
        <v>12</v>
      </c>
      <c r="L52" s="77">
        <v>3</v>
      </c>
      <c r="M52" s="129">
        <f>J52*L52</f>
        <v>15</v>
      </c>
      <c r="N52" s="65" t="s">
        <v>17</v>
      </c>
      <c r="O52" s="241"/>
    </row>
    <row r="53" spans="2:15">
      <c r="B53" s="239"/>
      <c r="C53" s="111"/>
      <c r="D53" s="229"/>
      <c r="E53" s="229"/>
      <c r="F53" s="229"/>
      <c r="G53" s="229"/>
      <c r="H53" s="229"/>
      <c r="I53" s="221">
        <v>4</v>
      </c>
      <c r="J53" s="229"/>
      <c r="K53" s="77" t="s">
        <v>12</v>
      </c>
      <c r="L53" s="77">
        <v>3</v>
      </c>
      <c r="M53" s="129">
        <f>I53*L53</f>
        <v>12</v>
      </c>
      <c r="N53" s="65" t="s">
        <v>17</v>
      </c>
      <c r="O53" s="241"/>
    </row>
    <row r="54" spans="2:15">
      <c r="B54" s="239"/>
      <c r="C54" s="111"/>
      <c r="D54" s="229"/>
      <c r="E54" s="221">
        <v>5</v>
      </c>
      <c r="F54" s="229"/>
      <c r="G54" s="229"/>
      <c r="H54" s="229"/>
      <c r="I54" s="229"/>
      <c r="J54" s="229"/>
      <c r="K54" s="77" t="s">
        <v>12</v>
      </c>
      <c r="L54" s="77">
        <v>3</v>
      </c>
      <c r="M54" s="129">
        <f>E54*L54</f>
        <v>15</v>
      </c>
      <c r="N54" s="65" t="s">
        <v>17</v>
      </c>
      <c r="O54" s="241"/>
    </row>
    <row r="55" spans="2:15">
      <c r="B55" s="239"/>
      <c r="C55" s="111"/>
      <c r="D55" s="229"/>
      <c r="E55" s="229"/>
      <c r="F55" s="221">
        <v>3</v>
      </c>
      <c r="G55" s="229"/>
      <c r="H55" s="229"/>
      <c r="I55" s="229"/>
      <c r="J55" s="229"/>
      <c r="K55" s="77" t="s">
        <v>12</v>
      </c>
      <c r="L55" s="77">
        <v>3</v>
      </c>
      <c r="M55" s="129">
        <f>F55*L55</f>
        <v>9</v>
      </c>
      <c r="N55" s="65" t="s">
        <v>17</v>
      </c>
      <c r="O55" s="241"/>
    </row>
    <row r="56" spans="2:15">
      <c r="B56" s="239">
        <v>6</v>
      </c>
      <c r="C56" s="111">
        <v>41949</v>
      </c>
      <c r="D56" s="221">
        <v>47</v>
      </c>
      <c r="E56" s="229"/>
      <c r="F56" s="229"/>
      <c r="G56" s="229"/>
      <c r="H56" s="229"/>
      <c r="I56" s="229"/>
      <c r="J56" s="229"/>
      <c r="K56" s="77" t="s">
        <v>12</v>
      </c>
      <c r="L56" s="77">
        <v>3</v>
      </c>
      <c r="M56" s="129">
        <f>D56*L56</f>
        <v>141</v>
      </c>
      <c r="N56" s="65" t="s">
        <v>17</v>
      </c>
      <c r="O56" s="241"/>
    </row>
    <row r="57" spans="2:15">
      <c r="B57" s="239"/>
      <c r="C57" s="111"/>
      <c r="D57" s="229"/>
      <c r="E57" s="229"/>
      <c r="F57" s="229"/>
      <c r="G57" s="229"/>
      <c r="H57" s="229"/>
      <c r="I57" s="229"/>
      <c r="J57" s="221">
        <v>21</v>
      </c>
      <c r="K57" s="77" t="s">
        <v>12</v>
      </c>
      <c r="L57" s="77">
        <v>3</v>
      </c>
      <c r="M57" s="129">
        <f>J57*L57</f>
        <v>63</v>
      </c>
      <c r="N57" s="65" t="s">
        <v>17</v>
      </c>
      <c r="O57" s="241"/>
    </row>
    <row r="58" spans="2:15">
      <c r="B58" s="239"/>
      <c r="C58" s="111"/>
      <c r="D58" s="229"/>
      <c r="E58" s="229"/>
      <c r="F58" s="229"/>
      <c r="G58" s="229"/>
      <c r="H58" s="229"/>
      <c r="I58" s="221">
        <v>11</v>
      </c>
      <c r="J58" s="229"/>
      <c r="K58" s="77" t="s">
        <v>12</v>
      </c>
      <c r="L58" s="77">
        <v>3</v>
      </c>
      <c r="M58" s="129">
        <f>I58*L58</f>
        <v>33</v>
      </c>
      <c r="N58" s="65" t="s">
        <v>17</v>
      </c>
      <c r="O58" s="241"/>
    </row>
    <row r="59" spans="2:15">
      <c r="B59" s="239"/>
      <c r="C59" s="111"/>
      <c r="D59" s="229"/>
      <c r="E59" s="221">
        <v>13</v>
      </c>
      <c r="F59" s="229"/>
      <c r="G59" s="229"/>
      <c r="H59" s="229"/>
      <c r="I59" s="229"/>
      <c r="J59" s="229"/>
      <c r="K59" s="77" t="s">
        <v>12</v>
      </c>
      <c r="L59" s="77">
        <v>3</v>
      </c>
      <c r="M59" s="129">
        <f>E59*L59</f>
        <v>39</v>
      </c>
      <c r="N59" s="65" t="s">
        <v>17</v>
      </c>
      <c r="O59" s="241"/>
    </row>
    <row r="60" spans="2:15">
      <c r="B60" s="239"/>
      <c r="C60" s="111"/>
      <c r="D60" s="229"/>
      <c r="E60" s="229"/>
      <c r="F60" s="221">
        <v>11</v>
      </c>
      <c r="G60" s="229"/>
      <c r="H60" s="229"/>
      <c r="I60" s="229"/>
      <c r="J60" s="229"/>
      <c r="K60" s="77" t="s">
        <v>12</v>
      </c>
      <c r="L60" s="77">
        <v>3</v>
      </c>
      <c r="M60" s="129">
        <f>F60*L60</f>
        <v>33</v>
      </c>
      <c r="N60" s="65" t="s">
        <v>17</v>
      </c>
      <c r="O60" s="241"/>
    </row>
    <row r="61" spans="2:15">
      <c r="B61" s="239">
        <v>7</v>
      </c>
      <c r="C61" s="111">
        <v>41950</v>
      </c>
      <c r="D61" s="221">
        <v>26</v>
      </c>
      <c r="E61" s="229"/>
      <c r="F61" s="229"/>
      <c r="G61" s="229"/>
      <c r="H61" s="229"/>
      <c r="I61" s="229"/>
      <c r="J61" s="229"/>
      <c r="K61" s="77" t="s">
        <v>12</v>
      </c>
      <c r="L61" s="77">
        <v>3</v>
      </c>
      <c r="M61" s="129">
        <f>D61*L61</f>
        <v>78</v>
      </c>
      <c r="N61" s="56"/>
      <c r="O61" s="241"/>
    </row>
    <row r="62" spans="2:15">
      <c r="B62" s="239"/>
      <c r="C62" s="111"/>
      <c r="D62" s="229"/>
      <c r="E62" s="229"/>
      <c r="F62" s="229"/>
      <c r="G62" s="229"/>
      <c r="H62" s="229"/>
      <c r="I62" s="229"/>
      <c r="J62" s="221">
        <v>11</v>
      </c>
      <c r="K62" s="77" t="s">
        <v>12</v>
      </c>
      <c r="L62" s="77">
        <v>3</v>
      </c>
      <c r="M62" s="129">
        <f>J62*L62</f>
        <v>33</v>
      </c>
      <c r="N62" s="56"/>
      <c r="O62" s="241"/>
    </row>
    <row r="63" spans="2:15">
      <c r="B63" s="239"/>
      <c r="C63" s="111"/>
      <c r="D63" s="229"/>
      <c r="E63" s="229"/>
      <c r="F63" s="229"/>
      <c r="G63" s="229"/>
      <c r="H63" s="229"/>
      <c r="I63" s="221">
        <v>6</v>
      </c>
      <c r="J63" s="229"/>
      <c r="K63" s="77" t="s">
        <v>12</v>
      </c>
      <c r="L63" s="77">
        <v>3</v>
      </c>
      <c r="M63" s="129">
        <f>I63*L63</f>
        <v>18</v>
      </c>
      <c r="N63" s="56"/>
      <c r="O63" s="241"/>
    </row>
    <row r="64" spans="2:15">
      <c r="B64" s="239"/>
      <c r="C64" s="111"/>
      <c r="D64" s="229"/>
      <c r="E64" s="221">
        <v>8</v>
      </c>
      <c r="F64" s="229"/>
      <c r="G64" s="229"/>
      <c r="H64" s="229"/>
      <c r="I64" s="229"/>
      <c r="J64" s="229"/>
      <c r="K64" s="77" t="s">
        <v>12</v>
      </c>
      <c r="L64" s="77">
        <v>3</v>
      </c>
      <c r="M64" s="129">
        <f>E64*L64</f>
        <v>24</v>
      </c>
      <c r="N64" s="56"/>
      <c r="O64" s="241"/>
    </row>
    <row r="65" spans="2:15">
      <c r="B65" s="239"/>
      <c r="C65" s="111"/>
      <c r="D65" s="229"/>
      <c r="E65" s="229"/>
      <c r="F65" s="221">
        <v>6</v>
      </c>
      <c r="G65" s="229"/>
      <c r="H65" s="229"/>
      <c r="I65" s="229"/>
      <c r="J65" s="229"/>
      <c r="K65" s="77" t="s">
        <v>12</v>
      </c>
      <c r="L65" s="77">
        <v>3</v>
      </c>
      <c r="M65" s="129">
        <f>F65*L65</f>
        <v>18</v>
      </c>
      <c r="N65" s="56"/>
      <c r="O65" s="241"/>
    </row>
    <row r="66" spans="2:15">
      <c r="B66" s="239"/>
      <c r="C66" s="111">
        <v>41950</v>
      </c>
      <c r="D66" s="221">
        <v>37</v>
      </c>
      <c r="E66" s="229"/>
      <c r="F66" s="229"/>
      <c r="G66" s="229"/>
      <c r="H66" s="229"/>
      <c r="I66" s="229"/>
      <c r="J66" s="229"/>
      <c r="K66" s="77" t="s">
        <v>12</v>
      </c>
      <c r="L66" s="77">
        <v>3</v>
      </c>
      <c r="M66" s="129">
        <f>D66*L66</f>
        <v>111</v>
      </c>
      <c r="N66" s="65" t="s">
        <v>17</v>
      </c>
      <c r="O66" s="241"/>
    </row>
    <row r="67" spans="2:15">
      <c r="B67" s="239"/>
      <c r="C67" s="111"/>
      <c r="D67" s="220"/>
      <c r="E67" s="229"/>
      <c r="F67" s="229"/>
      <c r="G67" s="229"/>
      <c r="H67" s="229"/>
      <c r="I67" s="229"/>
      <c r="J67" s="221">
        <v>18</v>
      </c>
      <c r="K67" s="77" t="s">
        <v>12</v>
      </c>
      <c r="L67" s="77">
        <v>3</v>
      </c>
      <c r="M67" s="129">
        <f>J67*L67</f>
        <v>54</v>
      </c>
      <c r="N67" s="65" t="s">
        <v>17</v>
      </c>
      <c r="O67" s="241"/>
    </row>
    <row r="68" spans="2:15">
      <c r="B68" s="239"/>
      <c r="C68" s="111"/>
      <c r="D68" s="229"/>
      <c r="E68" s="229"/>
      <c r="F68" s="229"/>
      <c r="G68" s="229"/>
      <c r="H68" s="229"/>
      <c r="I68" s="221">
        <v>4</v>
      </c>
      <c r="J68" s="229"/>
      <c r="K68" s="77" t="s">
        <v>12</v>
      </c>
      <c r="L68" s="77">
        <v>3</v>
      </c>
      <c r="M68" s="129">
        <f>I68*L68</f>
        <v>12</v>
      </c>
      <c r="N68" s="65" t="s">
        <v>17</v>
      </c>
      <c r="O68" s="241"/>
    </row>
    <row r="69" spans="2:15">
      <c r="B69" s="239"/>
      <c r="C69" s="111"/>
      <c r="D69" s="229"/>
      <c r="E69" s="221">
        <v>11</v>
      </c>
      <c r="F69" s="229"/>
      <c r="G69" s="229"/>
      <c r="H69" s="229"/>
      <c r="I69" s="229"/>
      <c r="J69" s="229"/>
      <c r="K69" s="77" t="s">
        <v>12</v>
      </c>
      <c r="L69" s="77">
        <v>3</v>
      </c>
      <c r="M69" s="129">
        <f>E69*L69</f>
        <v>33</v>
      </c>
      <c r="N69" s="65" t="s">
        <v>17</v>
      </c>
      <c r="O69" s="241"/>
    </row>
    <row r="70" spans="2:15">
      <c r="B70" s="239"/>
      <c r="C70" s="111"/>
      <c r="D70" s="229"/>
      <c r="E70" s="229"/>
      <c r="F70" s="221">
        <v>9</v>
      </c>
      <c r="G70" s="229"/>
      <c r="H70" s="229"/>
      <c r="I70" s="229"/>
      <c r="J70" s="229"/>
      <c r="K70" s="77" t="s">
        <v>12</v>
      </c>
      <c r="L70" s="77">
        <v>3</v>
      </c>
      <c r="M70" s="129">
        <f>F70*L70</f>
        <v>27</v>
      </c>
      <c r="N70" s="65" t="s">
        <v>17</v>
      </c>
      <c r="O70" s="241"/>
    </row>
    <row r="71" spans="2:15">
      <c r="B71" s="239">
        <v>8</v>
      </c>
      <c r="C71" s="111">
        <v>41951</v>
      </c>
      <c r="D71" s="221">
        <v>40</v>
      </c>
      <c r="E71" s="229"/>
      <c r="F71" s="229"/>
      <c r="G71" s="229"/>
      <c r="H71" s="229"/>
      <c r="I71" s="229"/>
      <c r="J71" s="229"/>
      <c r="K71" s="77" t="s">
        <v>12</v>
      </c>
      <c r="L71" s="77">
        <v>3</v>
      </c>
      <c r="M71" s="129">
        <f>D71*L71</f>
        <v>120</v>
      </c>
      <c r="N71" s="65" t="s">
        <v>17</v>
      </c>
      <c r="O71" s="241"/>
    </row>
    <row r="72" spans="2:15">
      <c r="B72" s="239"/>
      <c r="C72" s="111"/>
      <c r="D72" s="229"/>
      <c r="E72" s="229"/>
      <c r="F72" s="229"/>
      <c r="G72" s="229"/>
      <c r="H72" s="229"/>
      <c r="I72" s="229"/>
      <c r="J72" s="221">
        <v>16</v>
      </c>
      <c r="K72" s="77" t="s">
        <v>12</v>
      </c>
      <c r="L72" s="77">
        <v>3</v>
      </c>
      <c r="M72" s="129">
        <f>J72*L72</f>
        <v>48</v>
      </c>
      <c r="N72" s="65" t="s">
        <v>17</v>
      </c>
      <c r="O72" s="241"/>
    </row>
    <row r="73" spans="2:15">
      <c r="B73" s="239"/>
      <c r="C73" s="111"/>
      <c r="D73" s="229"/>
      <c r="E73" s="229"/>
      <c r="F73" s="229"/>
      <c r="G73" s="229"/>
      <c r="H73" s="229"/>
      <c r="I73" s="221">
        <v>9</v>
      </c>
      <c r="J73" s="229"/>
      <c r="K73" s="77" t="s">
        <v>12</v>
      </c>
      <c r="L73" s="77">
        <v>3</v>
      </c>
      <c r="M73" s="129">
        <f>I73*L73</f>
        <v>27</v>
      </c>
      <c r="N73" s="65" t="s">
        <v>17</v>
      </c>
      <c r="O73" s="241"/>
    </row>
    <row r="74" spans="2:15">
      <c r="B74" s="239"/>
      <c r="C74" s="111"/>
      <c r="D74" s="229"/>
      <c r="E74" s="221">
        <v>14</v>
      </c>
      <c r="F74" s="229"/>
      <c r="G74" s="229"/>
      <c r="H74" s="229"/>
      <c r="I74" s="229"/>
      <c r="J74" s="229"/>
      <c r="K74" s="77" t="s">
        <v>12</v>
      </c>
      <c r="L74" s="77">
        <v>3</v>
      </c>
      <c r="M74" s="129">
        <f>E74*L74</f>
        <v>42</v>
      </c>
      <c r="N74" s="65" t="s">
        <v>17</v>
      </c>
      <c r="O74" s="241"/>
    </row>
    <row r="75" spans="2:15">
      <c r="B75" s="239"/>
      <c r="C75" s="111"/>
      <c r="D75" s="229"/>
      <c r="E75" s="229"/>
      <c r="F75" s="221">
        <v>9</v>
      </c>
      <c r="G75" s="229"/>
      <c r="H75" s="229"/>
      <c r="I75" s="229"/>
      <c r="J75" s="229"/>
      <c r="K75" s="77" t="s">
        <v>12</v>
      </c>
      <c r="L75" s="77">
        <v>3</v>
      </c>
      <c r="M75" s="129">
        <f>F75*L75</f>
        <v>27</v>
      </c>
      <c r="N75" s="65" t="s">
        <v>17</v>
      </c>
      <c r="O75" s="241"/>
    </row>
    <row r="76" spans="2:15">
      <c r="B76" s="239">
        <v>9</v>
      </c>
      <c r="C76" s="111">
        <v>41952</v>
      </c>
      <c r="D76" s="221">
        <v>21</v>
      </c>
      <c r="E76" s="229"/>
      <c r="F76" s="229"/>
      <c r="G76" s="229"/>
      <c r="H76" s="229"/>
      <c r="I76" s="229"/>
      <c r="J76" s="229"/>
      <c r="K76" s="77" t="s">
        <v>12</v>
      </c>
      <c r="L76" s="77">
        <v>3</v>
      </c>
      <c r="M76" s="129">
        <f>D76*L76</f>
        <v>63</v>
      </c>
      <c r="N76" s="65" t="s">
        <v>17</v>
      </c>
      <c r="O76" s="241"/>
    </row>
    <row r="77" spans="2:15">
      <c r="B77" s="239"/>
      <c r="C77" s="111"/>
      <c r="D77" s="229"/>
      <c r="E77" s="229"/>
      <c r="F77" s="229"/>
      <c r="G77" s="229"/>
      <c r="H77" s="229"/>
      <c r="I77" s="229"/>
      <c r="J77" s="221">
        <v>8</v>
      </c>
      <c r="K77" s="77" t="s">
        <v>12</v>
      </c>
      <c r="L77" s="77">
        <v>3</v>
      </c>
      <c r="M77" s="129">
        <f>J77*L77</f>
        <v>24</v>
      </c>
      <c r="N77" s="65" t="s">
        <v>17</v>
      </c>
      <c r="O77" s="241"/>
    </row>
    <row r="78" spans="2:15">
      <c r="B78" s="239"/>
      <c r="C78" s="111"/>
      <c r="D78" s="229"/>
      <c r="E78" s="229"/>
      <c r="F78" s="229"/>
      <c r="G78" s="229"/>
      <c r="H78" s="229"/>
      <c r="I78" s="221">
        <v>5</v>
      </c>
      <c r="J78" s="229"/>
      <c r="K78" s="77" t="s">
        <v>12</v>
      </c>
      <c r="L78" s="77">
        <v>3</v>
      </c>
      <c r="M78" s="129">
        <f>I78*L78</f>
        <v>15</v>
      </c>
      <c r="N78" s="65" t="s">
        <v>17</v>
      </c>
      <c r="O78" s="241"/>
    </row>
    <row r="79" spans="2:15">
      <c r="B79" s="239"/>
      <c r="C79" s="111"/>
      <c r="D79" s="229"/>
      <c r="E79" s="221">
        <v>9</v>
      </c>
      <c r="F79" s="229"/>
      <c r="G79" s="229"/>
      <c r="H79" s="229"/>
      <c r="I79" s="229"/>
      <c r="J79" s="229"/>
      <c r="K79" s="77" t="s">
        <v>12</v>
      </c>
      <c r="L79" s="77">
        <v>3</v>
      </c>
      <c r="M79" s="129">
        <f>E79*L79</f>
        <v>27</v>
      </c>
      <c r="N79" s="65" t="s">
        <v>17</v>
      </c>
      <c r="O79" s="241"/>
    </row>
    <row r="80" spans="2:15">
      <c r="B80" s="239"/>
      <c r="C80" s="111"/>
      <c r="D80" s="229"/>
      <c r="E80" s="229"/>
      <c r="F80" s="221">
        <v>4</v>
      </c>
      <c r="G80" s="229"/>
      <c r="H80" s="229"/>
      <c r="I80" s="229"/>
      <c r="J80" s="229"/>
      <c r="K80" s="77" t="s">
        <v>12</v>
      </c>
      <c r="L80" s="77">
        <v>3</v>
      </c>
      <c r="M80" s="129">
        <f>F80*L80</f>
        <v>12</v>
      </c>
      <c r="N80" s="65" t="s">
        <v>17</v>
      </c>
      <c r="O80" s="241"/>
    </row>
    <row r="81" spans="2:15">
      <c r="B81" s="239">
        <v>10</v>
      </c>
      <c r="C81" s="111">
        <v>41953</v>
      </c>
      <c r="D81" s="221">
        <v>0</v>
      </c>
      <c r="E81" s="229"/>
      <c r="F81" s="229"/>
      <c r="G81" s="229"/>
      <c r="H81" s="229"/>
      <c r="I81" s="229"/>
      <c r="J81" s="229"/>
      <c r="K81" s="77" t="s">
        <v>12</v>
      </c>
      <c r="L81" s="77">
        <v>3</v>
      </c>
      <c r="M81" s="129">
        <f>D81*L81</f>
        <v>0</v>
      </c>
      <c r="N81" s="65"/>
      <c r="O81" s="241"/>
    </row>
    <row r="82" spans="2:15">
      <c r="B82" s="239"/>
      <c r="C82" s="111"/>
      <c r="D82" s="229"/>
      <c r="E82" s="229"/>
      <c r="F82" s="229"/>
      <c r="G82" s="229"/>
      <c r="H82" s="229"/>
      <c r="I82" s="229"/>
      <c r="J82" s="221">
        <v>3</v>
      </c>
      <c r="K82" s="77" t="s">
        <v>12</v>
      </c>
      <c r="L82" s="77">
        <v>3</v>
      </c>
      <c r="M82" s="129">
        <f>J82*L82</f>
        <v>9</v>
      </c>
      <c r="N82" s="65"/>
      <c r="O82" s="241"/>
    </row>
    <row r="83" spans="2:15">
      <c r="B83" s="239"/>
      <c r="C83" s="111"/>
      <c r="D83" s="229"/>
      <c r="E83" s="229"/>
      <c r="F83" s="229"/>
      <c r="G83" s="229"/>
      <c r="H83" s="229"/>
      <c r="I83" s="221">
        <v>3</v>
      </c>
      <c r="J83" s="229"/>
      <c r="K83" s="77" t="s">
        <v>12</v>
      </c>
      <c r="L83" s="77">
        <v>3</v>
      </c>
      <c r="M83" s="129">
        <f>I83*L83</f>
        <v>9</v>
      </c>
      <c r="N83" s="65"/>
      <c r="O83" s="241"/>
    </row>
    <row r="84" spans="2:15">
      <c r="B84" s="239"/>
      <c r="C84" s="111"/>
      <c r="D84" s="229"/>
      <c r="E84" s="221">
        <v>1</v>
      </c>
      <c r="F84" s="229"/>
      <c r="G84" s="229"/>
      <c r="H84" s="229"/>
      <c r="I84" s="229"/>
      <c r="J84" s="229"/>
      <c r="K84" s="77" t="s">
        <v>12</v>
      </c>
      <c r="L84" s="77">
        <v>3</v>
      </c>
      <c r="M84" s="129">
        <f>E84*L84</f>
        <v>3</v>
      </c>
      <c r="N84" s="65"/>
      <c r="O84" s="241"/>
    </row>
    <row r="85" spans="2:15">
      <c r="B85" s="239"/>
      <c r="C85" s="111"/>
      <c r="D85" s="229"/>
      <c r="E85" s="229"/>
      <c r="F85" s="221">
        <v>1</v>
      </c>
      <c r="G85" s="229"/>
      <c r="H85" s="229"/>
      <c r="I85" s="229"/>
      <c r="J85" s="229"/>
      <c r="K85" s="77" t="s">
        <v>12</v>
      </c>
      <c r="L85" s="77">
        <v>3</v>
      </c>
      <c r="M85" s="129">
        <f>F85*L85</f>
        <v>3</v>
      </c>
      <c r="N85" s="65"/>
      <c r="O85" s="241"/>
    </row>
    <row r="86" spans="2:15">
      <c r="B86" s="239"/>
      <c r="C86" s="111">
        <v>41953</v>
      </c>
      <c r="D86" s="221">
        <v>16</v>
      </c>
      <c r="E86" s="229"/>
      <c r="F86" s="229"/>
      <c r="G86" s="229"/>
      <c r="H86" s="229"/>
      <c r="I86" s="229"/>
      <c r="J86" s="229"/>
      <c r="K86" s="77" t="s">
        <v>12</v>
      </c>
      <c r="L86" s="77">
        <v>3</v>
      </c>
      <c r="M86" s="129">
        <f>D86*L86</f>
        <v>48</v>
      </c>
      <c r="N86" s="65" t="s">
        <v>17</v>
      </c>
      <c r="O86" s="241"/>
    </row>
    <row r="87" spans="2:15">
      <c r="B87" s="239"/>
      <c r="C87" s="111"/>
      <c r="D87" s="220"/>
      <c r="E87" s="229"/>
      <c r="F87" s="229"/>
      <c r="G87" s="229"/>
      <c r="H87" s="229"/>
      <c r="I87" s="229"/>
      <c r="J87" s="221">
        <v>6</v>
      </c>
      <c r="K87" s="77" t="s">
        <v>12</v>
      </c>
      <c r="L87" s="77">
        <v>3</v>
      </c>
      <c r="M87" s="129">
        <f>J87*L87</f>
        <v>18</v>
      </c>
      <c r="N87" s="65" t="s">
        <v>17</v>
      </c>
      <c r="O87" s="241"/>
    </row>
    <row r="88" spans="2:15">
      <c r="B88" s="239"/>
      <c r="C88" s="111"/>
      <c r="D88" s="220"/>
      <c r="E88" s="229"/>
      <c r="F88" s="229"/>
      <c r="G88" s="229"/>
      <c r="H88" s="229"/>
      <c r="I88" s="221">
        <v>2</v>
      </c>
      <c r="J88" s="229"/>
      <c r="K88" s="77" t="s">
        <v>12</v>
      </c>
      <c r="L88" s="77">
        <v>3</v>
      </c>
      <c r="M88" s="129">
        <f>I88*L88</f>
        <v>6</v>
      </c>
      <c r="N88" s="65" t="s">
        <v>17</v>
      </c>
      <c r="O88" s="241"/>
    </row>
    <row r="89" spans="2:15">
      <c r="B89" s="239"/>
      <c r="C89" s="111"/>
      <c r="D89" s="220"/>
      <c r="E89" s="221">
        <v>6</v>
      </c>
      <c r="F89" s="229"/>
      <c r="G89" s="229"/>
      <c r="H89" s="229"/>
      <c r="I89" s="229"/>
      <c r="J89" s="229"/>
      <c r="K89" s="77" t="s">
        <v>12</v>
      </c>
      <c r="L89" s="77">
        <v>3</v>
      </c>
      <c r="M89" s="129">
        <f>E89*L89</f>
        <v>18</v>
      </c>
      <c r="N89" s="65" t="s">
        <v>17</v>
      </c>
      <c r="O89" s="241"/>
    </row>
    <row r="90" spans="2:15">
      <c r="B90" s="239"/>
      <c r="C90" s="111"/>
      <c r="D90" s="220"/>
      <c r="E90" s="229"/>
      <c r="F90" s="221">
        <v>2</v>
      </c>
      <c r="G90" s="229"/>
      <c r="H90" s="229"/>
      <c r="I90" s="229"/>
      <c r="J90" s="229"/>
      <c r="K90" s="77" t="s">
        <v>12</v>
      </c>
      <c r="L90" s="77">
        <v>3</v>
      </c>
      <c r="M90" s="129">
        <f>F90*L90</f>
        <v>6</v>
      </c>
      <c r="N90" s="65" t="s">
        <v>17</v>
      </c>
      <c r="O90" s="241"/>
    </row>
    <row r="91" spans="2:15">
      <c r="B91" s="239">
        <v>11</v>
      </c>
      <c r="C91" s="111">
        <v>41954</v>
      </c>
      <c r="D91" s="221">
        <v>38</v>
      </c>
      <c r="E91" s="229"/>
      <c r="F91" s="229"/>
      <c r="G91" s="229"/>
      <c r="H91" s="229"/>
      <c r="I91" s="229"/>
      <c r="J91" s="229"/>
      <c r="K91" s="77" t="s">
        <v>12</v>
      </c>
      <c r="L91" s="77">
        <v>3</v>
      </c>
      <c r="M91" s="129">
        <f>D91*L91</f>
        <v>114</v>
      </c>
      <c r="N91" s="65" t="s">
        <v>17</v>
      </c>
      <c r="O91" s="241"/>
    </row>
    <row r="92" spans="2:15">
      <c r="B92" s="239"/>
      <c r="C92" s="111"/>
      <c r="D92" s="229"/>
      <c r="E92" s="229"/>
      <c r="F92" s="229"/>
      <c r="G92" s="229"/>
      <c r="H92" s="229"/>
      <c r="I92" s="229"/>
      <c r="J92" s="221">
        <v>12</v>
      </c>
      <c r="K92" s="77" t="s">
        <v>12</v>
      </c>
      <c r="L92" s="77">
        <v>3</v>
      </c>
      <c r="M92" s="129">
        <f>J92*L92</f>
        <v>36</v>
      </c>
      <c r="N92" s="65" t="s">
        <v>17</v>
      </c>
      <c r="O92" s="241"/>
    </row>
    <row r="93" spans="2:15">
      <c r="B93" s="239"/>
      <c r="C93" s="111"/>
      <c r="D93" s="229"/>
      <c r="E93" s="229"/>
      <c r="F93" s="229"/>
      <c r="G93" s="229"/>
      <c r="H93" s="229"/>
      <c r="I93" s="221">
        <v>5</v>
      </c>
      <c r="J93" s="229"/>
      <c r="K93" s="77" t="s">
        <v>12</v>
      </c>
      <c r="L93" s="77">
        <v>3</v>
      </c>
      <c r="M93" s="129">
        <f>I93*L93</f>
        <v>15</v>
      </c>
      <c r="N93" s="65" t="s">
        <v>17</v>
      </c>
      <c r="O93" s="241"/>
    </row>
    <row r="94" spans="2:15">
      <c r="B94" s="239"/>
      <c r="C94" s="111"/>
      <c r="D94" s="229"/>
      <c r="E94" s="221">
        <v>10</v>
      </c>
      <c r="F94" s="229"/>
      <c r="G94" s="229"/>
      <c r="H94" s="229"/>
      <c r="I94" s="229"/>
      <c r="J94" s="229"/>
      <c r="K94" s="77" t="s">
        <v>12</v>
      </c>
      <c r="L94" s="77">
        <v>3</v>
      </c>
      <c r="M94" s="129">
        <f>E94*L94</f>
        <v>30</v>
      </c>
      <c r="N94" s="65" t="s">
        <v>17</v>
      </c>
      <c r="O94" s="241"/>
    </row>
    <row r="95" spans="2:15">
      <c r="B95" s="239"/>
      <c r="C95" s="111"/>
      <c r="D95" s="229"/>
      <c r="E95" s="229"/>
      <c r="F95" s="221">
        <v>8</v>
      </c>
      <c r="G95" s="229"/>
      <c r="H95" s="229"/>
      <c r="I95" s="229"/>
      <c r="J95" s="229"/>
      <c r="K95" s="77" t="s">
        <v>12</v>
      </c>
      <c r="L95" s="77">
        <v>3</v>
      </c>
      <c r="M95" s="129">
        <f>F95*L95</f>
        <v>24</v>
      </c>
      <c r="N95" s="65" t="s">
        <v>17</v>
      </c>
      <c r="O95" s="241"/>
    </row>
    <row r="96" spans="2:15">
      <c r="B96" s="239">
        <v>12</v>
      </c>
      <c r="C96" s="111">
        <v>41955</v>
      </c>
      <c r="D96" s="221">
        <v>17</v>
      </c>
      <c r="E96" s="229"/>
      <c r="F96" s="229"/>
      <c r="G96" s="229"/>
      <c r="H96" s="229"/>
      <c r="I96" s="229"/>
      <c r="J96" s="229"/>
      <c r="K96" s="77" t="s">
        <v>12</v>
      </c>
      <c r="L96" s="77">
        <v>3</v>
      </c>
      <c r="M96" s="129">
        <f>D96*L96</f>
        <v>51</v>
      </c>
      <c r="N96" s="56"/>
      <c r="O96" s="241"/>
    </row>
    <row r="97" spans="2:15">
      <c r="B97" s="239"/>
      <c r="C97" s="111"/>
      <c r="D97" s="229"/>
      <c r="E97" s="229"/>
      <c r="F97" s="229"/>
      <c r="G97" s="229"/>
      <c r="H97" s="229"/>
      <c r="I97" s="229"/>
      <c r="J97" s="221">
        <v>7</v>
      </c>
      <c r="K97" s="77" t="s">
        <v>12</v>
      </c>
      <c r="L97" s="77">
        <v>3</v>
      </c>
      <c r="M97" s="129">
        <f>J97*L97</f>
        <v>21</v>
      </c>
      <c r="N97" s="56"/>
      <c r="O97" s="241"/>
    </row>
    <row r="98" spans="2:15">
      <c r="B98" s="239"/>
      <c r="C98" s="111"/>
      <c r="D98" s="229"/>
      <c r="E98" s="229"/>
      <c r="F98" s="229"/>
      <c r="G98" s="229"/>
      <c r="H98" s="229"/>
      <c r="I98" s="221">
        <v>2</v>
      </c>
      <c r="J98" s="229"/>
      <c r="K98" s="77" t="s">
        <v>12</v>
      </c>
      <c r="L98" s="77">
        <v>3</v>
      </c>
      <c r="M98" s="129">
        <f>I98*L98</f>
        <v>6</v>
      </c>
      <c r="N98" s="56"/>
      <c r="O98" s="241"/>
    </row>
    <row r="99" spans="2:15">
      <c r="B99" s="239"/>
      <c r="C99" s="111"/>
      <c r="D99" s="229"/>
      <c r="E99" s="221">
        <v>4</v>
      </c>
      <c r="F99" s="229"/>
      <c r="G99" s="229"/>
      <c r="H99" s="229"/>
      <c r="I99" s="229"/>
      <c r="J99" s="229"/>
      <c r="K99" s="77" t="s">
        <v>12</v>
      </c>
      <c r="L99" s="77">
        <v>3</v>
      </c>
      <c r="M99" s="129">
        <f>E99*L99</f>
        <v>12</v>
      </c>
      <c r="N99" s="56"/>
      <c r="O99" s="241"/>
    </row>
    <row r="100" spans="2:15">
      <c r="B100" s="239"/>
      <c r="C100" s="111"/>
      <c r="D100" s="229"/>
      <c r="E100" s="229"/>
      <c r="F100" s="221">
        <v>6</v>
      </c>
      <c r="G100" s="229"/>
      <c r="H100" s="229"/>
      <c r="I100" s="229"/>
      <c r="J100" s="229"/>
      <c r="K100" s="77" t="s">
        <v>12</v>
      </c>
      <c r="L100" s="77">
        <v>3</v>
      </c>
      <c r="M100" s="129">
        <f>F100*L100</f>
        <v>18</v>
      </c>
      <c r="N100" s="56"/>
      <c r="O100" s="241"/>
    </row>
    <row r="101" spans="2:15">
      <c r="B101" s="239"/>
      <c r="C101" s="111">
        <v>41955</v>
      </c>
      <c r="D101" s="221">
        <v>5</v>
      </c>
      <c r="E101" s="229"/>
      <c r="F101" s="229"/>
      <c r="G101" s="229"/>
      <c r="H101" s="229"/>
      <c r="I101" s="229"/>
      <c r="J101" s="229"/>
      <c r="K101" s="77" t="s">
        <v>12</v>
      </c>
      <c r="L101" s="77">
        <v>3</v>
      </c>
      <c r="M101" s="129">
        <f>D101*L101</f>
        <v>15</v>
      </c>
      <c r="N101" s="65" t="s">
        <v>17</v>
      </c>
      <c r="O101" s="241"/>
    </row>
    <row r="102" spans="2:15">
      <c r="B102" s="239"/>
      <c r="C102" s="111"/>
      <c r="D102" s="229"/>
      <c r="E102" s="229"/>
      <c r="F102" s="229"/>
      <c r="G102" s="229"/>
      <c r="H102" s="229"/>
      <c r="I102" s="229"/>
      <c r="J102" s="221">
        <v>0</v>
      </c>
      <c r="K102" s="77" t="s">
        <v>12</v>
      </c>
      <c r="L102" s="77">
        <v>3</v>
      </c>
      <c r="M102" s="129">
        <f>J102*L102</f>
        <v>0</v>
      </c>
      <c r="N102" s="65" t="s">
        <v>17</v>
      </c>
      <c r="O102" s="241"/>
    </row>
    <row r="103" spans="2:15">
      <c r="B103" s="239"/>
      <c r="C103" s="111"/>
      <c r="D103" s="229"/>
      <c r="E103" s="229"/>
      <c r="F103" s="229"/>
      <c r="G103" s="229"/>
      <c r="H103" s="229"/>
      <c r="I103" s="221">
        <v>0</v>
      </c>
      <c r="J103" s="229"/>
      <c r="K103" s="77" t="s">
        <v>12</v>
      </c>
      <c r="L103" s="77">
        <v>3</v>
      </c>
      <c r="M103" s="129">
        <f>I103*L103</f>
        <v>0</v>
      </c>
      <c r="N103" s="65" t="s">
        <v>17</v>
      </c>
      <c r="O103" s="241"/>
    </row>
    <row r="104" spans="2:15">
      <c r="B104" s="239"/>
      <c r="C104" s="111"/>
      <c r="D104" s="229"/>
      <c r="E104" s="221">
        <v>0</v>
      </c>
      <c r="F104" s="229"/>
      <c r="G104" s="229"/>
      <c r="H104" s="229"/>
      <c r="I104" s="229"/>
      <c r="J104" s="229"/>
      <c r="K104" s="77" t="s">
        <v>12</v>
      </c>
      <c r="L104" s="77">
        <v>3</v>
      </c>
      <c r="M104" s="129">
        <f>E104*L104</f>
        <v>0</v>
      </c>
      <c r="N104" s="65" t="s">
        <v>17</v>
      </c>
      <c r="O104" s="241"/>
    </row>
    <row r="105" spans="2:15">
      <c r="B105" s="239"/>
      <c r="C105" s="111"/>
      <c r="D105" s="229"/>
      <c r="E105" s="229"/>
      <c r="F105" s="221">
        <v>0</v>
      </c>
      <c r="G105" s="229"/>
      <c r="H105" s="229"/>
      <c r="I105" s="229"/>
      <c r="J105" s="229"/>
      <c r="K105" s="77" t="s">
        <v>12</v>
      </c>
      <c r="L105" s="77">
        <v>3</v>
      </c>
      <c r="M105" s="129">
        <f>F105*L105</f>
        <v>0</v>
      </c>
      <c r="N105" s="65" t="s">
        <v>17</v>
      </c>
      <c r="O105" s="241"/>
    </row>
    <row r="106" spans="2:15">
      <c r="B106" s="239">
        <v>13</v>
      </c>
      <c r="C106" s="111">
        <v>41956</v>
      </c>
      <c r="D106" s="221">
        <v>8</v>
      </c>
      <c r="E106" s="229"/>
      <c r="F106" s="229"/>
      <c r="G106" s="229"/>
      <c r="H106" s="229"/>
      <c r="I106" s="229"/>
      <c r="J106" s="229"/>
      <c r="K106" s="77" t="s">
        <v>12</v>
      </c>
      <c r="L106" s="77">
        <v>3</v>
      </c>
      <c r="M106" s="129">
        <f>D106*L106</f>
        <v>24</v>
      </c>
      <c r="N106" s="56"/>
      <c r="O106" s="241"/>
    </row>
    <row r="107" spans="2:15">
      <c r="B107" s="239"/>
      <c r="C107" s="111"/>
      <c r="D107" s="229"/>
      <c r="E107" s="229"/>
      <c r="F107" s="229"/>
      <c r="G107" s="229"/>
      <c r="H107" s="229"/>
      <c r="I107" s="229"/>
      <c r="J107" s="221">
        <v>3</v>
      </c>
      <c r="K107" s="77" t="s">
        <v>12</v>
      </c>
      <c r="L107" s="77">
        <v>3</v>
      </c>
      <c r="M107" s="129">
        <f>J107*L107</f>
        <v>9</v>
      </c>
      <c r="N107" s="56"/>
      <c r="O107" s="241"/>
    </row>
    <row r="108" spans="2:15">
      <c r="B108" s="239"/>
      <c r="C108" s="111"/>
      <c r="D108" s="229"/>
      <c r="E108" s="229"/>
      <c r="F108" s="220"/>
      <c r="G108" s="229"/>
      <c r="H108" s="229"/>
      <c r="I108" s="221">
        <v>2</v>
      </c>
      <c r="J108" s="229"/>
      <c r="K108" s="77" t="s">
        <v>12</v>
      </c>
      <c r="L108" s="77">
        <v>3</v>
      </c>
      <c r="M108" s="129">
        <f>I108*L108</f>
        <v>6</v>
      </c>
      <c r="N108" s="56"/>
      <c r="O108" s="241"/>
    </row>
    <row r="109" spans="2:15">
      <c r="B109" s="239"/>
      <c r="C109" s="111"/>
      <c r="D109" s="229"/>
      <c r="E109" s="221">
        <v>3</v>
      </c>
      <c r="F109" s="220"/>
      <c r="G109" s="229"/>
      <c r="H109" s="229"/>
      <c r="I109" s="229"/>
      <c r="J109" s="229"/>
      <c r="K109" s="77" t="s">
        <v>12</v>
      </c>
      <c r="L109" s="77">
        <v>3</v>
      </c>
      <c r="M109" s="129">
        <f>E109*L109</f>
        <v>9</v>
      </c>
      <c r="N109" s="56"/>
      <c r="O109" s="241"/>
    </row>
    <row r="110" spans="2:15">
      <c r="B110" s="239"/>
      <c r="C110" s="111"/>
      <c r="D110" s="229"/>
      <c r="E110" s="229"/>
      <c r="F110" s="221">
        <v>3</v>
      </c>
      <c r="G110" s="229"/>
      <c r="H110" s="229"/>
      <c r="I110" s="229"/>
      <c r="J110" s="229"/>
      <c r="K110" s="77" t="s">
        <v>12</v>
      </c>
      <c r="L110" s="77">
        <v>3</v>
      </c>
      <c r="M110" s="129">
        <f>F110*L110</f>
        <v>9</v>
      </c>
      <c r="N110" s="56"/>
      <c r="O110" s="241"/>
    </row>
    <row r="111" spans="2:15">
      <c r="B111" s="239">
        <v>14</v>
      </c>
      <c r="C111" s="111">
        <v>41957</v>
      </c>
      <c r="D111" s="221">
        <v>19</v>
      </c>
      <c r="E111" s="229"/>
      <c r="F111" s="229"/>
      <c r="G111" s="229"/>
      <c r="H111" s="229"/>
      <c r="I111" s="229"/>
      <c r="J111" s="229"/>
      <c r="K111" s="77" t="s">
        <v>12</v>
      </c>
      <c r="L111" s="77">
        <v>3</v>
      </c>
      <c r="M111" s="129">
        <f>D111*L111</f>
        <v>57</v>
      </c>
      <c r="N111" s="56"/>
      <c r="O111" s="241"/>
    </row>
    <row r="112" spans="2:15">
      <c r="B112" s="239"/>
      <c r="C112" s="111"/>
      <c r="D112" s="229"/>
      <c r="E112" s="229"/>
      <c r="F112" s="229"/>
      <c r="G112" s="229"/>
      <c r="H112" s="229"/>
      <c r="I112" s="229"/>
      <c r="J112" s="221">
        <v>7</v>
      </c>
      <c r="K112" s="77" t="s">
        <v>12</v>
      </c>
      <c r="L112" s="77">
        <v>3</v>
      </c>
      <c r="M112" s="129">
        <f>J112*L112</f>
        <v>21</v>
      </c>
      <c r="N112" s="56"/>
      <c r="O112" s="241"/>
    </row>
    <row r="113" spans="2:15">
      <c r="B113" s="239"/>
      <c r="C113" s="111"/>
      <c r="D113" s="229"/>
      <c r="E113" s="229"/>
      <c r="F113" s="229"/>
      <c r="G113" s="229"/>
      <c r="H113" s="229"/>
      <c r="I113" s="221">
        <v>3</v>
      </c>
      <c r="J113" s="229"/>
      <c r="K113" s="77" t="s">
        <v>12</v>
      </c>
      <c r="L113" s="77">
        <v>3</v>
      </c>
      <c r="M113" s="129">
        <f>I113*L113</f>
        <v>9</v>
      </c>
      <c r="N113" s="56"/>
      <c r="O113" s="241"/>
    </row>
    <row r="114" spans="2:15">
      <c r="B114" s="239"/>
      <c r="C114" s="111"/>
      <c r="D114" s="229"/>
      <c r="E114" s="221">
        <v>5</v>
      </c>
      <c r="F114" s="229"/>
      <c r="G114" s="229"/>
      <c r="H114" s="229"/>
      <c r="I114" s="229"/>
      <c r="J114" s="229"/>
      <c r="K114" s="77" t="s">
        <v>12</v>
      </c>
      <c r="L114" s="77">
        <v>3</v>
      </c>
      <c r="M114" s="129">
        <f>E114*L114</f>
        <v>15</v>
      </c>
      <c r="N114" s="56"/>
      <c r="O114" s="241"/>
    </row>
    <row r="115" spans="2:15">
      <c r="B115" s="239"/>
      <c r="C115" s="111"/>
      <c r="D115" s="229"/>
      <c r="E115" s="229"/>
      <c r="F115" s="221">
        <v>3</v>
      </c>
      <c r="G115" s="229"/>
      <c r="H115" s="229"/>
      <c r="I115" s="229"/>
      <c r="J115" s="229"/>
      <c r="K115" s="77" t="s">
        <v>12</v>
      </c>
      <c r="L115" s="77">
        <v>3</v>
      </c>
      <c r="M115" s="129">
        <f>F115*L115</f>
        <v>9</v>
      </c>
      <c r="N115" s="56"/>
      <c r="O115" s="241"/>
    </row>
    <row r="116" spans="2:15">
      <c r="B116" s="239"/>
      <c r="C116" s="111">
        <v>41957</v>
      </c>
      <c r="D116" s="221">
        <v>35</v>
      </c>
      <c r="E116" s="229"/>
      <c r="F116" s="229"/>
      <c r="G116" s="229"/>
      <c r="H116" s="229"/>
      <c r="I116" s="229"/>
      <c r="J116" s="229"/>
      <c r="K116" s="77" t="s">
        <v>12</v>
      </c>
      <c r="L116" s="77">
        <v>3</v>
      </c>
      <c r="M116" s="129">
        <f>D116*L116</f>
        <v>105</v>
      </c>
      <c r="N116" s="65" t="s">
        <v>17</v>
      </c>
      <c r="O116" s="241"/>
    </row>
    <row r="117" spans="2:15">
      <c r="B117" s="239"/>
      <c r="C117" s="111"/>
      <c r="D117" s="229"/>
      <c r="E117" s="229"/>
      <c r="F117" s="229"/>
      <c r="G117" s="229"/>
      <c r="H117" s="229"/>
      <c r="I117" s="229"/>
      <c r="J117" s="221">
        <v>14</v>
      </c>
      <c r="K117" s="77" t="s">
        <v>12</v>
      </c>
      <c r="L117" s="77">
        <v>3</v>
      </c>
      <c r="M117" s="129">
        <f>J117*L117</f>
        <v>42</v>
      </c>
      <c r="N117" s="65" t="s">
        <v>17</v>
      </c>
      <c r="O117" s="241"/>
    </row>
    <row r="118" spans="2:15">
      <c r="B118" s="239"/>
      <c r="C118" s="111"/>
      <c r="D118" s="229"/>
      <c r="E118" s="229"/>
      <c r="F118" s="229"/>
      <c r="G118" s="229"/>
      <c r="H118" s="229"/>
      <c r="I118" s="221">
        <v>4</v>
      </c>
      <c r="J118" s="229"/>
      <c r="K118" s="77" t="s">
        <v>12</v>
      </c>
      <c r="L118" s="77">
        <v>3</v>
      </c>
      <c r="M118" s="129">
        <f>I118*L118</f>
        <v>12</v>
      </c>
      <c r="N118" s="65" t="s">
        <v>17</v>
      </c>
      <c r="O118" s="241"/>
    </row>
    <row r="119" spans="2:15">
      <c r="B119" s="239"/>
      <c r="C119" s="111"/>
      <c r="D119" s="229"/>
      <c r="E119" s="221">
        <v>9</v>
      </c>
      <c r="F119" s="229"/>
      <c r="G119" s="229"/>
      <c r="H119" s="229"/>
      <c r="I119" s="229"/>
      <c r="J119" s="229"/>
      <c r="K119" s="77" t="s">
        <v>12</v>
      </c>
      <c r="L119" s="77">
        <v>3</v>
      </c>
      <c r="M119" s="129">
        <f>E119*L119</f>
        <v>27</v>
      </c>
      <c r="N119" s="65" t="s">
        <v>17</v>
      </c>
      <c r="O119" s="241"/>
    </row>
    <row r="120" spans="2:15">
      <c r="B120" s="239"/>
      <c r="C120" s="111"/>
      <c r="D120" s="229"/>
      <c r="E120" s="229"/>
      <c r="F120" s="221">
        <v>7</v>
      </c>
      <c r="G120" s="229"/>
      <c r="H120" s="229"/>
      <c r="I120" s="229"/>
      <c r="J120" s="229"/>
      <c r="K120" s="77" t="s">
        <v>12</v>
      </c>
      <c r="L120" s="77">
        <v>3</v>
      </c>
      <c r="M120" s="129">
        <f>F120*L120</f>
        <v>21</v>
      </c>
      <c r="N120" s="65" t="s">
        <v>17</v>
      </c>
      <c r="O120" s="241"/>
    </row>
    <row r="121" spans="2:15">
      <c r="B121" s="239">
        <v>15</v>
      </c>
      <c r="C121" s="111">
        <v>41959</v>
      </c>
      <c r="D121" s="221">
        <v>8</v>
      </c>
      <c r="E121" s="229"/>
      <c r="F121" s="220"/>
      <c r="G121" s="229"/>
      <c r="H121" s="229"/>
      <c r="I121" s="229"/>
      <c r="J121" s="229"/>
      <c r="K121" s="77" t="s">
        <v>12</v>
      </c>
      <c r="L121" s="77">
        <v>3</v>
      </c>
      <c r="M121" s="129">
        <f>D121*L121</f>
        <v>24</v>
      </c>
      <c r="N121" s="65" t="s">
        <v>17</v>
      </c>
      <c r="O121" s="241"/>
    </row>
    <row r="122" spans="2:15">
      <c r="B122" s="239"/>
      <c r="C122" s="111"/>
      <c r="D122" s="229"/>
      <c r="E122" s="229"/>
      <c r="F122" s="220"/>
      <c r="G122" s="229"/>
      <c r="H122" s="229"/>
      <c r="I122" s="229"/>
      <c r="J122" s="221">
        <v>4</v>
      </c>
      <c r="K122" s="77" t="s">
        <v>12</v>
      </c>
      <c r="L122" s="77">
        <v>3</v>
      </c>
      <c r="M122" s="129">
        <f>J122*L122</f>
        <v>12</v>
      </c>
      <c r="N122" s="65" t="s">
        <v>17</v>
      </c>
      <c r="O122" s="241"/>
    </row>
    <row r="123" spans="2:15">
      <c r="B123" s="239"/>
      <c r="C123" s="111"/>
      <c r="D123" s="229"/>
      <c r="E123" s="229"/>
      <c r="F123" s="220"/>
      <c r="G123" s="229"/>
      <c r="H123" s="229"/>
      <c r="I123" s="221">
        <v>2</v>
      </c>
      <c r="J123" s="229"/>
      <c r="K123" s="77" t="s">
        <v>12</v>
      </c>
      <c r="L123" s="77">
        <v>3</v>
      </c>
      <c r="M123" s="129">
        <f>I123*L123</f>
        <v>6</v>
      </c>
      <c r="N123" s="65" t="s">
        <v>17</v>
      </c>
      <c r="O123" s="241"/>
    </row>
    <row r="124" spans="2:15">
      <c r="B124" s="239"/>
      <c r="C124" s="111"/>
      <c r="D124" s="229"/>
      <c r="E124" s="221">
        <v>4</v>
      </c>
      <c r="F124" s="220"/>
      <c r="G124" s="229"/>
      <c r="H124" s="229"/>
      <c r="I124" s="229"/>
      <c r="J124" s="229"/>
      <c r="K124" s="77" t="s">
        <v>12</v>
      </c>
      <c r="L124" s="77">
        <v>3</v>
      </c>
      <c r="M124" s="129">
        <f>E124*L124</f>
        <v>12</v>
      </c>
      <c r="N124" s="65" t="s">
        <v>17</v>
      </c>
      <c r="O124" s="241"/>
    </row>
    <row r="125" spans="2:15">
      <c r="B125" s="239"/>
      <c r="C125" s="111"/>
      <c r="D125" s="229"/>
      <c r="E125" s="229"/>
      <c r="F125" s="221">
        <v>2</v>
      </c>
      <c r="G125" s="229"/>
      <c r="H125" s="229"/>
      <c r="I125" s="229"/>
      <c r="J125" s="229"/>
      <c r="K125" s="77" t="s">
        <v>12</v>
      </c>
      <c r="L125" s="77">
        <v>3</v>
      </c>
      <c r="M125" s="129">
        <f>F125*L125</f>
        <v>6</v>
      </c>
      <c r="N125" s="65" t="s">
        <v>17</v>
      </c>
      <c r="O125" s="241"/>
    </row>
    <row r="126" spans="2:15">
      <c r="B126" s="239">
        <v>16</v>
      </c>
      <c r="C126" s="111">
        <v>41960</v>
      </c>
      <c r="D126" s="221">
        <v>31</v>
      </c>
      <c r="E126" s="229"/>
      <c r="F126" s="229"/>
      <c r="G126" s="229"/>
      <c r="H126" s="229"/>
      <c r="I126" s="229"/>
      <c r="J126" s="229"/>
      <c r="K126" s="77" t="s">
        <v>12</v>
      </c>
      <c r="L126" s="77">
        <v>3</v>
      </c>
      <c r="M126" s="129">
        <f>D126*L126</f>
        <v>93</v>
      </c>
      <c r="N126" s="56"/>
      <c r="O126" s="241"/>
    </row>
    <row r="127" spans="2:15">
      <c r="B127" s="239"/>
      <c r="C127" s="111"/>
      <c r="D127" s="229"/>
      <c r="E127" s="229"/>
      <c r="F127" s="229"/>
      <c r="G127" s="229"/>
      <c r="H127" s="229"/>
      <c r="I127" s="229"/>
      <c r="J127" s="221">
        <v>10</v>
      </c>
      <c r="K127" s="77" t="s">
        <v>12</v>
      </c>
      <c r="L127" s="77">
        <v>3</v>
      </c>
      <c r="M127" s="129">
        <f>J127*L127</f>
        <v>30</v>
      </c>
      <c r="N127" s="56"/>
      <c r="O127" s="241"/>
    </row>
    <row r="128" spans="2:15">
      <c r="B128" s="239"/>
      <c r="C128" s="111"/>
      <c r="D128" s="229"/>
      <c r="E128" s="229"/>
      <c r="F128" s="229"/>
      <c r="G128" s="229"/>
      <c r="H128" s="229"/>
      <c r="I128" s="221">
        <v>4</v>
      </c>
      <c r="J128" s="229"/>
      <c r="K128" s="77" t="s">
        <v>12</v>
      </c>
      <c r="L128" s="77">
        <v>3</v>
      </c>
      <c r="M128" s="129">
        <f>I128*L128</f>
        <v>12</v>
      </c>
      <c r="N128" s="56"/>
      <c r="O128" s="241"/>
    </row>
    <row r="129" spans="2:15">
      <c r="B129" s="239"/>
      <c r="C129" s="111"/>
      <c r="D129" s="229"/>
      <c r="E129" s="221">
        <v>10</v>
      </c>
      <c r="F129" s="229"/>
      <c r="G129" s="229"/>
      <c r="H129" s="229"/>
      <c r="I129" s="229"/>
      <c r="J129" s="229"/>
      <c r="K129" s="77" t="s">
        <v>12</v>
      </c>
      <c r="L129" s="77">
        <v>3</v>
      </c>
      <c r="M129" s="129">
        <f>E129*L129</f>
        <v>30</v>
      </c>
      <c r="N129" s="56"/>
      <c r="O129" s="241"/>
    </row>
    <row r="130" spans="2:15">
      <c r="B130" s="239"/>
      <c r="C130" s="111"/>
      <c r="D130" s="229"/>
      <c r="E130" s="221"/>
      <c r="F130" s="229">
        <v>9</v>
      </c>
      <c r="G130" s="229"/>
      <c r="H130" s="229"/>
      <c r="I130" s="229"/>
      <c r="J130" s="229"/>
      <c r="K130" s="77" t="s">
        <v>12</v>
      </c>
      <c r="L130" s="77">
        <v>3</v>
      </c>
      <c r="M130" s="129">
        <f>F130*L130</f>
        <v>27</v>
      </c>
      <c r="N130" s="56"/>
      <c r="O130" s="241"/>
    </row>
    <row r="131" spans="2:15">
      <c r="B131" s="239">
        <v>17</v>
      </c>
      <c r="C131" s="111">
        <v>41961</v>
      </c>
      <c r="D131" s="221">
        <v>18</v>
      </c>
      <c r="E131" s="229"/>
      <c r="F131" s="229"/>
      <c r="G131" s="229"/>
      <c r="H131" s="229"/>
      <c r="I131" s="229"/>
      <c r="J131" s="229"/>
      <c r="K131" s="77" t="s">
        <v>12</v>
      </c>
      <c r="L131" s="77">
        <v>3</v>
      </c>
      <c r="M131" s="129">
        <f>D131*L131</f>
        <v>54</v>
      </c>
      <c r="N131" s="56"/>
      <c r="O131" s="241"/>
    </row>
    <row r="132" spans="2:15">
      <c r="B132" s="239"/>
      <c r="C132" s="111"/>
      <c r="D132" s="229"/>
      <c r="E132" s="229"/>
      <c r="F132" s="229"/>
      <c r="G132" s="229"/>
      <c r="H132" s="229"/>
      <c r="I132" s="229"/>
      <c r="J132" s="221">
        <v>7</v>
      </c>
      <c r="K132" s="77" t="s">
        <v>12</v>
      </c>
      <c r="L132" s="77">
        <v>3</v>
      </c>
      <c r="M132" s="129">
        <f>J132*L132</f>
        <v>21</v>
      </c>
      <c r="N132" s="56"/>
      <c r="O132" s="241"/>
    </row>
    <row r="133" spans="2:15">
      <c r="B133" s="239"/>
      <c r="C133" s="111"/>
      <c r="D133" s="229"/>
      <c r="E133" s="229"/>
      <c r="F133" s="229"/>
      <c r="G133" s="229"/>
      <c r="H133" s="229"/>
      <c r="I133" s="221">
        <v>3</v>
      </c>
      <c r="J133" s="229"/>
      <c r="K133" s="77" t="s">
        <v>12</v>
      </c>
      <c r="L133" s="77">
        <v>3</v>
      </c>
      <c r="M133" s="129">
        <f>I133*L133</f>
        <v>9</v>
      </c>
      <c r="N133" s="56"/>
      <c r="O133" s="241"/>
    </row>
    <row r="134" spans="2:15">
      <c r="B134" s="239"/>
      <c r="C134" s="111"/>
      <c r="D134" s="229"/>
      <c r="E134" s="221">
        <v>4</v>
      </c>
      <c r="F134" s="229"/>
      <c r="G134" s="229"/>
      <c r="H134" s="229"/>
      <c r="I134" s="229"/>
      <c r="J134" s="229"/>
      <c r="K134" s="77" t="s">
        <v>12</v>
      </c>
      <c r="L134" s="77">
        <v>3</v>
      </c>
      <c r="M134" s="129">
        <f>E134*L134</f>
        <v>12</v>
      </c>
      <c r="N134" s="56"/>
      <c r="O134" s="241"/>
    </row>
    <row r="135" spans="2:15">
      <c r="B135" s="239"/>
      <c r="C135" s="111"/>
      <c r="D135" s="229"/>
      <c r="E135" s="229"/>
      <c r="F135" s="221">
        <v>5</v>
      </c>
      <c r="G135" s="229"/>
      <c r="H135" s="229"/>
      <c r="I135" s="229"/>
      <c r="J135" s="229"/>
      <c r="K135" s="77" t="s">
        <v>12</v>
      </c>
      <c r="L135" s="77">
        <v>3</v>
      </c>
      <c r="M135" s="129">
        <f>F135*L135</f>
        <v>15</v>
      </c>
      <c r="N135" s="56"/>
      <c r="O135" s="241"/>
    </row>
    <row r="136" spans="2:15">
      <c r="B136" s="239"/>
      <c r="C136" s="111">
        <v>41961</v>
      </c>
      <c r="D136" s="221">
        <v>9</v>
      </c>
      <c r="E136" s="229"/>
      <c r="F136" s="229"/>
      <c r="G136" s="229"/>
      <c r="H136" s="229"/>
      <c r="I136" s="229"/>
      <c r="J136" s="229"/>
      <c r="K136" s="77" t="s">
        <v>12</v>
      </c>
      <c r="L136" s="77">
        <v>3</v>
      </c>
      <c r="M136" s="129">
        <f>D136*L136</f>
        <v>27</v>
      </c>
      <c r="N136" s="65" t="s">
        <v>17</v>
      </c>
      <c r="O136" s="241"/>
    </row>
    <row r="137" spans="2:15">
      <c r="B137" s="239"/>
      <c r="C137" s="111"/>
      <c r="D137" s="229"/>
      <c r="E137" s="229"/>
      <c r="F137" s="229"/>
      <c r="G137" s="229"/>
      <c r="H137" s="229"/>
      <c r="I137" s="229"/>
      <c r="J137" s="221">
        <v>2</v>
      </c>
      <c r="K137" s="77" t="s">
        <v>12</v>
      </c>
      <c r="L137" s="77">
        <v>3</v>
      </c>
      <c r="M137" s="129">
        <f>J137*L137</f>
        <v>6</v>
      </c>
      <c r="N137" s="65" t="s">
        <v>17</v>
      </c>
      <c r="O137" s="241"/>
    </row>
    <row r="138" spans="2:15">
      <c r="B138" s="239"/>
      <c r="C138" s="111"/>
      <c r="D138" s="229"/>
      <c r="E138" s="229"/>
      <c r="F138" s="229"/>
      <c r="G138" s="229"/>
      <c r="H138" s="229"/>
      <c r="I138" s="221">
        <v>0</v>
      </c>
      <c r="J138" s="229"/>
      <c r="K138" s="77" t="s">
        <v>12</v>
      </c>
      <c r="L138" s="77">
        <v>3</v>
      </c>
      <c r="M138" s="129">
        <f>I138*L138</f>
        <v>0</v>
      </c>
      <c r="N138" s="65" t="s">
        <v>17</v>
      </c>
      <c r="O138" s="241"/>
    </row>
    <row r="139" spans="2:15">
      <c r="B139" s="239"/>
      <c r="C139" s="111"/>
      <c r="D139" s="229"/>
      <c r="E139" s="221">
        <v>0</v>
      </c>
      <c r="F139" s="229"/>
      <c r="G139" s="229"/>
      <c r="H139" s="229"/>
      <c r="I139" s="229"/>
      <c r="J139" s="229"/>
      <c r="K139" s="77" t="s">
        <v>12</v>
      </c>
      <c r="L139" s="77">
        <v>3</v>
      </c>
      <c r="M139" s="129">
        <f>E139*L139</f>
        <v>0</v>
      </c>
      <c r="N139" s="65" t="s">
        <v>17</v>
      </c>
      <c r="O139" s="241"/>
    </row>
    <row r="140" spans="2:15">
      <c r="B140" s="239"/>
      <c r="C140" s="111"/>
      <c r="D140" s="229"/>
      <c r="E140" s="229"/>
      <c r="F140" s="221">
        <v>0</v>
      </c>
      <c r="G140" s="229"/>
      <c r="H140" s="229"/>
      <c r="I140" s="229"/>
      <c r="J140" s="229"/>
      <c r="K140" s="77" t="s">
        <v>12</v>
      </c>
      <c r="L140" s="77">
        <v>3</v>
      </c>
      <c r="M140" s="129">
        <f>F140*L140</f>
        <v>0</v>
      </c>
      <c r="N140" s="65" t="s">
        <v>17</v>
      </c>
      <c r="O140" s="241"/>
    </row>
    <row r="141" spans="2:15">
      <c r="B141" s="239">
        <v>18</v>
      </c>
      <c r="C141" s="111">
        <v>41962</v>
      </c>
      <c r="D141" s="221">
        <v>24</v>
      </c>
      <c r="E141" s="229"/>
      <c r="F141" s="229"/>
      <c r="G141" s="229"/>
      <c r="H141" s="229"/>
      <c r="I141" s="229"/>
      <c r="J141" s="229"/>
      <c r="K141" s="77" t="s">
        <v>12</v>
      </c>
      <c r="L141" s="77">
        <v>3</v>
      </c>
      <c r="M141" s="129">
        <f>D141*L141</f>
        <v>72</v>
      </c>
      <c r="N141" s="65" t="s">
        <v>17</v>
      </c>
      <c r="O141" s="241"/>
    </row>
    <row r="142" spans="2:15">
      <c r="B142" s="239"/>
      <c r="C142" s="111"/>
      <c r="D142" s="229"/>
      <c r="E142" s="229"/>
      <c r="F142" s="229"/>
      <c r="G142" s="229"/>
      <c r="H142" s="229"/>
      <c r="I142" s="229"/>
      <c r="J142" s="221">
        <v>9</v>
      </c>
      <c r="K142" s="77" t="s">
        <v>12</v>
      </c>
      <c r="L142" s="77">
        <v>3</v>
      </c>
      <c r="M142" s="129">
        <f>J142*L142</f>
        <v>27</v>
      </c>
      <c r="N142" s="65" t="s">
        <v>17</v>
      </c>
      <c r="O142" s="241"/>
    </row>
    <row r="143" spans="2:15">
      <c r="B143" s="239"/>
      <c r="C143" s="111"/>
      <c r="D143" s="229"/>
      <c r="E143" s="229"/>
      <c r="F143" s="229"/>
      <c r="G143" s="229"/>
      <c r="H143" s="229"/>
      <c r="I143" s="221">
        <v>4</v>
      </c>
      <c r="J143" s="229"/>
      <c r="K143" s="77" t="s">
        <v>12</v>
      </c>
      <c r="L143" s="77">
        <v>3</v>
      </c>
      <c r="M143" s="129">
        <f>I143*L143</f>
        <v>12</v>
      </c>
      <c r="N143" s="65" t="s">
        <v>17</v>
      </c>
      <c r="O143" s="241"/>
    </row>
    <row r="144" spans="2:15">
      <c r="B144" s="239"/>
      <c r="C144" s="111"/>
      <c r="D144" s="229"/>
      <c r="E144" s="221">
        <v>10</v>
      </c>
      <c r="F144" s="229"/>
      <c r="G144" s="229"/>
      <c r="H144" s="229"/>
      <c r="I144" s="229"/>
      <c r="J144" s="229"/>
      <c r="K144" s="77" t="s">
        <v>12</v>
      </c>
      <c r="L144" s="77">
        <v>3</v>
      </c>
      <c r="M144" s="129">
        <f>E144*L144</f>
        <v>30</v>
      </c>
      <c r="N144" s="65" t="s">
        <v>17</v>
      </c>
      <c r="O144" s="241"/>
    </row>
    <row r="145" spans="2:15">
      <c r="B145" s="239"/>
      <c r="C145" s="111"/>
      <c r="D145" s="229"/>
      <c r="E145" s="229"/>
      <c r="F145" s="221">
        <v>5</v>
      </c>
      <c r="G145" s="229"/>
      <c r="H145" s="229"/>
      <c r="I145" s="229"/>
      <c r="J145" s="229"/>
      <c r="K145" s="77" t="s">
        <v>12</v>
      </c>
      <c r="L145" s="77">
        <v>3</v>
      </c>
      <c r="M145" s="129">
        <f>F145*L145</f>
        <v>15</v>
      </c>
      <c r="N145" s="65" t="s">
        <v>17</v>
      </c>
      <c r="O145" s="241"/>
    </row>
    <row r="146" spans="2:15">
      <c r="B146" s="239">
        <v>19</v>
      </c>
      <c r="C146" s="111">
        <v>41963</v>
      </c>
      <c r="D146" s="221">
        <v>32</v>
      </c>
      <c r="E146" s="229"/>
      <c r="F146" s="229"/>
      <c r="G146" s="229"/>
      <c r="H146" s="229"/>
      <c r="I146" s="229"/>
      <c r="J146" s="229"/>
      <c r="K146" s="77" t="s">
        <v>12</v>
      </c>
      <c r="L146" s="77">
        <v>3</v>
      </c>
      <c r="M146" s="129">
        <f>D146*L146</f>
        <v>96</v>
      </c>
      <c r="N146" s="56"/>
      <c r="O146" s="241"/>
    </row>
    <row r="147" spans="2:15">
      <c r="B147" s="239"/>
      <c r="C147" s="111"/>
      <c r="D147" s="229"/>
      <c r="E147" s="229"/>
      <c r="F147" s="229"/>
      <c r="G147" s="229"/>
      <c r="H147" s="229"/>
      <c r="I147" s="229"/>
      <c r="J147" s="221">
        <v>17</v>
      </c>
      <c r="K147" s="77" t="s">
        <v>12</v>
      </c>
      <c r="L147" s="77">
        <v>3</v>
      </c>
      <c r="M147" s="129">
        <f>J147*L147</f>
        <v>51</v>
      </c>
      <c r="N147" s="56"/>
      <c r="O147" s="241"/>
    </row>
    <row r="148" spans="2:15">
      <c r="B148" s="239"/>
      <c r="C148" s="111"/>
      <c r="D148" s="229"/>
      <c r="E148" s="229"/>
      <c r="F148" s="229"/>
      <c r="G148" s="229"/>
      <c r="H148" s="229"/>
      <c r="I148" s="221">
        <v>7</v>
      </c>
      <c r="J148" s="229"/>
      <c r="K148" s="77" t="s">
        <v>12</v>
      </c>
      <c r="L148" s="77">
        <v>3</v>
      </c>
      <c r="M148" s="129">
        <f>I148*L148</f>
        <v>21</v>
      </c>
      <c r="N148" s="56"/>
      <c r="O148" s="241"/>
    </row>
    <row r="149" spans="2:15">
      <c r="B149" s="239"/>
      <c r="C149" s="111"/>
      <c r="D149" s="229"/>
      <c r="E149" s="221">
        <v>17</v>
      </c>
      <c r="F149" s="229"/>
      <c r="G149" s="229"/>
      <c r="H149" s="229"/>
      <c r="I149" s="229"/>
      <c r="J149" s="229"/>
      <c r="K149" s="77" t="s">
        <v>12</v>
      </c>
      <c r="L149" s="77">
        <v>3</v>
      </c>
      <c r="M149" s="129">
        <f>E149*L149</f>
        <v>51</v>
      </c>
      <c r="N149" s="56"/>
      <c r="O149" s="241"/>
    </row>
    <row r="150" spans="2:15">
      <c r="B150" s="239"/>
      <c r="C150" s="111"/>
      <c r="D150" s="229"/>
      <c r="E150" s="229"/>
      <c r="F150" s="221">
        <v>5</v>
      </c>
      <c r="G150" s="229"/>
      <c r="H150" s="229"/>
      <c r="I150" s="229"/>
      <c r="J150" s="229"/>
      <c r="K150" s="77" t="s">
        <v>12</v>
      </c>
      <c r="L150" s="77">
        <v>3</v>
      </c>
      <c r="M150" s="129">
        <f>F150*L150</f>
        <v>15</v>
      </c>
      <c r="N150" s="56"/>
      <c r="O150" s="241"/>
    </row>
    <row r="151" spans="2:15">
      <c r="B151" s="239"/>
      <c r="C151" s="111">
        <v>41963</v>
      </c>
      <c r="D151" s="221">
        <v>13</v>
      </c>
      <c r="E151" s="229"/>
      <c r="F151" s="229"/>
      <c r="G151" s="229"/>
      <c r="H151" s="229"/>
      <c r="I151" s="229"/>
      <c r="J151" s="229"/>
      <c r="K151" s="77" t="s">
        <v>12</v>
      </c>
      <c r="L151" s="77">
        <v>3</v>
      </c>
      <c r="M151" s="129">
        <f>D151*L151</f>
        <v>39</v>
      </c>
      <c r="N151" s="65" t="s">
        <v>17</v>
      </c>
      <c r="O151" s="241"/>
    </row>
    <row r="152" spans="2:15">
      <c r="B152" s="239"/>
      <c r="C152" s="111"/>
      <c r="D152" s="229"/>
      <c r="E152" s="229"/>
      <c r="F152" s="229"/>
      <c r="G152" s="229"/>
      <c r="H152" s="229"/>
      <c r="I152" s="229"/>
      <c r="J152" s="221">
        <v>4</v>
      </c>
      <c r="K152" s="77" t="s">
        <v>12</v>
      </c>
      <c r="L152" s="77">
        <v>3</v>
      </c>
      <c r="M152" s="129">
        <f>J152*L152</f>
        <v>12</v>
      </c>
      <c r="N152" s="65" t="s">
        <v>17</v>
      </c>
      <c r="O152" s="241"/>
    </row>
    <row r="153" spans="2:15">
      <c r="B153" s="239"/>
      <c r="C153" s="111"/>
      <c r="D153" s="229"/>
      <c r="E153" s="229"/>
      <c r="F153" s="229"/>
      <c r="G153" s="229"/>
      <c r="H153" s="229"/>
      <c r="I153" s="221">
        <v>1</v>
      </c>
      <c r="J153" s="229"/>
      <c r="K153" s="77" t="s">
        <v>12</v>
      </c>
      <c r="L153" s="77">
        <v>3</v>
      </c>
      <c r="M153" s="129">
        <f>I153*L153</f>
        <v>3</v>
      </c>
      <c r="N153" s="65" t="s">
        <v>17</v>
      </c>
      <c r="O153" s="241"/>
    </row>
    <row r="154" spans="2:15">
      <c r="B154" s="239"/>
      <c r="C154" s="111"/>
      <c r="D154" s="229"/>
      <c r="E154" s="221">
        <v>5</v>
      </c>
      <c r="F154" s="229"/>
      <c r="G154" s="229"/>
      <c r="H154" s="229"/>
      <c r="I154" s="229"/>
      <c r="J154" s="229"/>
      <c r="K154" s="77" t="s">
        <v>12</v>
      </c>
      <c r="L154" s="77">
        <v>3</v>
      </c>
      <c r="M154" s="129">
        <f>E154*L154</f>
        <v>15</v>
      </c>
      <c r="N154" s="65" t="s">
        <v>17</v>
      </c>
      <c r="O154" s="241"/>
    </row>
    <row r="155" spans="2:15">
      <c r="B155" s="239"/>
      <c r="C155" s="111"/>
      <c r="D155" s="229"/>
      <c r="E155" s="229"/>
      <c r="F155" s="221">
        <v>4</v>
      </c>
      <c r="G155" s="229"/>
      <c r="H155" s="229"/>
      <c r="I155" s="229"/>
      <c r="J155" s="229"/>
      <c r="K155" s="77" t="s">
        <v>12</v>
      </c>
      <c r="L155" s="77">
        <v>3</v>
      </c>
      <c r="M155" s="129">
        <f>F155*L155</f>
        <v>12</v>
      </c>
      <c r="N155" s="65" t="s">
        <v>17</v>
      </c>
      <c r="O155" s="241"/>
    </row>
    <row r="156" spans="2:15">
      <c r="B156" s="239">
        <v>20</v>
      </c>
      <c r="C156" s="111">
        <v>41965</v>
      </c>
      <c r="D156" s="221">
        <v>16</v>
      </c>
      <c r="E156" s="229"/>
      <c r="F156" s="229"/>
      <c r="G156" s="229"/>
      <c r="H156" s="229"/>
      <c r="I156" s="229"/>
      <c r="J156" s="229"/>
      <c r="K156" s="77" t="s">
        <v>12</v>
      </c>
      <c r="L156" s="77">
        <v>3</v>
      </c>
      <c r="M156" s="129">
        <f>D156*L156</f>
        <v>48</v>
      </c>
      <c r="N156" s="56"/>
      <c r="O156" s="241"/>
    </row>
    <row r="157" spans="2:15">
      <c r="B157" s="239"/>
      <c r="C157" s="111"/>
      <c r="D157" s="221"/>
      <c r="E157" s="229"/>
      <c r="F157" s="229"/>
      <c r="G157" s="229"/>
      <c r="H157" s="229"/>
      <c r="I157" s="229"/>
      <c r="J157" s="229">
        <v>5</v>
      </c>
      <c r="K157" s="77" t="s">
        <v>12</v>
      </c>
      <c r="L157" s="77">
        <v>3</v>
      </c>
      <c r="M157" s="129">
        <f>J157*L157</f>
        <v>15</v>
      </c>
      <c r="N157" s="56"/>
      <c r="O157" s="241"/>
    </row>
    <row r="158" spans="2:15">
      <c r="B158" s="239"/>
      <c r="C158" s="111"/>
      <c r="D158" s="221"/>
      <c r="E158" s="229"/>
      <c r="F158" s="229"/>
      <c r="G158" s="229"/>
      <c r="H158" s="229"/>
      <c r="I158" s="229">
        <v>4</v>
      </c>
      <c r="J158" s="229"/>
      <c r="K158" s="77" t="s">
        <v>12</v>
      </c>
      <c r="L158" s="77">
        <v>3</v>
      </c>
      <c r="M158" s="129">
        <f>I158*L158</f>
        <v>12</v>
      </c>
      <c r="N158" s="56"/>
      <c r="O158" s="241"/>
    </row>
    <row r="159" spans="2:15">
      <c r="B159" s="239"/>
      <c r="C159" s="111"/>
      <c r="D159" s="221"/>
      <c r="E159" s="229">
        <v>5</v>
      </c>
      <c r="F159" s="229"/>
      <c r="G159" s="229"/>
      <c r="H159" s="229"/>
      <c r="I159" s="229"/>
      <c r="J159" s="229"/>
      <c r="K159" s="77" t="s">
        <v>12</v>
      </c>
      <c r="L159" s="77">
        <v>3</v>
      </c>
      <c r="M159" s="129">
        <f>E159*L159</f>
        <v>15</v>
      </c>
      <c r="N159" s="56"/>
      <c r="O159" s="241"/>
    </row>
    <row r="160" spans="2:15">
      <c r="B160" s="239"/>
      <c r="C160" s="111"/>
      <c r="D160" s="229"/>
      <c r="E160" s="229"/>
      <c r="F160" s="229">
        <v>3</v>
      </c>
      <c r="G160" s="229"/>
      <c r="H160" s="229"/>
      <c r="I160" s="229"/>
      <c r="J160" s="221"/>
      <c r="K160" s="77" t="s">
        <v>12</v>
      </c>
      <c r="L160" s="77">
        <v>3</v>
      </c>
      <c r="M160" s="129">
        <f>F160*L160</f>
        <v>9</v>
      </c>
      <c r="N160" s="56"/>
      <c r="O160" s="241"/>
    </row>
    <row r="161" spans="2:15">
      <c r="B161" s="239">
        <v>21</v>
      </c>
      <c r="C161" s="111">
        <v>41966</v>
      </c>
      <c r="D161" s="221">
        <v>7</v>
      </c>
      <c r="E161" s="229"/>
      <c r="F161" s="229"/>
      <c r="G161" s="229"/>
      <c r="H161" s="229"/>
      <c r="I161" s="229"/>
      <c r="J161" s="229"/>
      <c r="K161" s="77" t="s">
        <v>12</v>
      </c>
      <c r="L161" s="77">
        <v>3</v>
      </c>
      <c r="M161" s="129">
        <f>D161*L161</f>
        <v>21</v>
      </c>
      <c r="N161" s="56"/>
      <c r="O161" s="241"/>
    </row>
    <row r="162" spans="2:15">
      <c r="B162" s="239"/>
      <c r="C162" s="111"/>
      <c r="D162" s="229"/>
      <c r="E162" s="229"/>
      <c r="F162" s="229"/>
      <c r="G162" s="229"/>
      <c r="H162" s="229"/>
      <c r="I162" s="229"/>
      <c r="J162" s="221">
        <v>3</v>
      </c>
      <c r="K162" s="77" t="s">
        <v>12</v>
      </c>
      <c r="L162" s="77">
        <v>3</v>
      </c>
      <c r="M162" s="129">
        <f>J162*L162</f>
        <v>9</v>
      </c>
      <c r="N162" s="56"/>
      <c r="O162" s="241"/>
    </row>
    <row r="163" spans="2:15">
      <c r="B163" s="239"/>
      <c r="C163" s="111"/>
      <c r="D163" s="229"/>
      <c r="E163" s="229"/>
      <c r="F163" s="229"/>
      <c r="G163" s="229"/>
      <c r="H163" s="229"/>
      <c r="I163" s="221">
        <v>2</v>
      </c>
      <c r="J163" s="229"/>
      <c r="K163" s="77" t="s">
        <v>12</v>
      </c>
      <c r="L163" s="77">
        <v>3</v>
      </c>
      <c r="M163" s="129">
        <f>I163*L163</f>
        <v>6</v>
      </c>
      <c r="N163" s="56"/>
      <c r="O163" s="241"/>
    </row>
    <row r="164" spans="2:15">
      <c r="B164" s="239"/>
      <c r="C164" s="111"/>
      <c r="D164" s="229"/>
      <c r="E164" s="221">
        <v>2</v>
      </c>
      <c r="F164" s="229"/>
      <c r="G164" s="229"/>
      <c r="H164" s="229"/>
      <c r="I164" s="229"/>
      <c r="J164" s="229"/>
      <c r="K164" s="77" t="s">
        <v>12</v>
      </c>
      <c r="L164" s="77">
        <v>3</v>
      </c>
      <c r="M164" s="129">
        <f>E164*L164</f>
        <v>6</v>
      </c>
      <c r="N164" s="56"/>
      <c r="O164" s="241"/>
    </row>
    <row r="165" spans="2:15">
      <c r="B165" s="239"/>
      <c r="C165" s="111"/>
      <c r="D165" s="229"/>
      <c r="E165" s="229"/>
      <c r="F165" s="221">
        <v>0</v>
      </c>
      <c r="G165" s="229"/>
      <c r="H165" s="229"/>
      <c r="I165" s="229"/>
      <c r="J165" s="229"/>
      <c r="K165" s="77" t="s">
        <v>12</v>
      </c>
      <c r="L165" s="77">
        <v>3</v>
      </c>
      <c r="M165" s="129">
        <f>F165*L165</f>
        <v>0</v>
      </c>
      <c r="N165" s="56"/>
      <c r="O165" s="241"/>
    </row>
    <row r="166" spans="2:15">
      <c r="B166" s="239"/>
      <c r="C166" s="111">
        <v>41966</v>
      </c>
      <c r="D166" s="221">
        <v>1</v>
      </c>
      <c r="E166" s="229"/>
      <c r="F166" s="229"/>
      <c r="G166" s="229"/>
      <c r="H166" s="229"/>
      <c r="I166" s="229"/>
      <c r="J166" s="229"/>
      <c r="K166" s="77" t="s">
        <v>12</v>
      </c>
      <c r="L166" s="77">
        <v>3</v>
      </c>
      <c r="M166" s="129">
        <f>D166*L166</f>
        <v>3</v>
      </c>
      <c r="N166" s="65" t="s">
        <v>17</v>
      </c>
      <c r="O166" s="241"/>
    </row>
    <row r="167" spans="2:15">
      <c r="B167" s="239">
        <v>22</v>
      </c>
      <c r="C167" s="111">
        <v>41968</v>
      </c>
      <c r="D167" s="221">
        <v>32</v>
      </c>
      <c r="E167" s="229"/>
      <c r="F167" s="229"/>
      <c r="G167" s="229"/>
      <c r="H167" s="229"/>
      <c r="I167" s="229"/>
      <c r="J167" s="229"/>
      <c r="K167" s="77" t="s">
        <v>12</v>
      </c>
      <c r="L167" s="77">
        <v>3</v>
      </c>
      <c r="M167" s="129">
        <f>D167*L167</f>
        <v>96</v>
      </c>
      <c r="N167" s="56"/>
      <c r="O167" s="241"/>
    </row>
    <row r="168" spans="2:15">
      <c r="B168" s="239"/>
      <c r="C168" s="111"/>
      <c r="D168" s="229"/>
      <c r="E168" s="229"/>
      <c r="F168" s="229"/>
      <c r="G168" s="229"/>
      <c r="H168" s="229"/>
      <c r="I168" s="229"/>
      <c r="J168" s="221">
        <v>14</v>
      </c>
      <c r="K168" s="77" t="s">
        <v>12</v>
      </c>
      <c r="L168" s="77">
        <v>3</v>
      </c>
      <c r="M168" s="129">
        <f>J168*L168</f>
        <v>42</v>
      </c>
      <c r="N168" s="56"/>
      <c r="O168" s="241"/>
    </row>
    <row r="169" spans="2:15">
      <c r="B169" s="239"/>
      <c r="C169" s="111"/>
      <c r="D169" s="229"/>
      <c r="E169" s="229"/>
      <c r="F169" s="229"/>
      <c r="G169" s="229"/>
      <c r="H169" s="229"/>
      <c r="I169" s="221">
        <v>4</v>
      </c>
      <c r="J169" s="229"/>
      <c r="K169" s="77" t="s">
        <v>12</v>
      </c>
      <c r="L169" s="77">
        <v>3</v>
      </c>
      <c r="M169" s="129">
        <f>I169*L169</f>
        <v>12</v>
      </c>
      <c r="N169" s="56"/>
      <c r="O169" s="241"/>
    </row>
    <row r="170" spans="2:15">
      <c r="B170" s="239"/>
      <c r="C170" s="111"/>
      <c r="D170" s="229"/>
      <c r="E170" s="221">
        <v>11</v>
      </c>
      <c r="F170" s="229"/>
      <c r="G170" s="229"/>
      <c r="H170" s="229"/>
      <c r="I170" s="229"/>
      <c r="J170" s="229"/>
      <c r="K170" s="77" t="s">
        <v>12</v>
      </c>
      <c r="L170" s="77">
        <v>3</v>
      </c>
      <c r="M170" s="129">
        <f>E170*L170</f>
        <v>33</v>
      </c>
      <c r="N170" s="56"/>
      <c r="O170" s="241"/>
    </row>
    <row r="171" spans="2:15">
      <c r="B171" s="239"/>
      <c r="C171" s="111"/>
      <c r="D171" s="229"/>
      <c r="E171" s="229"/>
      <c r="F171" s="221">
        <v>6</v>
      </c>
      <c r="G171" s="229"/>
      <c r="H171" s="229"/>
      <c r="I171" s="229"/>
      <c r="J171" s="229"/>
      <c r="K171" s="77" t="s">
        <v>12</v>
      </c>
      <c r="L171" s="77">
        <v>3</v>
      </c>
      <c r="M171" s="129">
        <f>F171*L171</f>
        <v>18</v>
      </c>
      <c r="N171" s="56"/>
      <c r="O171" s="241"/>
    </row>
    <row r="172" spans="2:15">
      <c r="B172" s="239">
        <v>23</v>
      </c>
      <c r="C172" s="111">
        <v>41969</v>
      </c>
      <c r="D172" s="221">
        <v>2</v>
      </c>
      <c r="E172" s="229"/>
      <c r="F172" s="229"/>
      <c r="G172" s="229"/>
      <c r="H172" s="229"/>
      <c r="I172" s="229"/>
      <c r="J172" s="229"/>
      <c r="K172" s="77" t="s">
        <v>12</v>
      </c>
      <c r="L172" s="77">
        <v>3</v>
      </c>
      <c r="M172" s="129">
        <f>D172*L172</f>
        <v>6</v>
      </c>
      <c r="N172" s="56"/>
      <c r="O172" s="241"/>
    </row>
    <row r="173" spans="2:15">
      <c r="B173" s="239"/>
      <c r="C173" s="111"/>
      <c r="D173" s="229"/>
      <c r="E173" s="229"/>
      <c r="F173" s="229"/>
      <c r="G173" s="229"/>
      <c r="H173" s="229"/>
      <c r="I173" s="229"/>
      <c r="J173" s="221">
        <v>5</v>
      </c>
      <c r="K173" s="77" t="s">
        <v>12</v>
      </c>
      <c r="L173" s="77">
        <v>3</v>
      </c>
      <c r="M173" s="129">
        <f>J173*L173</f>
        <v>15</v>
      </c>
      <c r="N173" s="56"/>
      <c r="O173" s="241"/>
    </row>
    <row r="174" spans="2:15">
      <c r="B174" s="239"/>
      <c r="C174" s="111"/>
      <c r="D174" s="229"/>
      <c r="E174" s="229"/>
      <c r="F174" s="229"/>
      <c r="G174" s="229"/>
      <c r="H174" s="229"/>
      <c r="I174" s="221">
        <v>3</v>
      </c>
      <c r="J174" s="229"/>
      <c r="K174" s="77" t="s">
        <v>12</v>
      </c>
      <c r="L174" s="77">
        <v>3</v>
      </c>
      <c r="M174" s="129">
        <f>I174*L174</f>
        <v>9</v>
      </c>
      <c r="N174" s="56"/>
      <c r="O174" s="241"/>
    </row>
    <row r="175" spans="2:15">
      <c r="B175" s="239"/>
      <c r="C175" s="111"/>
      <c r="D175" s="229"/>
      <c r="E175" s="221">
        <v>1</v>
      </c>
      <c r="F175" s="229"/>
      <c r="G175" s="229"/>
      <c r="H175" s="229"/>
      <c r="I175" s="229"/>
      <c r="J175" s="229"/>
      <c r="K175" s="77" t="s">
        <v>12</v>
      </c>
      <c r="L175" s="77">
        <v>3</v>
      </c>
      <c r="M175" s="129">
        <f>E175*L175</f>
        <v>3</v>
      </c>
      <c r="N175" s="56"/>
      <c r="O175" s="241"/>
    </row>
    <row r="176" spans="2:15">
      <c r="B176" s="239"/>
      <c r="C176" s="111"/>
      <c r="D176" s="229"/>
      <c r="E176" s="229"/>
      <c r="F176" s="221">
        <v>2</v>
      </c>
      <c r="G176" s="229"/>
      <c r="H176" s="229"/>
      <c r="I176" s="229"/>
      <c r="J176" s="229"/>
      <c r="K176" s="77" t="s">
        <v>12</v>
      </c>
      <c r="L176" s="77">
        <v>3</v>
      </c>
      <c r="M176" s="129">
        <f>F176*L176</f>
        <v>6</v>
      </c>
      <c r="N176" s="56"/>
      <c r="O176" s="241"/>
    </row>
    <row r="177" spans="2:15">
      <c r="B177" s="239">
        <v>24</v>
      </c>
      <c r="C177" s="111">
        <v>41970</v>
      </c>
      <c r="D177" s="221">
        <v>24</v>
      </c>
      <c r="E177" s="229"/>
      <c r="F177" s="229"/>
      <c r="G177" s="229"/>
      <c r="H177" s="229"/>
      <c r="I177" s="229"/>
      <c r="J177" s="229"/>
      <c r="K177" s="77" t="s">
        <v>12</v>
      </c>
      <c r="L177" s="77">
        <v>3</v>
      </c>
      <c r="M177" s="129">
        <f>D177*L177</f>
        <v>72</v>
      </c>
      <c r="N177" s="56"/>
      <c r="O177" s="241"/>
    </row>
    <row r="178" spans="2:15">
      <c r="B178" s="239"/>
      <c r="C178" s="111"/>
      <c r="D178" s="229"/>
      <c r="E178" s="229"/>
      <c r="F178" s="229"/>
      <c r="G178" s="229"/>
      <c r="H178" s="229"/>
      <c r="I178" s="229"/>
      <c r="J178" s="221">
        <v>9</v>
      </c>
      <c r="K178" s="77" t="s">
        <v>12</v>
      </c>
      <c r="L178" s="77">
        <v>3</v>
      </c>
      <c r="M178" s="129">
        <f>J178*L178</f>
        <v>27</v>
      </c>
      <c r="N178" s="56"/>
      <c r="O178" s="241"/>
    </row>
    <row r="179" spans="2:15">
      <c r="B179" s="239"/>
      <c r="C179" s="111"/>
      <c r="D179" s="229"/>
      <c r="E179" s="229"/>
      <c r="F179" s="229"/>
      <c r="G179" s="229"/>
      <c r="H179" s="229"/>
      <c r="I179" s="221">
        <v>3</v>
      </c>
      <c r="J179" s="229"/>
      <c r="K179" s="77" t="s">
        <v>12</v>
      </c>
      <c r="L179" s="77">
        <v>3</v>
      </c>
      <c r="M179" s="129">
        <f>I179*L179</f>
        <v>9</v>
      </c>
      <c r="N179" s="56"/>
      <c r="O179" s="241"/>
    </row>
    <row r="180" spans="2:15">
      <c r="B180" s="239"/>
      <c r="C180" s="111"/>
      <c r="D180" s="229"/>
      <c r="E180" s="221">
        <v>5</v>
      </c>
      <c r="F180" s="229"/>
      <c r="G180" s="229"/>
      <c r="H180" s="229"/>
      <c r="I180" s="229"/>
      <c r="J180" s="229"/>
      <c r="K180" s="77" t="s">
        <v>12</v>
      </c>
      <c r="L180" s="77">
        <v>3</v>
      </c>
      <c r="M180" s="129">
        <f>E180*L180</f>
        <v>15</v>
      </c>
      <c r="N180" s="56"/>
      <c r="O180" s="241"/>
    </row>
    <row r="181" spans="2:15" ht="16.5" thickBot="1">
      <c r="B181" s="250"/>
      <c r="C181" s="251"/>
      <c r="D181" s="244"/>
      <c r="E181" s="244"/>
      <c r="F181" s="248">
        <v>6</v>
      </c>
      <c r="G181" s="244"/>
      <c r="H181" s="244"/>
      <c r="I181" s="244"/>
      <c r="J181" s="244"/>
      <c r="K181" s="245" t="s">
        <v>12</v>
      </c>
      <c r="L181" s="245">
        <v>3</v>
      </c>
      <c r="M181" s="141">
        <f>F181*L181</f>
        <v>18</v>
      </c>
      <c r="N181" s="137"/>
      <c r="O181" s="247"/>
    </row>
    <row r="182" spans="2:15" ht="16.5" thickTop="1">
      <c r="M182" s="230"/>
    </row>
    <row r="183" spans="2:15">
      <c r="M183" s="230"/>
    </row>
    <row r="184" spans="2:15">
      <c r="M184" s="230"/>
    </row>
    <row r="185" spans="2:15">
      <c r="M185" s="230"/>
    </row>
    <row r="186" spans="2:15">
      <c r="M186" s="230"/>
    </row>
    <row r="187" spans="2:15">
      <c r="M187" s="230"/>
    </row>
    <row r="188" spans="2:15">
      <c r="M188" s="230"/>
    </row>
    <row r="189" spans="2:15">
      <c r="M189" s="230"/>
    </row>
    <row r="190" spans="2:15">
      <c r="M190" s="230"/>
    </row>
    <row r="191" spans="2:15">
      <c r="M191" s="230"/>
    </row>
    <row r="192" spans="2:15">
      <c r="M192" s="230"/>
    </row>
    <row r="193" spans="13:13">
      <c r="M193" s="230"/>
    </row>
    <row r="194" spans="13:13">
      <c r="M194" s="230"/>
    </row>
    <row r="195" spans="13:13">
      <c r="M195" s="230"/>
    </row>
  </sheetData>
  <mergeCells count="20">
    <mergeCell ref="B1:N1"/>
    <mergeCell ref="B4:B10"/>
    <mergeCell ref="C4:C10"/>
    <mergeCell ref="D4:J4"/>
    <mergeCell ref="K4:K6"/>
    <mergeCell ref="L4:L10"/>
    <mergeCell ref="M4:M6"/>
    <mergeCell ref="N4:N10"/>
    <mergeCell ref="M7:M9"/>
    <mergeCell ref="D9:J9"/>
    <mergeCell ref="O4:O10"/>
    <mergeCell ref="D5:D6"/>
    <mergeCell ref="E5:E6"/>
    <mergeCell ref="F5:F6"/>
    <mergeCell ref="G5:G6"/>
    <mergeCell ref="H5:H6"/>
    <mergeCell ref="I5:I6"/>
    <mergeCell ref="J5:J6"/>
    <mergeCell ref="D7:J7"/>
    <mergeCell ref="K7:K9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Hasil Crusher_Maret 2014</vt:lpstr>
      <vt:lpstr>Hasil Crusher_April 2014</vt:lpstr>
      <vt:lpstr>Hasil Crusher_Mei 2014</vt:lpstr>
      <vt:lpstr>Hasil Crusher_Juni 2014</vt:lpstr>
      <vt:lpstr>Hasil Crusher_Juli 2014</vt:lpstr>
      <vt:lpstr>Hasil Crusher_Agustus 2014</vt:lpstr>
      <vt:lpstr>Hasil Crusher_September 2014</vt:lpstr>
      <vt:lpstr>Hasil Crusher_Oktober 2014</vt:lpstr>
      <vt:lpstr>Hasil Crusher_November 2014</vt:lpstr>
      <vt:lpstr>'Hasil Crusher_Maret 2014'!Print_Area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Abu Rifqi</cp:lastModifiedBy>
  <cp:lastPrinted>2014-04-27T05:10:17Z</cp:lastPrinted>
  <dcterms:created xsi:type="dcterms:W3CDTF">2014-03-22T04:52:30Z</dcterms:created>
  <dcterms:modified xsi:type="dcterms:W3CDTF">2015-03-02T07:12:54Z</dcterms:modified>
</cp:coreProperties>
</file>