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HD\python\"/>
    </mc:Choice>
  </mc:AlternateContent>
  <xr:revisionPtr revIDLastSave="0" documentId="13_ncr:1_{59A3B1B4-6E06-4522-A8A5-D98168E6DAE3}" xr6:coauthVersionLast="47" xr6:coauthVersionMax="47" xr10:uidLastSave="{00000000-0000-0000-0000-000000000000}"/>
  <bookViews>
    <workbookView xWindow="-110" yWindow="-110" windowWidth="25820" windowHeight="13900" activeTab="3" xr2:uid="{D727A93F-974F-4232-A99D-75145BF25FFF}"/>
    <workbookView xWindow="-110" yWindow="-110" windowWidth="25820" windowHeight="13900" activeTab="3" xr2:uid="{4CDCC59F-ED48-4ECA-89B1-0E7ED602A2C4}"/>
  </bookViews>
  <sheets>
    <sheet name="Tabelle1" sheetId="1" r:id="rId1"/>
    <sheet name="Target Table" sheetId="2" r:id="rId2"/>
    <sheet name="Source Table" sheetId="3" r:id="rId3"/>
    <sheet name="TestSetu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2" i="3"/>
</calcChain>
</file>

<file path=xl/sharedStrings.xml><?xml version="1.0" encoding="utf-8"?>
<sst xmlns="http://schemas.openxmlformats.org/spreadsheetml/2006/main" count="1400" uniqueCount="510">
  <si>
    <t>Probe and Target overview</t>
  </si>
  <si>
    <t>1) Anchor Server in Kärnten</t>
  </si>
  <si>
    <t>Anchor Server are typically put direclty into network core. They are well suited for ping/traceroute tests as source and destination.</t>
  </si>
  <si>
    <t>All Atlas Anchor Systems in Kärnten are known to the Authors and no concirns about their functionalities are given.</t>
  </si>
  <si>
    <t>Probe-ID</t>
  </si>
  <si>
    <t>https://atlas.ripe.net/probes/6827/</t>
  </si>
  <si>
    <t>URL</t>
  </si>
  <si>
    <t>Operator</t>
  </si>
  <si>
    <t>University of Klagenfurt</t>
  </si>
  <si>
    <t>Location</t>
  </si>
  <si>
    <t>Klagenfurt - University</t>
  </si>
  <si>
    <t>ASN</t>
  </si>
  <si>
    <t>143.205.170.32</t>
  </si>
  <si>
    <t>IPv4</t>
  </si>
  <si>
    <t>IPv6</t>
  </si>
  <si>
    <t>n.a.</t>
  </si>
  <si>
    <t>Kärnten Peering</t>
  </si>
  <si>
    <t>AS1111 is AAIX/Klagenfurt connected but yet not configured.
Upstream is AS18xx Aco.net - but this is not peered at AAIX.
Next best Peering Option to Carinthia will is expected via VIX Vienna</t>
  </si>
  <si>
    <t>https://atlas.ripe.net/probes/6120/</t>
  </si>
  <si>
    <t>Anexia</t>
  </si>
  <si>
    <t>Klagenfurt - STW</t>
  </si>
  <si>
    <t>178.255.156.202</t>
  </si>
  <si>
    <t xml:space="preserve">	2a00:11c0::1:0:0:3e</t>
  </si>
  <si>
    <t>Anexia does have two ASN - Anexia is 40 Gbps connected at AAIX
but also VIX and DE-CIX Frankfurt. Broad local peering is given.
Kärnten-local routes are expected.</t>
  </si>
  <si>
    <t>https://atlas.ripe.net/probes/7046/</t>
  </si>
  <si>
    <t>Exoscale (FH Kärnten)</t>
  </si>
  <si>
    <t>Klagenfurt - Lakeside</t>
  </si>
  <si>
    <t>194.182.186.87</t>
  </si>
  <si>
    <t>2a04:c45:e00:64c2:4b9:78ff:fe00:982</t>
  </si>
  <si>
    <t>No - Exoscale is not peered in Kärnten.</t>
  </si>
  <si>
    <t>https://atlas.ripe.net/probes/6354/</t>
  </si>
  <si>
    <t>ip-it consult</t>
  </si>
  <si>
    <t>Klagenfurt - Kelag</t>
  </si>
  <si>
    <t>194.93.76.42</t>
  </si>
  <si>
    <t>2a04:d200:3::2</t>
  </si>
  <si>
    <t>ASN of one of the authors, is peered at AAIX but not VIX - using
upstream of Anexia locally in Klagenfurt and Oja/39912</t>
  </si>
  <si>
    <t>https://atlas.ripe.net/probes/50074/</t>
  </si>
  <si>
    <t>Netcompany</t>
  </si>
  <si>
    <t>185.56.124.18</t>
  </si>
  <si>
    <t>Probe direkt am Netcompany Core in Feistritz/Gail - an EXA Fiber -
kein Peering in Kärnten - upstream via Linznet - nähester IXP ist VIX</t>
  </si>
  <si>
    <t>https://atlas.ripe.net/probes/25440/</t>
  </si>
  <si>
    <t>A1</t>
  </si>
  <si>
    <t>Nähe Oberdrauburg</t>
  </si>
  <si>
    <t>89.144.211.64</t>
  </si>
  <si>
    <t>2001:4bb8:2af:be5a:eade:27ff:fec9:70d6</t>
  </si>
  <si>
    <t>https://atlas.ripe.net/results/maps/network-coverage/?filter=Austria+(at)</t>
  </si>
  <si>
    <t>https://atlas.ripe.net/probes/16101/</t>
  </si>
  <si>
    <t>H3G</t>
  </si>
  <si>
    <t>Nähe Faakersee</t>
  </si>
  <si>
    <t>178.115.239.198</t>
  </si>
  <si>
    <t>wird ignoriert da vermutet private probe auf dsl oder mobilfunk. keine AAIX connection. Vermutet IP-Terminierung in Wien
Kann aber für traceroute-analysen von as8447 verwendet werden.</t>
  </si>
  <si>
    <t>wird ignoriert da vermutet private probe auf dsl oder mobilfunk. keine AAIX connection. Vermutet IP-Terminierung in Wien
Kann aber für traceroute-analysen von as25255 verwendet werden.</t>
  </si>
  <si>
    <t>https://atlas.ripe.net/probes/52690/</t>
  </si>
  <si>
    <t>oja</t>
  </si>
  <si>
    <t>77.220.115.19</t>
  </si>
  <si>
    <t>https://atlas.ripe.net/probes/52549/</t>
  </si>
  <si>
    <t>Nähe Sittersdorf</t>
  </si>
  <si>
    <t>A1 - LicPlus</t>
  </si>
  <si>
    <t>90.152.204.39</t>
  </si>
  <si>
    <t>wird ignoriert da vermutet private probe auf dsl oder mobilfunk. keine AAIX connection. Vermutet IP-Terminierung in Wien
Kann aber für traceroute-analysen von as8526 verwendet werden.</t>
  </si>
  <si>
    <t>https://atlas.ripe.net/probes/1002001/</t>
  </si>
  <si>
    <t>T-Mobile (v4) / oja (v6)</t>
  </si>
  <si>
    <t>unbekannt</t>
  </si>
  <si>
    <t>84.112.172.236</t>
  </si>
  <si>
    <t>2a01:100:2000:4800:9471:1650:a74:79</t>
  </si>
  <si>
    <t>checken wer die betreibt und wo die steht</t>
  </si>
  <si>
    <t>80.109.230.5</t>
  </si>
  <si>
    <t>https://atlas.ripe.net/probes/3395/</t>
  </si>
  <si>
    <t>T-Mobile (UPC)</t>
  </si>
  <si>
    <t>https://atlas.ripe.net/probes/53213/</t>
  </si>
  <si>
    <t>88.117.6.186</t>
  </si>
  <si>
    <t>2001:871:219:4ab:1:ecff:fec2:6bb9</t>
  </si>
  <si>
    <t>https://atlas.ripe.net/probes/50397/</t>
  </si>
  <si>
    <t>HTL Klagenfurt</t>
  </si>
  <si>
    <t>HTL Mössingerstraße</t>
  </si>
  <si>
    <t>https://atlas.ripe.net/probes/7013/</t>
  </si>
  <si>
    <t>nic.at</t>
  </si>
  <si>
    <t>Salzburg</t>
  </si>
  <si>
    <t>193.46.104.18</t>
  </si>
  <si>
    <t>https://atlas.ripe.net/probes/6360/</t>
  </si>
  <si>
    <t>Peter Rauter</t>
  </si>
  <si>
    <t>91.135.161.162</t>
  </si>
  <si>
    <t>2a03:1a80:babe:17::2</t>
  </si>
  <si>
    <t>2a02:850:f::18</t>
  </si>
  <si>
    <t>https://atlas.ripe.net/probes/6042/</t>
  </si>
  <si>
    <t>Wien - Univie</t>
  </si>
  <si>
    <t>VIX</t>
  </si>
  <si>
    <t>193.171.255.2</t>
  </si>
  <si>
    <t>2001:628:2000:feed::2</t>
  </si>
  <si>
    <t>next layer</t>
  </si>
  <si>
    <t>https://atlas.ripe.net/probes/6304/</t>
  </si>
  <si>
    <t>Wien - Fleischmarkt</t>
  </si>
  <si>
    <t>92.60.13.86</t>
  </si>
  <si>
    <t>2a01:190:1703:4::2</t>
  </si>
  <si>
    <t>https://atlas.ripe.net/probes/6334/</t>
  </si>
  <si>
    <t>Aco.NET</t>
  </si>
  <si>
    <t>193.170.114.242</t>
  </si>
  <si>
    <t>2001:628:2005:1::2</t>
  </si>
  <si>
    <t>Wien - Interxion</t>
  </si>
  <si>
    <t>https://atlas.ripe.net/probes/7008/</t>
  </si>
  <si>
    <t>193.46.104.17</t>
  </si>
  <si>
    <t>2a02:850:f::17</t>
  </si>
  <si>
    <t>Wien - T-Center</t>
  </si>
  <si>
    <t>https://atlas.ripe.net/probes/7040/</t>
  </si>
  <si>
    <t>DTAG</t>
  </si>
  <si>
    <t>217.243.179.215</t>
  </si>
  <si>
    <t>2003:17d:a010::3</t>
  </si>
  <si>
    <t>https://atlas.ripe.net/probes/6325/</t>
  </si>
  <si>
    <t>Kapper</t>
  </si>
  <si>
    <t>Wien - Josefstadt</t>
  </si>
  <si>
    <t>94.136.2.190</t>
  </si>
  <si>
    <t>2a02:ab8:2:ffff::1</t>
  </si>
  <si>
    <t>Wels - eww/itandtel</t>
  </si>
  <si>
    <t>https://atlas.ripe.net/probes/6686/</t>
  </si>
  <si>
    <t>quattrosec/eww</t>
  </si>
  <si>
    <t>195.190.26.29</t>
  </si>
  <si>
    <t>2a06:fb80:0:ffff::29</t>
  </si>
  <si>
    <t>Anchor in Slovenia which are used to test latencies to Kärnten</t>
  </si>
  <si>
    <t>https://atlas.ripe.net/probes/6861/</t>
  </si>
  <si>
    <t>Arnes (University Net)</t>
  </si>
  <si>
    <t>Ljubljana</t>
  </si>
  <si>
    <t>193.2.63.12</t>
  </si>
  <si>
    <t>2001:1470:8000:603::12</t>
  </si>
  <si>
    <t>https://atlas.ripe.net/probes/6541/</t>
  </si>
  <si>
    <t>AKOS</t>
  </si>
  <si>
    <t>185.206.184.74</t>
  </si>
  <si>
    <t>2a0b:15c0:abcd:1::abcd:ac05</t>
  </si>
  <si>
    <t>https://atlas.ripe.net/probes/7056/</t>
  </si>
  <si>
    <t>6connect</t>
  </si>
  <si>
    <t>67.221.244.87</t>
  </si>
  <si>
    <t>2607:fae0:a000:5::87</t>
  </si>
  <si>
    <t>Anchor in Croatia which are used to test latencies to Kärnten</t>
  </si>
  <si>
    <t>https://atlas.ripe.net/probes/6327/</t>
  </si>
  <si>
    <t>Carnet (University Net)</t>
  </si>
  <si>
    <t>161.53.251.28</t>
  </si>
  <si>
    <t>2001:b68:d::28</t>
  </si>
  <si>
    <t>Zagreb</t>
  </si>
  <si>
    <t>Anchor in Upper-Italy which are used to test latencies to Kärnten</t>
  </si>
  <si>
    <t>https://atlas.ripe.net/probes/7085/</t>
  </si>
  <si>
    <t>Telmekom</t>
  </si>
  <si>
    <t>Bozen</t>
  </si>
  <si>
    <t>185.144.72.8</t>
  </si>
  <si>
    <t>2a07:3d00::8</t>
  </si>
  <si>
    <t>https://atlas.ripe.net/probes/6424/</t>
  </si>
  <si>
    <t>Limitis</t>
  </si>
  <si>
    <t>185.161.192.39</t>
  </si>
  <si>
    <t>2a07:c700:0:103::a001</t>
  </si>
  <si>
    <t>https://atlas.ripe.net/probes/6094/</t>
  </si>
  <si>
    <t>MIX - Milano IXP</t>
  </si>
  <si>
    <t>Milano</t>
  </si>
  <si>
    <t>217.29.76.27</t>
  </si>
  <si>
    <t>2001:1ac0:0:200:0:a5d1:6004:27</t>
  </si>
  <si>
    <t>https://atlas.ripe.net/probes/6329/</t>
  </si>
  <si>
    <t>188.172.218.22</t>
  </si>
  <si>
    <t>2a00:11c0:b:aa3::a</t>
  </si>
  <si>
    <t>https://atlas.ripe.net/probes/6895/</t>
  </si>
  <si>
    <t>Triest</t>
  </si>
  <si>
    <t>u-blox</t>
  </si>
  <si>
    <t>185.215.195.14</t>
  </si>
  <si>
    <t>2a0b:ad40:1:1::14</t>
  </si>
  <si>
    <t>https://atlas.ripe.net/probes/6316/</t>
  </si>
  <si>
    <t>Turin</t>
  </si>
  <si>
    <t>it-gate</t>
  </si>
  <si>
    <t>213.212.129.68</t>
  </si>
  <si>
    <t>2001:1418:10:a::44</t>
  </si>
  <si>
    <t>https://atlas.ripe.net/probes/6767/</t>
  </si>
  <si>
    <t>topix IXP</t>
  </si>
  <si>
    <t>194.116.77.35</t>
  </si>
  <si>
    <t>2a07:1ec0:833::35</t>
  </si>
  <si>
    <t>https://atlas.ripe.net/probes/6763/</t>
  </si>
  <si>
    <t>https://atlas.ripe.net/probes/6435/</t>
  </si>
  <si>
    <t>mögliche weiter anchor in Mailand:</t>
  </si>
  <si>
    <t>45.14.163.254</t>
  </si>
  <si>
    <t>Tarvis</t>
  </si>
  <si>
    <t>https://atlas.ripe.net/probes/55566/</t>
  </si>
  <si>
    <t>Valcanale Energia</t>
  </si>
  <si>
    <t>near Tolmezzo</t>
  </si>
  <si>
    <t>https://atlas.ripe.net/probes/54863/</t>
  </si>
  <si>
    <t>ASSEFLOW</t>
  </si>
  <si>
    <t>83.136.108.131</t>
  </si>
  <si>
    <t>wlan internet?</t>
  </si>
  <si>
    <t>https://atlas.ripe.net/probes/974/</t>
  </si>
  <si>
    <t>near Udine</t>
  </si>
  <si>
    <t>79.7.240.162</t>
  </si>
  <si>
    <t>Probes in Upper-Italy considered as relevant too - but handle with care as these are private probes via unknown access technology</t>
  </si>
  <si>
    <t>Telekom Italia FTTC</t>
  </si>
  <si>
    <t>https://atlas.ripe.net/probes/51216/</t>
  </si>
  <si>
    <t>Real Com</t>
  </si>
  <si>
    <t>near Pordenone</t>
  </si>
  <si>
    <t>185.100.83.251</t>
  </si>
  <si>
    <t>fastweb backbone upstream- could be a core probe?</t>
  </si>
  <si>
    <t>near Belluno</t>
  </si>
  <si>
    <t>https://atlas.ripe.net/probes/55043/</t>
  </si>
  <si>
    <t>185.170.138.25</t>
  </si>
  <si>
    <t>Springo</t>
  </si>
  <si>
    <t>could be a pop probe?</t>
  </si>
  <si>
    <t>89.212.50.64</t>
  </si>
  <si>
    <t>https://atlas.ripe.net/probes/13738/</t>
  </si>
  <si>
    <t>Koper</t>
  </si>
  <si>
    <t>T2</t>
  </si>
  <si>
    <t>Probe:</t>
  </si>
  <si>
    <t>Fiber Home Probe (?), t2 is vix connected</t>
  </si>
  <si>
    <t xml:space="preserve">further Probes in Steiermark for neighbor latencies testing </t>
  </si>
  <si>
    <t>https://atlas.ripe.net/probes/52129/</t>
  </si>
  <si>
    <t>near Graz</t>
  </si>
  <si>
    <t>144.208.201.112</t>
  </si>
  <si>
    <t>Telematica/Anexia</t>
  </si>
  <si>
    <t>dsl dienst von telematika von home anschluss</t>
  </si>
  <si>
    <t>KNAPP AG</t>
  </si>
  <si>
    <t>https://atlas.ripe.net/probes/50864/</t>
  </si>
  <si>
    <t>89.207.120.8</t>
  </si>
  <si>
    <t>2001:a00::43:316:0:16</t>
  </si>
  <si>
    <t>fiber anbindung von citycom-graz?</t>
  </si>
  <si>
    <t>https://atlas.ripe.net/probes/11586/</t>
  </si>
  <si>
    <t>Citycom Graz</t>
  </si>
  <si>
    <t>Graz</t>
  </si>
  <si>
    <t>85.237.25.235</t>
  </si>
  <si>
    <t>suspected at citycom core</t>
  </si>
  <si>
    <t>89.106.208.240</t>
  </si>
  <si>
    <t>https://atlas.ripe.net/probes/348/</t>
  </si>
  <si>
    <t>mur.at</t>
  </si>
  <si>
    <t>2a02:3e0:201:0:220:4aff:fec8:2512</t>
  </si>
  <si>
    <t>aco.net connected</t>
  </si>
  <si>
    <t>https://atlas.ripe.net/probes/938/</t>
  </si>
  <si>
    <t>t-mobile probe</t>
  </si>
  <si>
    <t>84.115.212.222</t>
  </si>
  <si>
    <t>2a02:8388:e5c1:8080:220:4aff:fec7:afaa</t>
  </si>
  <si>
    <t>https://atlas.ripe.net/probes/28083/</t>
  </si>
  <si>
    <t>near Castelfranco/veneto</t>
  </si>
  <si>
    <t>vdsl2 in Vodafone-it</t>
  </si>
  <si>
    <t>93.71.128.184</t>
  </si>
  <si>
    <t>https://atlas.ripe.net/probes/44/</t>
  </si>
  <si>
    <t>4isp</t>
  </si>
  <si>
    <t>near Venice</t>
  </si>
  <si>
    <t>185.26.198.33</t>
  </si>
  <si>
    <t>https://atlas.ripe.net/probes/1003272/</t>
  </si>
  <si>
    <t>tif</t>
  </si>
  <si>
    <t>81.56.27.40</t>
  </si>
  <si>
    <t>https://atlas.ripe.net/probes/31106/</t>
  </si>
  <si>
    <t>wind-tre probe</t>
  </si>
  <si>
    <t>151.51.193.71</t>
  </si>
  <si>
    <t>https://atlas.ripe.net/probes/1003271/</t>
  </si>
  <si>
    <t>near Treviso</t>
  </si>
  <si>
    <t>93.41.152.17</t>
  </si>
  <si>
    <t>fd5b:c222:6291::1</t>
  </si>
  <si>
    <t>fastweb-probe</t>
  </si>
  <si>
    <t>vdsl2 probe</t>
  </si>
  <si>
    <t>https://atlas.ripe.net/probes/22358/</t>
  </si>
  <si>
    <t>near Padova</t>
  </si>
  <si>
    <t>151.18.198.81</t>
  </si>
  <si>
    <t>https://atlas.ripe.net/probes/32701/</t>
  </si>
  <si>
    <t>82.48.236.166</t>
  </si>
  <si>
    <t>3) Further available Probes in Kärnten which can be used for special purpose or with care</t>
  </si>
  <si>
    <t>4) Target systems in Kärnten without a probe but defined as interesting target system</t>
  </si>
  <si>
    <t>next layer core</t>
  </si>
  <si>
    <t>uppercut hq</t>
  </si>
  <si>
    <t>Klagenfurt-Lakeside</t>
  </si>
  <si>
    <t>Klagenfurt-Stadtwerke</t>
  </si>
  <si>
    <t>Land Kärnten</t>
  </si>
  <si>
    <t>Klagenfurt-RZ-Land-K.</t>
  </si>
  <si>
    <t>Wirtschaftskammer Ktn.</t>
  </si>
  <si>
    <t>Stadt Villach</t>
  </si>
  <si>
    <t>Stadtwerke Klagenfurt</t>
  </si>
  <si>
    <t>EWW/IT-and-Tel</t>
  </si>
  <si>
    <t>Kelag</t>
  </si>
  <si>
    <t xml:space="preserve">PCH - Quad9 </t>
  </si>
  <si>
    <t>9.9.9.9</t>
  </si>
  <si>
    <t>5) Anycast systems which are known to be in Klagenfurt but could also answer from anywhere</t>
  </si>
  <si>
    <t>FH-Technikum</t>
  </si>
  <si>
    <t>193.171.127.9</t>
  </si>
  <si>
    <t>routed by AS1853/ACO.net</t>
  </si>
  <si>
    <t>91.227.128.254</t>
  </si>
  <si>
    <t>routed by AS8447/A1</t>
  </si>
  <si>
    <t xml:space="preserve">vermutet: firewall </t>
  </si>
  <si>
    <t>193.186.86.60</t>
  </si>
  <si>
    <t>routed by AS8412/Magenta(upc)</t>
  </si>
  <si>
    <t>Villach-Magistrat</t>
  </si>
  <si>
    <t>80.80.248.202</t>
  </si>
  <si>
    <t>Stadt Klagenfurt</t>
  </si>
  <si>
    <t>routed by AS34785/Stadtwerke-Klgft</t>
  </si>
  <si>
    <t>Klagenfurt</t>
  </si>
  <si>
    <t>193.228.122.1</t>
  </si>
  <si>
    <t>router - checken ob ok, aaix connected</t>
  </si>
  <si>
    <t>mailserver/firewall, via stw aaix connected</t>
  </si>
  <si>
    <t>mailserver/firewall, not aaix connected</t>
  </si>
  <si>
    <t>unknown - rev. Dns = ironnetwork2, not aaix connected</t>
  </si>
  <si>
    <t>199.7.91.13</t>
  </si>
  <si>
    <t>D.root by PCH</t>
  </si>
  <si>
    <t>2001:500:2d::d</t>
  </si>
  <si>
    <t>E.root by PCH</t>
  </si>
  <si>
    <t>192.203.230.10</t>
  </si>
  <si>
    <t>aaix connected</t>
  </si>
  <si>
    <t>J.root by Verisign</t>
  </si>
  <si>
    <t>192.58.128.30</t>
  </si>
  <si>
    <t>2001:503:c27::2:30</t>
  </si>
  <si>
    <t>2001:500:a8::e</t>
  </si>
  <si>
    <t>2620:fe::fe</t>
  </si>
  <si>
    <t>Lucesem</t>
  </si>
  <si>
    <t>185.202.133.73</t>
  </si>
  <si>
    <t>ixp-manager.aaix.at</t>
  </si>
  <si>
    <t>2a0a:d6c0:1:0:185:202:133:73</t>
  </si>
  <si>
    <t>JMP</t>
  </si>
  <si>
    <t>185.202.132.1</t>
  </si>
  <si>
    <t>own asn</t>
  </si>
  <si>
    <t>185.38.7.33</t>
  </si>
  <si>
    <t>Klagenfurt-Kelag</t>
  </si>
  <si>
    <t>Futurenet/Singerl</t>
  </si>
  <si>
    <t>Wels?</t>
  </si>
  <si>
    <t>80.243.161.4</t>
  </si>
  <si>
    <t>peered at AAIX but physical in Wels?</t>
  </si>
  <si>
    <t>neo-it</t>
  </si>
  <si>
    <t>193.163.54.1</t>
  </si>
  <si>
    <t>router, aaix peered</t>
  </si>
  <si>
    <t>91.216.249.218</t>
  </si>
  <si>
    <t>Klagenfurt-WKK</t>
  </si>
  <si>
    <t>router or firewall</t>
  </si>
  <si>
    <t>Net4you</t>
  </si>
  <si>
    <t>Villach-Net4you</t>
  </si>
  <si>
    <t>194.177.128.114</t>
  </si>
  <si>
    <t>2a00:12e0:101::2</t>
  </si>
  <si>
    <t>dns server</t>
  </si>
  <si>
    <t>ama networx</t>
  </si>
  <si>
    <t>185.211.219.1</t>
  </si>
  <si>
    <t>router?</t>
  </si>
  <si>
    <t>lkh klagenfurt</t>
  </si>
  <si>
    <t>213.33.64.209</t>
  </si>
  <si>
    <t>router/firewall?</t>
  </si>
  <si>
    <t>Klagenfurt-LKH</t>
  </si>
  <si>
    <t>185.254.233.1</t>
  </si>
  <si>
    <t>imendo</t>
  </si>
  <si>
    <t>rkm (kelag)</t>
  </si>
  <si>
    <t>Mölltal</t>
  </si>
  <si>
    <t>185.190.76.1</t>
  </si>
  <si>
    <t>router</t>
  </si>
  <si>
    <t>Anchors in Austria which are used to test cross-Austria latencies out of Carinthia</t>
  </si>
  <si>
    <t>question: will Salzburg go via Vienna?</t>
  </si>
  <si>
    <t>193.36.189.35</t>
  </si>
  <si>
    <t>2a00:eb0:100:0:1:c9ff:fe05:f9e5</t>
  </si>
  <si>
    <t>hängt an oja und am AAIX</t>
  </si>
  <si>
    <t>194.177.155.138</t>
  </si>
  <si>
    <t>https://atlas.ripe.net/probes/15476/</t>
  </si>
  <si>
    <t>hängt an anexia und am AAIX</t>
  </si>
  <si>
    <t>194.177.153.171</t>
  </si>
  <si>
    <t>2a00:12e0:100:99::ab</t>
  </si>
  <si>
    <t>Villach - Net4you</t>
  </si>
  <si>
    <t>https://atlas.ripe.net/probes/15439/</t>
  </si>
  <si>
    <t>2a00:12e0:200:9b::8a</t>
  </si>
  <si>
    <t>hinter dsl</t>
  </si>
  <si>
    <t>2a) Atlas Probes which are known as high quality placed too and accepted in Anchor like roles for testing</t>
  </si>
  <si>
    <t>2b) Atlas Probes at reference mobile links</t>
  </si>
  <si>
    <t>https://atlas.ripe.net/probes/52794/</t>
  </si>
  <si>
    <t>Viktring - Am Birkengrund 10</t>
  </si>
  <si>
    <t>46.206.100.200</t>
  </si>
  <si>
    <t>2001:4bb8:1b8:77e4:1:f5ff:fe5f:c5ae</t>
  </si>
  <si>
    <t>no - terminates in Vienna - no AAIX in use</t>
  </si>
  <si>
    <t>Reference Probe of ip-it at ip-it home office Viktring - dedicated to testing only - A1 mobile internet large 2016 with fixed ip option and ZTE router MC801a (5G capable but no 5G tarif!)</t>
  </si>
  <si>
    <t>81.223.21.244</t>
  </si>
  <si>
    <t>firewall - upc=magenta anschluss</t>
  </si>
  <si>
    <t>Uppercut/Streamdiver</t>
  </si>
  <si>
    <t>Klagenfurt-Landesregierung</t>
  </si>
  <si>
    <t>Upstream</t>
  </si>
  <si>
    <t>no</t>
  </si>
  <si>
    <t>carinthia
peered
upstream</t>
  </si>
  <si>
    <t>carinthia
peered
direct</t>
  </si>
  <si>
    <t>WHO?</t>
  </si>
  <si>
    <t>Type</t>
  </si>
  <si>
    <t>Physical Location</t>
  </si>
  <si>
    <t>target IPv4</t>
  </si>
  <si>
    <t>target IPv6</t>
  </si>
  <si>
    <t>known or suspected system</t>
  </si>
  <si>
    <t>ip access customer of aco.net/1853</t>
  </si>
  <si>
    <t>ip access customer of A1/8447</t>
  </si>
  <si>
    <t>Klagenfurt-Technologiepark</t>
  </si>
  <si>
    <t>Villach-Rathaus</t>
  </si>
  <si>
    <t>Klagenfurt-Wirtschaftskammer</t>
  </si>
  <si>
    <t>Klagenfurt-HTL</t>
  </si>
  <si>
    <t>ip access customer of Magenta/8412</t>
  </si>
  <si>
    <t>ip access customer of Stadtwerke/34785</t>
  </si>
  <si>
    <t>217.75.176.17</t>
  </si>
  <si>
    <t>Kelag (Corporate)</t>
  </si>
  <si>
    <t>Anexia/A1</t>
  </si>
  <si>
    <t>yes/no</t>
  </si>
  <si>
    <t>Webserver (www.kelag.at)</t>
  </si>
  <si>
    <t>Firewall</t>
  </si>
  <si>
    <t>Firewall(?)</t>
  </si>
  <si>
    <t>DNS Server</t>
  </si>
  <si>
    <t>router or firewall (?)</t>
  </si>
  <si>
    <t>yes</t>
  </si>
  <si>
    <t>OJA</t>
  </si>
  <si>
    <t>Magenta</t>
  </si>
  <si>
    <t>Stadtwerke</t>
  </si>
  <si>
    <t>aco.net</t>
  </si>
  <si>
    <t>Router</t>
  </si>
  <si>
    <t>Router(?)</t>
  </si>
  <si>
    <t>Drei/A1</t>
  </si>
  <si>
    <t>no/no</t>
  </si>
  <si>
    <t>Kelag(35579)</t>
  </si>
  <si>
    <t>in preparation</t>
  </si>
  <si>
    <t>yes/yes/no</t>
  </si>
  <si>
    <t>yes/down</t>
  </si>
  <si>
    <t>L3/Telia/Colt</t>
  </si>
  <si>
    <t>Anx/Oja/AndomT</t>
  </si>
  <si>
    <t>no/no/no</t>
  </si>
  <si>
    <t>Anexia/Nextlayer</t>
  </si>
  <si>
    <t>yes/in-prep</t>
  </si>
  <si>
    <t>ANX/Oja/eww</t>
  </si>
  <si>
    <t>yes/yes/yes</t>
  </si>
  <si>
    <t>ANX/Core-BB</t>
  </si>
  <si>
    <t>Universität Klagenfurt</t>
  </si>
  <si>
    <t>Klagenfurt-Universität</t>
  </si>
  <si>
    <t>Atlas Anchor</t>
  </si>
  <si>
    <t>Telia/NTT</t>
  </si>
  <si>
    <t>Exoscale (FH-Technikum)</t>
  </si>
  <si>
    <t>various</t>
  </si>
  <si>
    <t>ip-it</t>
  </si>
  <si>
    <t>ANX/OJA</t>
  </si>
  <si>
    <t>yes/yes</t>
  </si>
  <si>
    <t>netcompany</t>
  </si>
  <si>
    <t>nähe Villach (?)</t>
  </si>
  <si>
    <t>Atlas Probe at Core</t>
  </si>
  <si>
    <t>Linznet</t>
  </si>
  <si>
    <t>A1 Mobile Access 4G</t>
  </si>
  <si>
    <t>Klagenfurt-Viktring</t>
  </si>
  <si>
    <t>Target systems to Ping in Kärnten</t>
  </si>
  <si>
    <t>Server (anycasted)</t>
  </si>
  <si>
    <t>Telia/core-bb</t>
  </si>
  <si>
    <t>91.239.15.1</t>
  </si>
  <si>
    <t>Cloudbrokers</t>
  </si>
  <si>
    <t>193.186.212.254</t>
  </si>
  <si>
    <t>Treibach?</t>
  </si>
  <si>
    <t>Treibacher</t>
  </si>
  <si>
    <t>eww/A1</t>
  </si>
  <si>
    <t>Kärnten-mobile-reference</t>
  </si>
  <si>
    <t>Kärnten-fiber-reference</t>
  </si>
  <si>
    <t>AAIX Path</t>
  </si>
  <si>
    <t>VIX Path</t>
  </si>
  <si>
    <t>Austria-fiber-cross-reference</t>
  </si>
  <si>
    <t>Styria-fiber-cross-reference</t>
  </si>
  <si>
    <t>Slovenia-fiber-reference</t>
  </si>
  <si>
    <t>Croatia-fiber-reference</t>
  </si>
  <si>
    <t>Italy-North-fiber-reference</t>
  </si>
  <si>
    <t>Italy-North-anything</t>
  </si>
  <si>
    <t>not checked</t>
  </si>
  <si>
    <t>Family</t>
  </si>
  <si>
    <t>Who</t>
  </si>
  <si>
    <t>Info</t>
  </si>
  <si>
    <t>Geo-Location</t>
  </si>
  <si>
    <t>To Copy</t>
  </si>
  <si>
    <t>Everything Listed below is yet not a target system but a source system (see next tab) - can be potentially later used for target systems too</t>
  </si>
  <si>
    <t>195.16.241.142</t>
  </si>
  <si>
    <t>Ping to AAU-KLU</t>
  </si>
  <si>
    <t>Ping to ANX-KLU</t>
  </si>
  <si>
    <t>Ping to EXO-KLU</t>
  </si>
  <si>
    <t>Ping to IP-IT-KLU</t>
  </si>
  <si>
    <t>Ping to Netcompany-VIL</t>
  </si>
  <si>
    <t>Ping to OJA-KLU</t>
  </si>
  <si>
    <t>Ping to Streamdiver-KLU</t>
  </si>
  <si>
    <t>Ping to ADKL-KLU</t>
  </si>
  <si>
    <t>Ping to N4Y-VIL</t>
  </si>
  <si>
    <t>Ping to HTL-KLU</t>
  </si>
  <si>
    <t>Ping to WKK-KLU</t>
  </si>
  <si>
    <t>Ping to Villach-VIL</t>
  </si>
  <si>
    <t>Ping to KLU-KLU</t>
  </si>
  <si>
    <t>Ping to STW-KLU</t>
  </si>
  <si>
    <t>Ping to Kelag-KLU</t>
  </si>
  <si>
    <t>Ping to FH-KLU</t>
  </si>
  <si>
    <t>Ping to Lucesem-KLU</t>
  </si>
  <si>
    <t>Ping to JMP-KLU</t>
  </si>
  <si>
    <t>Ping to ICS-KLU</t>
  </si>
  <si>
    <t>Ping to NEO-IT-KLU</t>
  </si>
  <si>
    <t>Ping to AMA-KLU</t>
  </si>
  <si>
    <t>Ping to LKH-KLU</t>
  </si>
  <si>
    <t>Ping to Imendo-KLU</t>
  </si>
  <si>
    <t>Ping to A1-KLU</t>
  </si>
  <si>
    <t>Ping to CB-KLU</t>
  </si>
  <si>
    <t>Ping to TCW-TRE</t>
  </si>
  <si>
    <t>Ping to RKM-MOEL</t>
  </si>
  <si>
    <t>Name in Ping</t>
  </si>
  <si>
    <t>Ping to Quad9-KLUetc</t>
  </si>
  <si>
    <t>Ping to D-Root-KLUetc</t>
  </si>
  <si>
    <t>Ping to E-Root-KLUetc</t>
  </si>
  <si>
    <t>Ping to J-Root-KLUetc</t>
  </si>
  <si>
    <t>149.112.112.112</t>
  </si>
  <si>
    <t>Server (anycasted) =&gt; 9.9.9.9 not possible to test - using the 2´nd one</t>
  </si>
  <si>
    <t>ignored as it is redundant to d.root:</t>
  </si>
  <si>
    <t>Net4you Klagenfurt</t>
  </si>
  <si>
    <t>FIRST RUN local</t>
  </si>
  <si>
    <t>FIRST RUN remote</t>
  </si>
  <si>
    <t>ziel</t>
  </si>
  <si>
    <t>norden</t>
  </si>
  <si>
    <t>https://atlas.ripe.net/probes/6708#tab-network</t>
  </si>
  <si>
    <t>west</t>
  </si>
  <si>
    <t>ost</t>
  </si>
  <si>
    <t>germany</t>
  </si>
  <si>
    <t>schweiz</t>
  </si>
  <si>
    <t>https://atlas.ripe.net/probes/6317#tab-network</t>
  </si>
  <si>
    <t>budapest</t>
  </si>
  <si>
    <t>https://atlas.ripe.net/probes/6039#tab-network</t>
  </si>
  <si>
    <t>Atlas Console</t>
  </si>
  <si>
    <t>asn</t>
  </si>
  <si>
    <t>ip</t>
  </si>
  <si>
    <t>Arnes [SOUTH]</t>
  </si>
  <si>
    <t>6connect [SOUTH]</t>
  </si>
  <si>
    <t>ublox (Triest) [SOUTH]</t>
  </si>
  <si>
    <t>google (Frankfurt) [NORTH]</t>
  </si>
  <si>
    <t>34.89.240.90</t>
  </si>
  <si>
    <t>130.59.80.2</t>
  </si>
  <si>
    <t>SWITCH (Zürich) [WEST]</t>
  </si>
  <si>
    <t>5.28.0.17</t>
  </si>
  <si>
    <t>BIX (Budapest) [East]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</si>
</sst>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rgb="FF9C57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8"/>
      <color rgb="FF00B050"/>
      <name val="Calibri"/>
      <family val="2"/>
      <scheme val="minor"/>
    </font>
    <font>
      <sz val="11"/>
      <color rgb="FFFFFFFF"/>
      <name val="Segoe UI"/>
      <family val="2"/>
    </font>
    <font>
      <sz val="11"/>
      <color theme="1"/>
      <name val="Segoe UI"/>
      <family val="2"/>
    </font>
    <font>
      <sz val="10"/>
      <color rgb="FF333333"/>
      <name val="Roboto"/>
    </font>
    <font>
      <sz val="10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CFCFC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rgb="FFDDDDDD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" applyNumberFormat="0" applyAlignment="0" applyProtection="0"/>
  </cellStyleXfs>
  <cellXfs count="9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3" fillId="2" borderId="0" xfId="1" applyFill="1" applyAlignment="1">
      <alignment horizontal="left" vertical="center"/>
    </xf>
    <xf numFmtId="0" fontId="3" fillId="3" borderId="0" xfId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7" fillId="4" borderId="0" xfId="2" applyAlignment="1">
      <alignment vertical="center"/>
    </xf>
    <xf numFmtId="0" fontId="8" fillId="5" borderId="0" xfId="3" applyAlignment="1">
      <alignment vertical="center"/>
    </xf>
    <xf numFmtId="0" fontId="9" fillId="6" borderId="0" xfId="4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8" fillId="5" borderId="0" xfId="3" applyAlignment="1">
      <alignment vertical="center" wrapText="1"/>
    </xf>
    <xf numFmtId="0" fontId="7" fillId="4" borderId="0" xfId="2" applyAlignment="1">
      <alignment vertical="center" wrapText="1"/>
    </xf>
    <xf numFmtId="0" fontId="11" fillId="0" borderId="0" xfId="0" applyFont="1" applyAlignment="1">
      <alignment horizontal="left" vertical="center"/>
    </xf>
    <xf numFmtId="0" fontId="0" fillId="0" borderId="0" xfId="0" applyFont="1"/>
    <xf numFmtId="0" fontId="4" fillId="0" borderId="0" xfId="0" applyFont="1"/>
    <xf numFmtId="0" fontId="0" fillId="8" borderId="0" xfId="0" applyFont="1" applyFill="1"/>
    <xf numFmtId="0" fontId="0" fillId="8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left" vertical="center"/>
    </xf>
    <xf numFmtId="0" fontId="3" fillId="8" borderId="0" xfId="1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0" fillId="9" borderId="0" xfId="0" applyFont="1" applyFill="1"/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left" vertical="center"/>
    </xf>
    <xf numFmtId="0" fontId="3" fillId="9" borderId="0" xfId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0" fillId="10" borderId="0" xfId="0" applyFont="1" applyFill="1"/>
    <xf numFmtId="0" fontId="0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left" vertical="center"/>
    </xf>
    <xf numFmtId="0" fontId="3" fillId="10" borderId="0" xfId="1" applyFont="1" applyFill="1" applyAlignment="1">
      <alignment horizontal="left" vertical="center"/>
    </xf>
    <xf numFmtId="0" fontId="4" fillId="10" borderId="0" xfId="0" applyFont="1" applyFill="1" applyAlignment="1">
      <alignment horizontal="left" vertical="center"/>
    </xf>
    <xf numFmtId="0" fontId="8" fillId="5" borderId="0" xfId="3" applyAlignment="1">
      <alignment horizontal="center" vertical="center"/>
    </xf>
    <xf numFmtId="0" fontId="9" fillId="6" borderId="0" xfId="4" applyAlignment="1">
      <alignment horizontal="center" vertical="center"/>
    </xf>
    <xf numFmtId="0" fontId="0" fillId="0" borderId="0" xfId="0" applyFont="1" applyAlignment="1">
      <alignment horizontal="center"/>
    </xf>
    <xf numFmtId="0" fontId="7" fillId="4" borderId="0" xfId="2" applyAlignment="1">
      <alignment horizontal="center" vertical="center"/>
    </xf>
    <xf numFmtId="0" fontId="0" fillId="11" borderId="0" xfId="0" applyFont="1" applyFill="1"/>
    <xf numFmtId="0" fontId="0" fillId="11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left" vertical="center"/>
    </xf>
    <xf numFmtId="0" fontId="3" fillId="11" borderId="0" xfId="1" applyFont="1" applyFill="1" applyAlignment="1">
      <alignment horizontal="left" vertical="center"/>
    </xf>
    <xf numFmtId="0" fontId="4" fillId="11" borderId="0" xfId="0" applyFont="1" applyFill="1" applyAlignment="1">
      <alignment horizontal="left" vertical="center"/>
    </xf>
    <xf numFmtId="0" fontId="0" fillId="12" borderId="0" xfId="0" applyFont="1" applyFill="1"/>
    <xf numFmtId="0" fontId="0" fillId="12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left" vertical="center"/>
    </xf>
    <xf numFmtId="0" fontId="3" fillId="12" borderId="0" xfId="1" applyFont="1" applyFill="1" applyAlignment="1">
      <alignment horizontal="left" vertical="center"/>
    </xf>
    <xf numFmtId="0" fontId="4" fillId="12" borderId="0" xfId="0" applyFont="1" applyFill="1" applyAlignment="1">
      <alignment horizontal="left" vertical="center"/>
    </xf>
    <xf numFmtId="0" fontId="0" fillId="13" borderId="0" xfId="0" applyFont="1" applyFill="1"/>
    <xf numFmtId="0" fontId="0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left" vertical="center"/>
    </xf>
    <xf numFmtId="0" fontId="3" fillId="13" borderId="0" xfId="1" applyFont="1" applyFill="1" applyAlignment="1">
      <alignment horizontal="left" vertical="center"/>
    </xf>
    <xf numFmtId="0" fontId="4" fillId="13" borderId="0" xfId="0" applyFont="1" applyFill="1" applyAlignment="1">
      <alignment horizontal="left" vertical="center"/>
    </xf>
    <xf numFmtId="0" fontId="10" fillId="7" borderId="1" xfId="5" applyAlignment="1">
      <alignment horizontal="center" vertical="center"/>
    </xf>
    <xf numFmtId="0" fontId="12" fillId="0" borderId="0" xfId="0" applyFont="1"/>
    <xf numFmtId="0" fontId="13" fillId="4" borderId="0" xfId="2" applyFont="1" applyAlignment="1">
      <alignment horizontal="center"/>
    </xf>
    <xf numFmtId="0" fontId="14" fillId="6" borderId="0" xfId="4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3" fontId="17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1"/>
    <xf numFmtId="0" fontId="18" fillId="0" borderId="0" xfId="0" applyFont="1" applyAlignment="1">
      <alignment vertical="center"/>
    </xf>
    <xf numFmtId="0" fontId="3" fillId="0" borderId="0" xfId="1" applyAlignment="1">
      <alignment vertical="center"/>
    </xf>
    <xf numFmtId="0" fontId="0" fillId="0" borderId="0" xfId="0" applyAlignment="1">
      <alignment textRotation="255"/>
    </xf>
    <xf numFmtId="0" fontId="0" fillId="0" borderId="0" xfId="0" applyFont="1" applyAlignment="1">
      <alignment horizontal="left" vertical="center" textRotation="90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 vertical="center" textRotation="90" wrapText="1"/>
    </xf>
    <xf numFmtId="0" fontId="0" fillId="0" borderId="0" xfId="0" applyAlignment="1">
      <alignment horizontal="left"/>
    </xf>
    <xf numFmtId="0" fontId="19" fillId="0" borderId="0" xfId="0" applyFont="1"/>
    <xf numFmtId="0" fontId="20" fillId="0" borderId="0" xfId="0" applyFont="1"/>
    <xf numFmtId="0" fontId="20" fillId="14" borderId="2" xfId="0" applyFont="1" applyFill="1" applyBorder="1" applyAlignment="1">
      <alignment vertical="top" wrapText="1"/>
    </xf>
    <xf numFmtId="1" fontId="0" fillId="0" borderId="0" xfId="0" applyNumberFormat="1"/>
  </cellXfs>
  <cellStyles count="6">
    <cellStyle name="Berechnung" xfId="5" builtinId="22"/>
    <cellStyle name="Gut" xfId="2" builtinId="26"/>
    <cellStyle name="Link" xfId="1" builtinId="8"/>
    <cellStyle name="Neutral" xfId="4" builtinId="28"/>
    <cellStyle name="Schlecht" xfId="3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tlas.ripe.net/probes/53213/" TargetMode="External"/><Relationship Id="rId18" Type="http://schemas.openxmlformats.org/officeDocument/2006/relationships/hyperlink" Target="https://atlas.ripe.net/probes/6304/" TargetMode="External"/><Relationship Id="rId26" Type="http://schemas.openxmlformats.org/officeDocument/2006/relationships/hyperlink" Target="https://atlas.ripe.net/probes/7056/" TargetMode="External"/><Relationship Id="rId39" Type="http://schemas.openxmlformats.org/officeDocument/2006/relationships/hyperlink" Target="https://atlas.ripe.net/probes/974/" TargetMode="External"/><Relationship Id="rId21" Type="http://schemas.openxmlformats.org/officeDocument/2006/relationships/hyperlink" Target="https://atlas.ripe.net/probes/7040/" TargetMode="External"/><Relationship Id="rId34" Type="http://schemas.openxmlformats.org/officeDocument/2006/relationships/hyperlink" Target="https://atlas.ripe.net/probes/6767/" TargetMode="External"/><Relationship Id="rId42" Type="http://schemas.openxmlformats.org/officeDocument/2006/relationships/hyperlink" Target="https://atlas.ripe.net/probes/13738/" TargetMode="External"/><Relationship Id="rId47" Type="http://schemas.openxmlformats.org/officeDocument/2006/relationships/hyperlink" Target="https://atlas.ripe.net/probes/938/" TargetMode="External"/><Relationship Id="rId50" Type="http://schemas.openxmlformats.org/officeDocument/2006/relationships/hyperlink" Target="https://atlas.ripe.net/probes/1003272/" TargetMode="External"/><Relationship Id="rId55" Type="http://schemas.openxmlformats.org/officeDocument/2006/relationships/hyperlink" Target="https://atlas.ripe.net/probes/15476/" TargetMode="External"/><Relationship Id="rId7" Type="http://schemas.openxmlformats.org/officeDocument/2006/relationships/hyperlink" Target="https://atlas.ripe.net/results/maps/network-coverage/?filter=Austria+(at)" TargetMode="External"/><Relationship Id="rId2" Type="http://schemas.openxmlformats.org/officeDocument/2006/relationships/hyperlink" Target="https://atlas.ripe.net/probes/6120/" TargetMode="External"/><Relationship Id="rId16" Type="http://schemas.openxmlformats.org/officeDocument/2006/relationships/hyperlink" Target="https://atlas.ripe.net/probes/6360/" TargetMode="External"/><Relationship Id="rId29" Type="http://schemas.openxmlformats.org/officeDocument/2006/relationships/hyperlink" Target="https://atlas.ripe.net/probes/6424/" TargetMode="External"/><Relationship Id="rId11" Type="http://schemas.openxmlformats.org/officeDocument/2006/relationships/hyperlink" Target="https://atlas.ripe.net/probes/1002001/" TargetMode="External"/><Relationship Id="rId24" Type="http://schemas.openxmlformats.org/officeDocument/2006/relationships/hyperlink" Target="https://atlas.ripe.net/probes/6861/" TargetMode="External"/><Relationship Id="rId32" Type="http://schemas.openxmlformats.org/officeDocument/2006/relationships/hyperlink" Target="https://atlas.ripe.net/probes/6895/" TargetMode="External"/><Relationship Id="rId37" Type="http://schemas.openxmlformats.org/officeDocument/2006/relationships/hyperlink" Target="https://atlas.ripe.net/probes/55566/" TargetMode="External"/><Relationship Id="rId40" Type="http://schemas.openxmlformats.org/officeDocument/2006/relationships/hyperlink" Target="https://atlas.ripe.net/probes/51216/" TargetMode="External"/><Relationship Id="rId45" Type="http://schemas.openxmlformats.org/officeDocument/2006/relationships/hyperlink" Target="https://atlas.ripe.net/probes/11586/" TargetMode="External"/><Relationship Id="rId53" Type="http://schemas.openxmlformats.org/officeDocument/2006/relationships/hyperlink" Target="https://atlas.ripe.net/probes/22358/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atlas.ripe.net/probes/50074/" TargetMode="External"/><Relationship Id="rId19" Type="http://schemas.openxmlformats.org/officeDocument/2006/relationships/hyperlink" Target="https://atlas.ripe.net/probes/6334/" TargetMode="External"/><Relationship Id="rId4" Type="http://schemas.openxmlformats.org/officeDocument/2006/relationships/hyperlink" Target="https://atlas.ripe.net/probes/6354/" TargetMode="External"/><Relationship Id="rId9" Type="http://schemas.openxmlformats.org/officeDocument/2006/relationships/hyperlink" Target="https://atlas.ripe.net/probes/52690/" TargetMode="External"/><Relationship Id="rId14" Type="http://schemas.openxmlformats.org/officeDocument/2006/relationships/hyperlink" Target="https://atlas.ripe.net/probes/50397/" TargetMode="External"/><Relationship Id="rId22" Type="http://schemas.openxmlformats.org/officeDocument/2006/relationships/hyperlink" Target="https://atlas.ripe.net/probes/6325/" TargetMode="External"/><Relationship Id="rId27" Type="http://schemas.openxmlformats.org/officeDocument/2006/relationships/hyperlink" Target="https://atlas.ripe.net/probes/6327/" TargetMode="External"/><Relationship Id="rId30" Type="http://schemas.openxmlformats.org/officeDocument/2006/relationships/hyperlink" Target="https://atlas.ripe.net/probes/6094/" TargetMode="External"/><Relationship Id="rId35" Type="http://schemas.openxmlformats.org/officeDocument/2006/relationships/hyperlink" Target="https://atlas.ripe.net/probes/6763/" TargetMode="External"/><Relationship Id="rId43" Type="http://schemas.openxmlformats.org/officeDocument/2006/relationships/hyperlink" Target="https://atlas.ripe.net/probes/52129/" TargetMode="External"/><Relationship Id="rId48" Type="http://schemas.openxmlformats.org/officeDocument/2006/relationships/hyperlink" Target="https://atlas.ripe.net/probes/28083/" TargetMode="External"/><Relationship Id="rId56" Type="http://schemas.openxmlformats.org/officeDocument/2006/relationships/hyperlink" Target="https://atlas.ripe.net/probes/15439/" TargetMode="External"/><Relationship Id="rId8" Type="http://schemas.openxmlformats.org/officeDocument/2006/relationships/hyperlink" Target="https://atlas.ripe.net/probes/16101/" TargetMode="External"/><Relationship Id="rId51" Type="http://schemas.openxmlformats.org/officeDocument/2006/relationships/hyperlink" Target="https://atlas.ripe.net/probes/31106/" TargetMode="External"/><Relationship Id="rId3" Type="http://schemas.openxmlformats.org/officeDocument/2006/relationships/hyperlink" Target="https://atlas.ripe.net/probes/7046/" TargetMode="External"/><Relationship Id="rId12" Type="http://schemas.openxmlformats.org/officeDocument/2006/relationships/hyperlink" Target="https://atlas.ripe.net/probes/3395/" TargetMode="External"/><Relationship Id="rId17" Type="http://schemas.openxmlformats.org/officeDocument/2006/relationships/hyperlink" Target="https://atlas.ripe.net/probes/6042/" TargetMode="External"/><Relationship Id="rId25" Type="http://schemas.openxmlformats.org/officeDocument/2006/relationships/hyperlink" Target="https://atlas.ripe.net/probes/6541/" TargetMode="External"/><Relationship Id="rId33" Type="http://schemas.openxmlformats.org/officeDocument/2006/relationships/hyperlink" Target="https://atlas.ripe.net/probes/6316/" TargetMode="External"/><Relationship Id="rId38" Type="http://schemas.openxmlformats.org/officeDocument/2006/relationships/hyperlink" Target="https://atlas.ripe.net/probes/54863/" TargetMode="External"/><Relationship Id="rId46" Type="http://schemas.openxmlformats.org/officeDocument/2006/relationships/hyperlink" Target="https://atlas.ripe.net/probes/348/" TargetMode="External"/><Relationship Id="rId20" Type="http://schemas.openxmlformats.org/officeDocument/2006/relationships/hyperlink" Target="https://atlas.ripe.net/probes/7008/" TargetMode="External"/><Relationship Id="rId41" Type="http://schemas.openxmlformats.org/officeDocument/2006/relationships/hyperlink" Target="https://atlas.ripe.net/probes/55043/" TargetMode="External"/><Relationship Id="rId54" Type="http://schemas.openxmlformats.org/officeDocument/2006/relationships/hyperlink" Target="https://atlas.ripe.net/probes/32701/" TargetMode="External"/><Relationship Id="rId1" Type="http://schemas.openxmlformats.org/officeDocument/2006/relationships/hyperlink" Target="https://atlas.ripe.net/probes/6827/" TargetMode="External"/><Relationship Id="rId6" Type="http://schemas.openxmlformats.org/officeDocument/2006/relationships/hyperlink" Target="https://atlas.ripe.net/probes/25440/" TargetMode="External"/><Relationship Id="rId15" Type="http://schemas.openxmlformats.org/officeDocument/2006/relationships/hyperlink" Target="https://atlas.ripe.net/probes/7013/" TargetMode="External"/><Relationship Id="rId23" Type="http://schemas.openxmlformats.org/officeDocument/2006/relationships/hyperlink" Target="https://atlas.ripe.net/probes/6686/" TargetMode="External"/><Relationship Id="rId28" Type="http://schemas.openxmlformats.org/officeDocument/2006/relationships/hyperlink" Target="https://atlas.ripe.net/probes/7085/" TargetMode="External"/><Relationship Id="rId36" Type="http://schemas.openxmlformats.org/officeDocument/2006/relationships/hyperlink" Target="https://atlas.ripe.net/probes/6435/" TargetMode="External"/><Relationship Id="rId49" Type="http://schemas.openxmlformats.org/officeDocument/2006/relationships/hyperlink" Target="https://atlas.ripe.net/probes/44/" TargetMode="External"/><Relationship Id="rId57" Type="http://schemas.openxmlformats.org/officeDocument/2006/relationships/hyperlink" Target="https://atlas.ripe.net/probes/52794/" TargetMode="External"/><Relationship Id="rId10" Type="http://schemas.openxmlformats.org/officeDocument/2006/relationships/hyperlink" Target="https://atlas.ripe.net/probes/52549/" TargetMode="External"/><Relationship Id="rId31" Type="http://schemas.openxmlformats.org/officeDocument/2006/relationships/hyperlink" Target="https://atlas.ripe.net/probes/6329/" TargetMode="External"/><Relationship Id="rId44" Type="http://schemas.openxmlformats.org/officeDocument/2006/relationships/hyperlink" Target="https://atlas.ripe.net/probes/50864/" TargetMode="External"/><Relationship Id="rId52" Type="http://schemas.openxmlformats.org/officeDocument/2006/relationships/hyperlink" Target="https://atlas.ripe.net/probes/1003271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tlas.ripe.net/probes/6327/" TargetMode="External"/><Relationship Id="rId18" Type="http://schemas.openxmlformats.org/officeDocument/2006/relationships/hyperlink" Target="https://atlas.ripe.net/probes/6895/" TargetMode="External"/><Relationship Id="rId26" Type="http://schemas.openxmlformats.org/officeDocument/2006/relationships/hyperlink" Target="https://atlas.ripe.net/probes/51216/" TargetMode="External"/><Relationship Id="rId39" Type="http://schemas.openxmlformats.org/officeDocument/2006/relationships/hyperlink" Target="https://atlas.ripe.net/probes/22358/" TargetMode="External"/><Relationship Id="rId21" Type="http://schemas.openxmlformats.org/officeDocument/2006/relationships/hyperlink" Target="https://atlas.ripe.net/probes/6763/" TargetMode="External"/><Relationship Id="rId34" Type="http://schemas.openxmlformats.org/officeDocument/2006/relationships/hyperlink" Target="https://atlas.ripe.net/probes/28083/" TargetMode="External"/><Relationship Id="rId42" Type="http://schemas.openxmlformats.org/officeDocument/2006/relationships/hyperlink" Target="https://atlas.ripe.net/probes/6039" TargetMode="External"/><Relationship Id="rId7" Type="http://schemas.openxmlformats.org/officeDocument/2006/relationships/hyperlink" Target="https://atlas.ripe.net/probes/7040/" TargetMode="External"/><Relationship Id="rId2" Type="http://schemas.openxmlformats.org/officeDocument/2006/relationships/hyperlink" Target="https://atlas.ripe.net/probes/6360/" TargetMode="External"/><Relationship Id="rId16" Type="http://schemas.openxmlformats.org/officeDocument/2006/relationships/hyperlink" Target="https://atlas.ripe.net/probes/6094/" TargetMode="External"/><Relationship Id="rId20" Type="http://schemas.openxmlformats.org/officeDocument/2006/relationships/hyperlink" Target="https://atlas.ripe.net/probes/6767/" TargetMode="External"/><Relationship Id="rId29" Type="http://schemas.openxmlformats.org/officeDocument/2006/relationships/hyperlink" Target="https://atlas.ripe.net/probes/52129/" TargetMode="External"/><Relationship Id="rId41" Type="http://schemas.openxmlformats.org/officeDocument/2006/relationships/hyperlink" Target="https://atlas.ripe.net/probes/6317" TargetMode="External"/><Relationship Id="rId1" Type="http://schemas.openxmlformats.org/officeDocument/2006/relationships/hyperlink" Target="https://atlas.ripe.net/probes/7013/" TargetMode="External"/><Relationship Id="rId6" Type="http://schemas.openxmlformats.org/officeDocument/2006/relationships/hyperlink" Target="https://atlas.ripe.net/probes/7008/" TargetMode="External"/><Relationship Id="rId11" Type="http://schemas.openxmlformats.org/officeDocument/2006/relationships/hyperlink" Target="https://atlas.ripe.net/probes/6541/" TargetMode="External"/><Relationship Id="rId24" Type="http://schemas.openxmlformats.org/officeDocument/2006/relationships/hyperlink" Target="https://atlas.ripe.net/probes/54863/" TargetMode="External"/><Relationship Id="rId32" Type="http://schemas.openxmlformats.org/officeDocument/2006/relationships/hyperlink" Target="https://atlas.ripe.net/probes/348/" TargetMode="External"/><Relationship Id="rId37" Type="http://schemas.openxmlformats.org/officeDocument/2006/relationships/hyperlink" Target="https://atlas.ripe.net/probes/31106/" TargetMode="External"/><Relationship Id="rId40" Type="http://schemas.openxmlformats.org/officeDocument/2006/relationships/hyperlink" Target="https://atlas.ripe.net/probes/32701/" TargetMode="External"/><Relationship Id="rId5" Type="http://schemas.openxmlformats.org/officeDocument/2006/relationships/hyperlink" Target="https://atlas.ripe.net/probes/6334/" TargetMode="External"/><Relationship Id="rId15" Type="http://schemas.openxmlformats.org/officeDocument/2006/relationships/hyperlink" Target="https://atlas.ripe.net/probes/6424/" TargetMode="External"/><Relationship Id="rId23" Type="http://schemas.openxmlformats.org/officeDocument/2006/relationships/hyperlink" Target="https://atlas.ripe.net/probes/55566/" TargetMode="External"/><Relationship Id="rId28" Type="http://schemas.openxmlformats.org/officeDocument/2006/relationships/hyperlink" Target="https://atlas.ripe.net/probes/13738/" TargetMode="External"/><Relationship Id="rId36" Type="http://schemas.openxmlformats.org/officeDocument/2006/relationships/hyperlink" Target="https://atlas.ripe.net/probes/1003272/" TargetMode="External"/><Relationship Id="rId10" Type="http://schemas.openxmlformats.org/officeDocument/2006/relationships/hyperlink" Target="https://atlas.ripe.net/probes/6861/" TargetMode="External"/><Relationship Id="rId19" Type="http://schemas.openxmlformats.org/officeDocument/2006/relationships/hyperlink" Target="https://atlas.ripe.net/probes/6316/" TargetMode="External"/><Relationship Id="rId31" Type="http://schemas.openxmlformats.org/officeDocument/2006/relationships/hyperlink" Target="https://atlas.ripe.net/probes/11586/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https://atlas.ripe.net/probes/6304/" TargetMode="External"/><Relationship Id="rId9" Type="http://schemas.openxmlformats.org/officeDocument/2006/relationships/hyperlink" Target="https://atlas.ripe.net/probes/6686/" TargetMode="External"/><Relationship Id="rId14" Type="http://schemas.openxmlformats.org/officeDocument/2006/relationships/hyperlink" Target="https://atlas.ripe.net/probes/7085/" TargetMode="External"/><Relationship Id="rId22" Type="http://schemas.openxmlformats.org/officeDocument/2006/relationships/hyperlink" Target="https://atlas.ripe.net/probes/6435/" TargetMode="External"/><Relationship Id="rId27" Type="http://schemas.openxmlformats.org/officeDocument/2006/relationships/hyperlink" Target="https://atlas.ripe.net/probes/55043/" TargetMode="External"/><Relationship Id="rId30" Type="http://schemas.openxmlformats.org/officeDocument/2006/relationships/hyperlink" Target="https://atlas.ripe.net/probes/50864/" TargetMode="External"/><Relationship Id="rId35" Type="http://schemas.openxmlformats.org/officeDocument/2006/relationships/hyperlink" Target="https://atlas.ripe.net/probes/44/" TargetMode="External"/><Relationship Id="rId43" Type="http://schemas.openxmlformats.org/officeDocument/2006/relationships/hyperlink" Target="https://atlas.ripe.net/probes/6708" TargetMode="External"/><Relationship Id="rId8" Type="http://schemas.openxmlformats.org/officeDocument/2006/relationships/hyperlink" Target="https://atlas.ripe.net/probes/6325/" TargetMode="External"/><Relationship Id="rId3" Type="http://schemas.openxmlformats.org/officeDocument/2006/relationships/hyperlink" Target="https://atlas.ripe.net/probes/6042/" TargetMode="External"/><Relationship Id="rId12" Type="http://schemas.openxmlformats.org/officeDocument/2006/relationships/hyperlink" Target="https://atlas.ripe.net/probes/7056/" TargetMode="External"/><Relationship Id="rId17" Type="http://schemas.openxmlformats.org/officeDocument/2006/relationships/hyperlink" Target="https://atlas.ripe.net/probes/6329/" TargetMode="External"/><Relationship Id="rId25" Type="http://schemas.openxmlformats.org/officeDocument/2006/relationships/hyperlink" Target="https://atlas.ripe.net/probes/974/" TargetMode="External"/><Relationship Id="rId33" Type="http://schemas.openxmlformats.org/officeDocument/2006/relationships/hyperlink" Target="https://atlas.ripe.net/probes/938/" TargetMode="External"/><Relationship Id="rId38" Type="http://schemas.openxmlformats.org/officeDocument/2006/relationships/hyperlink" Target="https://atlas.ripe.net/probes/1003271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atlas.ripe.net/probes/6304/" TargetMode="External"/><Relationship Id="rId18" Type="http://schemas.openxmlformats.org/officeDocument/2006/relationships/hyperlink" Target="https://atlas.ripe.net/probes/6686/" TargetMode="External"/><Relationship Id="rId26" Type="http://schemas.openxmlformats.org/officeDocument/2006/relationships/hyperlink" Target="https://atlas.ripe.net/probes/7056/" TargetMode="External"/><Relationship Id="rId39" Type="http://schemas.openxmlformats.org/officeDocument/2006/relationships/hyperlink" Target="https://atlas.ripe.net/probes/55043/" TargetMode="External"/><Relationship Id="rId21" Type="http://schemas.openxmlformats.org/officeDocument/2006/relationships/hyperlink" Target="https://atlas.ripe.net/probes/11586/" TargetMode="External"/><Relationship Id="rId34" Type="http://schemas.openxmlformats.org/officeDocument/2006/relationships/hyperlink" Target="https://atlas.ripe.net/probes/6767/" TargetMode="External"/><Relationship Id="rId42" Type="http://schemas.openxmlformats.org/officeDocument/2006/relationships/hyperlink" Target="https://atlas.ripe.net/probes/44/" TargetMode="External"/><Relationship Id="rId47" Type="http://schemas.openxmlformats.org/officeDocument/2006/relationships/hyperlink" Target="https://atlas.ripe.net/probes/32701/" TargetMode="External"/><Relationship Id="rId7" Type="http://schemas.openxmlformats.org/officeDocument/2006/relationships/hyperlink" Target="https://atlas.ripe.net/probes/15476/" TargetMode="External"/><Relationship Id="rId2" Type="http://schemas.openxmlformats.org/officeDocument/2006/relationships/hyperlink" Target="https://atlas.ripe.net/probes/6120/" TargetMode="External"/><Relationship Id="rId16" Type="http://schemas.openxmlformats.org/officeDocument/2006/relationships/hyperlink" Target="https://atlas.ripe.net/probes/7040/" TargetMode="External"/><Relationship Id="rId29" Type="http://schemas.openxmlformats.org/officeDocument/2006/relationships/hyperlink" Target="https://atlas.ripe.net/probes/6424/" TargetMode="External"/><Relationship Id="rId1" Type="http://schemas.openxmlformats.org/officeDocument/2006/relationships/hyperlink" Target="https://atlas.ripe.net/probes/6827/" TargetMode="External"/><Relationship Id="rId6" Type="http://schemas.openxmlformats.org/officeDocument/2006/relationships/hyperlink" Target="https://atlas.ripe.net/probes/50397/" TargetMode="External"/><Relationship Id="rId11" Type="http://schemas.openxmlformats.org/officeDocument/2006/relationships/hyperlink" Target="https://atlas.ripe.net/probes/6360/" TargetMode="External"/><Relationship Id="rId24" Type="http://schemas.openxmlformats.org/officeDocument/2006/relationships/hyperlink" Target="https://atlas.ripe.net/probes/6861/" TargetMode="External"/><Relationship Id="rId32" Type="http://schemas.openxmlformats.org/officeDocument/2006/relationships/hyperlink" Target="https://atlas.ripe.net/probes/6895/" TargetMode="External"/><Relationship Id="rId37" Type="http://schemas.openxmlformats.org/officeDocument/2006/relationships/hyperlink" Target="https://atlas.ripe.net/probes/974/" TargetMode="External"/><Relationship Id="rId40" Type="http://schemas.openxmlformats.org/officeDocument/2006/relationships/hyperlink" Target="https://atlas.ripe.net/probes/13738/" TargetMode="External"/><Relationship Id="rId45" Type="http://schemas.openxmlformats.org/officeDocument/2006/relationships/hyperlink" Target="https://atlas.ripe.net/probes/1003271/" TargetMode="External"/><Relationship Id="rId5" Type="http://schemas.openxmlformats.org/officeDocument/2006/relationships/hyperlink" Target="https://atlas.ripe.net/probes/50074/" TargetMode="External"/><Relationship Id="rId15" Type="http://schemas.openxmlformats.org/officeDocument/2006/relationships/hyperlink" Target="https://atlas.ripe.net/probes/7008/" TargetMode="External"/><Relationship Id="rId23" Type="http://schemas.openxmlformats.org/officeDocument/2006/relationships/hyperlink" Target="https://atlas.ripe.net/probes/938/" TargetMode="External"/><Relationship Id="rId28" Type="http://schemas.openxmlformats.org/officeDocument/2006/relationships/hyperlink" Target="https://atlas.ripe.net/probes/7085/" TargetMode="External"/><Relationship Id="rId36" Type="http://schemas.openxmlformats.org/officeDocument/2006/relationships/hyperlink" Target="https://atlas.ripe.net/probes/54863/" TargetMode="External"/><Relationship Id="rId10" Type="http://schemas.openxmlformats.org/officeDocument/2006/relationships/hyperlink" Target="https://atlas.ripe.net/probes/7013/" TargetMode="External"/><Relationship Id="rId19" Type="http://schemas.openxmlformats.org/officeDocument/2006/relationships/hyperlink" Target="https://atlas.ripe.net/probes/52129/" TargetMode="External"/><Relationship Id="rId31" Type="http://schemas.openxmlformats.org/officeDocument/2006/relationships/hyperlink" Target="https://atlas.ripe.net/probes/6329/" TargetMode="External"/><Relationship Id="rId44" Type="http://schemas.openxmlformats.org/officeDocument/2006/relationships/hyperlink" Target="https://atlas.ripe.net/probes/31106/" TargetMode="External"/><Relationship Id="rId4" Type="http://schemas.openxmlformats.org/officeDocument/2006/relationships/hyperlink" Target="https://atlas.ripe.net/probes/6354/" TargetMode="External"/><Relationship Id="rId9" Type="http://schemas.openxmlformats.org/officeDocument/2006/relationships/hyperlink" Target="https://atlas.ripe.net/probes/52794/" TargetMode="External"/><Relationship Id="rId14" Type="http://schemas.openxmlformats.org/officeDocument/2006/relationships/hyperlink" Target="https://atlas.ripe.net/probes/6334/" TargetMode="External"/><Relationship Id="rId22" Type="http://schemas.openxmlformats.org/officeDocument/2006/relationships/hyperlink" Target="https://atlas.ripe.net/probes/348/" TargetMode="External"/><Relationship Id="rId27" Type="http://schemas.openxmlformats.org/officeDocument/2006/relationships/hyperlink" Target="https://atlas.ripe.net/probes/6327/" TargetMode="External"/><Relationship Id="rId30" Type="http://schemas.openxmlformats.org/officeDocument/2006/relationships/hyperlink" Target="https://atlas.ripe.net/probes/6094/" TargetMode="External"/><Relationship Id="rId35" Type="http://schemas.openxmlformats.org/officeDocument/2006/relationships/hyperlink" Target="https://atlas.ripe.net/probes/55566/" TargetMode="External"/><Relationship Id="rId43" Type="http://schemas.openxmlformats.org/officeDocument/2006/relationships/hyperlink" Target="https://atlas.ripe.net/probes/1003272/" TargetMode="External"/><Relationship Id="rId8" Type="http://schemas.openxmlformats.org/officeDocument/2006/relationships/hyperlink" Target="https://atlas.ripe.net/probes/15439/" TargetMode="External"/><Relationship Id="rId3" Type="http://schemas.openxmlformats.org/officeDocument/2006/relationships/hyperlink" Target="https://atlas.ripe.net/probes/7046/" TargetMode="External"/><Relationship Id="rId12" Type="http://schemas.openxmlformats.org/officeDocument/2006/relationships/hyperlink" Target="https://atlas.ripe.net/probes/6042/" TargetMode="External"/><Relationship Id="rId17" Type="http://schemas.openxmlformats.org/officeDocument/2006/relationships/hyperlink" Target="https://atlas.ripe.net/probes/6325/" TargetMode="External"/><Relationship Id="rId25" Type="http://schemas.openxmlformats.org/officeDocument/2006/relationships/hyperlink" Target="https://atlas.ripe.net/probes/6541/" TargetMode="External"/><Relationship Id="rId33" Type="http://schemas.openxmlformats.org/officeDocument/2006/relationships/hyperlink" Target="https://atlas.ripe.net/probes/6316/" TargetMode="External"/><Relationship Id="rId38" Type="http://schemas.openxmlformats.org/officeDocument/2006/relationships/hyperlink" Target="https://atlas.ripe.net/probes/51216/" TargetMode="External"/><Relationship Id="rId46" Type="http://schemas.openxmlformats.org/officeDocument/2006/relationships/hyperlink" Target="https://atlas.ripe.net/probes/22358/" TargetMode="External"/><Relationship Id="rId20" Type="http://schemas.openxmlformats.org/officeDocument/2006/relationships/hyperlink" Target="https://atlas.ripe.net/probes/50864/" TargetMode="External"/><Relationship Id="rId41" Type="http://schemas.openxmlformats.org/officeDocument/2006/relationships/hyperlink" Target="https://atlas.ripe.net/probes/28083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.ripe.net/5.28.0.17" TargetMode="External"/><Relationship Id="rId2" Type="http://schemas.openxmlformats.org/officeDocument/2006/relationships/hyperlink" Target="https://stat.ripe.net/12303" TargetMode="External"/><Relationship Id="rId1" Type="http://schemas.openxmlformats.org/officeDocument/2006/relationships/hyperlink" Target="https://stat.ripe.net/396982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stat.ripe.net/34.89.240.90" TargetMode="External"/><Relationship Id="rId4" Type="http://schemas.openxmlformats.org/officeDocument/2006/relationships/hyperlink" Target="https://stat.ripe.net/130.59.80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B1D1-4A00-415D-9A95-920EEC34E2A6}">
  <dimension ref="A1:I111"/>
  <sheetViews>
    <sheetView workbookViewId="0">
      <selection activeCell="B93" sqref="B93"/>
    </sheetView>
    <sheetView workbookViewId="1"/>
  </sheetViews>
  <sheetFormatPr baseColWidth="10" defaultColWidth="11.453125" defaultRowHeight="14.5" x14ac:dyDescent="0.35"/>
  <cols>
    <col min="1" max="1" width="15" style="2" customWidth="1"/>
    <col min="2" max="2" width="22.26953125" style="4" bestFit="1" customWidth="1"/>
    <col min="3" max="3" width="33" style="4" bestFit="1" customWidth="1"/>
    <col min="4" max="4" width="26.54296875" style="4" customWidth="1"/>
    <col min="5" max="5" width="7" style="2" bestFit="1" customWidth="1"/>
    <col min="6" max="6" width="14.7265625" style="4" bestFit="1" customWidth="1"/>
    <col min="7" max="7" width="26.81640625" style="7" bestFit="1" customWidth="1"/>
    <col min="8" max="8" width="63" style="4" bestFit="1" customWidth="1"/>
    <col min="9" max="16384" width="11.453125" style="1"/>
  </cols>
  <sheetData>
    <row r="1" spans="1:8" x14ac:dyDescent="0.35">
      <c r="A1" s="5" t="s">
        <v>0</v>
      </c>
    </row>
    <row r="2" spans="1:8" x14ac:dyDescent="0.35">
      <c r="A2" s="4"/>
    </row>
    <row r="3" spans="1:8" x14ac:dyDescent="0.35">
      <c r="A3" s="5" t="s">
        <v>1</v>
      </c>
      <c r="B3" s="5"/>
    </row>
    <row r="4" spans="1:8" x14ac:dyDescent="0.35">
      <c r="A4" s="4" t="s">
        <v>2</v>
      </c>
    </row>
    <row r="5" spans="1:8" x14ac:dyDescent="0.35">
      <c r="A5" s="4" t="s">
        <v>3</v>
      </c>
    </row>
    <row r="6" spans="1:8" x14ac:dyDescent="0.35">
      <c r="A6" s="9" t="s">
        <v>45</v>
      </c>
    </row>
    <row r="8" spans="1:8" x14ac:dyDescent="0.35">
      <c r="A8" s="3" t="s">
        <v>4</v>
      </c>
      <c r="B8" s="5" t="s">
        <v>7</v>
      </c>
      <c r="C8" s="5" t="s">
        <v>6</v>
      </c>
      <c r="D8" s="5" t="s">
        <v>9</v>
      </c>
      <c r="E8" s="3" t="s">
        <v>11</v>
      </c>
      <c r="F8" s="5" t="s">
        <v>13</v>
      </c>
      <c r="G8" s="8" t="s">
        <v>14</v>
      </c>
      <c r="H8" s="5" t="s">
        <v>16</v>
      </c>
    </row>
    <row r="9" spans="1:8" ht="43.5" x14ac:dyDescent="0.35">
      <c r="A9" s="2">
        <v>6827</v>
      </c>
      <c r="B9" s="4" t="s">
        <v>8</v>
      </c>
      <c r="C9" s="9" t="s">
        <v>5</v>
      </c>
      <c r="D9" s="4" t="s">
        <v>10</v>
      </c>
      <c r="E9" s="2">
        <v>1111</v>
      </c>
      <c r="F9" s="4" t="s">
        <v>12</v>
      </c>
      <c r="G9" s="7" t="s">
        <v>15</v>
      </c>
      <c r="H9" s="6" t="s">
        <v>17</v>
      </c>
    </row>
    <row r="10" spans="1:8" ht="43.5" x14ac:dyDescent="0.35">
      <c r="A10" s="2">
        <v>6120</v>
      </c>
      <c r="B10" s="4" t="s">
        <v>19</v>
      </c>
      <c r="C10" s="9" t="s">
        <v>18</v>
      </c>
      <c r="D10" s="4" t="s">
        <v>20</v>
      </c>
      <c r="E10" s="2">
        <v>42473</v>
      </c>
      <c r="F10" s="4" t="s">
        <v>21</v>
      </c>
      <c r="G10" s="7" t="s">
        <v>22</v>
      </c>
      <c r="H10" s="6" t="s">
        <v>23</v>
      </c>
    </row>
    <row r="11" spans="1:8" x14ac:dyDescent="0.35">
      <c r="A11" s="2">
        <v>7046</v>
      </c>
      <c r="B11" s="4" t="s">
        <v>25</v>
      </c>
      <c r="C11" s="9" t="s">
        <v>24</v>
      </c>
      <c r="D11" s="4" t="s">
        <v>26</v>
      </c>
      <c r="E11" s="2">
        <v>61098</v>
      </c>
      <c r="F11" s="4" t="s">
        <v>27</v>
      </c>
      <c r="G11" s="7" t="s">
        <v>28</v>
      </c>
      <c r="H11" s="4" t="s">
        <v>29</v>
      </c>
    </row>
    <row r="12" spans="1:8" ht="29" x14ac:dyDescent="0.35">
      <c r="A12" s="2">
        <v>6354</v>
      </c>
      <c r="B12" s="4" t="s">
        <v>31</v>
      </c>
      <c r="C12" s="9" t="s">
        <v>30</v>
      </c>
      <c r="D12" s="4" t="s">
        <v>32</v>
      </c>
      <c r="E12" s="2">
        <v>61438</v>
      </c>
      <c r="F12" s="4" t="s">
        <v>33</v>
      </c>
      <c r="G12" s="7" t="s">
        <v>34</v>
      </c>
      <c r="H12" s="6" t="s">
        <v>35</v>
      </c>
    </row>
    <row r="13" spans="1:8" x14ac:dyDescent="0.35">
      <c r="A13" s="5" t="s">
        <v>348</v>
      </c>
    </row>
    <row r="14" spans="1:8" ht="29" x14ac:dyDescent="0.35">
      <c r="A14" s="2">
        <v>50074</v>
      </c>
      <c r="B14" s="4" t="s">
        <v>37</v>
      </c>
      <c r="C14" s="9" t="s">
        <v>36</v>
      </c>
      <c r="E14" s="2">
        <v>50226</v>
      </c>
      <c r="F14" s="4" t="s">
        <v>38</v>
      </c>
      <c r="G14" s="7" t="s">
        <v>15</v>
      </c>
      <c r="H14" s="6" t="s">
        <v>39</v>
      </c>
    </row>
    <row r="15" spans="1:8" x14ac:dyDescent="0.35">
      <c r="A15" s="2">
        <v>50397</v>
      </c>
      <c r="B15" s="4" t="s">
        <v>73</v>
      </c>
      <c r="C15" s="9" t="s">
        <v>72</v>
      </c>
      <c r="D15" s="4" t="s">
        <v>74</v>
      </c>
      <c r="E15" s="2">
        <v>61201</v>
      </c>
      <c r="F15" s="4" t="s">
        <v>336</v>
      </c>
      <c r="G15" s="7" t="s">
        <v>337</v>
      </c>
      <c r="H15" s="24" t="s">
        <v>338</v>
      </c>
    </row>
    <row r="16" spans="1:8" x14ac:dyDescent="0.35">
      <c r="A16" s="2">
        <v>15476</v>
      </c>
      <c r="B16" s="4" t="s">
        <v>316</v>
      </c>
      <c r="C16" s="9" t="s">
        <v>340</v>
      </c>
      <c r="D16" s="4" t="s">
        <v>20</v>
      </c>
      <c r="E16" s="2">
        <v>6798</v>
      </c>
      <c r="F16" s="4" t="s">
        <v>339</v>
      </c>
      <c r="G16" s="7" t="s">
        <v>346</v>
      </c>
      <c r="H16" s="24" t="s">
        <v>341</v>
      </c>
    </row>
    <row r="17" spans="1:9" x14ac:dyDescent="0.35">
      <c r="A17" s="2">
        <v>15439</v>
      </c>
      <c r="B17" s="4" t="s">
        <v>316</v>
      </c>
      <c r="C17" s="9" t="s">
        <v>345</v>
      </c>
      <c r="D17" s="4" t="s">
        <v>344</v>
      </c>
      <c r="E17" s="2">
        <v>6798</v>
      </c>
      <c r="F17" s="4" t="s">
        <v>342</v>
      </c>
      <c r="G17" s="7" t="s">
        <v>343</v>
      </c>
      <c r="H17" s="24" t="s">
        <v>341</v>
      </c>
    </row>
    <row r="18" spans="1:9" x14ac:dyDescent="0.35">
      <c r="A18" s="5" t="s">
        <v>349</v>
      </c>
      <c r="C18" s="9"/>
      <c r="H18" s="24"/>
    </row>
    <row r="19" spans="1:9" x14ac:dyDescent="0.35">
      <c r="A19" s="2">
        <v>52794</v>
      </c>
      <c r="B19" s="4" t="s">
        <v>41</v>
      </c>
      <c r="C19" s="9" t="s">
        <v>350</v>
      </c>
      <c r="D19" s="4" t="s">
        <v>351</v>
      </c>
      <c r="E19" s="2">
        <v>8447</v>
      </c>
      <c r="F19" s="4" t="s">
        <v>352</v>
      </c>
      <c r="G19" s="7" t="s">
        <v>353</v>
      </c>
      <c r="H19" s="24" t="s">
        <v>354</v>
      </c>
      <c r="I19" s="1" t="s">
        <v>355</v>
      </c>
    </row>
    <row r="20" spans="1:9" x14ac:dyDescent="0.35">
      <c r="C20" s="9"/>
      <c r="H20" s="24"/>
    </row>
    <row r="22" spans="1:9" s="13" customFormat="1" x14ac:dyDescent="0.35">
      <c r="A22" s="16" t="s">
        <v>252</v>
      </c>
      <c r="B22" s="10"/>
      <c r="C22" s="10"/>
      <c r="D22" s="10"/>
      <c r="E22" s="11"/>
      <c r="F22" s="10"/>
      <c r="G22" s="12"/>
      <c r="H22" s="10"/>
    </row>
    <row r="23" spans="1:9" s="13" customFormat="1" ht="43.5" x14ac:dyDescent="0.35">
      <c r="A23" s="11">
        <v>25440</v>
      </c>
      <c r="B23" s="10" t="s">
        <v>41</v>
      </c>
      <c r="C23" s="22" t="s">
        <v>40</v>
      </c>
      <c r="D23" s="10" t="s">
        <v>42</v>
      </c>
      <c r="E23" s="11">
        <v>8447</v>
      </c>
      <c r="F23" s="10" t="s">
        <v>43</v>
      </c>
      <c r="G23" s="12" t="s">
        <v>44</v>
      </c>
      <c r="H23" s="14" t="s">
        <v>50</v>
      </c>
    </row>
    <row r="24" spans="1:9" s="13" customFormat="1" ht="43.5" x14ac:dyDescent="0.35">
      <c r="A24" s="11">
        <v>16101</v>
      </c>
      <c r="B24" s="10" t="s">
        <v>47</v>
      </c>
      <c r="C24" s="22" t="s">
        <v>46</v>
      </c>
      <c r="D24" s="10" t="s">
        <v>48</v>
      </c>
      <c r="E24" s="11">
        <v>25255</v>
      </c>
      <c r="F24" s="10" t="s">
        <v>49</v>
      </c>
      <c r="G24" s="12" t="s">
        <v>15</v>
      </c>
      <c r="H24" s="14" t="s">
        <v>51</v>
      </c>
    </row>
    <row r="25" spans="1:9" s="13" customFormat="1" ht="43.5" x14ac:dyDescent="0.35">
      <c r="A25" s="11">
        <v>52549</v>
      </c>
      <c r="B25" s="10" t="s">
        <v>57</v>
      </c>
      <c r="C25" s="22" t="s">
        <v>55</v>
      </c>
      <c r="D25" s="10" t="s">
        <v>56</v>
      </c>
      <c r="E25" s="11">
        <v>8526</v>
      </c>
      <c r="F25" s="10" t="s">
        <v>58</v>
      </c>
      <c r="G25" s="12" t="s">
        <v>15</v>
      </c>
      <c r="H25" s="14" t="s">
        <v>59</v>
      </c>
    </row>
    <row r="26" spans="1:9" s="13" customFormat="1" x14ac:dyDescent="0.35">
      <c r="A26" s="11">
        <v>1002001</v>
      </c>
      <c r="B26" s="10" t="s">
        <v>61</v>
      </c>
      <c r="C26" s="22" t="s">
        <v>60</v>
      </c>
      <c r="D26" s="10" t="s">
        <v>62</v>
      </c>
      <c r="E26" s="11">
        <v>8412</v>
      </c>
      <c r="F26" s="10" t="s">
        <v>63</v>
      </c>
      <c r="G26" s="12" t="s">
        <v>64</v>
      </c>
      <c r="H26" s="15" t="s">
        <v>65</v>
      </c>
    </row>
    <row r="27" spans="1:9" s="13" customFormat="1" x14ac:dyDescent="0.35">
      <c r="A27" s="11">
        <v>3395</v>
      </c>
      <c r="B27" s="10" t="s">
        <v>68</v>
      </c>
      <c r="C27" s="22" t="s">
        <v>67</v>
      </c>
      <c r="D27" s="10" t="s">
        <v>62</v>
      </c>
      <c r="E27" s="11">
        <v>8412</v>
      </c>
      <c r="F27" s="10" t="s">
        <v>66</v>
      </c>
      <c r="G27" s="12" t="s">
        <v>15</v>
      </c>
      <c r="H27" s="15" t="s">
        <v>65</v>
      </c>
    </row>
    <row r="28" spans="1:9" s="13" customFormat="1" x14ac:dyDescent="0.35">
      <c r="A28" s="11">
        <v>53213</v>
      </c>
      <c r="B28" s="10" t="s">
        <v>41</v>
      </c>
      <c r="C28" s="22" t="s">
        <v>69</v>
      </c>
      <c r="D28" s="10" t="s">
        <v>62</v>
      </c>
      <c r="E28" s="11">
        <v>8447</v>
      </c>
      <c r="F28" s="10" t="s">
        <v>70</v>
      </c>
      <c r="G28" s="12" t="s">
        <v>71</v>
      </c>
      <c r="H28" s="15" t="s">
        <v>65</v>
      </c>
    </row>
    <row r="29" spans="1:9" s="13" customFormat="1" x14ac:dyDescent="0.35">
      <c r="A29" s="11">
        <v>52690</v>
      </c>
      <c r="B29" s="10" t="s">
        <v>53</v>
      </c>
      <c r="C29" s="22" t="s">
        <v>52</v>
      </c>
      <c r="D29" s="15" t="s">
        <v>347</v>
      </c>
      <c r="E29" s="11">
        <v>39912</v>
      </c>
      <c r="F29" s="10" t="s">
        <v>54</v>
      </c>
      <c r="G29" s="12" t="s">
        <v>15</v>
      </c>
      <c r="H29" s="10"/>
    </row>
    <row r="31" spans="1:9" x14ac:dyDescent="0.35">
      <c r="A31" s="5" t="s">
        <v>253</v>
      </c>
    </row>
    <row r="32" spans="1:9" x14ac:dyDescent="0.35">
      <c r="B32" s="4" t="s">
        <v>254</v>
      </c>
      <c r="C32" s="4" t="s">
        <v>303</v>
      </c>
      <c r="D32" s="4" t="s">
        <v>257</v>
      </c>
      <c r="E32" s="2">
        <v>1764</v>
      </c>
    </row>
    <row r="33" spans="2:8" x14ac:dyDescent="0.35">
      <c r="B33" s="4" t="s">
        <v>255</v>
      </c>
      <c r="D33" s="4" t="s">
        <v>256</v>
      </c>
      <c r="F33" s="4" t="s">
        <v>356</v>
      </c>
      <c r="H33" s="4" t="s">
        <v>357</v>
      </c>
    </row>
    <row r="34" spans="2:8" x14ac:dyDescent="0.35">
      <c r="B34" s="4" t="s">
        <v>258</v>
      </c>
      <c r="C34" s="4" t="s">
        <v>272</v>
      </c>
      <c r="D34" s="4" t="s">
        <v>259</v>
      </c>
      <c r="E34" s="2">
        <v>8447</v>
      </c>
      <c r="F34" s="4" t="s">
        <v>271</v>
      </c>
      <c r="H34" s="4" t="s">
        <v>273</v>
      </c>
    </row>
    <row r="35" spans="2:8" x14ac:dyDescent="0.35">
      <c r="B35" s="4" t="s">
        <v>316</v>
      </c>
      <c r="C35" s="4" t="s">
        <v>303</v>
      </c>
      <c r="D35" s="4" t="s">
        <v>317</v>
      </c>
      <c r="F35" s="4" t="s">
        <v>318</v>
      </c>
      <c r="G35" s="7" t="s">
        <v>319</v>
      </c>
      <c r="H35" s="4" t="s">
        <v>320</v>
      </c>
    </row>
    <row r="36" spans="2:8" x14ac:dyDescent="0.35">
      <c r="B36" s="4" t="s">
        <v>73</v>
      </c>
      <c r="C36" s="4" t="s">
        <v>303</v>
      </c>
    </row>
    <row r="37" spans="2:8" x14ac:dyDescent="0.35">
      <c r="B37" s="4" t="s">
        <v>260</v>
      </c>
      <c r="C37" s="4" t="s">
        <v>303</v>
      </c>
      <c r="D37" s="4" t="s">
        <v>314</v>
      </c>
      <c r="E37" s="2">
        <v>51413</v>
      </c>
      <c r="F37" s="4" t="s">
        <v>313</v>
      </c>
      <c r="H37" s="4" t="s">
        <v>315</v>
      </c>
    </row>
    <row r="38" spans="2:8" x14ac:dyDescent="0.35">
      <c r="B38" s="4" t="s">
        <v>261</v>
      </c>
      <c r="C38" s="4" t="s">
        <v>275</v>
      </c>
      <c r="D38" s="4" t="s">
        <v>276</v>
      </c>
      <c r="E38" s="2">
        <v>8412</v>
      </c>
      <c r="F38" s="4" t="s">
        <v>274</v>
      </c>
      <c r="H38" s="4" t="s">
        <v>284</v>
      </c>
    </row>
    <row r="39" spans="2:8" x14ac:dyDescent="0.35">
      <c r="B39" s="4" t="s">
        <v>278</v>
      </c>
      <c r="C39" s="4" t="s">
        <v>279</v>
      </c>
      <c r="D39" s="4" t="s">
        <v>280</v>
      </c>
      <c r="E39" s="2">
        <v>34785</v>
      </c>
      <c r="F39" t="s">
        <v>277</v>
      </c>
      <c r="H39" s="4" t="s">
        <v>283</v>
      </c>
    </row>
    <row r="40" spans="2:8" x14ac:dyDescent="0.35">
      <c r="B40" s="4" t="s">
        <v>262</v>
      </c>
      <c r="C40" s="4" t="s">
        <v>303</v>
      </c>
      <c r="D40" s="4" t="s">
        <v>257</v>
      </c>
      <c r="E40" s="2">
        <v>34785</v>
      </c>
      <c r="F40" s="4" t="s">
        <v>281</v>
      </c>
      <c r="H40" s="4" t="s">
        <v>282</v>
      </c>
    </row>
    <row r="41" spans="2:8" x14ac:dyDescent="0.35">
      <c r="B41" s="4" t="s">
        <v>263</v>
      </c>
      <c r="C41" s="4" t="s">
        <v>303</v>
      </c>
      <c r="D41" s="4" t="s">
        <v>307</v>
      </c>
      <c r="F41" s="4" t="s">
        <v>308</v>
      </c>
      <c r="H41" s="4" t="s">
        <v>309</v>
      </c>
    </row>
    <row r="42" spans="2:8" x14ac:dyDescent="0.35">
      <c r="B42" s="4" t="s">
        <v>264</v>
      </c>
      <c r="C42" s="4" t="s">
        <v>303</v>
      </c>
    </row>
    <row r="43" spans="2:8" x14ac:dyDescent="0.35">
      <c r="B43" s="1" t="s">
        <v>268</v>
      </c>
      <c r="C43" s="4" t="s">
        <v>270</v>
      </c>
      <c r="D43" s="1"/>
      <c r="E43" s="2">
        <v>1853</v>
      </c>
      <c r="F43" s="1" t="s">
        <v>269</v>
      </c>
      <c r="H43" s="4" t="s">
        <v>285</v>
      </c>
    </row>
    <row r="44" spans="2:8" x14ac:dyDescent="0.35">
      <c r="B44" s="4" t="s">
        <v>297</v>
      </c>
      <c r="C44" s="4" t="s">
        <v>303</v>
      </c>
      <c r="D44" s="4" t="s">
        <v>257</v>
      </c>
      <c r="E44" s="2">
        <v>51658</v>
      </c>
      <c r="F44" s="4" t="s">
        <v>298</v>
      </c>
      <c r="G44" s="7" t="s">
        <v>300</v>
      </c>
      <c r="H44" s="4" t="s">
        <v>299</v>
      </c>
    </row>
    <row r="45" spans="2:8" x14ac:dyDescent="0.35">
      <c r="B45" s="4" t="s">
        <v>301</v>
      </c>
      <c r="C45" s="4" t="s">
        <v>303</v>
      </c>
      <c r="D45" s="4" t="s">
        <v>257</v>
      </c>
      <c r="E45" s="2">
        <v>61423</v>
      </c>
      <c r="F45" s="4" t="s">
        <v>302</v>
      </c>
    </row>
    <row r="46" spans="2:8" x14ac:dyDescent="0.35">
      <c r="B46" s="4" t="s">
        <v>306</v>
      </c>
      <c r="C46" s="4" t="s">
        <v>303</v>
      </c>
      <c r="D46" s="4" t="s">
        <v>305</v>
      </c>
      <c r="E46" s="2">
        <v>62373</v>
      </c>
      <c r="F46" s="4" t="s">
        <v>304</v>
      </c>
    </row>
    <row r="47" spans="2:8" x14ac:dyDescent="0.35">
      <c r="B47" s="4" t="s">
        <v>310</v>
      </c>
      <c r="C47" s="4" t="s">
        <v>303</v>
      </c>
      <c r="D47" s="4" t="s">
        <v>257</v>
      </c>
      <c r="E47" s="2">
        <v>212640</v>
      </c>
      <c r="F47" s="4" t="s">
        <v>311</v>
      </c>
      <c r="H47" s="4" t="s">
        <v>312</v>
      </c>
    </row>
    <row r="48" spans="2:8" x14ac:dyDescent="0.35">
      <c r="B48" s="4" t="s">
        <v>321</v>
      </c>
      <c r="C48" s="4" t="s">
        <v>303</v>
      </c>
      <c r="D48" s="4" t="s">
        <v>305</v>
      </c>
      <c r="E48" s="2">
        <v>8540</v>
      </c>
      <c r="F48" s="4" t="s">
        <v>322</v>
      </c>
      <c r="H48" s="4" t="s">
        <v>323</v>
      </c>
    </row>
    <row r="49" spans="1:8" x14ac:dyDescent="0.35">
      <c r="B49" s="4" t="s">
        <v>324</v>
      </c>
      <c r="C49" s="4" t="s">
        <v>272</v>
      </c>
      <c r="D49" s="4" t="s">
        <v>327</v>
      </c>
      <c r="E49" s="2">
        <v>8447</v>
      </c>
      <c r="F49" s="4" t="s">
        <v>325</v>
      </c>
      <c r="H49" s="4" t="s">
        <v>326</v>
      </c>
    </row>
    <row r="50" spans="1:8" x14ac:dyDescent="0.35">
      <c r="B50" s="4" t="s">
        <v>329</v>
      </c>
      <c r="C50" s="4" t="s">
        <v>303</v>
      </c>
      <c r="D50" s="4" t="s">
        <v>256</v>
      </c>
      <c r="E50" s="2">
        <v>204081</v>
      </c>
      <c r="F50" s="4" t="s">
        <v>328</v>
      </c>
      <c r="H50" s="4" t="s">
        <v>326</v>
      </c>
    </row>
    <row r="51" spans="1:8" x14ac:dyDescent="0.35">
      <c r="B51" s="4" t="s">
        <v>330</v>
      </c>
      <c r="C51" s="4" t="s">
        <v>303</v>
      </c>
      <c r="D51" s="4" t="s">
        <v>331</v>
      </c>
      <c r="E51" s="2">
        <v>206298</v>
      </c>
      <c r="F51" s="4" t="s">
        <v>332</v>
      </c>
      <c r="H51" s="4" t="s">
        <v>333</v>
      </c>
    </row>
    <row r="53" spans="1:8" x14ac:dyDescent="0.35">
      <c r="A53" s="5" t="s">
        <v>267</v>
      </c>
    </row>
    <row r="54" spans="1:8" x14ac:dyDescent="0.35">
      <c r="B54" s="4" t="s">
        <v>265</v>
      </c>
      <c r="F54" s="4" t="s">
        <v>266</v>
      </c>
      <c r="G54" s="7" t="s">
        <v>296</v>
      </c>
      <c r="H54" s="4" t="s">
        <v>291</v>
      </c>
    </row>
    <row r="55" spans="1:8" x14ac:dyDescent="0.35">
      <c r="B55" s="4" t="s">
        <v>287</v>
      </c>
      <c r="F55" s="4" t="s">
        <v>286</v>
      </c>
      <c r="G55" s="7" t="s">
        <v>288</v>
      </c>
      <c r="H55" s="4" t="s">
        <v>291</v>
      </c>
    </row>
    <row r="56" spans="1:8" x14ac:dyDescent="0.35">
      <c r="B56" s="4" t="s">
        <v>289</v>
      </c>
      <c r="F56" s="4" t="s">
        <v>290</v>
      </c>
      <c r="G56" s="7" t="s">
        <v>295</v>
      </c>
      <c r="H56" s="4" t="s">
        <v>291</v>
      </c>
    </row>
    <row r="57" spans="1:8" x14ac:dyDescent="0.35">
      <c r="B57" s="4" t="s">
        <v>292</v>
      </c>
      <c r="F57" s="4" t="s">
        <v>293</v>
      </c>
      <c r="G57" s="7" t="s">
        <v>294</v>
      </c>
      <c r="H57" s="4" t="s">
        <v>291</v>
      </c>
    </row>
    <row r="60" spans="1:8" s="20" customFormat="1" x14ac:dyDescent="0.35">
      <c r="A60" s="21" t="s">
        <v>334</v>
      </c>
      <c r="B60" s="17"/>
      <c r="C60" s="17"/>
      <c r="D60" s="17"/>
      <c r="E60" s="18"/>
      <c r="F60" s="17"/>
      <c r="G60" s="19"/>
      <c r="H60" s="17"/>
    </row>
    <row r="61" spans="1:8" s="20" customFormat="1" x14ac:dyDescent="0.35">
      <c r="A61" s="18">
        <v>7013</v>
      </c>
      <c r="B61" s="17" t="s">
        <v>76</v>
      </c>
      <c r="C61" s="23" t="s">
        <v>75</v>
      </c>
      <c r="D61" s="17" t="s">
        <v>77</v>
      </c>
      <c r="E61" s="18">
        <v>30971</v>
      </c>
      <c r="F61" s="17" t="s">
        <v>78</v>
      </c>
      <c r="G61" s="19" t="s">
        <v>83</v>
      </c>
      <c r="H61" s="17" t="s">
        <v>335</v>
      </c>
    </row>
    <row r="62" spans="1:8" s="20" customFormat="1" x14ac:dyDescent="0.35">
      <c r="A62" s="18">
        <v>6360</v>
      </c>
      <c r="B62" s="17" t="s">
        <v>80</v>
      </c>
      <c r="C62" s="23" t="s">
        <v>79</v>
      </c>
      <c r="D62" s="17" t="s">
        <v>77</v>
      </c>
      <c r="E62" s="18">
        <v>39878</v>
      </c>
      <c r="F62" s="17" t="s">
        <v>81</v>
      </c>
      <c r="G62" s="19" t="s">
        <v>82</v>
      </c>
      <c r="H62" s="17" t="s">
        <v>335</v>
      </c>
    </row>
    <row r="63" spans="1:8" s="20" customFormat="1" x14ac:dyDescent="0.35">
      <c r="A63" s="18">
        <v>6042</v>
      </c>
      <c r="B63" s="17" t="s">
        <v>86</v>
      </c>
      <c r="C63" s="23" t="s">
        <v>84</v>
      </c>
      <c r="D63" s="17" t="s">
        <v>85</v>
      </c>
      <c r="E63" s="18">
        <v>1120</v>
      </c>
      <c r="F63" s="17" t="s">
        <v>87</v>
      </c>
      <c r="G63" s="19" t="s">
        <v>88</v>
      </c>
      <c r="H63" s="17"/>
    </row>
    <row r="64" spans="1:8" s="20" customFormat="1" x14ac:dyDescent="0.35">
      <c r="A64" s="18">
        <v>6304</v>
      </c>
      <c r="B64" s="17" t="s">
        <v>89</v>
      </c>
      <c r="C64" s="23" t="s">
        <v>90</v>
      </c>
      <c r="D64" s="17" t="s">
        <v>91</v>
      </c>
      <c r="E64" s="18">
        <v>1764</v>
      </c>
      <c r="F64" s="17" t="s">
        <v>92</v>
      </c>
      <c r="G64" s="19" t="s">
        <v>93</v>
      </c>
      <c r="H64" s="17"/>
    </row>
    <row r="65" spans="1:8" s="20" customFormat="1" x14ac:dyDescent="0.35">
      <c r="A65" s="18">
        <v>6334</v>
      </c>
      <c r="B65" s="17" t="s">
        <v>95</v>
      </c>
      <c r="C65" s="23" t="s">
        <v>94</v>
      </c>
      <c r="D65" s="17" t="s">
        <v>98</v>
      </c>
      <c r="E65" s="18">
        <v>1853</v>
      </c>
      <c r="F65" s="17" t="s">
        <v>96</v>
      </c>
      <c r="G65" s="19" t="s">
        <v>97</v>
      </c>
      <c r="H65" s="17"/>
    </row>
    <row r="66" spans="1:8" s="20" customFormat="1" x14ac:dyDescent="0.35">
      <c r="A66" s="18">
        <v>7008</v>
      </c>
      <c r="B66" s="17" t="s">
        <v>76</v>
      </c>
      <c r="C66" s="23" t="s">
        <v>99</v>
      </c>
      <c r="D66" s="17" t="s">
        <v>98</v>
      </c>
      <c r="E66" s="18">
        <v>30971</v>
      </c>
      <c r="F66" s="17" t="s">
        <v>100</v>
      </c>
      <c r="G66" s="19" t="s">
        <v>101</v>
      </c>
      <c r="H66" s="17"/>
    </row>
    <row r="67" spans="1:8" s="20" customFormat="1" x14ac:dyDescent="0.35">
      <c r="A67" s="18">
        <v>7040</v>
      </c>
      <c r="B67" s="17" t="s">
        <v>104</v>
      </c>
      <c r="C67" s="23" t="s">
        <v>103</v>
      </c>
      <c r="D67" s="17" t="s">
        <v>102</v>
      </c>
      <c r="E67" s="18">
        <v>3320</v>
      </c>
      <c r="F67" s="17" t="s">
        <v>105</v>
      </c>
      <c r="G67" s="19" t="s">
        <v>106</v>
      </c>
      <c r="H67" s="17"/>
    </row>
    <row r="68" spans="1:8" s="20" customFormat="1" x14ac:dyDescent="0.35">
      <c r="A68" s="18">
        <v>6325</v>
      </c>
      <c r="B68" s="17" t="s">
        <v>108</v>
      </c>
      <c r="C68" s="23" t="s">
        <v>107</v>
      </c>
      <c r="D68" s="17" t="s">
        <v>109</v>
      </c>
      <c r="E68" s="18">
        <v>48943</v>
      </c>
      <c r="F68" s="17" t="s">
        <v>110</v>
      </c>
      <c r="G68" s="19" t="s">
        <v>111</v>
      </c>
      <c r="H68" s="17"/>
    </row>
    <row r="69" spans="1:8" s="20" customFormat="1" x14ac:dyDescent="0.35">
      <c r="A69" s="18">
        <v>6686</v>
      </c>
      <c r="B69" s="17" t="s">
        <v>114</v>
      </c>
      <c r="C69" s="23" t="s">
        <v>113</v>
      </c>
      <c r="D69" s="17" t="s">
        <v>112</v>
      </c>
      <c r="E69" s="18">
        <v>21013</v>
      </c>
      <c r="F69" s="17" t="s">
        <v>115</v>
      </c>
      <c r="G69" s="19" t="s">
        <v>116</v>
      </c>
      <c r="H69" s="17"/>
    </row>
    <row r="70" spans="1:8" x14ac:dyDescent="0.35">
      <c r="A70" s="4" t="s">
        <v>202</v>
      </c>
    </row>
    <row r="71" spans="1:8" x14ac:dyDescent="0.35">
      <c r="A71" s="2">
        <v>52129</v>
      </c>
      <c r="B71" s="4" t="s">
        <v>206</v>
      </c>
      <c r="C71" s="9" t="s">
        <v>203</v>
      </c>
      <c r="D71" s="4" t="s">
        <v>204</v>
      </c>
      <c r="E71" s="2">
        <v>40980</v>
      </c>
      <c r="F71" s="4" t="s">
        <v>205</v>
      </c>
      <c r="G71" s="7" t="s">
        <v>15</v>
      </c>
      <c r="H71" s="4" t="s">
        <v>207</v>
      </c>
    </row>
    <row r="72" spans="1:8" x14ac:dyDescent="0.35">
      <c r="A72" s="2">
        <v>50864</v>
      </c>
      <c r="B72" s="4" t="s">
        <v>208</v>
      </c>
      <c r="C72" s="9" t="s">
        <v>209</v>
      </c>
      <c r="D72" s="4" t="s">
        <v>204</v>
      </c>
      <c r="E72" s="2">
        <v>41437</v>
      </c>
      <c r="F72" s="4" t="s">
        <v>210</v>
      </c>
      <c r="G72" s="7" t="s">
        <v>211</v>
      </c>
      <c r="H72" s="4" t="s">
        <v>212</v>
      </c>
    </row>
    <row r="73" spans="1:8" x14ac:dyDescent="0.35">
      <c r="A73" s="2">
        <v>11586</v>
      </c>
      <c r="B73" s="4" t="s">
        <v>214</v>
      </c>
      <c r="C73" s="9" t="s">
        <v>213</v>
      </c>
      <c r="D73" s="4" t="s">
        <v>215</v>
      </c>
      <c r="E73" s="2">
        <v>29056</v>
      </c>
      <c r="F73" s="4" t="s">
        <v>216</v>
      </c>
      <c r="G73" s="7" t="s">
        <v>15</v>
      </c>
      <c r="H73" s="4" t="s">
        <v>217</v>
      </c>
    </row>
    <row r="74" spans="1:8" x14ac:dyDescent="0.35">
      <c r="A74" s="2">
        <v>348</v>
      </c>
      <c r="B74" s="4" t="s">
        <v>220</v>
      </c>
      <c r="C74" s="9" t="s">
        <v>219</v>
      </c>
      <c r="D74" s="4" t="s">
        <v>215</v>
      </c>
      <c r="E74" s="2">
        <v>39837</v>
      </c>
      <c r="F74" s="4" t="s">
        <v>218</v>
      </c>
      <c r="G74" s="7" t="s">
        <v>221</v>
      </c>
      <c r="H74" s="4" t="s">
        <v>222</v>
      </c>
    </row>
    <row r="75" spans="1:8" x14ac:dyDescent="0.35">
      <c r="A75" s="2">
        <v>938</v>
      </c>
      <c r="B75" s="4" t="s">
        <v>224</v>
      </c>
      <c r="C75" s="9" t="s">
        <v>223</v>
      </c>
      <c r="D75" s="4" t="s">
        <v>215</v>
      </c>
      <c r="E75" s="2">
        <v>8412</v>
      </c>
      <c r="F75" s="4" t="s">
        <v>225</v>
      </c>
      <c r="G75" s="7" t="s">
        <v>226</v>
      </c>
    </row>
    <row r="77" spans="1:8" x14ac:dyDescent="0.35">
      <c r="A77" s="5" t="s">
        <v>117</v>
      </c>
    </row>
    <row r="78" spans="1:8" x14ac:dyDescent="0.35">
      <c r="A78" s="2">
        <v>6861</v>
      </c>
      <c r="B78" s="4" t="s">
        <v>119</v>
      </c>
      <c r="C78" s="9" t="s">
        <v>118</v>
      </c>
      <c r="D78" s="4" t="s">
        <v>120</v>
      </c>
      <c r="E78" s="2">
        <v>2107</v>
      </c>
      <c r="F78" s="4" t="s">
        <v>121</v>
      </c>
      <c r="G78" s="7" t="s">
        <v>122</v>
      </c>
    </row>
    <row r="79" spans="1:8" x14ac:dyDescent="0.35">
      <c r="A79" s="2">
        <v>6541</v>
      </c>
      <c r="B79" s="4" t="s">
        <v>124</v>
      </c>
      <c r="C79" s="9" t="s">
        <v>123</v>
      </c>
      <c r="D79" s="4" t="s">
        <v>120</v>
      </c>
      <c r="E79" s="2">
        <v>42207</v>
      </c>
      <c r="F79" s="4" t="s">
        <v>125</v>
      </c>
      <c r="G79" s="7" t="s">
        <v>126</v>
      </c>
    </row>
    <row r="80" spans="1:8" x14ac:dyDescent="0.35">
      <c r="A80" s="2">
        <v>7056</v>
      </c>
      <c r="B80" s="4" t="s">
        <v>128</v>
      </c>
      <c r="C80" s="9" t="s">
        <v>127</v>
      </c>
      <c r="D80" s="4" t="s">
        <v>120</v>
      </c>
      <c r="E80" s="2">
        <v>8038</v>
      </c>
      <c r="F80" s="4" t="s">
        <v>129</v>
      </c>
      <c r="G80" s="7" t="s">
        <v>130</v>
      </c>
    </row>
    <row r="81" spans="1:8" x14ac:dyDescent="0.35">
      <c r="A81" s="2" t="s">
        <v>200</v>
      </c>
      <c r="C81" s="9"/>
    </row>
    <row r="82" spans="1:8" x14ac:dyDescent="0.35">
      <c r="A82" s="2">
        <v>13738</v>
      </c>
      <c r="B82" s="4" t="s">
        <v>199</v>
      </c>
      <c r="C82" s="9" t="s">
        <v>197</v>
      </c>
      <c r="D82" s="4" t="s">
        <v>198</v>
      </c>
      <c r="E82" s="2">
        <v>34779</v>
      </c>
      <c r="F82" s="4" t="s">
        <v>196</v>
      </c>
      <c r="G82" s="7" t="s">
        <v>15</v>
      </c>
      <c r="H82" s="4" t="s">
        <v>201</v>
      </c>
    </row>
    <row r="84" spans="1:8" x14ac:dyDescent="0.35">
      <c r="A84" s="5" t="s">
        <v>131</v>
      </c>
    </row>
    <row r="85" spans="1:8" x14ac:dyDescent="0.35">
      <c r="A85" s="2">
        <v>6327</v>
      </c>
      <c r="B85" s="4" t="s">
        <v>133</v>
      </c>
      <c r="C85" s="9" t="s">
        <v>132</v>
      </c>
      <c r="D85" s="4" t="s">
        <v>136</v>
      </c>
      <c r="E85" s="2">
        <v>2108</v>
      </c>
      <c r="F85" s="4" t="s">
        <v>134</v>
      </c>
      <c r="G85" s="7" t="s">
        <v>135</v>
      </c>
    </row>
    <row r="88" spans="1:8" x14ac:dyDescent="0.35">
      <c r="A88" s="5" t="s">
        <v>137</v>
      </c>
    </row>
    <row r="89" spans="1:8" x14ac:dyDescent="0.35">
      <c r="A89" s="2">
        <v>7085</v>
      </c>
      <c r="B89" s="4" t="s">
        <v>139</v>
      </c>
      <c r="C89" s="9" t="s">
        <v>138</v>
      </c>
      <c r="D89" s="4" t="s">
        <v>140</v>
      </c>
      <c r="E89" s="2">
        <v>49088</v>
      </c>
      <c r="F89" s="4" t="s">
        <v>141</v>
      </c>
      <c r="G89" s="7" t="s">
        <v>142</v>
      </c>
    </row>
    <row r="90" spans="1:8" x14ac:dyDescent="0.35">
      <c r="A90" s="2">
        <v>6424</v>
      </c>
      <c r="B90" s="4" t="s">
        <v>144</v>
      </c>
      <c r="C90" s="9" t="s">
        <v>143</v>
      </c>
      <c r="D90" s="4" t="s">
        <v>140</v>
      </c>
      <c r="E90" s="2">
        <v>50178</v>
      </c>
      <c r="F90" s="4" t="s">
        <v>145</v>
      </c>
      <c r="G90" s="7" t="s">
        <v>146</v>
      </c>
    </row>
    <row r="91" spans="1:8" x14ac:dyDescent="0.35">
      <c r="A91" s="2">
        <v>6094</v>
      </c>
      <c r="B91" s="4" t="s">
        <v>148</v>
      </c>
      <c r="C91" s="9" t="s">
        <v>147</v>
      </c>
      <c r="D91" s="4" t="s">
        <v>149</v>
      </c>
      <c r="E91" s="2">
        <v>16004</v>
      </c>
      <c r="F91" s="4" t="s">
        <v>150</v>
      </c>
      <c r="G91" s="7" t="s">
        <v>151</v>
      </c>
    </row>
    <row r="92" spans="1:8" x14ac:dyDescent="0.35">
      <c r="A92" s="2">
        <v>6329</v>
      </c>
      <c r="B92" s="4" t="s">
        <v>19</v>
      </c>
      <c r="C92" s="9" t="s">
        <v>152</v>
      </c>
      <c r="D92" s="4" t="s">
        <v>149</v>
      </c>
      <c r="E92" s="2">
        <v>42473</v>
      </c>
      <c r="F92" s="4" t="s">
        <v>153</v>
      </c>
      <c r="G92" s="7" t="s">
        <v>154</v>
      </c>
    </row>
    <row r="93" spans="1:8" x14ac:dyDescent="0.35">
      <c r="A93" s="2">
        <v>6895</v>
      </c>
      <c r="B93" s="4" t="s">
        <v>157</v>
      </c>
      <c r="C93" s="9" t="s">
        <v>155</v>
      </c>
      <c r="D93" s="4" t="s">
        <v>156</v>
      </c>
      <c r="E93" s="2">
        <v>205493</v>
      </c>
      <c r="F93" s="4" t="s">
        <v>158</v>
      </c>
      <c r="G93" s="7" t="s">
        <v>159</v>
      </c>
    </row>
    <row r="94" spans="1:8" x14ac:dyDescent="0.35">
      <c r="A94" s="2">
        <v>6316</v>
      </c>
      <c r="B94" s="4" t="s">
        <v>162</v>
      </c>
      <c r="C94" s="9" t="s">
        <v>160</v>
      </c>
      <c r="D94" s="4" t="s">
        <v>161</v>
      </c>
      <c r="E94" s="2">
        <v>12779</v>
      </c>
      <c r="F94" s="4" t="s">
        <v>163</v>
      </c>
      <c r="G94" s="7" t="s">
        <v>164</v>
      </c>
    </row>
    <row r="95" spans="1:8" x14ac:dyDescent="0.35">
      <c r="A95" s="2">
        <v>6767</v>
      </c>
      <c r="B95" s="4" t="s">
        <v>166</v>
      </c>
      <c r="C95" s="9" t="s">
        <v>165</v>
      </c>
      <c r="D95" s="4" t="s">
        <v>161</v>
      </c>
      <c r="E95" s="2">
        <v>41364</v>
      </c>
      <c r="F95" s="4" t="s">
        <v>167</v>
      </c>
      <c r="G95" s="7" t="s">
        <v>168</v>
      </c>
    </row>
    <row r="96" spans="1:8" x14ac:dyDescent="0.35">
      <c r="C96" s="4" t="s">
        <v>171</v>
      </c>
    </row>
    <row r="97" spans="1:8" x14ac:dyDescent="0.35">
      <c r="C97" s="9" t="s">
        <v>169</v>
      </c>
      <c r="D97" s="4" t="s">
        <v>149</v>
      </c>
    </row>
    <row r="98" spans="1:8" x14ac:dyDescent="0.35">
      <c r="C98" s="9" t="s">
        <v>170</v>
      </c>
      <c r="D98" s="4" t="s">
        <v>149</v>
      </c>
    </row>
    <row r="99" spans="1:8" x14ac:dyDescent="0.35">
      <c r="A99" s="4" t="s">
        <v>184</v>
      </c>
    </row>
    <row r="100" spans="1:8" x14ac:dyDescent="0.35">
      <c r="A100" s="2">
        <v>55566</v>
      </c>
      <c r="B100" s="4" t="s">
        <v>175</v>
      </c>
      <c r="C100" s="9" t="s">
        <v>174</v>
      </c>
      <c r="D100" s="4" t="s">
        <v>173</v>
      </c>
      <c r="E100" s="2">
        <v>209987</v>
      </c>
      <c r="F100" s="4" t="s">
        <v>172</v>
      </c>
      <c r="G100" s="7" t="s">
        <v>15</v>
      </c>
    </row>
    <row r="101" spans="1:8" x14ac:dyDescent="0.35">
      <c r="A101" s="2">
        <v>54863</v>
      </c>
      <c r="B101" s="4" t="s">
        <v>178</v>
      </c>
      <c r="C101" s="9" t="s">
        <v>177</v>
      </c>
      <c r="D101" s="4" t="s">
        <v>176</v>
      </c>
      <c r="E101" s="2">
        <v>49367</v>
      </c>
      <c r="F101" s="4" t="s">
        <v>179</v>
      </c>
      <c r="G101" s="7" t="s">
        <v>15</v>
      </c>
      <c r="H101" s="4" t="s">
        <v>180</v>
      </c>
    </row>
    <row r="102" spans="1:8" x14ac:dyDescent="0.35">
      <c r="A102" s="2">
        <v>974</v>
      </c>
      <c r="B102" s="4" t="s">
        <v>185</v>
      </c>
      <c r="C102" s="9" t="s">
        <v>181</v>
      </c>
      <c r="D102" s="4" t="s">
        <v>182</v>
      </c>
      <c r="E102" s="2">
        <v>3269</v>
      </c>
      <c r="F102" s="4" t="s">
        <v>183</v>
      </c>
      <c r="G102" s="7" t="s">
        <v>15</v>
      </c>
    </row>
    <row r="103" spans="1:8" x14ac:dyDescent="0.35">
      <c r="A103" s="2">
        <v>51216</v>
      </c>
      <c r="B103" s="4" t="s">
        <v>187</v>
      </c>
      <c r="C103" s="9" t="s">
        <v>186</v>
      </c>
      <c r="D103" s="4" t="s">
        <v>188</v>
      </c>
      <c r="E103" s="2">
        <v>200761</v>
      </c>
      <c r="F103" s="4" t="s">
        <v>189</v>
      </c>
      <c r="G103" s="7" t="s">
        <v>15</v>
      </c>
      <c r="H103" s="4" t="s">
        <v>190</v>
      </c>
    </row>
    <row r="104" spans="1:8" x14ac:dyDescent="0.35">
      <c r="A104" s="2">
        <v>55043</v>
      </c>
      <c r="B104" s="4" t="s">
        <v>194</v>
      </c>
      <c r="C104" s="9" t="s">
        <v>192</v>
      </c>
      <c r="D104" s="4" t="s">
        <v>191</v>
      </c>
      <c r="E104" s="2">
        <v>209137</v>
      </c>
      <c r="F104" s="4" t="s">
        <v>193</v>
      </c>
      <c r="G104" s="7" t="s">
        <v>15</v>
      </c>
      <c r="H104" s="4" t="s">
        <v>195</v>
      </c>
    </row>
    <row r="105" spans="1:8" x14ac:dyDescent="0.35">
      <c r="A105" s="2">
        <v>28083</v>
      </c>
      <c r="B105" s="4" t="s">
        <v>229</v>
      </c>
      <c r="C105" s="9" t="s">
        <v>227</v>
      </c>
      <c r="D105" s="4" t="s">
        <v>228</v>
      </c>
      <c r="E105" s="2">
        <v>30722</v>
      </c>
      <c r="F105" s="4" t="s">
        <v>230</v>
      </c>
      <c r="G105" s="7" t="s">
        <v>15</v>
      </c>
    </row>
    <row r="106" spans="1:8" x14ac:dyDescent="0.35">
      <c r="A106" s="2">
        <v>44</v>
      </c>
      <c r="B106" s="4" t="s">
        <v>232</v>
      </c>
      <c r="C106" s="9" t="s">
        <v>231</v>
      </c>
      <c r="D106" s="4" t="s">
        <v>233</v>
      </c>
      <c r="E106" s="2">
        <v>60432</v>
      </c>
      <c r="F106" s="4" t="s">
        <v>234</v>
      </c>
      <c r="G106" s="7" t="s">
        <v>15</v>
      </c>
    </row>
    <row r="107" spans="1:8" x14ac:dyDescent="0.35">
      <c r="A107" s="2">
        <v>1003272</v>
      </c>
      <c r="B107" s="4" t="s">
        <v>236</v>
      </c>
      <c r="C107" s="9" t="s">
        <v>235</v>
      </c>
      <c r="D107" s="4" t="s">
        <v>233</v>
      </c>
      <c r="E107" s="2">
        <v>29447</v>
      </c>
      <c r="F107" s="4" t="s">
        <v>237</v>
      </c>
      <c r="G107" s="7" t="s">
        <v>15</v>
      </c>
    </row>
    <row r="108" spans="1:8" x14ac:dyDescent="0.35">
      <c r="A108" s="2">
        <v>31106</v>
      </c>
      <c r="B108" s="4" t="s">
        <v>239</v>
      </c>
      <c r="C108" s="9" t="s">
        <v>238</v>
      </c>
      <c r="D108" s="4" t="s">
        <v>233</v>
      </c>
      <c r="E108" s="2">
        <v>1267</v>
      </c>
      <c r="F108" s="4" t="s">
        <v>240</v>
      </c>
      <c r="G108" s="7" t="s">
        <v>15</v>
      </c>
      <c r="H108" s="4" t="s">
        <v>246</v>
      </c>
    </row>
    <row r="109" spans="1:8" x14ac:dyDescent="0.35">
      <c r="A109" s="2">
        <v>1003271</v>
      </c>
      <c r="B109" s="4" t="s">
        <v>245</v>
      </c>
      <c r="C109" s="9" t="s">
        <v>241</v>
      </c>
      <c r="D109" s="4" t="s">
        <v>242</v>
      </c>
      <c r="E109" s="2">
        <v>12874</v>
      </c>
      <c r="F109" s="4" t="s">
        <v>243</v>
      </c>
      <c r="G109" s="7" t="s">
        <v>244</v>
      </c>
      <c r="H109" s="4" t="s">
        <v>246</v>
      </c>
    </row>
    <row r="110" spans="1:8" x14ac:dyDescent="0.35">
      <c r="A110" s="2">
        <v>22358</v>
      </c>
      <c r="B110" s="4" t="s">
        <v>239</v>
      </c>
      <c r="C110" s="9" t="s">
        <v>247</v>
      </c>
      <c r="D110" s="4" t="s">
        <v>248</v>
      </c>
      <c r="E110" s="2">
        <v>1267</v>
      </c>
      <c r="F110" s="4" t="s">
        <v>249</v>
      </c>
      <c r="G110" s="7" t="s">
        <v>15</v>
      </c>
    </row>
    <row r="111" spans="1:8" x14ac:dyDescent="0.35">
      <c r="A111" s="2">
        <v>32701</v>
      </c>
      <c r="B111" s="4" t="s">
        <v>185</v>
      </c>
      <c r="C111" s="9" t="s">
        <v>250</v>
      </c>
      <c r="D111" s="4" t="s">
        <v>248</v>
      </c>
      <c r="E111" s="2">
        <v>3269</v>
      </c>
      <c r="F111" s="4" t="s">
        <v>251</v>
      </c>
      <c r="G111" s="7" t="s">
        <v>15</v>
      </c>
    </row>
  </sheetData>
  <hyperlinks>
    <hyperlink ref="C9" r:id="rId1" xr:uid="{D374ADFF-E72F-4FB3-B67B-C5EF236DD051}"/>
    <hyperlink ref="C10" r:id="rId2" xr:uid="{C2398E4A-91F8-4BA4-9908-E63D28CE7199}"/>
    <hyperlink ref="C11" r:id="rId3" xr:uid="{E798EA42-F0AA-4F9B-A622-DDEE156AB0B8}"/>
    <hyperlink ref="C12" r:id="rId4" xr:uid="{EA9368F9-F35E-4B34-B804-A3DDCA403F32}"/>
    <hyperlink ref="C14" r:id="rId5" xr:uid="{CA4C2CEF-10D6-4795-9FA5-2A3739985308}"/>
    <hyperlink ref="C23" r:id="rId6" xr:uid="{ABE26AA6-87A5-430F-80BE-E835ED3BC227}"/>
    <hyperlink ref="A6" r:id="rId7" xr:uid="{D84F0DF2-009A-4545-84F4-A74BE6202A49}"/>
    <hyperlink ref="C24" r:id="rId8" xr:uid="{4DEEE043-8C91-41BB-B1C3-E2C0275DD5A9}"/>
    <hyperlink ref="C29" r:id="rId9" xr:uid="{724F239D-6B16-4E25-B762-187E616CEA60}"/>
    <hyperlink ref="C25" r:id="rId10" xr:uid="{26BDCD38-C33E-4A5C-9354-59703CEAA318}"/>
    <hyperlink ref="C26" r:id="rId11" xr:uid="{110A3E86-B2E3-4ED6-9214-352E70CA4599}"/>
    <hyperlink ref="C27" r:id="rId12" xr:uid="{A610E9A1-2D98-48C4-B106-A6DDC6D1ADCA}"/>
    <hyperlink ref="C28" r:id="rId13" xr:uid="{DEA373FE-D18B-431C-A1EC-A5FCD97BAE33}"/>
    <hyperlink ref="C15" r:id="rId14" xr:uid="{DEA6B9E2-81A9-49F2-9BB5-1DC223D5A04E}"/>
    <hyperlink ref="C61" r:id="rId15" xr:uid="{18343C96-C707-4E63-995E-BB2F5317326E}"/>
    <hyperlink ref="C62" r:id="rId16" xr:uid="{DB05B430-182C-4119-B379-6B03391AB2AF}"/>
    <hyperlink ref="C63" r:id="rId17" xr:uid="{7C2830E6-D5E3-4B2C-9529-18F90A4E3AAE}"/>
    <hyperlink ref="C64" r:id="rId18" xr:uid="{53576814-ED65-4299-B9D1-D14E64947971}"/>
    <hyperlink ref="C65" r:id="rId19" xr:uid="{60C1F886-6F95-4F5A-8F81-803BB207FFC6}"/>
    <hyperlink ref="C66" r:id="rId20" xr:uid="{08FBC342-5EFB-4AD2-A5B0-10FF22F92C04}"/>
    <hyperlink ref="C67" r:id="rId21" xr:uid="{7BBE020D-C472-496F-A6B0-2D271C7E7A9A}"/>
    <hyperlink ref="C68" r:id="rId22" xr:uid="{C068201B-471B-4F4E-B9ED-D55FD32C0B1F}"/>
    <hyperlink ref="C69" r:id="rId23" xr:uid="{CA6BA251-579D-44AA-BDA7-9ECE52450BD1}"/>
    <hyperlink ref="C78" r:id="rId24" xr:uid="{84512366-6F50-4934-8740-A0882AB18385}"/>
    <hyperlink ref="C79" r:id="rId25" xr:uid="{1E2D3D42-D60C-48BC-81EB-C18D173EB94B}"/>
    <hyperlink ref="C80" r:id="rId26" xr:uid="{5BA947BB-F004-4129-9C0A-CCBC482877F0}"/>
    <hyperlink ref="C85" r:id="rId27" xr:uid="{F2831DAE-1CDD-4989-B356-5BFE7E3F09AF}"/>
    <hyperlink ref="C89" r:id="rId28" xr:uid="{5C66C765-3C7E-4FD4-8228-E371B259B4DD}"/>
    <hyperlink ref="C90" r:id="rId29" xr:uid="{9AB0E6BF-5400-4DFD-A698-45FC4F966D6D}"/>
    <hyperlink ref="C91" r:id="rId30" xr:uid="{1A899308-D622-46E1-8568-C175A2C46A2D}"/>
    <hyperlink ref="C92" r:id="rId31" xr:uid="{DF78DCE2-571B-41AA-ACA6-C012F0FB8FFB}"/>
    <hyperlink ref="C93" r:id="rId32" xr:uid="{1FB2ABB9-FA20-4597-B23C-F80E7903B80C}"/>
    <hyperlink ref="C94" r:id="rId33" xr:uid="{CC7052F8-2169-48F3-A547-728BEDC1EC97}"/>
    <hyperlink ref="C95" r:id="rId34" xr:uid="{5E00E17F-4A0B-4A2B-9773-191D2E20D0AC}"/>
    <hyperlink ref="C97" r:id="rId35" xr:uid="{05F77F40-6B6E-48FA-B965-2761531E3F8F}"/>
    <hyperlink ref="C98" r:id="rId36" xr:uid="{C6E52B73-42EE-4626-81B2-F6FFBE049737}"/>
    <hyperlink ref="C100" r:id="rId37" xr:uid="{1913B841-1F5B-4F4D-B6B9-5377C065E520}"/>
    <hyperlink ref="C101" r:id="rId38" xr:uid="{0D393F4C-CB38-4C76-93D3-5A2F9EE86A60}"/>
    <hyperlink ref="C102" r:id="rId39" xr:uid="{1115DDC7-4C99-4175-A5A1-DF9A929E6258}"/>
    <hyperlink ref="C103" r:id="rId40" xr:uid="{E59A0752-43E7-46E1-8267-11A641886014}"/>
    <hyperlink ref="C104" r:id="rId41" xr:uid="{2A81D9D7-83F3-410F-8D85-98BB6D3564B4}"/>
    <hyperlink ref="C82" r:id="rId42" xr:uid="{79F97486-7773-443F-A3CE-4D016B9E6931}"/>
    <hyperlink ref="C71" r:id="rId43" xr:uid="{A11E0914-B0FE-4CBD-B393-73F40420D75D}"/>
    <hyperlink ref="C72" r:id="rId44" xr:uid="{84795E51-9674-46CD-9489-1AFD58A5CEDD}"/>
    <hyperlink ref="C73" r:id="rId45" xr:uid="{47A2847B-0E98-42B4-8746-0E2763E6CEEF}"/>
    <hyperlink ref="C74" r:id="rId46" xr:uid="{39CE6277-E0C0-459B-9626-922FB4990692}"/>
    <hyperlink ref="C75" r:id="rId47" xr:uid="{9B7661E9-160E-465D-8998-8928E15E5EB8}"/>
    <hyperlink ref="C105" r:id="rId48" xr:uid="{FAD00F95-305C-42B4-9B77-64B74B9BB926}"/>
    <hyperlink ref="C106" r:id="rId49" xr:uid="{57BB7D3E-B317-4E03-9C74-E769D7BEC1A2}"/>
    <hyperlink ref="C107" r:id="rId50" xr:uid="{0B4DADA7-B84E-4DA2-B26C-9795C78D99F5}"/>
    <hyperlink ref="C108" r:id="rId51" xr:uid="{606C7AE7-DEC9-4536-9785-0F3BAA80E038}"/>
    <hyperlink ref="C109" r:id="rId52" xr:uid="{D322075E-D5CE-4506-97AB-000F6C222DC3}"/>
    <hyperlink ref="C110" r:id="rId53" xr:uid="{F056B950-0414-47C7-89C7-7832DC02D5E2}"/>
    <hyperlink ref="C111" r:id="rId54" xr:uid="{B79F901B-B81B-454C-85F9-A12A5DA00EAD}"/>
    <hyperlink ref="C16" r:id="rId55" xr:uid="{26A6073A-5D42-4600-B36D-A52592FC220B}"/>
    <hyperlink ref="C17" r:id="rId56" xr:uid="{BE7AFB80-D6A7-418D-896E-711267BA7EDD}"/>
    <hyperlink ref="C19" r:id="rId57" xr:uid="{145CB7FE-A91C-4C1B-8B1C-311D0E7D3986}"/>
  </hyperlinks>
  <pageMargins left="0.7" right="0.7" top="0.78740157499999996" bottom="0.78740157499999996" header="0.3" footer="0.3"/>
  <pageSetup paperSize="9" orientation="portrait" horizontalDpi="0" verticalDpi="0"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D069A-3DCE-4989-9AE4-E31C51E10648}">
  <dimension ref="A1:N105"/>
  <sheetViews>
    <sheetView zoomScaleNormal="100" workbookViewId="0">
      <selection activeCell="H13" sqref="H13"/>
    </sheetView>
    <sheetView workbookViewId="1"/>
  </sheetViews>
  <sheetFormatPr baseColWidth="10" defaultColWidth="11.453125" defaultRowHeight="14.5" x14ac:dyDescent="0.35"/>
  <cols>
    <col min="1" max="1" width="15" style="2" customWidth="1"/>
    <col min="2" max="2" width="12.7265625" style="2" customWidth="1"/>
    <col min="3" max="3" width="15" style="2" customWidth="1"/>
    <col min="4" max="4" width="22.26953125" style="4" bestFit="1" customWidth="1"/>
    <col min="5" max="5" width="35.1796875" style="4" customWidth="1"/>
    <col min="6" max="6" width="26.54296875" style="4" customWidth="1"/>
    <col min="7" max="7" width="11.26953125" style="2" customWidth="1"/>
    <col min="8" max="8" width="16.1796875" style="4" bestFit="1" customWidth="1"/>
    <col min="9" max="9" width="20.81640625" style="1" bestFit="1" customWidth="1"/>
    <col min="10" max="10" width="26.81640625" style="7" bestFit="1" customWidth="1"/>
    <col min="11" max="11" width="63" style="4" bestFit="1" customWidth="1"/>
    <col min="12" max="14" width="15.54296875" style="1" customWidth="1"/>
    <col min="15" max="16384" width="11.453125" style="1"/>
  </cols>
  <sheetData>
    <row r="1" spans="1:14" x14ac:dyDescent="0.35">
      <c r="E1" s="9"/>
      <c r="K1" s="24"/>
    </row>
    <row r="2" spans="1:14" x14ac:dyDescent="0.35">
      <c r="A2" s="5" t="s">
        <v>423</v>
      </c>
      <c r="B2" s="5"/>
      <c r="C2" s="5"/>
    </row>
    <row r="3" spans="1:14" ht="43.5" x14ac:dyDescent="0.35">
      <c r="B3" s="80" t="s">
        <v>486</v>
      </c>
      <c r="C3" s="80" t="s">
        <v>487</v>
      </c>
      <c r="D3" s="5" t="s">
        <v>364</v>
      </c>
      <c r="E3" s="5" t="s">
        <v>365</v>
      </c>
      <c r="F3" s="5" t="s">
        <v>366</v>
      </c>
      <c r="G3" s="3" t="s">
        <v>11</v>
      </c>
      <c r="H3" s="5" t="s">
        <v>367</v>
      </c>
      <c r="I3" s="1" t="s">
        <v>477</v>
      </c>
      <c r="J3" s="5" t="s">
        <v>368</v>
      </c>
      <c r="K3" s="5" t="s">
        <v>369</v>
      </c>
      <c r="L3" s="25" t="s">
        <v>363</v>
      </c>
      <c r="M3" s="26" t="s">
        <v>360</v>
      </c>
      <c r="N3" s="25" t="s">
        <v>362</v>
      </c>
    </row>
    <row r="4" spans="1:14" s="32" customFormat="1" x14ac:dyDescent="0.35">
      <c r="A4" s="31"/>
      <c r="B4" s="31" t="s">
        <v>387</v>
      </c>
      <c r="C4" s="31"/>
      <c r="D4" s="27" t="s">
        <v>408</v>
      </c>
      <c r="E4" s="27" t="s">
        <v>303</v>
      </c>
      <c r="F4" s="27" t="s">
        <v>409</v>
      </c>
      <c r="G4" s="31">
        <v>1111</v>
      </c>
      <c r="H4" s="35" t="s">
        <v>12</v>
      </c>
      <c r="I4" s="77" t="s">
        <v>450</v>
      </c>
      <c r="J4" s="35"/>
      <c r="K4" s="35" t="s">
        <v>410</v>
      </c>
      <c r="L4" s="30" t="s">
        <v>399</v>
      </c>
      <c r="M4" s="32" t="s">
        <v>391</v>
      </c>
      <c r="N4" s="33" t="s">
        <v>361</v>
      </c>
    </row>
    <row r="5" spans="1:14" s="32" customFormat="1" x14ac:dyDescent="0.35">
      <c r="A5" s="31"/>
      <c r="B5" s="31" t="s">
        <v>387</v>
      </c>
      <c r="C5" s="31"/>
      <c r="D5" s="27" t="s">
        <v>19</v>
      </c>
      <c r="E5" s="27" t="s">
        <v>303</v>
      </c>
      <c r="F5" s="27" t="s">
        <v>257</v>
      </c>
      <c r="G5" s="31">
        <v>47147</v>
      </c>
      <c r="H5" s="35" t="s">
        <v>21</v>
      </c>
      <c r="I5" s="77" t="s">
        <v>451</v>
      </c>
      <c r="J5" s="78" t="s">
        <v>22</v>
      </c>
      <c r="K5" s="35" t="s">
        <v>410</v>
      </c>
      <c r="L5" s="28" t="s">
        <v>387</v>
      </c>
      <c r="M5" s="32" t="s">
        <v>411</v>
      </c>
      <c r="N5" s="33" t="s">
        <v>361</v>
      </c>
    </row>
    <row r="6" spans="1:14" s="32" customFormat="1" x14ac:dyDescent="0.35">
      <c r="A6" s="31"/>
      <c r="B6" s="31" t="s">
        <v>387</v>
      </c>
      <c r="C6" s="31"/>
      <c r="D6" s="27" t="s">
        <v>412</v>
      </c>
      <c r="E6" s="27" t="s">
        <v>303</v>
      </c>
      <c r="F6" s="27" t="s">
        <v>256</v>
      </c>
      <c r="G6" s="31">
        <v>61098</v>
      </c>
      <c r="H6" s="35" t="s">
        <v>27</v>
      </c>
      <c r="I6" s="77" t="s">
        <v>452</v>
      </c>
      <c r="J6" s="78" t="s">
        <v>28</v>
      </c>
      <c r="K6" s="35" t="s">
        <v>410</v>
      </c>
      <c r="L6" s="33" t="s">
        <v>361</v>
      </c>
      <c r="M6" s="32" t="s">
        <v>413</v>
      </c>
      <c r="N6" s="33" t="s">
        <v>361</v>
      </c>
    </row>
    <row r="7" spans="1:14" s="32" customFormat="1" x14ac:dyDescent="0.35">
      <c r="A7" s="31"/>
      <c r="B7" s="31" t="s">
        <v>387</v>
      </c>
      <c r="C7" s="31"/>
      <c r="D7" s="27" t="s">
        <v>414</v>
      </c>
      <c r="E7" s="27" t="s">
        <v>303</v>
      </c>
      <c r="F7" s="27" t="s">
        <v>305</v>
      </c>
      <c r="G7" s="31">
        <v>61438</v>
      </c>
      <c r="H7" s="35" t="s">
        <v>33</v>
      </c>
      <c r="I7" s="77" t="s">
        <v>453</v>
      </c>
      <c r="J7" s="78" t="s">
        <v>34</v>
      </c>
      <c r="K7" s="35" t="s">
        <v>410</v>
      </c>
      <c r="L7" s="28" t="s">
        <v>387</v>
      </c>
      <c r="M7" s="32" t="s">
        <v>415</v>
      </c>
      <c r="N7" s="34" t="s">
        <v>416</v>
      </c>
    </row>
    <row r="8" spans="1:14" s="32" customFormat="1" x14ac:dyDescent="0.35">
      <c r="A8" s="31"/>
      <c r="B8" s="31" t="s">
        <v>387</v>
      </c>
      <c r="C8" s="31"/>
      <c r="D8" s="27" t="s">
        <v>417</v>
      </c>
      <c r="E8" s="27" t="s">
        <v>303</v>
      </c>
      <c r="F8" s="27" t="s">
        <v>418</v>
      </c>
      <c r="G8" s="31">
        <v>50226</v>
      </c>
      <c r="H8" s="35" t="s">
        <v>38</v>
      </c>
      <c r="I8" s="77" t="s">
        <v>454</v>
      </c>
      <c r="J8" s="35"/>
      <c r="K8" s="35" t="s">
        <v>419</v>
      </c>
      <c r="L8" s="29" t="s">
        <v>361</v>
      </c>
      <c r="M8" s="32" t="s">
        <v>420</v>
      </c>
      <c r="N8" s="29" t="s">
        <v>361</v>
      </c>
    </row>
    <row r="9" spans="1:14" s="32" customFormat="1" x14ac:dyDescent="0.35">
      <c r="A9" s="31"/>
      <c r="B9" s="31" t="s">
        <v>488</v>
      </c>
      <c r="C9" s="31"/>
      <c r="D9" s="27" t="s">
        <v>388</v>
      </c>
      <c r="E9" s="27" t="s">
        <v>303</v>
      </c>
      <c r="F9" s="27" t="s">
        <v>305</v>
      </c>
      <c r="G9" s="31">
        <v>39912</v>
      </c>
      <c r="H9" s="35" t="s">
        <v>449</v>
      </c>
      <c r="I9" s="77" t="s">
        <v>455</v>
      </c>
      <c r="J9" s="35"/>
      <c r="K9" s="35" t="s">
        <v>385</v>
      </c>
      <c r="L9" s="28" t="s">
        <v>387</v>
      </c>
      <c r="M9" s="32" t="s">
        <v>425</v>
      </c>
      <c r="N9" s="29" t="s">
        <v>395</v>
      </c>
    </row>
    <row r="10" spans="1:14" x14ac:dyDescent="0.35">
      <c r="D10" s="4" t="s">
        <v>358</v>
      </c>
      <c r="E10" s="4" t="s">
        <v>376</v>
      </c>
      <c r="F10" s="4" t="s">
        <v>256</v>
      </c>
      <c r="G10" s="2">
        <v>8412</v>
      </c>
      <c r="H10" s="4" t="s">
        <v>356</v>
      </c>
      <c r="I10" s="1" t="s">
        <v>456</v>
      </c>
      <c r="K10" s="27" t="s">
        <v>383</v>
      </c>
      <c r="L10" s="29" t="s">
        <v>361</v>
      </c>
      <c r="M10" s="1" t="s">
        <v>389</v>
      </c>
      <c r="N10" s="29" t="s">
        <v>361</v>
      </c>
    </row>
    <row r="11" spans="1:14" x14ac:dyDescent="0.35">
      <c r="D11" s="4" t="s">
        <v>258</v>
      </c>
      <c r="E11" s="4" t="s">
        <v>303</v>
      </c>
      <c r="F11" s="4" t="s">
        <v>359</v>
      </c>
      <c r="G11" s="2">
        <v>8447</v>
      </c>
      <c r="H11" s="4" t="s">
        <v>271</v>
      </c>
      <c r="I11" s="1" t="s">
        <v>457</v>
      </c>
      <c r="K11" s="4" t="s">
        <v>384</v>
      </c>
      <c r="L11" s="29" t="s">
        <v>361</v>
      </c>
      <c r="M11" s="1" t="s">
        <v>41</v>
      </c>
      <c r="N11" s="29" t="s">
        <v>361</v>
      </c>
    </row>
    <row r="12" spans="1:14" x14ac:dyDescent="0.35">
      <c r="D12" s="4" t="s">
        <v>316</v>
      </c>
      <c r="E12" s="4" t="s">
        <v>303</v>
      </c>
      <c r="F12" s="4" t="s">
        <v>317</v>
      </c>
      <c r="G12" s="2">
        <v>6798</v>
      </c>
      <c r="H12" s="35" t="s">
        <v>318</v>
      </c>
      <c r="I12" s="77" t="s">
        <v>458</v>
      </c>
      <c r="J12" s="78" t="s">
        <v>319</v>
      </c>
      <c r="K12" s="35" t="s">
        <v>385</v>
      </c>
      <c r="L12" s="28" t="s">
        <v>387</v>
      </c>
      <c r="M12" s="1" t="s">
        <v>407</v>
      </c>
      <c r="N12" s="30" t="s">
        <v>381</v>
      </c>
    </row>
    <row r="13" spans="1:14" ht="16.5" x14ac:dyDescent="0.45">
      <c r="B13" s="2" t="s">
        <v>387</v>
      </c>
      <c r="D13" s="4" t="s">
        <v>485</v>
      </c>
      <c r="E13" s="4" t="s">
        <v>303</v>
      </c>
      <c r="F13" s="4" t="s">
        <v>316</v>
      </c>
      <c r="G13" s="2">
        <v>6798</v>
      </c>
      <c r="H13" s="79">
        <v>194177155138</v>
      </c>
      <c r="I13" s="77" t="s">
        <v>458</v>
      </c>
      <c r="J13" s="78" t="s">
        <v>346</v>
      </c>
      <c r="K13" s="35" t="s">
        <v>385</v>
      </c>
      <c r="L13" s="28" t="s">
        <v>387</v>
      </c>
      <c r="M13" s="1" t="s">
        <v>407</v>
      </c>
      <c r="N13" s="30" t="s">
        <v>381</v>
      </c>
    </row>
    <row r="14" spans="1:14" x14ac:dyDescent="0.35">
      <c r="B14" s="2" t="s">
        <v>387</v>
      </c>
      <c r="D14" s="4" t="s">
        <v>73</v>
      </c>
      <c r="E14" s="4" t="s">
        <v>303</v>
      </c>
      <c r="F14" s="4" t="s">
        <v>375</v>
      </c>
      <c r="G14" s="2">
        <v>61201</v>
      </c>
      <c r="H14" s="35" t="s">
        <v>336</v>
      </c>
      <c r="I14" s="77" t="s">
        <v>459</v>
      </c>
      <c r="J14" s="78" t="s">
        <v>337</v>
      </c>
      <c r="K14" s="35" t="s">
        <v>419</v>
      </c>
      <c r="L14" s="28" t="s">
        <v>387</v>
      </c>
      <c r="M14" s="1" t="s">
        <v>388</v>
      </c>
      <c r="N14" s="28" t="s">
        <v>387</v>
      </c>
    </row>
    <row r="15" spans="1:14" x14ac:dyDescent="0.35">
      <c r="D15" s="4" t="s">
        <v>260</v>
      </c>
      <c r="E15" s="4" t="s">
        <v>303</v>
      </c>
      <c r="F15" s="4" t="s">
        <v>374</v>
      </c>
      <c r="G15" s="2">
        <v>51413</v>
      </c>
      <c r="H15" s="4" t="s">
        <v>313</v>
      </c>
      <c r="I15" s="1" t="s">
        <v>460</v>
      </c>
      <c r="K15" s="4" t="s">
        <v>386</v>
      </c>
      <c r="L15" s="28" t="s">
        <v>387</v>
      </c>
      <c r="M15" s="1" t="s">
        <v>388</v>
      </c>
      <c r="N15" s="28" t="s">
        <v>387</v>
      </c>
    </row>
    <row r="16" spans="1:14" x14ac:dyDescent="0.35">
      <c r="D16" s="4" t="s">
        <v>261</v>
      </c>
      <c r="E16" s="4" t="s">
        <v>376</v>
      </c>
      <c r="F16" s="4" t="s">
        <v>373</v>
      </c>
      <c r="G16" s="2">
        <v>8412</v>
      </c>
      <c r="H16" s="4" t="s">
        <v>274</v>
      </c>
      <c r="I16" s="1" t="s">
        <v>461</v>
      </c>
      <c r="K16" s="4" t="s">
        <v>284</v>
      </c>
      <c r="L16" s="29" t="s">
        <v>361</v>
      </c>
      <c r="M16" s="1" t="s">
        <v>389</v>
      </c>
      <c r="N16" s="29" t="s">
        <v>361</v>
      </c>
    </row>
    <row r="17" spans="2:14" x14ac:dyDescent="0.35">
      <c r="D17" s="4" t="s">
        <v>278</v>
      </c>
      <c r="E17" s="4" t="s">
        <v>377</v>
      </c>
      <c r="F17" s="4" t="s">
        <v>280</v>
      </c>
      <c r="G17" s="2">
        <v>34785</v>
      </c>
      <c r="H17" t="s">
        <v>277</v>
      </c>
      <c r="I17" s="1" t="s">
        <v>462</v>
      </c>
      <c r="K17" s="4" t="s">
        <v>283</v>
      </c>
      <c r="L17" s="29" t="s">
        <v>361</v>
      </c>
      <c r="M17" s="1" t="s">
        <v>390</v>
      </c>
      <c r="N17" s="28" t="s">
        <v>387</v>
      </c>
    </row>
    <row r="18" spans="2:14" x14ac:dyDescent="0.35">
      <c r="D18" s="4" t="s">
        <v>262</v>
      </c>
      <c r="E18" s="4" t="s">
        <v>303</v>
      </c>
      <c r="F18" s="4" t="s">
        <v>257</v>
      </c>
      <c r="G18" s="2">
        <v>34785</v>
      </c>
      <c r="H18" s="4" t="s">
        <v>281</v>
      </c>
      <c r="I18" s="1" t="s">
        <v>463</v>
      </c>
      <c r="K18" s="4" t="s">
        <v>282</v>
      </c>
      <c r="L18" s="28" t="s">
        <v>387</v>
      </c>
      <c r="M18" s="1" t="s">
        <v>405</v>
      </c>
      <c r="N18" s="28" t="s">
        <v>406</v>
      </c>
    </row>
    <row r="19" spans="2:14" x14ac:dyDescent="0.35">
      <c r="B19" s="2" t="s">
        <v>488</v>
      </c>
      <c r="D19" s="4" t="s">
        <v>379</v>
      </c>
      <c r="E19" s="4" t="s">
        <v>303</v>
      </c>
      <c r="F19" s="4" t="s">
        <v>305</v>
      </c>
      <c r="G19" s="2">
        <v>29633</v>
      </c>
      <c r="H19" s="4" t="s">
        <v>378</v>
      </c>
      <c r="I19" s="1" t="s">
        <v>464</v>
      </c>
      <c r="J19" s="7" t="s">
        <v>15</v>
      </c>
      <c r="K19" s="24" t="s">
        <v>382</v>
      </c>
      <c r="L19" s="29" t="s">
        <v>361</v>
      </c>
      <c r="M19" s="1" t="s">
        <v>380</v>
      </c>
      <c r="N19" s="30" t="s">
        <v>381</v>
      </c>
    </row>
    <row r="20" spans="2:14" x14ac:dyDescent="0.35">
      <c r="B20" s="2" t="s">
        <v>488</v>
      </c>
      <c r="D20" s="1" t="s">
        <v>268</v>
      </c>
      <c r="E20" s="4" t="s">
        <v>370</v>
      </c>
      <c r="F20" s="1" t="s">
        <v>372</v>
      </c>
      <c r="G20" s="2">
        <v>1853</v>
      </c>
      <c r="H20" s="77" t="s">
        <v>269</v>
      </c>
      <c r="I20" s="77" t="s">
        <v>465</v>
      </c>
      <c r="J20" s="78"/>
      <c r="K20" s="35" t="s">
        <v>285</v>
      </c>
      <c r="L20" s="29" t="s">
        <v>361</v>
      </c>
      <c r="M20" s="1" t="s">
        <v>391</v>
      </c>
      <c r="N20" s="29" t="s">
        <v>361</v>
      </c>
    </row>
    <row r="21" spans="2:14" x14ac:dyDescent="0.35">
      <c r="D21" s="4" t="s">
        <v>297</v>
      </c>
      <c r="E21" s="4" t="s">
        <v>303</v>
      </c>
      <c r="F21" s="4" t="s">
        <v>257</v>
      </c>
      <c r="G21" s="2">
        <v>51658</v>
      </c>
      <c r="H21" s="35" t="s">
        <v>298</v>
      </c>
      <c r="I21" s="77" t="s">
        <v>466</v>
      </c>
      <c r="J21" s="78" t="s">
        <v>300</v>
      </c>
      <c r="K21" s="35" t="s">
        <v>299</v>
      </c>
      <c r="L21" s="28" t="s">
        <v>387</v>
      </c>
      <c r="M21" s="1" t="s">
        <v>403</v>
      </c>
      <c r="N21" s="30" t="s">
        <v>404</v>
      </c>
    </row>
    <row r="22" spans="2:14" x14ac:dyDescent="0.35">
      <c r="D22" s="4" t="s">
        <v>301</v>
      </c>
      <c r="E22" s="4" t="s">
        <v>303</v>
      </c>
      <c r="F22" s="4" t="s">
        <v>257</v>
      </c>
      <c r="G22" s="2">
        <v>61423</v>
      </c>
      <c r="H22" s="4" t="s">
        <v>302</v>
      </c>
      <c r="I22" s="1" t="s">
        <v>467</v>
      </c>
      <c r="L22" s="30" t="s">
        <v>399</v>
      </c>
      <c r="M22" s="1" t="s">
        <v>400</v>
      </c>
      <c r="N22" s="29" t="s">
        <v>402</v>
      </c>
    </row>
    <row r="23" spans="2:14" x14ac:dyDescent="0.35">
      <c r="D23" s="4" t="s">
        <v>306</v>
      </c>
      <c r="E23" s="4" t="s">
        <v>303</v>
      </c>
      <c r="F23" s="4" t="s">
        <v>305</v>
      </c>
      <c r="G23" s="2">
        <v>62373</v>
      </c>
      <c r="H23" s="35" t="s">
        <v>304</v>
      </c>
      <c r="I23" s="77" t="s">
        <v>468</v>
      </c>
      <c r="J23" s="78"/>
      <c r="K23" s="35" t="s">
        <v>393</v>
      </c>
      <c r="L23" s="28" t="s">
        <v>387</v>
      </c>
      <c r="M23" s="1" t="s">
        <v>401</v>
      </c>
      <c r="N23" s="30" t="s">
        <v>398</v>
      </c>
    </row>
    <row r="24" spans="2:14" x14ac:dyDescent="0.35">
      <c r="D24" s="4" t="s">
        <v>310</v>
      </c>
      <c r="E24" s="4" t="s">
        <v>303</v>
      </c>
      <c r="F24" s="4" t="s">
        <v>257</v>
      </c>
      <c r="G24" s="2">
        <v>212640</v>
      </c>
      <c r="H24" s="35" t="s">
        <v>311</v>
      </c>
      <c r="I24" s="77" t="s">
        <v>469</v>
      </c>
      <c r="J24" s="78"/>
      <c r="K24" s="35" t="s">
        <v>392</v>
      </c>
      <c r="L24" s="28" t="s">
        <v>387</v>
      </c>
      <c r="M24" s="1" t="s">
        <v>390</v>
      </c>
      <c r="N24" s="28" t="s">
        <v>387</v>
      </c>
    </row>
    <row r="25" spans="2:14" x14ac:dyDescent="0.35">
      <c r="D25" s="4" t="s">
        <v>321</v>
      </c>
      <c r="E25" s="4" t="s">
        <v>303</v>
      </c>
      <c r="F25" s="4" t="s">
        <v>305</v>
      </c>
      <c r="G25" s="2">
        <v>8540</v>
      </c>
      <c r="H25" s="4" t="s">
        <v>322</v>
      </c>
      <c r="I25" s="1" t="s">
        <v>470</v>
      </c>
      <c r="K25" s="4" t="s">
        <v>393</v>
      </c>
      <c r="L25" s="28" t="s">
        <v>387</v>
      </c>
      <c r="M25" s="1" t="s">
        <v>388</v>
      </c>
      <c r="N25" s="28" t="s">
        <v>387</v>
      </c>
    </row>
    <row r="26" spans="2:14" x14ac:dyDescent="0.35">
      <c r="D26" s="4" t="s">
        <v>324</v>
      </c>
      <c r="E26" s="4" t="s">
        <v>371</v>
      </c>
      <c r="F26" s="4" t="s">
        <v>327</v>
      </c>
      <c r="G26" s="2">
        <v>8447</v>
      </c>
      <c r="H26" s="4" t="s">
        <v>325</v>
      </c>
      <c r="I26" s="1" t="s">
        <v>471</v>
      </c>
      <c r="K26" s="4" t="s">
        <v>326</v>
      </c>
      <c r="L26" s="29" t="s">
        <v>361</v>
      </c>
      <c r="M26" s="1" t="s">
        <v>41</v>
      </c>
      <c r="N26" s="29" t="s">
        <v>361</v>
      </c>
    </row>
    <row r="27" spans="2:14" x14ac:dyDescent="0.35">
      <c r="D27" s="4" t="s">
        <v>329</v>
      </c>
      <c r="E27" s="4" t="s">
        <v>303</v>
      </c>
      <c r="F27" s="4" t="s">
        <v>256</v>
      </c>
      <c r="G27" s="2">
        <v>204081</v>
      </c>
      <c r="H27" s="4" t="s">
        <v>328</v>
      </c>
      <c r="I27" s="1" t="s">
        <v>472</v>
      </c>
      <c r="K27" s="4" t="s">
        <v>326</v>
      </c>
      <c r="L27" s="29" t="s">
        <v>361</v>
      </c>
      <c r="M27" s="1" t="s">
        <v>394</v>
      </c>
      <c r="N27" s="29" t="s">
        <v>395</v>
      </c>
    </row>
    <row r="28" spans="2:14" x14ac:dyDescent="0.35">
      <c r="D28" s="4" t="s">
        <v>330</v>
      </c>
      <c r="E28" s="4" t="s">
        <v>303</v>
      </c>
      <c r="F28" s="4" t="s">
        <v>331</v>
      </c>
      <c r="G28" s="2">
        <v>206298</v>
      </c>
      <c r="H28" s="4" t="s">
        <v>332</v>
      </c>
      <c r="I28" s="1" t="s">
        <v>476</v>
      </c>
      <c r="K28" s="4" t="s">
        <v>333</v>
      </c>
      <c r="L28" s="29" t="s">
        <v>361</v>
      </c>
      <c r="M28" s="1" t="s">
        <v>396</v>
      </c>
      <c r="N28" s="29" t="s">
        <v>397</v>
      </c>
    </row>
    <row r="29" spans="2:14" x14ac:dyDescent="0.35">
      <c r="D29" s="4" t="s">
        <v>421</v>
      </c>
      <c r="E29" s="4" t="s">
        <v>303</v>
      </c>
      <c r="F29" s="4" t="s">
        <v>422</v>
      </c>
      <c r="G29" s="2">
        <v>8447</v>
      </c>
      <c r="H29" s="35" t="s">
        <v>352</v>
      </c>
      <c r="I29" s="77" t="s">
        <v>473</v>
      </c>
      <c r="J29" s="78" t="s">
        <v>353</v>
      </c>
      <c r="K29" s="35" t="s">
        <v>392</v>
      </c>
      <c r="L29" s="29" t="s">
        <v>361</v>
      </c>
      <c r="M29" s="1" t="s">
        <v>413</v>
      </c>
      <c r="N29" s="29" t="s">
        <v>361</v>
      </c>
    </row>
    <row r="30" spans="2:14" x14ac:dyDescent="0.35">
      <c r="B30" s="2" t="s">
        <v>488</v>
      </c>
      <c r="D30" s="4" t="s">
        <v>265</v>
      </c>
      <c r="E30" s="4" t="s">
        <v>303</v>
      </c>
      <c r="F30" s="4" t="s">
        <v>257</v>
      </c>
      <c r="H30" s="35" t="s">
        <v>482</v>
      </c>
      <c r="I30" s="77" t="s">
        <v>478</v>
      </c>
      <c r="J30" s="78" t="s">
        <v>296</v>
      </c>
      <c r="K30" s="35" t="s">
        <v>483</v>
      </c>
      <c r="L30" s="28" t="s">
        <v>387</v>
      </c>
      <c r="M30" s="1" t="s">
        <v>413</v>
      </c>
      <c r="N30" s="29" t="s">
        <v>361</v>
      </c>
    </row>
    <row r="31" spans="2:14" x14ac:dyDescent="0.35">
      <c r="B31" s="2" t="s">
        <v>488</v>
      </c>
      <c r="D31" s="4" t="s">
        <v>287</v>
      </c>
      <c r="E31" s="4" t="s">
        <v>303</v>
      </c>
      <c r="F31" s="4" t="s">
        <v>257</v>
      </c>
      <c r="H31" s="35" t="s">
        <v>286</v>
      </c>
      <c r="I31" s="77" t="s">
        <v>479</v>
      </c>
      <c r="J31" s="78" t="s">
        <v>288</v>
      </c>
      <c r="K31" s="35" t="s">
        <v>424</v>
      </c>
      <c r="L31" s="28" t="s">
        <v>387</v>
      </c>
      <c r="M31" s="1" t="s">
        <v>413</v>
      </c>
      <c r="N31" s="29" t="s">
        <v>361</v>
      </c>
    </row>
    <row r="32" spans="2:14" x14ac:dyDescent="0.35">
      <c r="B32" s="2" t="s">
        <v>488</v>
      </c>
      <c r="D32" s="4" t="s">
        <v>292</v>
      </c>
      <c r="E32" s="4" t="s">
        <v>303</v>
      </c>
      <c r="F32" s="4" t="s">
        <v>257</v>
      </c>
      <c r="H32" s="35" t="s">
        <v>293</v>
      </c>
      <c r="I32" s="77" t="s">
        <v>481</v>
      </c>
      <c r="J32" s="78" t="s">
        <v>294</v>
      </c>
      <c r="K32" s="35" t="s">
        <v>424</v>
      </c>
      <c r="L32" s="28" t="s">
        <v>387</v>
      </c>
      <c r="M32" s="1" t="s">
        <v>413</v>
      </c>
      <c r="N32" s="29" t="s">
        <v>361</v>
      </c>
    </row>
    <row r="33" spans="1:14" x14ac:dyDescent="0.35">
      <c r="D33" s="4" t="s">
        <v>427</v>
      </c>
      <c r="E33" s="4" t="s">
        <v>303</v>
      </c>
      <c r="F33" s="4" t="s">
        <v>305</v>
      </c>
      <c r="G33" s="2">
        <v>59456</v>
      </c>
      <c r="H33" s="4" t="s">
        <v>426</v>
      </c>
      <c r="I33" s="1" t="s">
        <v>474</v>
      </c>
      <c r="K33" s="4" t="s">
        <v>392</v>
      </c>
      <c r="L33" s="29" t="s">
        <v>397</v>
      </c>
      <c r="M33" s="1" t="s">
        <v>388</v>
      </c>
      <c r="N33" s="28" t="s">
        <v>387</v>
      </c>
    </row>
    <row r="34" spans="1:14" x14ac:dyDescent="0.35">
      <c r="D34" s="4" t="s">
        <v>430</v>
      </c>
      <c r="E34" s="4" t="s">
        <v>303</v>
      </c>
      <c r="F34" s="4" t="s">
        <v>429</v>
      </c>
      <c r="G34" s="2">
        <v>210077</v>
      </c>
      <c r="H34" s="4" t="s">
        <v>428</v>
      </c>
      <c r="I34" s="1" t="s">
        <v>475</v>
      </c>
      <c r="K34" s="4" t="s">
        <v>384</v>
      </c>
      <c r="L34" s="29" t="s">
        <v>361</v>
      </c>
      <c r="M34" s="1" t="s">
        <v>431</v>
      </c>
      <c r="N34" s="30" t="s">
        <v>381</v>
      </c>
    </row>
    <row r="35" spans="1:14" x14ac:dyDescent="0.35">
      <c r="L35" s="29"/>
      <c r="N35" s="30"/>
    </row>
    <row r="36" spans="1:14" x14ac:dyDescent="0.35">
      <c r="D36" s="4" t="s">
        <v>484</v>
      </c>
    </row>
    <row r="37" spans="1:14" x14ac:dyDescent="0.35">
      <c r="D37" s="4" t="s">
        <v>289</v>
      </c>
      <c r="E37" s="4" t="s">
        <v>303</v>
      </c>
      <c r="F37" s="4" t="s">
        <v>257</v>
      </c>
      <c r="H37" s="35" t="s">
        <v>290</v>
      </c>
      <c r="I37" s="77" t="s">
        <v>480</v>
      </c>
      <c r="J37" s="78" t="s">
        <v>295</v>
      </c>
      <c r="K37" s="35" t="s">
        <v>424</v>
      </c>
      <c r="L37" s="28" t="s">
        <v>387</v>
      </c>
      <c r="M37" s="1" t="s">
        <v>413</v>
      </c>
      <c r="N37" s="29" t="s">
        <v>361</v>
      </c>
    </row>
    <row r="38" spans="1:14" x14ac:dyDescent="0.35">
      <c r="H38" s="35"/>
      <c r="I38" s="77"/>
      <c r="J38" s="78"/>
      <c r="K38" s="35"/>
      <c r="L38" s="28"/>
      <c r="N38" s="29"/>
    </row>
    <row r="39" spans="1:14" ht="26" x14ac:dyDescent="0.35">
      <c r="A39" s="76" t="s">
        <v>448</v>
      </c>
      <c r="B39" s="76"/>
      <c r="C39" s="76"/>
    </row>
    <row r="44" spans="1:14" s="20" customFormat="1" x14ac:dyDescent="0.35">
      <c r="A44" s="21" t="s">
        <v>334</v>
      </c>
      <c r="B44" s="21"/>
      <c r="C44" s="21"/>
      <c r="D44" s="17"/>
      <c r="E44" s="17"/>
      <c r="F44" s="17"/>
      <c r="G44" s="18"/>
      <c r="H44" s="17"/>
      <c r="J44" s="19"/>
      <c r="K44" s="17"/>
    </row>
    <row r="45" spans="1:14" s="20" customFormat="1" x14ac:dyDescent="0.35">
      <c r="A45" s="18">
        <v>7013</v>
      </c>
      <c r="B45" s="18"/>
      <c r="C45" s="18"/>
      <c r="D45" s="17" t="s">
        <v>76</v>
      </c>
      <c r="E45" s="23" t="s">
        <v>75</v>
      </c>
      <c r="F45" s="17" t="s">
        <v>77</v>
      </c>
      <c r="G45" s="18">
        <v>30971</v>
      </c>
      <c r="H45" s="17" t="s">
        <v>78</v>
      </c>
      <c r="J45" s="19" t="s">
        <v>83</v>
      </c>
      <c r="K45" s="17" t="s">
        <v>335</v>
      </c>
    </row>
    <row r="46" spans="1:14" s="20" customFormat="1" x14ac:dyDescent="0.35">
      <c r="A46" s="18">
        <v>6360</v>
      </c>
      <c r="B46" s="18"/>
      <c r="C46" s="18"/>
      <c r="D46" s="17" t="s">
        <v>80</v>
      </c>
      <c r="E46" s="23" t="s">
        <v>79</v>
      </c>
      <c r="F46" s="17" t="s">
        <v>77</v>
      </c>
      <c r="G46" s="18">
        <v>39878</v>
      </c>
      <c r="H46" s="17" t="s">
        <v>81</v>
      </c>
      <c r="J46" s="19" t="s">
        <v>82</v>
      </c>
      <c r="K46" s="17" t="s">
        <v>335</v>
      </c>
    </row>
    <row r="47" spans="1:14" s="20" customFormat="1" x14ac:dyDescent="0.35">
      <c r="A47" s="18">
        <v>6042</v>
      </c>
      <c r="B47" s="18"/>
      <c r="C47" s="18"/>
      <c r="D47" s="17" t="s">
        <v>86</v>
      </c>
      <c r="E47" s="23" t="s">
        <v>84</v>
      </c>
      <c r="F47" s="17" t="s">
        <v>85</v>
      </c>
      <c r="G47" s="18">
        <v>1120</v>
      </c>
      <c r="H47" s="17" t="s">
        <v>87</v>
      </c>
      <c r="J47" s="19" t="s">
        <v>88</v>
      </c>
      <c r="K47" s="17"/>
    </row>
    <row r="48" spans="1:14" s="20" customFormat="1" x14ac:dyDescent="0.35">
      <c r="A48" s="18">
        <v>6304</v>
      </c>
      <c r="B48" s="18"/>
      <c r="C48" s="18"/>
      <c r="D48" s="17" t="s">
        <v>89</v>
      </c>
      <c r="E48" s="23" t="s">
        <v>90</v>
      </c>
      <c r="F48" s="17" t="s">
        <v>91</v>
      </c>
      <c r="G48" s="18">
        <v>1764</v>
      </c>
      <c r="H48" s="17" t="s">
        <v>92</v>
      </c>
      <c r="J48" s="19" t="s">
        <v>93</v>
      </c>
      <c r="K48" s="17"/>
    </row>
    <row r="49" spans="1:11" s="20" customFormat="1" x14ac:dyDescent="0.35">
      <c r="A49" s="18">
        <v>6334</v>
      </c>
      <c r="B49" s="18"/>
      <c r="C49" s="18"/>
      <c r="D49" s="17" t="s">
        <v>95</v>
      </c>
      <c r="E49" s="23" t="s">
        <v>94</v>
      </c>
      <c r="F49" s="17" t="s">
        <v>98</v>
      </c>
      <c r="G49" s="18">
        <v>1853</v>
      </c>
      <c r="H49" s="17" t="s">
        <v>96</v>
      </c>
      <c r="J49" s="19" t="s">
        <v>97</v>
      </c>
      <c r="K49" s="17"/>
    </row>
    <row r="50" spans="1:11" s="20" customFormat="1" x14ac:dyDescent="0.35">
      <c r="A50" s="18">
        <v>7008</v>
      </c>
      <c r="B50" s="18"/>
      <c r="C50" s="18"/>
      <c r="D50" s="17" t="s">
        <v>76</v>
      </c>
      <c r="E50" s="23" t="s">
        <v>99</v>
      </c>
      <c r="F50" s="17" t="s">
        <v>98</v>
      </c>
      <c r="G50" s="18">
        <v>30971</v>
      </c>
      <c r="H50" s="17" t="s">
        <v>100</v>
      </c>
      <c r="J50" s="19" t="s">
        <v>101</v>
      </c>
      <c r="K50" s="17"/>
    </row>
    <row r="51" spans="1:11" s="20" customFormat="1" x14ac:dyDescent="0.35">
      <c r="A51" s="18">
        <v>7040</v>
      </c>
      <c r="B51" s="18"/>
      <c r="C51" s="18"/>
      <c r="D51" s="17" t="s">
        <v>104</v>
      </c>
      <c r="E51" s="23" t="s">
        <v>103</v>
      </c>
      <c r="F51" s="17" t="s">
        <v>102</v>
      </c>
      <c r="G51" s="18">
        <v>3320</v>
      </c>
      <c r="H51" s="17" t="s">
        <v>105</v>
      </c>
      <c r="J51" s="19" t="s">
        <v>106</v>
      </c>
      <c r="K51" s="17"/>
    </row>
    <row r="52" spans="1:11" s="20" customFormat="1" x14ac:dyDescent="0.35">
      <c r="A52" s="18">
        <v>6325</v>
      </c>
      <c r="B52" s="18"/>
      <c r="C52" s="18"/>
      <c r="D52" s="17" t="s">
        <v>108</v>
      </c>
      <c r="E52" s="23" t="s">
        <v>107</v>
      </c>
      <c r="F52" s="17" t="s">
        <v>109</v>
      </c>
      <c r="G52" s="18">
        <v>48943</v>
      </c>
      <c r="H52" s="17" t="s">
        <v>110</v>
      </c>
      <c r="J52" s="19" t="s">
        <v>111</v>
      </c>
      <c r="K52" s="17"/>
    </row>
    <row r="53" spans="1:11" s="20" customFormat="1" x14ac:dyDescent="0.35">
      <c r="A53" s="18">
        <v>6686</v>
      </c>
      <c r="B53" s="18"/>
      <c r="C53" s="18"/>
      <c r="D53" s="17" t="s">
        <v>114</v>
      </c>
      <c r="E53" s="23" t="s">
        <v>113</v>
      </c>
      <c r="F53" s="17" t="s">
        <v>112</v>
      </c>
      <c r="G53" s="18">
        <v>21013</v>
      </c>
      <c r="H53" s="17" t="s">
        <v>115</v>
      </c>
      <c r="J53" s="19" t="s">
        <v>116</v>
      </c>
      <c r="K53" s="17"/>
    </row>
    <row r="54" spans="1:11" x14ac:dyDescent="0.35">
      <c r="A54" s="4" t="s">
        <v>202</v>
      </c>
      <c r="B54" s="4"/>
      <c r="C54" s="4"/>
    </row>
    <row r="55" spans="1:11" x14ac:dyDescent="0.35">
      <c r="A55" s="2">
        <v>52129</v>
      </c>
      <c r="D55" s="4" t="s">
        <v>206</v>
      </c>
      <c r="E55" s="9" t="s">
        <v>203</v>
      </c>
      <c r="F55" s="4" t="s">
        <v>204</v>
      </c>
      <c r="G55" s="2">
        <v>40980</v>
      </c>
      <c r="H55" s="4" t="s">
        <v>205</v>
      </c>
      <c r="J55" s="7" t="s">
        <v>15</v>
      </c>
      <c r="K55" s="4" t="s">
        <v>207</v>
      </c>
    </row>
    <row r="56" spans="1:11" x14ac:dyDescent="0.35">
      <c r="A56" s="2">
        <v>50864</v>
      </c>
      <c r="D56" s="4" t="s">
        <v>208</v>
      </c>
      <c r="E56" s="9" t="s">
        <v>209</v>
      </c>
      <c r="F56" s="4" t="s">
        <v>204</v>
      </c>
      <c r="G56" s="2">
        <v>41437</v>
      </c>
      <c r="H56" s="4" t="s">
        <v>210</v>
      </c>
      <c r="J56" s="7" t="s">
        <v>211</v>
      </c>
      <c r="K56" s="4" t="s">
        <v>212</v>
      </c>
    </row>
    <row r="57" spans="1:11" x14ac:dyDescent="0.35">
      <c r="A57" s="2">
        <v>11586</v>
      </c>
      <c r="D57" s="4" t="s">
        <v>214</v>
      </c>
      <c r="E57" s="9" t="s">
        <v>213</v>
      </c>
      <c r="F57" s="4" t="s">
        <v>215</v>
      </c>
      <c r="G57" s="2">
        <v>29056</v>
      </c>
      <c r="H57" s="4" t="s">
        <v>216</v>
      </c>
      <c r="J57" s="7" t="s">
        <v>15</v>
      </c>
      <c r="K57" s="4" t="s">
        <v>217</v>
      </c>
    </row>
    <row r="58" spans="1:11" x14ac:dyDescent="0.35">
      <c r="A58" s="2">
        <v>348</v>
      </c>
      <c r="D58" s="4" t="s">
        <v>220</v>
      </c>
      <c r="E58" s="9" t="s">
        <v>219</v>
      </c>
      <c r="F58" s="4" t="s">
        <v>215</v>
      </c>
      <c r="G58" s="2">
        <v>39837</v>
      </c>
      <c r="H58" s="4" t="s">
        <v>218</v>
      </c>
      <c r="J58" s="7" t="s">
        <v>221</v>
      </c>
      <c r="K58" s="4" t="s">
        <v>222</v>
      </c>
    </row>
    <row r="59" spans="1:11" x14ac:dyDescent="0.35">
      <c r="A59" s="2">
        <v>938</v>
      </c>
      <c r="D59" s="4" t="s">
        <v>224</v>
      </c>
      <c r="E59" s="9" t="s">
        <v>223</v>
      </c>
      <c r="F59" s="4" t="s">
        <v>215</v>
      </c>
      <c r="G59" s="2">
        <v>8412</v>
      </c>
      <c r="H59" s="4" t="s">
        <v>225</v>
      </c>
      <c r="J59" s="7" t="s">
        <v>226</v>
      </c>
    </row>
    <row r="61" spans="1:11" x14ac:dyDescent="0.35">
      <c r="A61" s="5" t="s">
        <v>117</v>
      </c>
      <c r="B61" s="5"/>
      <c r="C61" s="5"/>
    </row>
    <row r="62" spans="1:11" x14ac:dyDescent="0.35">
      <c r="A62" s="2">
        <v>6861</v>
      </c>
      <c r="C62" s="2" t="s">
        <v>387</v>
      </c>
      <c r="D62" s="4" t="s">
        <v>119</v>
      </c>
      <c r="E62" s="9" t="s">
        <v>118</v>
      </c>
      <c r="F62" s="4" t="s">
        <v>120</v>
      </c>
      <c r="G62" s="2">
        <v>2107</v>
      </c>
      <c r="H62" s="4" t="s">
        <v>121</v>
      </c>
      <c r="J62" s="7" t="s">
        <v>122</v>
      </c>
    </row>
    <row r="63" spans="1:11" x14ac:dyDescent="0.35">
      <c r="A63" s="2">
        <v>6541</v>
      </c>
      <c r="D63" s="4" t="s">
        <v>124</v>
      </c>
      <c r="E63" s="9" t="s">
        <v>123</v>
      </c>
      <c r="F63" s="4" t="s">
        <v>120</v>
      </c>
      <c r="G63" s="2">
        <v>42207</v>
      </c>
      <c r="H63" s="4" t="s">
        <v>125</v>
      </c>
      <c r="J63" s="7" t="s">
        <v>126</v>
      </c>
    </row>
    <row r="64" spans="1:11" x14ac:dyDescent="0.35">
      <c r="A64" s="2">
        <v>7056</v>
      </c>
      <c r="C64" s="2" t="s">
        <v>387</v>
      </c>
      <c r="D64" s="4" t="s">
        <v>128</v>
      </c>
      <c r="E64" s="9" t="s">
        <v>127</v>
      </c>
      <c r="F64" s="4" t="s">
        <v>120</v>
      </c>
      <c r="G64" s="2">
        <v>8038</v>
      </c>
      <c r="H64" s="4" t="s">
        <v>129</v>
      </c>
      <c r="J64" s="7" t="s">
        <v>130</v>
      </c>
    </row>
    <row r="65" spans="1:11" x14ac:dyDescent="0.35">
      <c r="A65" s="2" t="s">
        <v>200</v>
      </c>
      <c r="E65" s="9"/>
    </row>
    <row r="66" spans="1:11" x14ac:dyDescent="0.35">
      <c r="A66" s="2">
        <v>13738</v>
      </c>
      <c r="D66" s="4" t="s">
        <v>199</v>
      </c>
      <c r="E66" s="9" t="s">
        <v>197</v>
      </c>
      <c r="F66" s="4" t="s">
        <v>198</v>
      </c>
      <c r="G66" s="2">
        <v>34779</v>
      </c>
      <c r="H66" s="4" t="s">
        <v>196</v>
      </c>
      <c r="J66" s="7" t="s">
        <v>15</v>
      </c>
      <c r="K66" s="4" t="s">
        <v>201</v>
      </c>
    </row>
    <row r="68" spans="1:11" x14ac:dyDescent="0.35">
      <c r="A68" s="5" t="s">
        <v>131</v>
      </c>
      <c r="B68" s="5"/>
      <c r="C68" s="5"/>
    </row>
    <row r="69" spans="1:11" x14ac:dyDescent="0.35">
      <c r="A69" s="2">
        <v>6327</v>
      </c>
      <c r="D69" s="4" t="s">
        <v>133</v>
      </c>
      <c r="E69" s="9" t="s">
        <v>132</v>
      </c>
      <c r="F69" s="4" t="s">
        <v>136</v>
      </c>
      <c r="G69" s="2">
        <v>2108</v>
      </c>
      <c r="H69" s="4" t="s">
        <v>134</v>
      </c>
      <c r="J69" s="7" t="s">
        <v>135</v>
      </c>
    </row>
    <row r="72" spans="1:11" x14ac:dyDescent="0.35">
      <c r="A72" s="5" t="s">
        <v>137</v>
      </c>
      <c r="B72" s="5"/>
      <c r="C72" s="5"/>
    </row>
    <row r="73" spans="1:11" x14ac:dyDescent="0.35">
      <c r="A73" s="2">
        <v>7085</v>
      </c>
      <c r="D73" s="4" t="s">
        <v>139</v>
      </c>
      <c r="E73" s="9" t="s">
        <v>138</v>
      </c>
      <c r="F73" s="4" t="s">
        <v>140</v>
      </c>
      <c r="G73" s="2">
        <v>49088</v>
      </c>
      <c r="H73" s="4" t="s">
        <v>141</v>
      </c>
      <c r="J73" s="7" t="s">
        <v>142</v>
      </c>
    </row>
    <row r="74" spans="1:11" x14ac:dyDescent="0.35">
      <c r="A74" s="2">
        <v>6424</v>
      </c>
      <c r="D74" s="4" t="s">
        <v>144</v>
      </c>
      <c r="E74" s="9" t="s">
        <v>143</v>
      </c>
      <c r="F74" s="4" t="s">
        <v>140</v>
      </c>
      <c r="G74" s="2">
        <v>50178</v>
      </c>
      <c r="H74" s="4" t="s">
        <v>145</v>
      </c>
      <c r="J74" s="7" t="s">
        <v>146</v>
      </c>
    </row>
    <row r="75" spans="1:11" x14ac:dyDescent="0.35">
      <c r="A75" s="2">
        <v>6094</v>
      </c>
      <c r="D75" s="4" t="s">
        <v>148</v>
      </c>
      <c r="E75" s="9" t="s">
        <v>147</v>
      </c>
      <c r="F75" s="4" t="s">
        <v>149</v>
      </c>
      <c r="G75" s="2">
        <v>16004</v>
      </c>
      <c r="H75" s="4" t="s">
        <v>150</v>
      </c>
      <c r="J75" s="7" t="s">
        <v>151</v>
      </c>
    </row>
    <row r="76" spans="1:11" x14ac:dyDescent="0.35">
      <c r="A76" s="2">
        <v>6329</v>
      </c>
      <c r="D76" s="4" t="s">
        <v>19</v>
      </c>
      <c r="E76" s="9" t="s">
        <v>152</v>
      </c>
      <c r="F76" s="4" t="s">
        <v>149</v>
      </c>
      <c r="G76" s="2">
        <v>42473</v>
      </c>
      <c r="H76" s="4" t="s">
        <v>153</v>
      </c>
      <c r="J76" s="7" t="s">
        <v>154</v>
      </c>
    </row>
    <row r="77" spans="1:11" x14ac:dyDescent="0.35">
      <c r="A77" s="2">
        <v>6895</v>
      </c>
      <c r="C77" s="2" t="s">
        <v>387</v>
      </c>
      <c r="D77" s="4" t="s">
        <v>157</v>
      </c>
      <c r="E77" s="9" t="s">
        <v>155</v>
      </c>
      <c r="F77" s="4" t="s">
        <v>156</v>
      </c>
      <c r="G77" s="2">
        <v>205493</v>
      </c>
      <c r="H77" s="4" t="s">
        <v>158</v>
      </c>
      <c r="J77" s="7" t="s">
        <v>159</v>
      </c>
    </row>
    <row r="78" spans="1:11" x14ac:dyDescent="0.35">
      <c r="A78" s="2">
        <v>6316</v>
      </c>
      <c r="D78" s="4" t="s">
        <v>162</v>
      </c>
      <c r="E78" s="9" t="s">
        <v>160</v>
      </c>
      <c r="F78" s="4" t="s">
        <v>161</v>
      </c>
      <c r="G78" s="2">
        <v>12779</v>
      </c>
      <c r="H78" s="4" t="s">
        <v>163</v>
      </c>
      <c r="J78" s="7" t="s">
        <v>164</v>
      </c>
    </row>
    <row r="79" spans="1:11" x14ac:dyDescent="0.35">
      <c r="A79" s="2">
        <v>6767</v>
      </c>
      <c r="D79" s="4" t="s">
        <v>166</v>
      </c>
      <c r="E79" s="9" t="s">
        <v>165</v>
      </c>
      <c r="F79" s="4" t="s">
        <v>161</v>
      </c>
      <c r="G79" s="2">
        <v>41364</v>
      </c>
      <c r="H79" s="4" t="s">
        <v>167</v>
      </c>
      <c r="J79" s="7" t="s">
        <v>168</v>
      </c>
    </row>
    <row r="80" spans="1:11" x14ac:dyDescent="0.35">
      <c r="E80" s="4" t="s">
        <v>171</v>
      </c>
    </row>
    <row r="81" spans="1:11" x14ac:dyDescent="0.35">
      <c r="E81" s="9" t="s">
        <v>169</v>
      </c>
      <c r="F81" s="4" t="s">
        <v>149</v>
      </c>
    </row>
    <row r="82" spans="1:11" x14ac:dyDescent="0.35">
      <c r="E82" s="9" t="s">
        <v>170</v>
      </c>
      <c r="F82" s="4" t="s">
        <v>149</v>
      </c>
    </row>
    <row r="83" spans="1:11" x14ac:dyDescent="0.35">
      <c r="A83" s="4" t="s">
        <v>184</v>
      </c>
      <c r="B83" s="4"/>
      <c r="C83" s="4"/>
    </row>
    <row r="84" spans="1:11" x14ac:dyDescent="0.35">
      <c r="A84" s="2">
        <v>55566</v>
      </c>
      <c r="D84" s="4" t="s">
        <v>175</v>
      </c>
      <c r="E84" s="9" t="s">
        <v>174</v>
      </c>
      <c r="F84" s="4" t="s">
        <v>173</v>
      </c>
      <c r="G84" s="2">
        <v>209987</v>
      </c>
      <c r="H84" s="4" t="s">
        <v>172</v>
      </c>
      <c r="J84" s="7" t="s">
        <v>15</v>
      </c>
    </row>
    <row r="85" spans="1:11" x14ac:dyDescent="0.35">
      <c r="A85" s="2">
        <v>54863</v>
      </c>
      <c r="D85" s="4" t="s">
        <v>178</v>
      </c>
      <c r="E85" s="9" t="s">
        <v>177</v>
      </c>
      <c r="F85" s="4" t="s">
        <v>176</v>
      </c>
      <c r="G85" s="2">
        <v>49367</v>
      </c>
      <c r="H85" s="4" t="s">
        <v>179</v>
      </c>
      <c r="J85" s="7" t="s">
        <v>15</v>
      </c>
      <c r="K85" s="4" t="s">
        <v>180</v>
      </c>
    </row>
    <row r="86" spans="1:11" x14ac:dyDescent="0.35">
      <c r="A86" s="2">
        <v>974</v>
      </c>
      <c r="D86" s="4" t="s">
        <v>185</v>
      </c>
      <c r="E86" s="9" t="s">
        <v>181</v>
      </c>
      <c r="F86" s="4" t="s">
        <v>182</v>
      </c>
      <c r="G86" s="2">
        <v>3269</v>
      </c>
      <c r="H86" s="4" t="s">
        <v>183</v>
      </c>
      <c r="J86" s="7" t="s">
        <v>15</v>
      </c>
    </row>
    <row r="87" spans="1:11" x14ac:dyDescent="0.35">
      <c r="A87" s="2">
        <v>51216</v>
      </c>
      <c r="D87" s="4" t="s">
        <v>187</v>
      </c>
      <c r="E87" s="9" t="s">
        <v>186</v>
      </c>
      <c r="F87" s="4" t="s">
        <v>188</v>
      </c>
      <c r="G87" s="2">
        <v>200761</v>
      </c>
      <c r="H87" s="4" t="s">
        <v>189</v>
      </c>
      <c r="J87" s="7" t="s">
        <v>15</v>
      </c>
      <c r="K87" s="4" t="s">
        <v>190</v>
      </c>
    </row>
    <row r="88" spans="1:11" x14ac:dyDescent="0.35">
      <c r="A88" s="2">
        <v>55043</v>
      </c>
      <c r="D88" s="4" t="s">
        <v>194</v>
      </c>
      <c r="E88" s="9" t="s">
        <v>192</v>
      </c>
      <c r="F88" s="4" t="s">
        <v>191</v>
      </c>
      <c r="G88" s="2">
        <v>209137</v>
      </c>
      <c r="H88" s="4" t="s">
        <v>193</v>
      </c>
      <c r="J88" s="7" t="s">
        <v>15</v>
      </c>
      <c r="K88" s="4" t="s">
        <v>195</v>
      </c>
    </row>
    <row r="89" spans="1:11" x14ac:dyDescent="0.35">
      <c r="A89" s="2">
        <v>28083</v>
      </c>
      <c r="D89" s="4" t="s">
        <v>229</v>
      </c>
      <c r="E89" s="9" t="s">
        <v>227</v>
      </c>
      <c r="F89" s="4" t="s">
        <v>228</v>
      </c>
      <c r="G89" s="2">
        <v>30722</v>
      </c>
      <c r="H89" s="4" t="s">
        <v>230</v>
      </c>
      <c r="J89" s="7" t="s">
        <v>15</v>
      </c>
    </row>
    <row r="90" spans="1:11" x14ac:dyDescent="0.35">
      <c r="A90" s="2">
        <v>44</v>
      </c>
      <c r="D90" s="4" t="s">
        <v>232</v>
      </c>
      <c r="E90" s="9" t="s">
        <v>231</v>
      </c>
      <c r="F90" s="4" t="s">
        <v>233</v>
      </c>
      <c r="G90" s="2">
        <v>60432</v>
      </c>
      <c r="H90" s="4" t="s">
        <v>234</v>
      </c>
      <c r="J90" s="7" t="s">
        <v>15</v>
      </c>
    </row>
    <row r="91" spans="1:11" x14ac:dyDescent="0.35">
      <c r="A91" s="2">
        <v>1003272</v>
      </c>
      <c r="D91" s="4" t="s">
        <v>236</v>
      </c>
      <c r="E91" s="9" t="s">
        <v>235</v>
      </c>
      <c r="F91" s="4" t="s">
        <v>233</v>
      </c>
      <c r="G91" s="2">
        <v>29447</v>
      </c>
      <c r="H91" s="4" t="s">
        <v>237</v>
      </c>
      <c r="J91" s="7" t="s">
        <v>15</v>
      </c>
    </row>
    <row r="92" spans="1:11" x14ac:dyDescent="0.35">
      <c r="A92" s="2">
        <v>31106</v>
      </c>
      <c r="D92" s="4" t="s">
        <v>239</v>
      </c>
      <c r="E92" s="9" t="s">
        <v>238</v>
      </c>
      <c r="F92" s="4" t="s">
        <v>233</v>
      </c>
      <c r="G92" s="2">
        <v>1267</v>
      </c>
      <c r="H92" s="4" t="s">
        <v>240</v>
      </c>
      <c r="J92" s="7" t="s">
        <v>15</v>
      </c>
      <c r="K92" s="4" t="s">
        <v>246</v>
      </c>
    </row>
    <row r="93" spans="1:11" x14ac:dyDescent="0.35">
      <c r="A93" s="2">
        <v>1003271</v>
      </c>
      <c r="D93" s="4" t="s">
        <v>245</v>
      </c>
      <c r="E93" s="9" t="s">
        <v>241</v>
      </c>
      <c r="F93" s="4" t="s">
        <v>242</v>
      </c>
      <c r="G93" s="2">
        <v>12874</v>
      </c>
      <c r="H93" s="4" t="s">
        <v>243</v>
      </c>
      <c r="J93" s="7" t="s">
        <v>244</v>
      </c>
      <c r="K93" s="4" t="s">
        <v>246</v>
      </c>
    </row>
    <row r="94" spans="1:11" x14ac:dyDescent="0.35">
      <c r="A94" s="2">
        <v>22358</v>
      </c>
      <c r="D94" s="4" t="s">
        <v>239</v>
      </c>
      <c r="E94" s="9" t="s">
        <v>247</v>
      </c>
      <c r="F94" s="4" t="s">
        <v>248</v>
      </c>
      <c r="G94" s="2">
        <v>1267</v>
      </c>
      <c r="H94" s="4" t="s">
        <v>249</v>
      </c>
      <c r="J94" s="7" t="s">
        <v>15</v>
      </c>
    </row>
    <row r="95" spans="1:11" x14ac:dyDescent="0.35">
      <c r="A95" s="2">
        <v>32701</v>
      </c>
      <c r="D95" s="4" t="s">
        <v>185</v>
      </c>
      <c r="E95" s="9" t="s">
        <v>250</v>
      </c>
      <c r="F95" s="4" t="s">
        <v>248</v>
      </c>
      <c r="G95" s="2">
        <v>3269</v>
      </c>
      <c r="H95" s="4" t="s">
        <v>251</v>
      </c>
      <c r="J95" s="7" t="s">
        <v>15</v>
      </c>
    </row>
    <row r="97" spans="1:4" x14ac:dyDescent="0.35">
      <c r="A97" s="2" t="s">
        <v>489</v>
      </c>
      <c r="B97" s="2" t="s">
        <v>493</v>
      </c>
      <c r="C97" s="2" t="s">
        <v>387</v>
      </c>
      <c r="D97" s="9" t="s">
        <v>490</v>
      </c>
    </row>
    <row r="99" spans="1:4" x14ac:dyDescent="0.35">
      <c r="A99" s="2" t="s">
        <v>491</v>
      </c>
      <c r="B99" s="2" t="s">
        <v>494</v>
      </c>
      <c r="C99" s="2" t="s">
        <v>387</v>
      </c>
      <c r="D99" s="81" t="s">
        <v>495</v>
      </c>
    </row>
    <row r="101" spans="1:4" x14ac:dyDescent="0.35">
      <c r="A101" s="2" t="s">
        <v>492</v>
      </c>
      <c r="B101" s="2" t="s">
        <v>496</v>
      </c>
      <c r="C101" s="2" t="s">
        <v>387</v>
      </c>
      <c r="D101" s="83" t="s">
        <v>497</v>
      </c>
    </row>
    <row r="102" spans="1:4" x14ac:dyDescent="0.35">
      <c r="D102"/>
    </row>
    <row r="104" spans="1:4" x14ac:dyDescent="0.35">
      <c r="D104"/>
    </row>
    <row r="105" spans="1:4" ht="16.5" x14ac:dyDescent="0.35">
      <c r="D105" s="82" t="s">
        <v>498</v>
      </c>
    </row>
  </sheetData>
  <hyperlinks>
    <hyperlink ref="E45" r:id="rId1" xr:uid="{C2BD054F-2A50-410F-BC4C-02C9BF132BE4}"/>
    <hyperlink ref="E46" r:id="rId2" xr:uid="{5C0E60A7-6E3B-44C3-8817-CB6B4E1E29ED}"/>
    <hyperlink ref="E47" r:id="rId3" xr:uid="{8B617692-50D4-4C21-B9DD-C0E8ABAF09BC}"/>
    <hyperlink ref="E48" r:id="rId4" xr:uid="{9D8F9639-6EA8-401F-BE8F-E61C29CBA577}"/>
    <hyperlink ref="E49" r:id="rId5" xr:uid="{37786D54-681D-4AA9-846F-48B8A9FC76C1}"/>
    <hyperlink ref="E50" r:id="rId6" xr:uid="{6407E563-8E26-42FC-925C-B2A87B0DCA20}"/>
    <hyperlink ref="E51" r:id="rId7" xr:uid="{6FE49B0D-A027-4769-84C0-41489E823C75}"/>
    <hyperlink ref="E52" r:id="rId8" xr:uid="{B803C726-5FE9-4D03-B214-CCF79AEE4483}"/>
    <hyperlink ref="E53" r:id="rId9" xr:uid="{84F67F41-B0FD-4937-B3D7-1DB7F9C44B93}"/>
    <hyperlink ref="E62" r:id="rId10" xr:uid="{53E149CA-32AF-4D6C-A808-008913591786}"/>
    <hyperlink ref="E63" r:id="rId11" xr:uid="{E23110E2-88A9-4D59-9EAB-9DE1B22BFE6E}"/>
    <hyperlink ref="E64" r:id="rId12" xr:uid="{A64E8590-63E6-4D1F-851B-64CECD98186D}"/>
    <hyperlink ref="E69" r:id="rId13" xr:uid="{D006DAB5-52FB-435B-A141-D89EDA08BF8A}"/>
    <hyperlink ref="E73" r:id="rId14" xr:uid="{1B00E8EC-606B-4F5C-9DC2-C1D310208E7F}"/>
    <hyperlink ref="E74" r:id="rId15" xr:uid="{0FC6D5F4-0D91-40F3-845A-BB34FC68260C}"/>
    <hyperlink ref="E75" r:id="rId16" xr:uid="{6B1EB394-8EE9-4290-9332-867D4D5525EE}"/>
    <hyperlink ref="E76" r:id="rId17" xr:uid="{554DE028-956D-49FA-A226-46E29CE1918B}"/>
    <hyperlink ref="E77" r:id="rId18" xr:uid="{973CA75E-70BD-410D-944C-66F15A406186}"/>
    <hyperlink ref="E78" r:id="rId19" xr:uid="{410045BC-0E29-4E3A-BC56-CFD30B2A6490}"/>
    <hyperlink ref="E79" r:id="rId20" xr:uid="{D2EDF72D-6E38-404D-A589-B41DF4098942}"/>
    <hyperlink ref="E81" r:id="rId21" xr:uid="{A5AFB524-E489-4CB3-8A8F-163DA9F48454}"/>
    <hyperlink ref="E82" r:id="rId22" xr:uid="{8D8D4985-50D3-47A3-993E-53D7D8F3FCC1}"/>
    <hyperlink ref="E84" r:id="rId23" xr:uid="{0897BA56-FAF5-4E69-89CB-71B87411316F}"/>
    <hyperlink ref="E85" r:id="rId24" xr:uid="{9D2F59D3-9451-4723-BF8F-8867C99652DC}"/>
    <hyperlink ref="E86" r:id="rId25" xr:uid="{FC296FF3-8671-4BE3-A7F7-BA61BB6E4A7B}"/>
    <hyperlink ref="E87" r:id="rId26" xr:uid="{D6EC07ED-E5D9-494B-9C45-C9C18526ACE7}"/>
    <hyperlink ref="E88" r:id="rId27" xr:uid="{A9CDEE55-1EA6-41FF-BF2E-7179B6DB27CF}"/>
    <hyperlink ref="E66" r:id="rId28" xr:uid="{EBAFE779-6397-458C-8D43-2A5156B60300}"/>
    <hyperlink ref="E55" r:id="rId29" xr:uid="{3957C6D0-F7FD-49EB-A7C1-CF1E2064998D}"/>
    <hyperlink ref="E56" r:id="rId30" xr:uid="{F40B2521-BD18-4E81-B9E3-38FE61F9882C}"/>
    <hyperlink ref="E57" r:id="rId31" xr:uid="{CB8F5A13-A1CB-4FE7-ADCC-E97D1F9ACE44}"/>
    <hyperlink ref="E58" r:id="rId32" xr:uid="{E1156926-B4C8-45E7-A7CC-85CC31EA7E47}"/>
    <hyperlink ref="E59" r:id="rId33" xr:uid="{33D1E256-864A-4ADE-A529-D523C06214A4}"/>
    <hyperlink ref="E89" r:id="rId34" xr:uid="{3982BBBF-D557-494D-8157-C3ADA2C5AF71}"/>
    <hyperlink ref="E90" r:id="rId35" xr:uid="{A2D9CEFB-5D1D-44C6-89E5-A5508655D28B}"/>
    <hyperlink ref="E91" r:id="rId36" xr:uid="{378A37B1-AD1B-47DE-8037-24361CFFA12A}"/>
    <hyperlink ref="E92" r:id="rId37" xr:uid="{45EBEF03-F362-406F-A55B-30E1F5CF01BF}"/>
    <hyperlink ref="E93" r:id="rId38" xr:uid="{9B562F72-943C-43A0-A5E1-5C165D461287}"/>
    <hyperlink ref="E94" r:id="rId39" xr:uid="{A37B0EFD-B17B-4A9A-BEC2-54B7537940D5}"/>
    <hyperlink ref="E95" r:id="rId40" xr:uid="{9D9ABA14-25E8-4179-81D4-C342C3D66C96}"/>
    <hyperlink ref="D99" r:id="rId41" location="tab-network" tooltip="https://atlas.ripe.net/probes/6317#tab-network" display="tab-network" xr:uid="{79EB9813-7FD7-4D9A-975D-B147DF933A3B}"/>
    <hyperlink ref="D101" r:id="rId42" location="tab-network" tooltip="https://atlas.ripe.net/probes/6039#tab-network" display="tab-network" xr:uid="{87F0FE55-E08A-4DC9-BE4F-8D8314EA8176}"/>
    <hyperlink ref="D97" r:id="rId43" location="tab-network" xr:uid="{DA05D98D-89A9-4C4C-A0E9-6D1223EA41ED}"/>
  </hyperlinks>
  <pageMargins left="0.7" right="0.7" top="0.78740157499999996" bottom="0.78740157499999996" header="0.3" footer="0.3"/>
  <pageSetup paperSize="9" orientation="portrait" verticalDpi="0" r:id="rId4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9F96-AF6D-49FC-9C00-4F6F24D4A38E}">
  <dimension ref="A1:K48"/>
  <sheetViews>
    <sheetView workbookViewId="0">
      <selection activeCell="K2" sqref="K2:K48"/>
    </sheetView>
    <sheetView workbookViewId="1"/>
  </sheetViews>
  <sheetFormatPr baseColWidth="10" defaultColWidth="132.453125" defaultRowHeight="14.5" x14ac:dyDescent="0.35"/>
  <cols>
    <col min="1" max="1" width="25" style="36" bestFit="1" customWidth="1"/>
    <col min="2" max="2" width="24.1796875" style="36" customWidth="1"/>
    <col min="3" max="3" width="20.453125" style="36" bestFit="1" customWidth="1"/>
    <col min="4" max="4" width="31.81640625" style="36" bestFit="1" customWidth="1"/>
    <col min="5" max="5" width="24.7265625" style="36" bestFit="1" customWidth="1"/>
    <col min="6" max="6" width="6.81640625" style="36" bestFit="1" customWidth="1"/>
    <col min="7" max="7" width="14.453125" style="36" bestFit="1" customWidth="1"/>
    <col min="8" max="8" width="24.54296875" style="37" bestFit="1" customWidth="1"/>
    <col min="9" max="10" width="22.7265625" style="55" customWidth="1"/>
    <col min="11" max="11" width="9.453125" style="36" bestFit="1" customWidth="1"/>
    <col min="12" max="16384" width="132.453125" style="36"/>
  </cols>
  <sheetData>
    <row r="1" spans="1:11" s="73" customFormat="1" ht="18.5" x14ac:dyDescent="0.45">
      <c r="A1" s="73" t="s">
        <v>443</v>
      </c>
      <c r="B1" s="73" t="s">
        <v>4</v>
      </c>
      <c r="C1" s="73" t="s">
        <v>444</v>
      </c>
      <c r="D1" s="73" t="s">
        <v>445</v>
      </c>
      <c r="E1" s="73" t="s">
        <v>446</v>
      </c>
      <c r="F1" s="73" t="s">
        <v>11</v>
      </c>
      <c r="G1" s="73" t="s">
        <v>13</v>
      </c>
      <c r="H1" s="73" t="s">
        <v>14</v>
      </c>
      <c r="I1" s="74" t="s">
        <v>434</v>
      </c>
      <c r="J1" s="75" t="s">
        <v>435</v>
      </c>
      <c r="K1" s="73" t="s">
        <v>447</v>
      </c>
    </row>
    <row r="2" spans="1:11" x14ac:dyDescent="0.35">
      <c r="A2" s="38" t="s">
        <v>433</v>
      </c>
      <c r="B2" s="39">
        <v>6827</v>
      </c>
      <c r="C2" s="40" t="s">
        <v>8</v>
      </c>
      <c r="D2" s="41" t="s">
        <v>5</v>
      </c>
      <c r="E2" s="40" t="s">
        <v>10</v>
      </c>
      <c r="F2" s="39">
        <v>1111</v>
      </c>
      <c r="G2" s="40" t="s">
        <v>12</v>
      </c>
      <c r="H2" s="42" t="s">
        <v>15</v>
      </c>
      <c r="I2" s="53" t="s">
        <v>397</v>
      </c>
      <c r="J2" s="54" t="s">
        <v>387</v>
      </c>
      <c r="K2" s="36" t="str">
        <f>CONCATENATE(B2,",")</f>
        <v>6827,</v>
      </c>
    </row>
    <row r="3" spans="1:11" x14ac:dyDescent="0.35">
      <c r="A3" s="38" t="s">
        <v>433</v>
      </c>
      <c r="B3" s="39">
        <v>6120</v>
      </c>
      <c r="C3" s="40" t="s">
        <v>19</v>
      </c>
      <c r="D3" s="41" t="s">
        <v>18</v>
      </c>
      <c r="E3" s="40" t="s">
        <v>20</v>
      </c>
      <c r="F3" s="39">
        <v>42473</v>
      </c>
      <c r="G3" s="40" t="s">
        <v>21</v>
      </c>
      <c r="H3" s="42" t="s">
        <v>22</v>
      </c>
      <c r="I3" s="56" t="s">
        <v>387</v>
      </c>
      <c r="J3" s="54" t="s">
        <v>387</v>
      </c>
      <c r="K3" s="36" t="str">
        <f t="shared" ref="K3:K47" si="0">CONCATENATE(B3,",")</f>
        <v>6120,</v>
      </c>
    </row>
    <row r="4" spans="1:11" x14ac:dyDescent="0.35">
      <c r="A4" s="38" t="s">
        <v>433</v>
      </c>
      <c r="B4" s="39">
        <v>7046</v>
      </c>
      <c r="C4" s="40" t="s">
        <v>25</v>
      </c>
      <c r="D4" s="41" t="s">
        <v>24</v>
      </c>
      <c r="E4" s="40" t="s">
        <v>26</v>
      </c>
      <c r="F4" s="39">
        <v>61098</v>
      </c>
      <c r="G4" s="40" t="s">
        <v>27</v>
      </c>
      <c r="H4" s="42" t="s">
        <v>28</v>
      </c>
      <c r="I4" s="53" t="s">
        <v>361</v>
      </c>
      <c r="J4" s="54" t="s">
        <v>387</v>
      </c>
      <c r="K4" s="36" t="str">
        <f t="shared" si="0"/>
        <v>7046,</v>
      </c>
    </row>
    <row r="5" spans="1:11" x14ac:dyDescent="0.35">
      <c r="A5" s="38" t="s">
        <v>433</v>
      </c>
      <c r="B5" s="39">
        <v>6354</v>
      </c>
      <c r="C5" s="40" t="s">
        <v>31</v>
      </c>
      <c r="D5" s="41" t="s">
        <v>30</v>
      </c>
      <c r="E5" s="40" t="s">
        <v>32</v>
      </c>
      <c r="F5" s="39">
        <v>61438</v>
      </c>
      <c r="G5" s="40" t="s">
        <v>33</v>
      </c>
      <c r="H5" s="42" t="s">
        <v>34</v>
      </c>
      <c r="I5" s="56" t="s">
        <v>387</v>
      </c>
      <c r="J5" s="54" t="s">
        <v>387</v>
      </c>
      <c r="K5" s="36" t="str">
        <f t="shared" si="0"/>
        <v>6354,</v>
      </c>
    </row>
    <row r="6" spans="1:11" x14ac:dyDescent="0.35">
      <c r="A6" s="38" t="s">
        <v>433</v>
      </c>
      <c r="B6" s="39">
        <v>50074</v>
      </c>
      <c r="C6" s="40" t="s">
        <v>37</v>
      </c>
      <c r="D6" s="41" t="s">
        <v>36</v>
      </c>
      <c r="E6" s="40"/>
      <c r="F6" s="39">
        <v>50226</v>
      </c>
      <c r="G6" s="40" t="s">
        <v>38</v>
      </c>
      <c r="H6" s="42" t="s">
        <v>15</v>
      </c>
      <c r="I6" s="53" t="s">
        <v>361</v>
      </c>
      <c r="J6" s="54" t="s">
        <v>387</v>
      </c>
      <c r="K6" s="36" t="str">
        <f t="shared" si="0"/>
        <v>50074,</v>
      </c>
    </row>
    <row r="7" spans="1:11" x14ac:dyDescent="0.35">
      <c r="A7" s="38" t="s">
        <v>433</v>
      </c>
      <c r="B7" s="39">
        <v>50397</v>
      </c>
      <c r="C7" s="40" t="s">
        <v>73</v>
      </c>
      <c r="D7" s="41" t="s">
        <v>72</v>
      </c>
      <c r="E7" s="40" t="s">
        <v>74</v>
      </c>
      <c r="F7" s="39">
        <v>61201</v>
      </c>
      <c r="G7" s="40" t="s">
        <v>336</v>
      </c>
      <c r="H7" s="42" t="s">
        <v>337</v>
      </c>
      <c r="I7" s="56" t="s">
        <v>387</v>
      </c>
      <c r="J7" s="54" t="s">
        <v>387</v>
      </c>
      <c r="K7" s="36" t="str">
        <f t="shared" si="0"/>
        <v>50397,</v>
      </c>
    </row>
    <row r="8" spans="1:11" x14ac:dyDescent="0.35">
      <c r="A8" s="38" t="s">
        <v>433</v>
      </c>
      <c r="B8" s="39">
        <v>15476</v>
      </c>
      <c r="C8" s="40" t="s">
        <v>316</v>
      </c>
      <c r="D8" s="41" t="s">
        <v>340</v>
      </c>
      <c r="E8" s="40" t="s">
        <v>20</v>
      </c>
      <c r="F8" s="39">
        <v>6798</v>
      </c>
      <c r="G8" s="40" t="s">
        <v>339</v>
      </c>
      <c r="H8" s="42" t="s">
        <v>346</v>
      </c>
      <c r="I8" s="56" t="s">
        <v>387</v>
      </c>
      <c r="J8" s="54" t="s">
        <v>387</v>
      </c>
      <c r="K8" s="36" t="str">
        <f t="shared" si="0"/>
        <v>15476,</v>
      </c>
    </row>
    <row r="9" spans="1:11" x14ac:dyDescent="0.35">
      <c r="A9" s="38" t="s">
        <v>433</v>
      </c>
      <c r="B9" s="39">
        <v>15439</v>
      </c>
      <c r="C9" s="40" t="s">
        <v>316</v>
      </c>
      <c r="D9" s="41" t="s">
        <v>345</v>
      </c>
      <c r="E9" s="40" t="s">
        <v>344</v>
      </c>
      <c r="F9" s="39">
        <v>6798</v>
      </c>
      <c r="G9" s="40" t="s">
        <v>342</v>
      </c>
      <c r="H9" s="42" t="s">
        <v>343</v>
      </c>
      <c r="I9" s="56" t="s">
        <v>387</v>
      </c>
      <c r="J9" s="54" t="s">
        <v>387</v>
      </c>
      <c r="K9" s="36" t="str">
        <f t="shared" si="0"/>
        <v>15439,</v>
      </c>
    </row>
    <row r="10" spans="1:11" x14ac:dyDescent="0.35">
      <c r="A10" s="43" t="s">
        <v>432</v>
      </c>
      <c r="B10" s="44">
        <v>52794</v>
      </c>
      <c r="C10" s="45" t="s">
        <v>41</v>
      </c>
      <c r="D10" s="46" t="s">
        <v>350</v>
      </c>
      <c r="E10" s="45" t="s">
        <v>351</v>
      </c>
      <c r="F10" s="44">
        <v>8447</v>
      </c>
      <c r="G10" s="45" t="s">
        <v>352</v>
      </c>
      <c r="H10" s="47" t="s">
        <v>353</v>
      </c>
      <c r="I10" s="53" t="s">
        <v>361</v>
      </c>
      <c r="J10" s="54" t="s">
        <v>387</v>
      </c>
      <c r="K10" s="36" t="str">
        <f t="shared" si="0"/>
        <v>52794,</v>
      </c>
    </row>
    <row r="11" spans="1:11" x14ac:dyDescent="0.35">
      <c r="A11" s="48" t="s">
        <v>436</v>
      </c>
      <c r="B11" s="49">
        <v>7013</v>
      </c>
      <c r="C11" s="50" t="s">
        <v>76</v>
      </c>
      <c r="D11" s="51" t="s">
        <v>75</v>
      </c>
      <c r="E11" s="50" t="s">
        <v>77</v>
      </c>
      <c r="F11" s="49">
        <v>30971</v>
      </c>
      <c r="G11" s="50" t="s">
        <v>78</v>
      </c>
      <c r="H11" s="52" t="s">
        <v>83</v>
      </c>
      <c r="I11" s="53" t="s">
        <v>361</v>
      </c>
      <c r="J11" s="54" t="s">
        <v>387</v>
      </c>
      <c r="K11" s="36" t="str">
        <f t="shared" si="0"/>
        <v>7013,</v>
      </c>
    </row>
    <row r="12" spans="1:11" x14ac:dyDescent="0.35">
      <c r="A12" s="48" t="s">
        <v>436</v>
      </c>
      <c r="B12" s="49">
        <v>6360</v>
      </c>
      <c r="C12" s="50" t="s">
        <v>80</v>
      </c>
      <c r="D12" s="51" t="s">
        <v>79</v>
      </c>
      <c r="E12" s="50" t="s">
        <v>77</v>
      </c>
      <c r="F12" s="49">
        <v>39878</v>
      </c>
      <c r="G12" s="50" t="s">
        <v>81</v>
      </c>
      <c r="H12" s="52" t="s">
        <v>82</v>
      </c>
      <c r="I12" s="53" t="s">
        <v>361</v>
      </c>
      <c r="J12" s="54" t="s">
        <v>387</v>
      </c>
      <c r="K12" s="36" t="str">
        <f t="shared" si="0"/>
        <v>6360,</v>
      </c>
    </row>
    <row r="13" spans="1:11" x14ac:dyDescent="0.35">
      <c r="A13" s="48" t="s">
        <v>436</v>
      </c>
      <c r="B13" s="49">
        <v>6042</v>
      </c>
      <c r="C13" s="50" t="s">
        <v>86</v>
      </c>
      <c r="D13" s="51" t="s">
        <v>84</v>
      </c>
      <c r="E13" s="50" t="s">
        <v>85</v>
      </c>
      <c r="F13" s="49">
        <v>1120</v>
      </c>
      <c r="G13" s="50" t="s">
        <v>87</v>
      </c>
      <c r="H13" s="52" t="s">
        <v>88</v>
      </c>
      <c r="I13" s="53" t="s">
        <v>361</v>
      </c>
      <c r="J13" s="54" t="s">
        <v>387</v>
      </c>
      <c r="K13" s="36" t="str">
        <f t="shared" si="0"/>
        <v>6042,</v>
      </c>
    </row>
    <row r="14" spans="1:11" x14ac:dyDescent="0.35">
      <c r="A14" s="48" t="s">
        <v>436</v>
      </c>
      <c r="B14" s="49">
        <v>6304</v>
      </c>
      <c r="C14" s="50" t="s">
        <v>89</v>
      </c>
      <c r="D14" s="51" t="s">
        <v>90</v>
      </c>
      <c r="E14" s="50" t="s">
        <v>91</v>
      </c>
      <c r="F14" s="49">
        <v>1764</v>
      </c>
      <c r="G14" s="50" t="s">
        <v>92</v>
      </c>
      <c r="H14" s="52" t="s">
        <v>93</v>
      </c>
      <c r="I14" s="53" t="s">
        <v>397</v>
      </c>
      <c r="J14" s="54" t="s">
        <v>387</v>
      </c>
      <c r="K14" s="36" t="str">
        <f t="shared" si="0"/>
        <v>6304,</v>
      </c>
    </row>
    <row r="15" spans="1:11" x14ac:dyDescent="0.35">
      <c r="A15" s="48" t="s">
        <v>436</v>
      </c>
      <c r="B15" s="49">
        <v>6334</v>
      </c>
      <c r="C15" s="50" t="s">
        <v>95</v>
      </c>
      <c r="D15" s="51" t="s">
        <v>94</v>
      </c>
      <c r="E15" s="50" t="s">
        <v>98</v>
      </c>
      <c r="F15" s="49">
        <v>1853</v>
      </c>
      <c r="G15" s="50" t="s">
        <v>96</v>
      </c>
      <c r="H15" s="52" t="s">
        <v>97</v>
      </c>
      <c r="I15" s="53" t="s">
        <v>361</v>
      </c>
      <c r="J15" s="54" t="s">
        <v>387</v>
      </c>
      <c r="K15" s="36" t="str">
        <f t="shared" si="0"/>
        <v>6334,</v>
      </c>
    </row>
    <row r="16" spans="1:11" x14ac:dyDescent="0.35">
      <c r="A16" s="48" t="s">
        <v>436</v>
      </c>
      <c r="B16" s="49">
        <v>7008</v>
      </c>
      <c r="C16" s="50" t="s">
        <v>76</v>
      </c>
      <c r="D16" s="51" t="s">
        <v>99</v>
      </c>
      <c r="E16" s="50" t="s">
        <v>98</v>
      </c>
      <c r="F16" s="49">
        <v>30971</v>
      </c>
      <c r="G16" s="50" t="s">
        <v>100</v>
      </c>
      <c r="H16" s="52" t="s">
        <v>101</v>
      </c>
      <c r="I16" s="53" t="s">
        <v>361</v>
      </c>
      <c r="J16" s="54" t="s">
        <v>387</v>
      </c>
      <c r="K16" s="36" t="str">
        <f t="shared" si="0"/>
        <v>7008,</v>
      </c>
    </row>
    <row r="17" spans="1:11" x14ac:dyDescent="0.35">
      <c r="A17" s="48" t="s">
        <v>436</v>
      </c>
      <c r="B17" s="49">
        <v>7040</v>
      </c>
      <c r="C17" s="50" t="s">
        <v>104</v>
      </c>
      <c r="D17" s="51" t="s">
        <v>103</v>
      </c>
      <c r="E17" s="50" t="s">
        <v>102</v>
      </c>
      <c r="F17" s="49">
        <v>3320</v>
      </c>
      <c r="G17" s="50" t="s">
        <v>105</v>
      </c>
      <c r="H17" s="52" t="s">
        <v>106</v>
      </c>
      <c r="I17" s="53" t="s">
        <v>361</v>
      </c>
      <c r="J17" s="53" t="s">
        <v>361</v>
      </c>
      <c r="K17" s="36" t="str">
        <f t="shared" si="0"/>
        <v>7040,</v>
      </c>
    </row>
    <row r="18" spans="1:11" x14ac:dyDescent="0.35">
      <c r="A18" s="48" t="s">
        <v>436</v>
      </c>
      <c r="B18" s="49">
        <v>6325</v>
      </c>
      <c r="C18" s="50" t="s">
        <v>108</v>
      </c>
      <c r="D18" s="51" t="s">
        <v>107</v>
      </c>
      <c r="E18" s="50" t="s">
        <v>109</v>
      </c>
      <c r="F18" s="49">
        <v>48943</v>
      </c>
      <c r="G18" s="50" t="s">
        <v>110</v>
      </c>
      <c r="H18" s="52" t="s">
        <v>111</v>
      </c>
      <c r="I18" s="53" t="s">
        <v>361</v>
      </c>
      <c r="J18" s="54" t="s">
        <v>387</v>
      </c>
      <c r="K18" s="36" t="str">
        <f t="shared" si="0"/>
        <v>6325,</v>
      </c>
    </row>
    <row r="19" spans="1:11" x14ac:dyDescent="0.35">
      <c r="A19" s="48" t="s">
        <v>436</v>
      </c>
      <c r="B19" s="49">
        <v>6686</v>
      </c>
      <c r="C19" s="50" t="s">
        <v>114</v>
      </c>
      <c r="D19" s="51" t="s">
        <v>113</v>
      </c>
      <c r="E19" s="50" t="s">
        <v>112</v>
      </c>
      <c r="F19" s="49">
        <v>21013</v>
      </c>
      <c r="G19" s="50" t="s">
        <v>115</v>
      </c>
      <c r="H19" s="52" t="s">
        <v>116</v>
      </c>
      <c r="I19" s="53" t="s">
        <v>361</v>
      </c>
      <c r="J19" s="54" t="s">
        <v>387</v>
      </c>
      <c r="K19" s="36" t="str">
        <f t="shared" si="0"/>
        <v>6686,</v>
      </c>
    </row>
    <row r="20" spans="1:11" x14ac:dyDescent="0.35">
      <c r="A20" s="57" t="s">
        <v>437</v>
      </c>
      <c r="B20" s="58">
        <v>52129</v>
      </c>
      <c r="C20" s="59" t="s">
        <v>206</v>
      </c>
      <c r="D20" s="60" t="s">
        <v>203</v>
      </c>
      <c r="E20" s="59" t="s">
        <v>204</v>
      </c>
      <c r="F20" s="58">
        <v>40980</v>
      </c>
      <c r="G20" s="59" t="s">
        <v>205</v>
      </c>
      <c r="H20" s="61" t="s">
        <v>15</v>
      </c>
      <c r="I20" s="53" t="s">
        <v>361</v>
      </c>
      <c r="J20" s="54" t="s">
        <v>387</v>
      </c>
      <c r="K20" s="36" t="str">
        <f t="shared" si="0"/>
        <v>52129,</v>
      </c>
    </row>
    <row r="21" spans="1:11" x14ac:dyDescent="0.35">
      <c r="A21" s="57" t="s">
        <v>437</v>
      </c>
      <c r="B21" s="58">
        <v>50864</v>
      </c>
      <c r="C21" s="59" t="s">
        <v>208</v>
      </c>
      <c r="D21" s="60" t="s">
        <v>209</v>
      </c>
      <c r="E21" s="59" t="s">
        <v>204</v>
      </c>
      <c r="F21" s="58">
        <v>41437</v>
      </c>
      <c r="G21" s="59" t="s">
        <v>210</v>
      </c>
      <c r="H21" s="61" t="s">
        <v>211</v>
      </c>
      <c r="I21" s="53" t="s">
        <v>361</v>
      </c>
      <c r="J21" s="54" t="s">
        <v>387</v>
      </c>
      <c r="K21" s="36" t="str">
        <f t="shared" si="0"/>
        <v>50864,</v>
      </c>
    </row>
    <row r="22" spans="1:11" x14ac:dyDescent="0.35">
      <c r="A22" s="57" t="s">
        <v>437</v>
      </c>
      <c r="B22" s="58">
        <v>11586</v>
      </c>
      <c r="C22" s="59" t="s">
        <v>214</v>
      </c>
      <c r="D22" s="60" t="s">
        <v>213</v>
      </c>
      <c r="E22" s="59" t="s">
        <v>215</v>
      </c>
      <c r="F22" s="58">
        <v>29056</v>
      </c>
      <c r="G22" s="59" t="s">
        <v>216</v>
      </c>
      <c r="H22" s="61" t="s">
        <v>15</v>
      </c>
      <c r="I22" s="53" t="s">
        <v>361</v>
      </c>
      <c r="J22" s="54" t="s">
        <v>387</v>
      </c>
      <c r="K22" s="36" t="str">
        <f t="shared" si="0"/>
        <v>11586,</v>
      </c>
    </row>
    <row r="23" spans="1:11" x14ac:dyDescent="0.35">
      <c r="A23" s="57" t="s">
        <v>437</v>
      </c>
      <c r="B23" s="58">
        <v>348</v>
      </c>
      <c r="C23" s="59" t="s">
        <v>220</v>
      </c>
      <c r="D23" s="60" t="s">
        <v>219</v>
      </c>
      <c r="E23" s="59" t="s">
        <v>215</v>
      </c>
      <c r="F23" s="58">
        <v>39837</v>
      </c>
      <c r="G23" s="59" t="s">
        <v>218</v>
      </c>
      <c r="H23" s="61" t="s">
        <v>221</v>
      </c>
      <c r="I23" s="53" t="s">
        <v>361</v>
      </c>
      <c r="J23" s="54" t="s">
        <v>387</v>
      </c>
      <c r="K23" s="36" t="str">
        <f t="shared" si="0"/>
        <v>348,</v>
      </c>
    </row>
    <row r="24" spans="1:11" x14ac:dyDescent="0.35">
      <c r="A24" s="57" t="s">
        <v>437</v>
      </c>
      <c r="B24" s="58">
        <v>938</v>
      </c>
      <c r="C24" s="59" t="s">
        <v>224</v>
      </c>
      <c r="D24" s="60" t="s">
        <v>223</v>
      </c>
      <c r="E24" s="59" t="s">
        <v>215</v>
      </c>
      <c r="F24" s="58">
        <v>8412</v>
      </c>
      <c r="G24" s="59" t="s">
        <v>225</v>
      </c>
      <c r="H24" s="61" t="s">
        <v>226</v>
      </c>
      <c r="I24" s="53" t="s">
        <v>361</v>
      </c>
      <c r="J24" s="54" t="s">
        <v>387</v>
      </c>
      <c r="K24" s="36" t="str">
        <f t="shared" si="0"/>
        <v>938,</v>
      </c>
    </row>
    <row r="25" spans="1:11" x14ac:dyDescent="0.35">
      <c r="A25" s="62" t="s">
        <v>438</v>
      </c>
      <c r="B25" s="63">
        <v>6861</v>
      </c>
      <c r="C25" s="64" t="s">
        <v>119</v>
      </c>
      <c r="D25" s="65" t="s">
        <v>118</v>
      </c>
      <c r="E25" s="64" t="s">
        <v>120</v>
      </c>
      <c r="F25" s="63">
        <v>2107</v>
      </c>
      <c r="G25" s="64" t="s">
        <v>121</v>
      </c>
      <c r="H25" s="66" t="s">
        <v>122</v>
      </c>
      <c r="I25" s="53" t="s">
        <v>361</v>
      </c>
      <c r="J25" s="72" t="s">
        <v>442</v>
      </c>
      <c r="K25" s="36" t="str">
        <f t="shared" si="0"/>
        <v>6861,</v>
      </c>
    </row>
    <row r="26" spans="1:11" x14ac:dyDescent="0.35">
      <c r="A26" s="62" t="s">
        <v>438</v>
      </c>
      <c r="B26" s="63">
        <v>6541</v>
      </c>
      <c r="C26" s="64" t="s">
        <v>124</v>
      </c>
      <c r="D26" s="65" t="s">
        <v>123</v>
      </c>
      <c r="E26" s="64" t="s">
        <v>120</v>
      </c>
      <c r="F26" s="63">
        <v>42207</v>
      </c>
      <c r="G26" s="64" t="s">
        <v>125</v>
      </c>
      <c r="H26" s="66" t="s">
        <v>126</v>
      </c>
      <c r="I26" s="53" t="s">
        <v>361</v>
      </c>
      <c r="J26" s="72" t="s">
        <v>442</v>
      </c>
      <c r="K26" s="36" t="str">
        <f t="shared" si="0"/>
        <v>6541,</v>
      </c>
    </row>
    <row r="27" spans="1:11" x14ac:dyDescent="0.35">
      <c r="A27" s="62" t="s">
        <v>438</v>
      </c>
      <c r="B27" s="63">
        <v>7056</v>
      </c>
      <c r="C27" s="64" t="s">
        <v>128</v>
      </c>
      <c r="D27" s="65" t="s">
        <v>127</v>
      </c>
      <c r="E27" s="64" t="s">
        <v>120</v>
      </c>
      <c r="F27" s="63">
        <v>8038</v>
      </c>
      <c r="G27" s="64" t="s">
        <v>129</v>
      </c>
      <c r="H27" s="66" t="s">
        <v>130</v>
      </c>
      <c r="I27" s="53" t="s">
        <v>361</v>
      </c>
      <c r="J27" s="72" t="s">
        <v>442</v>
      </c>
      <c r="K27" s="36" t="str">
        <f t="shared" si="0"/>
        <v>7056,</v>
      </c>
    </row>
    <row r="28" spans="1:11" x14ac:dyDescent="0.35">
      <c r="A28" s="62" t="s">
        <v>438</v>
      </c>
      <c r="B28" s="63">
        <v>13738</v>
      </c>
      <c r="C28" s="64" t="s">
        <v>199</v>
      </c>
      <c r="D28" s="65" t="s">
        <v>197</v>
      </c>
      <c r="E28" s="64" t="s">
        <v>198</v>
      </c>
      <c r="F28" s="63">
        <v>34779</v>
      </c>
      <c r="G28" s="64" t="s">
        <v>196</v>
      </c>
      <c r="H28" s="66" t="s">
        <v>15</v>
      </c>
      <c r="I28" s="53" t="s">
        <v>361</v>
      </c>
      <c r="J28" s="72" t="s">
        <v>442</v>
      </c>
      <c r="K28" s="36" t="str">
        <f t="shared" si="0"/>
        <v>13738,</v>
      </c>
    </row>
    <row r="29" spans="1:11" x14ac:dyDescent="0.35">
      <c r="A29" s="62" t="s">
        <v>439</v>
      </c>
      <c r="B29" s="63">
        <v>6327</v>
      </c>
      <c r="C29" s="64" t="s">
        <v>133</v>
      </c>
      <c r="D29" s="65" t="s">
        <v>132</v>
      </c>
      <c r="E29" s="64" t="s">
        <v>136</v>
      </c>
      <c r="F29" s="63">
        <v>2108</v>
      </c>
      <c r="G29" s="64" t="s">
        <v>134</v>
      </c>
      <c r="H29" s="66" t="s">
        <v>135</v>
      </c>
      <c r="I29" s="53" t="s">
        <v>361</v>
      </c>
      <c r="J29" s="72" t="s">
        <v>442</v>
      </c>
      <c r="K29" s="36" t="str">
        <f t="shared" si="0"/>
        <v>6327,</v>
      </c>
    </row>
    <row r="30" spans="1:11" x14ac:dyDescent="0.35">
      <c r="A30" s="62" t="s">
        <v>440</v>
      </c>
      <c r="B30" s="63">
        <v>7085</v>
      </c>
      <c r="C30" s="64" t="s">
        <v>139</v>
      </c>
      <c r="D30" s="65" t="s">
        <v>138</v>
      </c>
      <c r="E30" s="64" t="s">
        <v>140</v>
      </c>
      <c r="F30" s="63">
        <v>49088</v>
      </c>
      <c r="G30" s="64" t="s">
        <v>141</v>
      </c>
      <c r="H30" s="66" t="s">
        <v>142</v>
      </c>
      <c r="I30" s="53" t="s">
        <v>361</v>
      </c>
      <c r="J30" s="72" t="s">
        <v>442</v>
      </c>
      <c r="K30" s="36" t="str">
        <f t="shared" si="0"/>
        <v>7085,</v>
      </c>
    </row>
    <row r="31" spans="1:11" x14ac:dyDescent="0.35">
      <c r="A31" s="62" t="s">
        <v>440</v>
      </c>
      <c r="B31" s="63">
        <v>6424</v>
      </c>
      <c r="C31" s="64" t="s">
        <v>144</v>
      </c>
      <c r="D31" s="65" t="s">
        <v>143</v>
      </c>
      <c r="E31" s="64" t="s">
        <v>140</v>
      </c>
      <c r="F31" s="63">
        <v>50178</v>
      </c>
      <c r="G31" s="64" t="s">
        <v>145</v>
      </c>
      <c r="H31" s="66" t="s">
        <v>146</v>
      </c>
      <c r="I31" s="53" t="s">
        <v>361</v>
      </c>
      <c r="J31" s="72" t="s">
        <v>442</v>
      </c>
      <c r="K31" s="36" t="str">
        <f t="shared" si="0"/>
        <v>6424,</v>
      </c>
    </row>
    <row r="32" spans="1:11" x14ac:dyDescent="0.35">
      <c r="A32" s="62" t="s">
        <v>440</v>
      </c>
      <c r="B32" s="63">
        <v>6094</v>
      </c>
      <c r="C32" s="64" t="s">
        <v>148</v>
      </c>
      <c r="D32" s="65" t="s">
        <v>147</v>
      </c>
      <c r="E32" s="64" t="s">
        <v>149</v>
      </c>
      <c r="F32" s="63">
        <v>16004</v>
      </c>
      <c r="G32" s="64" t="s">
        <v>150</v>
      </c>
      <c r="H32" s="66" t="s">
        <v>151</v>
      </c>
      <c r="I32" s="53" t="s">
        <v>361</v>
      </c>
      <c r="J32" s="72" t="s">
        <v>442</v>
      </c>
      <c r="K32" s="36" t="str">
        <f t="shared" si="0"/>
        <v>6094,</v>
      </c>
    </row>
    <row r="33" spans="1:11" x14ac:dyDescent="0.35">
      <c r="A33" s="62" t="s">
        <v>440</v>
      </c>
      <c r="B33" s="63">
        <v>6329</v>
      </c>
      <c r="C33" s="64" t="s">
        <v>19</v>
      </c>
      <c r="D33" s="65" t="s">
        <v>152</v>
      </c>
      <c r="E33" s="64" t="s">
        <v>149</v>
      </c>
      <c r="F33" s="63">
        <v>42473</v>
      </c>
      <c r="G33" s="64" t="s">
        <v>153</v>
      </c>
      <c r="H33" s="66" t="s">
        <v>154</v>
      </c>
      <c r="I33" s="53" t="s">
        <v>361</v>
      </c>
      <c r="J33" s="72" t="s">
        <v>442</v>
      </c>
      <c r="K33" s="36" t="str">
        <f t="shared" si="0"/>
        <v>6329,</v>
      </c>
    </row>
    <row r="34" spans="1:11" x14ac:dyDescent="0.35">
      <c r="A34" s="62" t="s">
        <v>440</v>
      </c>
      <c r="B34" s="63">
        <v>6895</v>
      </c>
      <c r="C34" s="64" t="s">
        <v>157</v>
      </c>
      <c r="D34" s="65" t="s">
        <v>155</v>
      </c>
      <c r="E34" s="64" t="s">
        <v>156</v>
      </c>
      <c r="F34" s="63">
        <v>205493</v>
      </c>
      <c r="G34" s="64" t="s">
        <v>158</v>
      </c>
      <c r="H34" s="66" t="s">
        <v>159</v>
      </c>
      <c r="I34" s="53" t="s">
        <v>361</v>
      </c>
      <c r="J34" s="72" t="s">
        <v>442</v>
      </c>
      <c r="K34" s="36" t="str">
        <f t="shared" si="0"/>
        <v>6895,</v>
      </c>
    </row>
    <row r="35" spans="1:11" x14ac:dyDescent="0.35">
      <c r="A35" s="62" t="s">
        <v>440</v>
      </c>
      <c r="B35" s="63">
        <v>6316</v>
      </c>
      <c r="C35" s="64" t="s">
        <v>162</v>
      </c>
      <c r="D35" s="65" t="s">
        <v>160</v>
      </c>
      <c r="E35" s="64" t="s">
        <v>161</v>
      </c>
      <c r="F35" s="63">
        <v>12779</v>
      </c>
      <c r="G35" s="64" t="s">
        <v>163</v>
      </c>
      <c r="H35" s="66" t="s">
        <v>164</v>
      </c>
      <c r="I35" s="53" t="s">
        <v>361</v>
      </c>
      <c r="J35" s="72" t="s">
        <v>442</v>
      </c>
      <c r="K35" s="36" t="str">
        <f t="shared" si="0"/>
        <v>6316,</v>
      </c>
    </row>
    <row r="36" spans="1:11" x14ac:dyDescent="0.35">
      <c r="A36" s="62" t="s">
        <v>440</v>
      </c>
      <c r="B36" s="63">
        <v>6767</v>
      </c>
      <c r="C36" s="64" t="s">
        <v>166</v>
      </c>
      <c r="D36" s="65" t="s">
        <v>165</v>
      </c>
      <c r="E36" s="64" t="s">
        <v>161</v>
      </c>
      <c r="F36" s="63">
        <v>41364</v>
      </c>
      <c r="G36" s="64" t="s">
        <v>167</v>
      </c>
      <c r="H36" s="66" t="s">
        <v>168</v>
      </c>
      <c r="I36" s="53" t="s">
        <v>361</v>
      </c>
      <c r="J36" s="72" t="s">
        <v>442</v>
      </c>
      <c r="K36" s="36" t="str">
        <f t="shared" si="0"/>
        <v>6767,</v>
      </c>
    </row>
    <row r="37" spans="1:11" x14ac:dyDescent="0.35">
      <c r="A37" s="67" t="s">
        <v>441</v>
      </c>
      <c r="B37" s="68">
        <v>55566</v>
      </c>
      <c r="C37" s="69" t="s">
        <v>175</v>
      </c>
      <c r="D37" s="70" t="s">
        <v>174</v>
      </c>
      <c r="E37" s="69" t="s">
        <v>173</v>
      </c>
      <c r="F37" s="68">
        <v>209987</v>
      </c>
      <c r="G37" s="69" t="s">
        <v>172</v>
      </c>
      <c r="H37" s="71" t="s">
        <v>15</v>
      </c>
      <c r="I37" s="53" t="s">
        <v>361</v>
      </c>
      <c r="J37" s="72" t="s">
        <v>442</v>
      </c>
      <c r="K37" s="36" t="str">
        <f t="shared" si="0"/>
        <v>55566,</v>
      </c>
    </row>
    <row r="38" spans="1:11" x14ac:dyDescent="0.35">
      <c r="A38" s="67" t="s">
        <v>441</v>
      </c>
      <c r="B38" s="68">
        <v>54863</v>
      </c>
      <c r="C38" s="69" t="s">
        <v>178</v>
      </c>
      <c r="D38" s="70" t="s">
        <v>177</v>
      </c>
      <c r="E38" s="69" t="s">
        <v>176</v>
      </c>
      <c r="F38" s="68">
        <v>49367</v>
      </c>
      <c r="G38" s="69" t="s">
        <v>179</v>
      </c>
      <c r="H38" s="71" t="s">
        <v>15</v>
      </c>
      <c r="I38" s="53" t="s">
        <v>361</v>
      </c>
      <c r="J38" s="72" t="s">
        <v>442</v>
      </c>
      <c r="K38" s="36" t="str">
        <f t="shared" si="0"/>
        <v>54863,</v>
      </c>
    </row>
    <row r="39" spans="1:11" x14ac:dyDescent="0.35">
      <c r="A39" s="67" t="s">
        <v>441</v>
      </c>
      <c r="B39" s="68">
        <v>974</v>
      </c>
      <c r="C39" s="69" t="s">
        <v>185</v>
      </c>
      <c r="D39" s="70" t="s">
        <v>181</v>
      </c>
      <c r="E39" s="69" t="s">
        <v>182</v>
      </c>
      <c r="F39" s="68">
        <v>3269</v>
      </c>
      <c r="G39" s="69" t="s">
        <v>183</v>
      </c>
      <c r="H39" s="71" t="s">
        <v>15</v>
      </c>
      <c r="I39" s="53" t="s">
        <v>361</v>
      </c>
      <c r="J39" s="72" t="s">
        <v>442</v>
      </c>
      <c r="K39" s="36" t="str">
        <f t="shared" si="0"/>
        <v>974,</v>
      </c>
    </row>
    <row r="40" spans="1:11" x14ac:dyDescent="0.35">
      <c r="A40" s="67" t="s">
        <v>441</v>
      </c>
      <c r="B40" s="68">
        <v>51216</v>
      </c>
      <c r="C40" s="69" t="s">
        <v>187</v>
      </c>
      <c r="D40" s="70" t="s">
        <v>186</v>
      </c>
      <c r="E40" s="69" t="s">
        <v>188</v>
      </c>
      <c r="F40" s="68">
        <v>200761</v>
      </c>
      <c r="G40" s="69" t="s">
        <v>189</v>
      </c>
      <c r="H40" s="71" t="s">
        <v>15</v>
      </c>
      <c r="I40" s="53" t="s">
        <v>361</v>
      </c>
      <c r="J40" s="72" t="s">
        <v>442</v>
      </c>
      <c r="K40" s="36" t="str">
        <f t="shared" si="0"/>
        <v>51216,</v>
      </c>
    </row>
    <row r="41" spans="1:11" x14ac:dyDescent="0.35">
      <c r="A41" s="67" t="s">
        <v>441</v>
      </c>
      <c r="B41" s="68">
        <v>55043</v>
      </c>
      <c r="C41" s="69" t="s">
        <v>194</v>
      </c>
      <c r="D41" s="70" t="s">
        <v>192</v>
      </c>
      <c r="E41" s="69" t="s">
        <v>191</v>
      </c>
      <c r="F41" s="68">
        <v>209137</v>
      </c>
      <c r="G41" s="69" t="s">
        <v>193</v>
      </c>
      <c r="H41" s="71" t="s">
        <v>15</v>
      </c>
      <c r="I41" s="53" t="s">
        <v>361</v>
      </c>
      <c r="J41" s="72" t="s">
        <v>442</v>
      </c>
      <c r="K41" s="36" t="str">
        <f t="shared" si="0"/>
        <v>55043,</v>
      </c>
    </row>
    <row r="42" spans="1:11" x14ac:dyDescent="0.35">
      <c r="A42" s="67" t="s">
        <v>441</v>
      </c>
      <c r="B42" s="68">
        <v>28083</v>
      </c>
      <c r="C42" s="69" t="s">
        <v>229</v>
      </c>
      <c r="D42" s="70" t="s">
        <v>227</v>
      </c>
      <c r="E42" s="69" t="s">
        <v>228</v>
      </c>
      <c r="F42" s="68">
        <v>30722</v>
      </c>
      <c r="G42" s="69" t="s">
        <v>230</v>
      </c>
      <c r="H42" s="71" t="s">
        <v>15</v>
      </c>
      <c r="I42" s="53" t="s">
        <v>361</v>
      </c>
      <c r="J42" s="72" t="s">
        <v>442</v>
      </c>
      <c r="K42" s="36" t="str">
        <f t="shared" si="0"/>
        <v>28083,</v>
      </c>
    </row>
    <row r="43" spans="1:11" x14ac:dyDescent="0.35">
      <c r="A43" s="67" t="s">
        <v>441</v>
      </c>
      <c r="B43" s="68">
        <v>44</v>
      </c>
      <c r="C43" s="69" t="s">
        <v>232</v>
      </c>
      <c r="D43" s="70" t="s">
        <v>231</v>
      </c>
      <c r="E43" s="69" t="s">
        <v>233</v>
      </c>
      <c r="F43" s="68">
        <v>60432</v>
      </c>
      <c r="G43" s="69" t="s">
        <v>234</v>
      </c>
      <c r="H43" s="71" t="s">
        <v>15</v>
      </c>
      <c r="I43" s="53" t="s">
        <v>361</v>
      </c>
      <c r="J43" s="72" t="s">
        <v>442</v>
      </c>
      <c r="K43" s="36" t="str">
        <f t="shared" si="0"/>
        <v>44,</v>
      </c>
    </row>
    <row r="44" spans="1:11" x14ac:dyDescent="0.35">
      <c r="A44" s="67" t="s">
        <v>441</v>
      </c>
      <c r="B44" s="68">
        <v>1003272</v>
      </c>
      <c r="C44" s="69" t="s">
        <v>236</v>
      </c>
      <c r="D44" s="70" t="s">
        <v>235</v>
      </c>
      <c r="E44" s="69" t="s">
        <v>233</v>
      </c>
      <c r="F44" s="68">
        <v>29447</v>
      </c>
      <c r="G44" s="69" t="s">
        <v>237</v>
      </c>
      <c r="H44" s="71" t="s">
        <v>15</v>
      </c>
      <c r="I44" s="53" t="s">
        <v>361</v>
      </c>
      <c r="J44" s="72" t="s">
        <v>442</v>
      </c>
      <c r="K44" s="36" t="str">
        <f t="shared" si="0"/>
        <v>1003272,</v>
      </c>
    </row>
    <row r="45" spans="1:11" x14ac:dyDescent="0.35">
      <c r="A45" s="67" t="s">
        <v>441</v>
      </c>
      <c r="B45" s="68">
        <v>31106</v>
      </c>
      <c r="C45" s="69" t="s">
        <v>239</v>
      </c>
      <c r="D45" s="70" t="s">
        <v>238</v>
      </c>
      <c r="E45" s="69" t="s">
        <v>233</v>
      </c>
      <c r="F45" s="68">
        <v>1267</v>
      </c>
      <c r="G45" s="69" t="s">
        <v>240</v>
      </c>
      <c r="H45" s="71" t="s">
        <v>15</v>
      </c>
      <c r="I45" s="53" t="s">
        <v>361</v>
      </c>
      <c r="J45" s="72" t="s">
        <v>442</v>
      </c>
      <c r="K45" s="36" t="str">
        <f t="shared" si="0"/>
        <v>31106,</v>
      </c>
    </row>
    <row r="46" spans="1:11" x14ac:dyDescent="0.35">
      <c r="A46" s="67" t="s">
        <v>441</v>
      </c>
      <c r="B46" s="68">
        <v>1003271</v>
      </c>
      <c r="C46" s="69" t="s">
        <v>245</v>
      </c>
      <c r="D46" s="70" t="s">
        <v>241</v>
      </c>
      <c r="E46" s="69" t="s">
        <v>242</v>
      </c>
      <c r="F46" s="68">
        <v>12874</v>
      </c>
      <c r="G46" s="69" t="s">
        <v>243</v>
      </c>
      <c r="H46" s="71" t="s">
        <v>244</v>
      </c>
      <c r="I46" s="53" t="s">
        <v>361</v>
      </c>
      <c r="J46" s="72" t="s">
        <v>442</v>
      </c>
      <c r="K46" s="36" t="str">
        <f t="shared" si="0"/>
        <v>1003271,</v>
      </c>
    </row>
    <row r="47" spans="1:11" x14ac:dyDescent="0.35">
      <c r="A47" s="67" t="s">
        <v>441</v>
      </c>
      <c r="B47" s="68">
        <v>22358</v>
      </c>
      <c r="C47" s="69" t="s">
        <v>239</v>
      </c>
      <c r="D47" s="70" t="s">
        <v>247</v>
      </c>
      <c r="E47" s="69" t="s">
        <v>248</v>
      </c>
      <c r="F47" s="68">
        <v>1267</v>
      </c>
      <c r="G47" s="69" t="s">
        <v>249</v>
      </c>
      <c r="H47" s="71" t="s">
        <v>15</v>
      </c>
      <c r="I47" s="53" t="s">
        <v>361</v>
      </c>
      <c r="J47" s="72" t="s">
        <v>442</v>
      </c>
      <c r="K47" s="36" t="str">
        <f t="shared" si="0"/>
        <v>22358,</v>
      </c>
    </row>
    <row r="48" spans="1:11" x14ac:dyDescent="0.35">
      <c r="A48" s="67" t="s">
        <v>441</v>
      </c>
      <c r="B48" s="68">
        <v>32701</v>
      </c>
      <c r="C48" s="69" t="s">
        <v>185</v>
      </c>
      <c r="D48" s="70" t="s">
        <v>250</v>
      </c>
      <c r="E48" s="69" t="s">
        <v>248</v>
      </c>
      <c r="F48" s="68">
        <v>3269</v>
      </c>
      <c r="G48" s="69" t="s">
        <v>251</v>
      </c>
      <c r="H48" s="71" t="s">
        <v>15</v>
      </c>
      <c r="I48" s="53" t="s">
        <v>361</v>
      </c>
      <c r="J48" s="72" t="s">
        <v>442</v>
      </c>
      <c r="K48" s="36" t="str">
        <f>CONCATENATE(B48)</f>
        <v>32701</v>
      </c>
    </row>
  </sheetData>
  <hyperlinks>
    <hyperlink ref="D2" r:id="rId1" xr:uid="{38204DBA-3810-4AC7-A2AF-B2577DCCED47}"/>
    <hyperlink ref="D3" r:id="rId2" xr:uid="{6214D914-ED1C-46AC-A859-98EF8D857D27}"/>
    <hyperlink ref="D4" r:id="rId3" xr:uid="{67821A93-59E7-429C-A53E-4DCCE10D8505}"/>
    <hyperlink ref="D5" r:id="rId4" xr:uid="{9D24E6C8-A0CA-43B1-9B3D-FD5D53CE1A71}"/>
    <hyperlink ref="D6" r:id="rId5" xr:uid="{22FFAD00-5476-4C3F-8EB6-0EB34CD19D08}"/>
    <hyperlink ref="D7" r:id="rId6" xr:uid="{877E68E4-B175-495E-B1B9-6EA436C24D02}"/>
    <hyperlink ref="D8" r:id="rId7" xr:uid="{9A77CDAA-B003-4ED1-94DC-23F768AFE034}"/>
    <hyperlink ref="D9" r:id="rId8" xr:uid="{8C55AE1E-3720-4D74-ABD8-94EDBD94BC13}"/>
    <hyperlink ref="D10" r:id="rId9" xr:uid="{3605C534-E303-4B34-860D-E47E29D76F6C}"/>
    <hyperlink ref="D11" r:id="rId10" xr:uid="{297F61E0-D921-4F24-9581-8BB272BA2CC2}"/>
    <hyperlink ref="D12" r:id="rId11" xr:uid="{BC5ADDA2-519E-47DD-A985-466112B2432C}"/>
    <hyperlink ref="D13" r:id="rId12" xr:uid="{1E6DE80D-B6AE-4BB1-827A-D84A8E8455E6}"/>
    <hyperlink ref="D14" r:id="rId13" xr:uid="{F3C79D5D-811C-4FE9-A626-9FE2681B36B8}"/>
    <hyperlink ref="D15" r:id="rId14" xr:uid="{7660C8D7-7D00-454A-A7DA-7174FDAE01B9}"/>
    <hyperlink ref="D16" r:id="rId15" xr:uid="{FF06810A-FE45-4D2E-BD0A-65E3C8B2104F}"/>
    <hyperlink ref="D17" r:id="rId16" xr:uid="{5DAEB6A9-6193-4BA3-848F-1985C74273BD}"/>
    <hyperlink ref="D18" r:id="rId17" xr:uid="{BD02A4E4-2E09-4F14-9819-5864C1B9EAE6}"/>
    <hyperlink ref="D19" r:id="rId18" xr:uid="{850C07E5-2FD1-4D01-8BCA-FF81B984A60C}"/>
    <hyperlink ref="D20" r:id="rId19" xr:uid="{236B1358-39CF-4903-8C25-ED673370DD2F}"/>
    <hyperlink ref="D21" r:id="rId20" xr:uid="{61AFF9A9-3AF4-4A2E-B36C-41A8AEDE71E0}"/>
    <hyperlink ref="D22" r:id="rId21" xr:uid="{20C716D8-B18B-4D43-A290-F309C083DE9F}"/>
    <hyperlink ref="D23" r:id="rId22" xr:uid="{B712411A-43C6-4B35-A74B-43F2E1E925F2}"/>
    <hyperlink ref="D24" r:id="rId23" xr:uid="{0A9EA6B1-7C32-4A8D-B8FF-ED21C7F57BD1}"/>
    <hyperlink ref="D25" r:id="rId24" xr:uid="{B1A4540A-3B22-4E75-96B1-1F7D7A7E2261}"/>
    <hyperlink ref="D26" r:id="rId25" xr:uid="{A99FB5E9-9798-461B-86F7-66B5D561A94E}"/>
    <hyperlink ref="D27" r:id="rId26" xr:uid="{501D38C1-9BA4-448D-B3BA-D272224624BB}"/>
    <hyperlink ref="D29" r:id="rId27" xr:uid="{273DFFE3-7E83-4C18-9D6B-0368E0A57D59}"/>
    <hyperlink ref="D30" r:id="rId28" xr:uid="{77A4C384-799E-4CB2-ADE2-CD0848C80A06}"/>
    <hyperlink ref="D31" r:id="rId29" xr:uid="{72CD0FF5-331C-4189-A71D-8D167A24D5D8}"/>
    <hyperlink ref="D32" r:id="rId30" xr:uid="{AD42012D-4250-4245-99D1-504797232EFE}"/>
    <hyperlink ref="D33" r:id="rId31" xr:uid="{62FF96ED-76D6-4D80-ACA7-824E88F4E44E}"/>
    <hyperlink ref="D34" r:id="rId32" xr:uid="{E1E79E92-5414-440C-8420-D34284308907}"/>
    <hyperlink ref="D35" r:id="rId33" xr:uid="{DE55ACE7-3D62-4415-9B75-F14761520884}"/>
    <hyperlink ref="D36" r:id="rId34" xr:uid="{EC56D62B-8C94-4540-B4DB-F16698477B73}"/>
    <hyperlink ref="D37" r:id="rId35" xr:uid="{E8CF570F-215F-4DAD-AE4D-52252048A4F9}"/>
    <hyperlink ref="D38" r:id="rId36" xr:uid="{92BD1FF7-9F48-4815-AB58-FAE35E47A5DF}"/>
    <hyperlink ref="D39" r:id="rId37" xr:uid="{36BBB19C-2D8E-4B6F-A444-FC1750DE2FA9}"/>
    <hyperlink ref="D40" r:id="rId38" xr:uid="{BAD07974-3392-4724-9187-422F3E2A7EEE}"/>
    <hyperlink ref="D41" r:id="rId39" xr:uid="{1B3C1708-B539-4A9E-BE3B-6A1E209F9FB1}"/>
    <hyperlink ref="D28" r:id="rId40" xr:uid="{FC768E3D-E360-4B5D-97CE-CB760273C19D}"/>
    <hyperlink ref="D42" r:id="rId41" xr:uid="{9499049F-ECEC-43B1-87A9-8AB93EF8F174}"/>
    <hyperlink ref="D43" r:id="rId42" xr:uid="{F1390B01-E589-40B8-AA42-D0577A660F66}"/>
    <hyperlink ref="D44" r:id="rId43" xr:uid="{FC84C88D-F4A2-4FC1-9D93-08183F0D7C87}"/>
    <hyperlink ref="D45" r:id="rId44" xr:uid="{2A369B7E-78DC-426E-A2CF-3FAA93F6818A}"/>
    <hyperlink ref="D46" r:id="rId45" xr:uid="{201F62BF-9EBF-4E0D-8E06-1E486E455D20}"/>
    <hyperlink ref="D47" r:id="rId46" xr:uid="{BFD08719-DCFA-4FD9-81E6-B7580C64CF8A}"/>
    <hyperlink ref="D48" r:id="rId47" xr:uid="{98FF54F1-6801-42B6-8410-043CE9E5BF4D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8B409-D210-4479-86BB-52E595A4FDAE}">
  <sheetPr>
    <pageSetUpPr fitToPage="1"/>
  </sheetPr>
  <dimension ref="A1:J9"/>
  <sheetViews>
    <sheetView tabSelected="1" workbookViewId="0">
      <selection activeCell="E1" sqref="E1"/>
    </sheetView>
    <sheetView tabSelected="1" zoomScaleNormal="100" workbookViewId="1">
      <selection activeCell="D16" sqref="D16"/>
    </sheetView>
  </sheetViews>
  <sheetFormatPr baseColWidth="10" defaultRowHeight="14.5" x14ac:dyDescent="0.35"/>
  <cols>
    <col min="1" max="1" width="20.453125" customWidth="1"/>
    <col min="3" max="3" width="24.7265625" customWidth="1"/>
    <col min="4" max="4" width="11.54296875" customWidth="1"/>
    <col min="5" max="8" width="8.7265625" customWidth="1"/>
    <col min="9" max="9" width="12.453125" customWidth="1"/>
    <col min="10" max="10" width="12.1796875" customWidth="1"/>
    <col min="11" max="15" width="6.7265625" customWidth="1"/>
  </cols>
  <sheetData>
    <row r="1" spans="1:10" ht="108" customHeight="1" x14ac:dyDescent="0.35">
      <c r="A1" t="s">
        <v>500</v>
      </c>
      <c r="B1" t="s">
        <v>499</v>
      </c>
      <c r="C1" s="84"/>
      <c r="D1" s="85" t="s">
        <v>408</v>
      </c>
      <c r="E1" s="85" t="s">
        <v>501</v>
      </c>
      <c r="F1" s="85" t="s">
        <v>502</v>
      </c>
      <c r="G1" s="85" t="s">
        <v>503</v>
      </c>
      <c r="H1" s="87" t="s">
        <v>504</v>
      </c>
      <c r="I1" s="85" t="s">
        <v>507</v>
      </c>
      <c r="J1" s="85" t="s">
        <v>509</v>
      </c>
    </row>
    <row r="2" spans="1:10" x14ac:dyDescent="0.35">
      <c r="A2" s="88" t="s">
        <v>12</v>
      </c>
      <c r="B2" s="86">
        <v>1111</v>
      </c>
      <c r="C2" t="s">
        <v>408</v>
      </c>
      <c r="D2" s="92">
        <v>0</v>
      </c>
      <c r="E2" s="92">
        <v>42474056</v>
      </c>
      <c r="F2" s="92">
        <v>42484789</v>
      </c>
      <c r="G2" s="92">
        <v>42484915</v>
      </c>
      <c r="H2" s="92">
        <v>42485089</v>
      </c>
      <c r="I2" s="92">
        <v>42485224</v>
      </c>
      <c r="J2" s="92">
        <v>42485435</v>
      </c>
    </row>
    <row r="3" spans="1:10" x14ac:dyDescent="0.35">
      <c r="A3" s="88" t="s">
        <v>121</v>
      </c>
      <c r="B3" s="86">
        <v>2107</v>
      </c>
      <c r="C3" t="s">
        <v>501</v>
      </c>
      <c r="D3" s="92">
        <v>42469059</v>
      </c>
      <c r="E3" s="92">
        <v>0</v>
      </c>
      <c r="F3" s="92">
        <v>42484897</v>
      </c>
      <c r="G3" s="92">
        <v>42485072</v>
      </c>
      <c r="H3" s="92">
        <v>42485200</v>
      </c>
      <c r="I3" s="92">
        <v>42485289</v>
      </c>
      <c r="J3" s="92">
        <v>42485557</v>
      </c>
    </row>
    <row r="4" spans="1:10" x14ac:dyDescent="0.35">
      <c r="A4" s="88" t="s">
        <v>129</v>
      </c>
      <c r="B4" s="86">
        <v>8038</v>
      </c>
      <c r="C4" t="s">
        <v>502</v>
      </c>
      <c r="D4" s="92">
        <v>42469062</v>
      </c>
      <c r="E4" s="92">
        <v>42484778</v>
      </c>
      <c r="F4" s="92">
        <v>0</v>
      </c>
      <c r="G4" s="92">
        <v>42485074</v>
      </c>
      <c r="H4" s="92">
        <v>42485204</v>
      </c>
      <c r="I4" s="92">
        <v>42485347</v>
      </c>
      <c r="J4" s="92">
        <v>42485558</v>
      </c>
    </row>
    <row r="5" spans="1:10" x14ac:dyDescent="0.35">
      <c r="A5" s="88" t="s">
        <v>158</v>
      </c>
      <c r="B5" s="86">
        <v>205493</v>
      </c>
      <c r="C5" t="s">
        <v>503</v>
      </c>
      <c r="D5" s="92">
        <v>42469126</v>
      </c>
      <c r="E5" s="92">
        <v>42484779</v>
      </c>
      <c r="F5" s="92">
        <v>42484900</v>
      </c>
      <c r="G5" s="92">
        <v>0</v>
      </c>
      <c r="H5" s="92">
        <v>42485206</v>
      </c>
      <c r="I5" s="92">
        <v>42485400</v>
      </c>
      <c r="J5" s="92">
        <v>42485562</v>
      </c>
    </row>
    <row r="6" spans="1:10" x14ac:dyDescent="0.35">
      <c r="A6" s="88" t="s">
        <v>505</v>
      </c>
      <c r="B6" s="86">
        <v>396982</v>
      </c>
      <c r="C6" t="s">
        <v>504</v>
      </c>
      <c r="D6" s="92">
        <v>42469175</v>
      </c>
      <c r="E6" s="92">
        <v>42484780</v>
      </c>
      <c r="F6" s="92">
        <v>42484903</v>
      </c>
      <c r="G6" s="92">
        <v>42485078</v>
      </c>
      <c r="H6" s="92">
        <v>0</v>
      </c>
      <c r="I6" s="92">
        <v>42485402</v>
      </c>
      <c r="J6" s="92">
        <v>42485564</v>
      </c>
    </row>
    <row r="7" spans="1:10" x14ac:dyDescent="0.35">
      <c r="A7" s="88" t="s">
        <v>506</v>
      </c>
      <c r="B7" s="86">
        <v>559</v>
      </c>
      <c r="C7" t="s">
        <v>507</v>
      </c>
      <c r="D7" s="92">
        <v>42469216</v>
      </c>
      <c r="E7" s="92">
        <v>42484781</v>
      </c>
      <c r="F7" s="92">
        <v>42484906</v>
      </c>
      <c r="G7" s="92">
        <v>42485080</v>
      </c>
      <c r="H7" s="92">
        <v>42485211</v>
      </c>
      <c r="I7" s="92">
        <v>0</v>
      </c>
      <c r="J7" s="92">
        <v>42485569</v>
      </c>
    </row>
    <row r="8" spans="1:10" ht="15" thickBot="1" x14ac:dyDescent="0.4">
      <c r="A8" s="88" t="s">
        <v>508</v>
      </c>
      <c r="B8" s="86">
        <v>12303</v>
      </c>
      <c r="C8" t="s">
        <v>509</v>
      </c>
      <c r="D8" s="92">
        <v>42469218</v>
      </c>
      <c r="E8" s="92">
        <v>42484784</v>
      </c>
      <c r="F8" s="92">
        <v>42484909</v>
      </c>
      <c r="G8" s="92">
        <v>42485082</v>
      </c>
      <c r="H8" s="92">
        <v>42485216</v>
      </c>
      <c r="I8" s="92">
        <v>42485407</v>
      </c>
      <c r="J8" s="92">
        <v>0</v>
      </c>
    </row>
    <row r="9" spans="1:10" x14ac:dyDescent="0.35">
      <c r="E9" s="89"/>
      <c r="F9" s="89"/>
      <c r="G9" s="89"/>
      <c r="H9" s="89"/>
      <c r="I9" s="90"/>
      <c r="J9" s="91"/>
    </row>
  </sheetData>
  <hyperlinks>
    <hyperlink ref="B6" r:id="rId1" display="https://stat.ripe.net/396982" xr:uid="{7F2F3AF4-46C7-44E0-B4F8-A11BA24E050A}"/>
    <hyperlink ref="B8" r:id="rId2" display="https://stat.ripe.net/12303" xr:uid="{BBBAD5E3-B4E7-4183-94B2-04AB7F80DCC0}"/>
    <hyperlink ref="A8" r:id="rId3" display="https://stat.ripe.net/5.28.0.17" xr:uid="{DFCD1D95-9E93-444E-9A84-15897DAA17C9}"/>
    <hyperlink ref="A7" r:id="rId4" display="https://stat.ripe.net/130.59.80.2" xr:uid="{59879706-4BFB-4029-8501-51487D90A1AB}"/>
    <hyperlink ref="A6" r:id="rId5" display="https://stat.ripe.net/34.89.240.90" xr:uid="{A6962241-D8BA-4F0B-BAA5-CB14374B93E3}"/>
  </hyperlinks>
  <pageMargins left="0.7" right="0.7" top="0.78740157499999996" bottom="0.78740157499999996" header="0.3" footer="0.3"/>
  <pageSetup paperSize="9" scale="76" orientation="landscape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Target Table</vt:lpstr>
      <vt:lpstr>Source Table</vt:lpstr>
      <vt:lpstr>TestSetup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SPIESS</dc:creator>
  <cp:lastModifiedBy>Kurt</cp:lastModifiedBy>
  <cp:lastPrinted>2022-07-22T07:21:33Z</cp:lastPrinted>
  <dcterms:created xsi:type="dcterms:W3CDTF">2022-04-24T11:13:29Z</dcterms:created>
  <dcterms:modified xsi:type="dcterms:W3CDTF">2023-04-05T13:27:59Z</dcterms:modified>
</cp:coreProperties>
</file>