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urt\Documents\Riallto\gemm\"/>
    </mc:Choice>
  </mc:AlternateContent>
  <xr:revisionPtr revIDLastSave="0" documentId="13_ncr:1_{87D06A9A-7DEE-471C-A181-751E42D8528C}" xr6:coauthVersionLast="47" xr6:coauthVersionMax="47" xr10:uidLastSave="{00000000-0000-0000-0000-000000000000}"/>
  <bookViews>
    <workbookView xWindow="-108" yWindow="-108" windowWidth="23256" windowHeight="13896" xr2:uid="{4852087D-C968-415E-B19B-CA08377D3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</calcChain>
</file>

<file path=xl/sharedStrings.xml><?xml version="1.0" encoding="utf-8"?>
<sst xmlns="http://schemas.openxmlformats.org/spreadsheetml/2006/main" count="88" uniqueCount="34">
  <si>
    <t># AIEs</t>
  </si>
  <si>
    <t>Data Type</t>
  </si>
  <si>
    <t>NPU Workload</t>
  </si>
  <si>
    <t>Kernel Workload</t>
  </si>
  <si>
    <t>CPU</t>
  </si>
  <si>
    <t>uint8</t>
  </si>
  <si>
    <t>bfloat16</t>
  </si>
  <si>
    <t>Configuration</t>
  </si>
  <si>
    <t>Application Workload</t>
  </si>
  <si>
    <t>Application Execution Times (ms)</t>
  </si>
  <si>
    <t>1024 x 1024 x 1024</t>
  </si>
  <si>
    <t>NPU Execution Only</t>
  </si>
  <si>
    <t>NPU  Execution  + DDR Transfer</t>
  </si>
  <si>
    <t>NOTE:</t>
  </si>
  <si>
    <t>Application Execution with CPU only runs the application workload in Python by calling the NumPy matmul method</t>
  </si>
  <si>
    <t>bfloat16 data type refers to the data type used for NPU execution. NumPy doesn't have bfloat16 data type available, so float16 is used instead for the CPU execution</t>
  </si>
  <si>
    <t>8 x 4096 x 4096</t>
  </si>
  <si>
    <t>CPU Application Execution Times (ms)</t>
  </si>
  <si>
    <t>NPU Application Execution Time (ms) Scaling with AIEs</t>
  </si>
  <si>
    <t>CPU Dashed Line</t>
  </si>
  <si>
    <t>64 x 256 x 256</t>
  </si>
  <si>
    <t>32 x 128 x 128</t>
  </si>
  <si>
    <t>8 x 1024 x 256</t>
  </si>
  <si>
    <t>8 x 1024 x 128</t>
  </si>
  <si>
    <t>64 x 64 x 64</t>
  </si>
  <si>
    <t>32 x 32 x32</t>
  </si>
  <si>
    <t>8 x 256 x 64</t>
  </si>
  <si>
    <t>8 x 256 x 32</t>
  </si>
  <si>
    <t>64 x 64 x 256</t>
  </si>
  <si>
    <t>32 x 32 x 128</t>
  </si>
  <si>
    <t>8 x 256 x 256</t>
  </si>
  <si>
    <t>8 x 256 x 128</t>
  </si>
  <si>
    <t>32 x 32 x 32</t>
  </si>
  <si>
    <t>NPU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</si>
</sst>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2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GEMM Strong Scaling with AIEs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Sheet1!$A$18:$C$18</c:f>
              <c:strCache>
                <c:ptCount val="3"/>
                <c:pt idx="0">
                  <c:v>NPU</c:v>
                </c:pt>
                <c:pt idx="1">
                  <c:v>uint8</c:v>
                </c:pt>
                <c:pt idx="2">
                  <c:v>1024 x 1024 x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Sheet1!$D$17:$F$17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Sheet1!$D$18:$F$18</c:f>
              <c:numCache>
                <c:formatCode>0.00</c:formatCode>
                <c:ptCount val="3"/>
                <c:pt idx="0">
                  <c:v>1281.7871809005701</c:v>
                </c:pt>
                <c:pt idx="1">
                  <c:v>359.75167751312199</c:v>
                </c:pt>
                <c:pt idx="2">
                  <c:v>125.851321220397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1-4DE2-8699-DFBE71A0A301}"/>
            </c:ext>
          </c:extLst>
        </c:ser>
        <c:ser>
          <c:idx val="1"/>
          <c:order val="1"/>
          <c:tx>
            <c:strRef>
              <c:f>Sheet1!$A$19:$C$19</c:f>
              <c:strCache>
                <c:ptCount val="3"/>
                <c:pt idx="0">
                  <c:v>NPU</c:v>
                </c:pt>
                <c:pt idx="1">
                  <c:v>uint8</c:v>
                </c:pt>
                <c:pt idx="2">
                  <c:v>8 x 4096 x 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Sheet1!$D$17:$F$17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Sheet1!$D$19:$F$19</c:f>
              <c:numCache>
                <c:formatCode>0.00</c:formatCode>
                <c:ptCount val="3"/>
                <c:pt idx="0">
                  <c:v>317.50280857086102</c:v>
                </c:pt>
                <c:pt idx="1">
                  <c:v>92.892241477966309</c:v>
                </c:pt>
                <c:pt idx="2">
                  <c:v>35.888552665710399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1-4DE2-8699-DFBE71A0A301}"/>
            </c:ext>
          </c:extLst>
        </c:ser>
        <c:ser>
          <c:idx val="2"/>
          <c:order val="2"/>
          <c:tx>
            <c:strRef>
              <c:f>Sheet1!$A$20:$C$20</c:f>
              <c:strCache>
                <c:ptCount val="3"/>
                <c:pt idx="0">
                  <c:v>NPU</c:v>
                </c:pt>
                <c:pt idx="1">
                  <c:v>bfloat16</c:v>
                </c:pt>
                <c:pt idx="2">
                  <c:v>1024 x 1024 x 1024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Sheet1!$D$17:$F$17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Sheet1!$D$20:$F$20</c:f>
              <c:numCache>
                <c:formatCode>0.00</c:formatCode>
                <c:ptCount val="3"/>
                <c:pt idx="0">
                  <c:v>10217.011547088599</c:v>
                </c:pt>
                <c:pt idx="1">
                  <c:v>2687.9068136215196</c:v>
                </c:pt>
                <c:pt idx="2">
                  <c:v>842.69289970397904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1-4DE2-8699-DFBE71A0A301}"/>
            </c:ext>
          </c:extLst>
        </c:ser>
        <c:ser>
          <c:idx val="3"/>
          <c:order val="3"/>
          <c:tx>
            <c:strRef>
              <c:f>Sheet1!$A$21:$C$21</c:f>
              <c:strCache>
                <c:ptCount val="3"/>
                <c:pt idx="0">
                  <c:v>NPU</c:v>
                </c:pt>
                <c:pt idx="1">
                  <c:v>bfloat16</c:v>
                </c:pt>
                <c:pt idx="2">
                  <c:v>8 x 4096 x 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Sheet1!$D$17:$F$17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Sheet1!$D$21:$F$21</c:f>
              <c:numCache>
                <c:formatCode>0.00</c:formatCode>
                <c:ptCount val="3"/>
                <c:pt idx="0">
                  <c:v>630.84266185760498</c:v>
                </c:pt>
                <c:pt idx="1">
                  <c:v>185.88416576385399</c:v>
                </c:pt>
                <c:pt idx="2">
                  <c:v>69.944834709167409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1-4DE2-8699-DFBE71A0A301}"/>
            </c:ext>
          </c:extLst>
        </c:ser>
        <c:ser>
          <c:idx val="4"/>
          <c:order val="4"/>
          <c:tx>
            <c:strRef>
              <c:f>Sheet1!$A$25:$C$25</c:f>
              <c:strCache>
                <c:ptCount val="3"/>
                <c:pt idx="0">
                  <c:v>CPU</c:v>
                </c:pt>
                <c:pt idx="1">
                  <c:v>uint8</c:v>
                </c:pt>
                <c:pt idx="2">
                  <c:v>1024 x 1024 x 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Sheet1!$A$31:$B$31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Sheet1!$A$32:$B$32</c:f>
              <c:numCache>
                <c:formatCode>General</c:formatCode>
                <c:ptCount val="2"/>
                <c:pt idx="0">
                  <c:v>6179.6624978383334</c:v>
                </c:pt>
                <c:pt idx="1">
                  <c:v>6179.6624978383334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81-4DE2-8699-DFBE71A0A301}"/>
            </c:ext>
          </c:extLst>
        </c:ser>
        <c:ser>
          <c:idx val="5"/>
          <c:order val="5"/>
          <c:tx>
            <c:strRef>
              <c:f>Sheet1!$A$26:$C$26</c:f>
              <c:strCache>
                <c:ptCount val="3"/>
                <c:pt idx="0">
                  <c:v>CPU</c:v>
                </c:pt>
                <c:pt idx="1">
                  <c:v>uint8</c:v>
                </c:pt>
                <c:pt idx="2">
                  <c:v>8 x 4096 x 4096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Sheet1!$A$31:$B$31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Sheet1!$A$33:$B$33</c:f>
              <c:numCache>
                <c:formatCode>General</c:formatCode>
                <c:ptCount val="2"/>
                <c:pt idx="0">
                  <c:v>1224.1048892339002</c:v>
                </c:pt>
                <c:pt idx="1">
                  <c:v>1224.1048892339002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81-4DE2-8699-DFBE71A0A301}"/>
            </c:ext>
          </c:extLst>
        </c:ser>
        <c:ser>
          <c:idx val="6"/>
          <c:order val="6"/>
          <c:tx>
            <c:strRef>
              <c:f>Sheet1!$A$27:$C$27</c:f>
              <c:strCache>
                <c:ptCount val="3"/>
                <c:pt idx="0">
                  <c:v>CPU</c:v>
                </c:pt>
                <c:pt idx="1">
                  <c:v>bfloat16</c:v>
                </c:pt>
                <c:pt idx="2">
                  <c:v>1024 x 1024 x 1024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Sheet1!$A$31:$B$31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Sheet1!$A$34:$B$34</c:f>
              <c:numCache>
                <c:formatCode>General</c:formatCode>
                <c:ptCount val="2"/>
                <c:pt idx="0">
                  <c:v>9.0621550877888861</c:v>
                </c:pt>
                <c:pt idx="1">
                  <c:v>9.0621550877888861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81-4DE2-8699-DFBE71A0A301}"/>
            </c:ext>
          </c:extLst>
        </c:ser>
        <c:ser>
          <c:idx val="7"/>
          <c:order val="7"/>
          <c:tx>
            <c:strRef>
              <c:f>Sheet1!$A$28:$C$28</c:f>
              <c:strCache>
                <c:ptCount val="3"/>
                <c:pt idx="0">
                  <c:v>CPU</c:v>
                </c:pt>
                <c:pt idx="1">
                  <c:v>bfloat16</c:v>
                </c:pt>
                <c:pt idx="2">
                  <c:v>8 x 4096 x 4096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Sheet1!$A$31:$B$31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Sheet1!$A$35:$B$35</c:f>
              <c:numCache>
                <c:formatCode>General</c:formatCode>
                <c:ptCount val="2"/>
                <c:pt idx="0">
                  <c:v>18.668437004089331</c:v>
                </c:pt>
                <c:pt idx="1">
                  <c:v>18.668437004089331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81-4DE2-8699-DFBE71A0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27008"/>
        <c:axId val="1342631808"/>
      </c:scatterChart>
      <c:valAx>
        <c:axId val="13426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31808"/>
        <c:crosses val="autoZero"/>
        <c:crossBetween val="midCat"/>
      </c:valAx>
      <c:valAx>
        <c:axId val="134263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58880</xdr:colOff>
      <xdr:row>14</xdr:row>
      <xdr:rowOff>135082</xdr:rowOff>
    </xdr:from>
    <xdr:to>
      <xdr:col>15</xdr:col>
      <xdr:colOff>187036</xdr:colOff>
      <xdr:row>38</xdr:row>
      <xdr:rowOff>138546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C47CC-2B99-0F09-98EC-FC3B3CF8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2E31-C37D-4793-A991-19CCD6BD68C2}">
  <dimension ref="A1:N35"/>
  <sheetViews>
    <sheetView tabSelected="1" topLeftCell="C12" zoomScale="110" zoomScaleNormal="110" workbookViewId="0">
      <selection activeCell="Q16" sqref="Q16"/>
    </sheetView>
  </sheetViews>
  <sheetFormatPr defaultRowHeight="14.4" x14ac:dyDescent="0.3"/>
  <cols>
    <col min="1" max="1" width="7.6640625" bestFit="1" customWidth="1"/>
    <col min="2" max="2" width="16.33203125" bestFit="1" customWidth="1"/>
    <col min="3" max="3" width="18.33203125" bestFit="1" customWidth="1"/>
    <col min="4" max="4" width="32.21875" bestFit="1" customWidth="1"/>
    <col min="5" max="5" width="14.21875" bestFit="1" customWidth="1"/>
    <col min="6" max="6" width="9.88671875" customWidth="1"/>
    <col min="7" max="7" width="13.33203125" customWidth="1"/>
    <col min="8" max="8" width="15" customWidth="1"/>
  </cols>
  <sheetData>
    <row r="1" spans="1:10" x14ac:dyDescent="0.3">
      <c r="A1" s="6" t="s">
        <v>7</v>
      </c>
      <c r="B1" s="6"/>
      <c r="C1" s="6"/>
      <c r="D1" s="6"/>
      <c r="E1" s="6"/>
      <c r="F1" s="6" t="s">
        <v>9</v>
      </c>
      <c r="G1" s="6"/>
      <c r="H1" s="6"/>
      <c r="I1" t="s">
        <v>13</v>
      </c>
      <c r="J1" t="s">
        <v>14</v>
      </c>
    </row>
    <row r="2" spans="1:10" ht="28.8" x14ac:dyDescent="0.3">
      <c r="A2" s="3" t="s">
        <v>0</v>
      </c>
      <c r="B2" s="3" t="s">
        <v>1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11</v>
      </c>
      <c r="H2" s="3" t="s">
        <v>12</v>
      </c>
      <c r="J2" t="s">
        <v>15</v>
      </c>
    </row>
    <row r="3" spans="1:10" x14ac:dyDescent="0.3">
      <c r="A3" s="6">
        <v>1</v>
      </c>
      <c r="B3" s="20" t="s">
        <v>5</v>
      </c>
      <c r="C3" s="29" t="s">
        <v>10</v>
      </c>
      <c r="D3" s="27" t="s">
        <v>24</v>
      </c>
      <c r="E3" s="20" t="s">
        <v>24</v>
      </c>
      <c r="F3" s="22">
        <v>5689.1848564147895</v>
      </c>
      <c r="G3" s="22">
        <v>1164.1726493835401</v>
      </c>
      <c r="H3" s="22">
        <v>1281.7871809005701</v>
      </c>
    </row>
    <row r="4" spans="1:10" x14ac:dyDescent="0.3">
      <c r="A4" s="6"/>
      <c r="B4" s="21" t="s">
        <v>6</v>
      </c>
      <c r="C4" s="30"/>
      <c r="D4" s="28" t="s">
        <v>32</v>
      </c>
      <c r="E4" s="21" t="s">
        <v>25</v>
      </c>
      <c r="F4" s="24">
        <v>8.521175384521479</v>
      </c>
      <c r="G4" s="24">
        <v>9363.8432979583704</v>
      </c>
      <c r="H4" s="24">
        <v>10217.011547088599</v>
      </c>
    </row>
    <row r="5" spans="1:10" x14ac:dyDescent="0.3">
      <c r="A5" s="6"/>
      <c r="B5" s="21" t="s">
        <v>5</v>
      </c>
      <c r="C5" s="23" t="s">
        <v>16</v>
      </c>
      <c r="D5" s="28" t="s">
        <v>26</v>
      </c>
      <c r="E5" s="21" t="s">
        <v>26</v>
      </c>
      <c r="F5" s="24">
        <v>1172.2061157226499</v>
      </c>
      <c r="G5" s="24">
        <v>288.02356719970703</v>
      </c>
      <c r="H5" s="24">
        <v>317.50280857086102</v>
      </c>
    </row>
    <row r="6" spans="1:10" x14ac:dyDescent="0.3">
      <c r="A6" s="6"/>
      <c r="B6" s="14" t="s">
        <v>6</v>
      </c>
      <c r="C6" s="25"/>
      <c r="D6" s="16" t="s">
        <v>27</v>
      </c>
      <c r="E6" s="14" t="s">
        <v>27</v>
      </c>
      <c r="F6" s="26">
        <v>15.9053087234497</v>
      </c>
      <c r="G6" s="26">
        <v>570.37258148193303</v>
      </c>
      <c r="H6" s="26">
        <v>630.84266185760498</v>
      </c>
    </row>
    <row r="7" spans="1:10" x14ac:dyDescent="0.3">
      <c r="A7" s="6">
        <v>4</v>
      </c>
      <c r="B7" s="27" t="s">
        <v>5</v>
      </c>
      <c r="C7" s="29" t="s">
        <v>10</v>
      </c>
      <c r="D7" s="27" t="s">
        <v>28</v>
      </c>
      <c r="E7" s="20" t="s">
        <v>24</v>
      </c>
      <c r="F7" s="22">
        <v>5708.1523418426505</v>
      </c>
      <c r="G7" s="22">
        <v>331.89668655395496</v>
      </c>
      <c r="H7" s="22">
        <v>359.75167751312199</v>
      </c>
    </row>
    <row r="8" spans="1:10" x14ac:dyDescent="0.3">
      <c r="A8" s="6"/>
      <c r="B8" s="28" t="s">
        <v>6</v>
      </c>
      <c r="C8" s="30"/>
      <c r="D8" s="28" t="s">
        <v>29</v>
      </c>
      <c r="E8" s="21" t="s">
        <v>25</v>
      </c>
      <c r="F8" s="24">
        <v>5.9513568878173801</v>
      </c>
      <c r="G8" s="24">
        <v>2416.8826341629001</v>
      </c>
      <c r="H8" s="24">
        <v>2687.9068136215196</v>
      </c>
    </row>
    <row r="9" spans="1:10" x14ac:dyDescent="0.3">
      <c r="A9" s="6"/>
      <c r="B9" s="28" t="s">
        <v>5</v>
      </c>
      <c r="C9" s="31" t="s">
        <v>16</v>
      </c>
      <c r="D9" s="28" t="s">
        <v>30</v>
      </c>
      <c r="E9" s="21" t="s">
        <v>26</v>
      </c>
      <c r="F9" s="24">
        <v>1290.7857894897402</v>
      </c>
      <c r="G9" s="24">
        <v>78.989005088806096</v>
      </c>
      <c r="H9" s="24">
        <v>92.892241477966309</v>
      </c>
    </row>
    <row r="10" spans="1:10" x14ac:dyDescent="0.3">
      <c r="A10" s="6"/>
      <c r="B10" s="16" t="s">
        <v>6</v>
      </c>
      <c r="C10" s="32"/>
      <c r="D10" s="16" t="s">
        <v>31</v>
      </c>
      <c r="E10" s="14" t="s">
        <v>27</v>
      </c>
      <c r="F10" s="26">
        <v>19.809913635253899</v>
      </c>
      <c r="G10" s="26">
        <v>160.11447906494101</v>
      </c>
      <c r="H10" s="26">
        <v>185.88416576385399</v>
      </c>
    </row>
    <row r="11" spans="1:10" x14ac:dyDescent="0.3">
      <c r="A11" s="6">
        <v>16</v>
      </c>
      <c r="B11" s="27" t="s">
        <v>5</v>
      </c>
      <c r="C11" s="29" t="s">
        <v>10</v>
      </c>
      <c r="D11" s="27" t="s">
        <v>20</v>
      </c>
      <c r="E11" s="20" t="s">
        <v>24</v>
      </c>
      <c r="F11" s="22">
        <v>7141.6502952575602</v>
      </c>
      <c r="G11" s="22">
        <v>113.08567523956201</v>
      </c>
      <c r="H11" s="22">
        <v>125.851321220397</v>
      </c>
    </row>
    <row r="12" spans="1:10" x14ac:dyDescent="0.3">
      <c r="A12" s="6"/>
      <c r="B12" s="28" t="s">
        <v>6</v>
      </c>
      <c r="C12" s="30"/>
      <c r="D12" s="28" t="s">
        <v>21</v>
      </c>
      <c r="E12" s="21" t="s">
        <v>25</v>
      </c>
      <c r="F12" s="24">
        <v>12.7139329910278</v>
      </c>
      <c r="G12" s="24">
        <v>752.13937759399391</v>
      </c>
      <c r="H12" s="24">
        <v>842.69289970397904</v>
      </c>
    </row>
    <row r="13" spans="1:10" x14ac:dyDescent="0.3">
      <c r="A13" s="6"/>
      <c r="B13" s="28" t="s">
        <v>5</v>
      </c>
      <c r="C13" s="31" t="s">
        <v>16</v>
      </c>
      <c r="D13" s="28" t="s">
        <v>22</v>
      </c>
      <c r="E13" s="21" t="s">
        <v>26</v>
      </c>
      <c r="F13" s="24">
        <v>1209.32276248931</v>
      </c>
      <c r="G13" s="24">
        <v>29.604148864746001</v>
      </c>
      <c r="H13" s="24">
        <v>35.888552665710399</v>
      </c>
    </row>
    <row r="14" spans="1:10" x14ac:dyDescent="0.3">
      <c r="A14" s="6"/>
      <c r="B14" s="16" t="s">
        <v>6</v>
      </c>
      <c r="C14" s="32"/>
      <c r="D14" s="16" t="s">
        <v>23</v>
      </c>
      <c r="E14" s="14" t="s">
        <v>27</v>
      </c>
      <c r="F14" s="26">
        <v>20.2900886535644</v>
      </c>
      <c r="G14" s="26">
        <v>58.359122276306103</v>
      </c>
      <c r="H14" s="26">
        <v>69.944834709167409</v>
      </c>
    </row>
    <row r="16" spans="1:10" x14ac:dyDescent="0.3">
      <c r="A16" s="15"/>
      <c r="B16" s="7" t="s">
        <v>7</v>
      </c>
      <c r="C16" s="9"/>
      <c r="D16" s="7" t="s">
        <v>18</v>
      </c>
      <c r="E16" s="8"/>
      <c r="F16" s="9"/>
    </row>
    <row r="17" spans="1:14" x14ac:dyDescent="0.3">
      <c r="A17" s="33"/>
      <c r="B17" s="3" t="s">
        <v>1</v>
      </c>
      <c r="C17" s="3" t="s">
        <v>8</v>
      </c>
      <c r="D17" s="1">
        <v>1</v>
      </c>
      <c r="E17" s="1">
        <v>4</v>
      </c>
      <c r="F17" s="1">
        <v>16</v>
      </c>
    </row>
    <row r="18" spans="1:14" x14ac:dyDescent="0.3">
      <c r="A18" s="15" t="s">
        <v>33</v>
      </c>
      <c r="B18" s="18" t="s">
        <v>5</v>
      </c>
      <c r="C18" s="1" t="s">
        <v>10</v>
      </c>
      <c r="D18" s="11">
        <v>1281.7871809005701</v>
      </c>
      <c r="E18" s="11">
        <v>359.75167751312199</v>
      </c>
      <c r="F18" s="11">
        <v>125.851321220397</v>
      </c>
    </row>
    <row r="19" spans="1:14" x14ac:dyDescent="0.3">
      <c r="A19" s="15" t="s">
        <v>33</v>
      </c>
      <c r="B19" s="18" t="s">
        <v>5</v>
      </c>
      <c r="C19" s="1" t="s">
        <v>16</v>
      </c>
      <c r="D19" s="12">
        <v>317.50280857086102</v>
      </c>
      <c r="E19" s="12">
        <v>92.892241477966309</v>
      </c>
      <c r="F19" s="12">
        <v>35.888552665710399</v>
      </c>
    </row>
    <row r="20" spans="1:14" x14ac:dyDescent="0.3">
      <c r="A20" s="15" t="s">
        <v>33</v>
      </c>
      <c r="B20" s="18" t="s">
        <v>6</v>
      </c>
      <c r="C20" s="1" t="s">
        <v>10</v>
      </c>
      <c r="D20" s="12">
        <v>10217.011547088599</v>
      </c>
      <c r="E20" s="12">
        <v>2687.9068136215196</v>
      </c>
      <c r="F20" s="12">
        <v>842.69289970397904</v>
      </c>
    </row>
    <row r="21" spans="1:14" x14ac:dyDescent="0.3">
      <c r="A21" s="15" t="s">
        <v>33</v>
      </c>
      <c r="B21" s="18" t="s">
        <v>6</v>
      </c>
      <c r="C21" s="1" t="s">
        <v>16</v>
      </c>
      <c r="D21" s="13">
        <v>630.84266185760498</v>
      </c>
      <c r="E21" s="13">
        <v>185.88416576385399</v>
      </c>
      <c r="F21" s="13">
        <v>69.944834709167409</v>
      </c>
    </row>
    <row r="22" spans="1:1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4" x14ac:dyDescent="0.3">
      <c r="A23" s="19"/>
      <c r="B23" s="4" t="s">
        <v>7</v>
      </c>
      <c r="C23" s="5"/>
      <c r="D23" s="15"/>
      <c r="E23" s="15"/>
    </row>
    <row r="24" spans="1:14" x14ac:dyDescent="0.3">
      <c r="B24" s="3" t="s">
        <v>1</v>
      </c>
      <c r="C24" s="3" t="s">
        <v>8</v>
      </c>
      <c r="D24" s="1" t="s">
        <v>17</v>
      </c>
      <c r="E24" s="10"/>
    </row>
    <row r="25" spans="1:14" x14ac:dyDescent="0.3">
      <c r="A25" t="s">
        <v>4</v>
      </c>
      <c r="B25" s="18" t="s">
        <v>5</v>
      </c>
      <c r="C25" s="1" t="s">
        <v>10</v>
      </c>
      <c r="D25" s="11">
        <f>AVERAGE(F3,F7,F11)</f>
        <v>6179.6624978383334</v>
      </c>
      <c r="E25" s="17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t="s">
        <v>4</v>
      </c>
      <c r="B26" s="18" t="s">
        <v>5</v>
      </c>
      <c r="C26" s="1" t="s">
        <v>16</v>
      </c>
      <c r="D26" s="12">
        <f>AVERAGE(F5,F9,F13)</f>
        <v>1224.1048892339002</v>
      </c>
      <c r="E26" s="17"/>
    </row>
    <row r="27" spans="1:14" x14ac:dyDescent="0.3">
      <c r="A27" t="s">
        <v>4</v>
      </c>
      <c r="B27" s="18" t="s">
        <v>6</v>
      </c>
      <c r="C27" s="1" t="s">
        <v>10</v>
      </c>
      <c r="D27" s="12">
        <f>AVERAGE(F4,F8,F12)</f>
        <v>9.0621550877888861</v>
      </c>
      <c r="E27" s="17"/>
    </row>
    <row r="28" spans="1:14" x14ac:dyDescent="0.3">
      <c r="A28" t="s">
        <v>4</v>
      </c>
      <c r="B28" s="18" t="s">
        <v>6</v>
      </c>
      <c r="C28" s="1" t="s">
        <v>16</v>
      </c>
      <c r="D28" s="13">
        <f>AVERAGE(F6,F10,F14)</f>
        <v>18.668437004089331</v>
      </c>
      <c r="E28" s="17"/>
    </row>
    <row r="30" spans="1:14" x14ac:dyDescent="0.3">
      <c r="A30" s="19" t="s">
        <v>19</v>
      </c>
    </row>
    <row r="31" spans="1:14" x14ac:dyDescent="0.3">
      <c r="A31">
        <v>0</v>
      </c>
      <c r="B31">
        <v>16</v>
      </c>
    </row>
    <row r="32" spans="1:14" x14ac:dyDescent="0.3">
      <c r="A32">
        <v>6179.6624978383334</v>
      </c>
      <c r="B32">
        <v>6179.6624978383334</v>
      </c>
    </row>
    <row r="33" spans="1:2" x14ac:dyDescent="0.3">
      <c r="A33">
        <v>1224.1048892339002</v>
      </c>
      <c r="B33">
        <v>1224.1048892339002</v>
      </c>
    </row>
    <row r="34" spans="1:2" x14ac:dyDescent="0.3">
      <c r="A34">
        <v>9.0621550877888861</v>
      </c>
      <c r="B34">
        <v>9.0621550877888861</v>
      </c>
    </row>
    <row r="35" spans="1:2" x14ac:dyDescent="0.3">
      <c r="A35">
        <v>18.668437004089331</v>
      </c>
      <c r="B35">
        <v>18.668437004089331</v>
      </c>
    </row>
  </sheetData>
  <mergeCells count="12">
    <mergeCell ref="B23:C23"/>
    <mergeCell ref="A1:E1"/>
    <mergeCell ref="F1:H1"/>
    <mergeCell ref="A3:A6"/>
    <mergeCell ref="C3:C4"/>
    <mergeCell ref="C5:C6"/>
    <mergeCell ref="A7:A10"/>
    <mergeCell ref="A11:A14"/>
    <mergeCell ref="C7:C8"/>
    <mergeCell ref="C9:C10"/>
    <mergeCell ref="C11:C12"/>
    <mergeCell ref="C13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John Bansil (Student)</dc:creator>
  <cp:lastModifiedBy>Curt John Bansil (Student)</cp:lastModifiedBy>
  <dcterms:created xsi:type="dcterms:W3CDTF">2024-11-06T19:07:10Z</dcterms:created>
  <dcterms:modified xsi:type="dcterms:W3CDTF">2024-11-08T18:20:09Z</dcterms:modified>
</cp:coreProperties>
</file>