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PN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44" i="1" l="1"/>
  <c r="C35" i="1"/>
  <c r="C26" i="1"/>
  <c r="C17" i="1"/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<sst xmlns="http://schemas.openxmlformats.org/spreadsheetml/2006/main" count="345" uniqueCount="246">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</sst>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3" workbookViewId="0">
      <selection activeCell="D50" sqref="D50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2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0" t="s">
        <v>60</v>
      </c>
      <c r="C4" s="12">
        <v>17</v>
      </c>
      <c r="D4" s="15">
        <v>42583</v>
      </c>
      <c r="E4" s="13"/>
      <c r="F4" s="13" t="s">
        <v>245</v>
      </c>
    </row>
    <row r="5" spans="1:6" x14ac:dyDescent="0.25">
      <c r="A5" s="9">
        <v>3</v>
      </c>
      <c r="B5" s="14" t="s">
        <v>60</v>
      </c>
      <c r="C5" s="12">
        <v>16</v>
      </c>
      <c r="D5" s="15">
        <v>42614</v>
      </c>
      <c r="E5" s="13"/>
      <c r="F5" s="13" t="s">
        <v>245</v>
      </c>
    </row>
    <row r="6" spans="1:6" x14ac:dyDescent="0.25">
      <c r="A6" s="9">
        <v>4</v>
      </c>
      <c r="B6" s="14" t="s">
        <v>60</v>
      </c>
      <c r="C6" s="12">
        <v>13</v>
      </c>
      <c r="D6" s="15">
        <v>42644</v>
      </c>
      <c r="E6" s="13"/>
      <c r="F6" s="13" t="s">
        <v>245</v>
      </c>
    </row>
    <row r="7" spans="1:6" x14ac:dyDescent="0.25">
      <c r="A7" s="9">
        <v>5</v>
      </c>
      <c r="B7" s="14" t="s">
        <v>60</v>
      </c>
      <c r="C7" s="12">
        <v>6</v>
      </c>
      <c r="D7" s="15">
        <v>42675</v>
      </c>
      <c r="E7" s="13"/>
      <c r="F7" s="13" t="s">
        <v>245</v>
      </c>
    </row>
    <row r="8" spans="1:6" x14ac:dyDescent="0.25">
      <c r="A8" s="9">
        <v>6</v>
      </c>
      <c r="B8" s="10" t="s">
        <v>112</v>
      </c>
      <c r="C8" s="12">
        <v>4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112</v>
      </c>
      <c r="C9" s="12">
        <v>1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0" t="s">
        <v>59</v>
      </c>
      <c r="C10" s="12">
        <v>2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4" t="s">
        <v>59</v>
      </c>
      <c r="C11" s="12">
        <v>3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59</v>
      </c>
      <c r="C12" s="12">
        <v>1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4" t="s">
        <v>59</v>
      </c>
      <c r="C13" s="12">
        <v>1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0" t="s">
        <v>80</v>
      </c>
      <c r="C14" s="12">
        <v>149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0" t="s">
        <v>46</v>
      </c>
      <c r="C15" s="12">
        <v>120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0" t="s">
        <v>122</v>
      </c>
      <c r="C16" s="12">
        <v>99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0" t="s">
        <v>204</v>
      </c>
      <c r="C17" s="12">
        <f>97+29</f>
        <v>126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0" t="s">
        <v>18</v>
      </c>
      <c r="C18" s="12">
        <v>60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10</v>
      </c>
      <c r="C19" s="12">
        <v>40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27</v>
      </c>
      <c r="C20" s="12">
        <v>33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117</v>
      </c>
      <c r="C21" s="12">
        <v>33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231</v>
      </c>
      <c r="C22" s="12">
        <v>32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4" t="s">
        <v>80</v>
      </c>
      <c r="C23" s="12">
        <v>150</v>
      </c>
      <c r="D23" s="15">
        <v>42614</v>
      </c>
      <c r="E23" s="13"/>
      <c r="F23" s="13" t="s">
        <v>245</v>
      </c>
    </row>
    <row r="24" spans="1:6" x14ac:dyDescent="0.25">
      <c r="A24" s="9">
        <v>22</v>
      </c>
      <c r="B24" s="14" t="s">
        <v>46</v>
      </c>
      <c r="C24" s="12">
        <v>126</v>
      </c>
      <c r="D24" s="15">
        <v>42614</v>
      </c>
      <c r="E24" s="13"/>
      <c r="F24" s="13" t="s">
        <v>245</v>
      </c>
    </row>
    <row r="25" spans="1:6" x14ac:dyDescent="0.25">
      <c r="A25" s="9">
        <v>23</v>
      </c>
      <c r="B25" s="14" t="s">
        <v>122</v>
      </c>
      <c r="C25" s="12">
        <v>107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4" t="s">
        <v>204</v>
      </c>
      <c r="C26" s="12">
        <f>105+43</f>
        <v>148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117</v>
      </c>
      <c r="C27" s="12">
        <v>50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10</v>
      </c>
      <c r="C28" s="12">
        <v>48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27</v>
      </c>
      <c r="C29" s="12">
        <v>45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18</v>
      </c>
      <c r="C30" s="12">
        <v>35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231</v>
      </c>
      <c r="C31" s="12">
        <v>35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80</v>
      </c>
      <c r="C32" s="12">
        <v>169</v>
      </c>
      <c r="D32" s="15">
        <v>42644</v>
      </c>
      <c r="E32" s="13"/>
      <c r="F32" s="13" t="s">
        <v>245</v>
      </c>
    </row>
    <row r="33" spans="1:6" x14ac:dyDescent="0.25">
      <c r="A33" s="9">
        <v>31</v>
      </c>
      <c r="B33" s="14" t="s">
        <v>46</v>
      </c>
      <c r="C33" s="12">
        <v>154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4" t="s">
        <v>122</v>
      </c>
      <c r="C34" s="12">
        <v>130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204</v>
      </c>
      <c r="C35" s="12">
        <f>127+90</f>
        <v>217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18</v>
      </c>
      <c r="C36" s="12">
        <v>82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10</v>
      </c>
      <c r="C37" s="12">
        <v>70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27</v>
      </c>
      <c r="C38" s="12">
        <v>60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117</v>
      </c>
      <c r="C39" s="12">
        <v>48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231</v>
      </c>
      <c r="C40" s="12">
        <v>44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46</v>
      </c>
      <c r="C41" s="12">
        <v>174</v>
      </c>
      <c r="D41" s="15">
        <v>42675</v>
      </c>
      <c r="E41" s="13"/>
      <c r="F41" s="13" t="s">
        <v>245</v>
      </c>
    </row>
    <row r="42" spans="1:6" x14ac:dyDescent="0.25">
      <c r="A42" s="9">
        <v>40</v>
      </c>
      <c r="B42" s="14" t="s">
        <v>122</v>
      </c>
      <c r="C42" s="12">
        <v>143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4" t="s">
        <v>27</v>
      </c>
      <c r="C43" s="12">
        <v>140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204</v>
      </c>
      <c r="C44" s="12">
        <f>99+72</f>
        <v>171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18</v>
      </c>
      <c r="C45" s="12">
        <v>95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10</v>
      </c>
      <c r="C46" s="12">
        <v>85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117</v>
      </c>
      <c r="C47" s="12">
        <v>50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231</v>
      </c>
      <c r="C48" s="12">
        <v>40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80</v>
      </c>
      <c r="C49" s="12">
        <v>30</v>
      </c>
      <c r="D49" s="15">
        <v>42675</v>
      </c>
      <c r="E49" s="13"/>
      <c r="F49" s="13" t="s">
        <v>245</v>
      </c>
    </row>
    <row r="50" spans="1:6" x14ac:dyDescent="0.25">
      <c r="A50" s="8"/>
      <c r="B50" s="8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>
      <selection activeCell="B21" sqref="B2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4" workbookViewId="0">
      <selection activeCell="B20" sqref="B20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733</v>
      </c>
    </row>
    <row r="11" spans="1:6" x14ac:dyDescent="0.25">
      <c r="B11">
        <f>IFERROR(VLOOKUP(Health!B11,Master!A2:B238,2,FALSE),"#N/A")</f>
        <v>733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804</v>
      </c>
    </row>
    <row r="15" spans="1:6" x14ac:dyDescent="0.25">
      <c r="B15">
        <f>IFERROR(VLOOKUP(Health!B15,Master!A2:B238,2,FALSE),"#N/A")</f>
        <v>803</v>
      </c>
    </row>
    <row r="16" spans="1:6" x14ac:dyDescent="0.25">
      <c r="B16">
        <f>IFERROR(VLOOKUP(Health!B16,Master!A2:B238,2,FALSE),"#N/A")</f>
        <v>823</v>
      </c>
    </row>
    <row r="17" spans="2:2" x14ac:dyDescent="0.25">
      <c r="B17">
        <f>IFERROR(VLOOKUP(Health!B17,Master!A2:B238,2,FALSE),"#N/A")</f>
        <v>815</v>
      </c>
    </row>
    <row r="18" spans="2:2" x14ac:dyDescent="0.25">
      <c r="B18">
        <f>IFERROR(VLOOKUP(Health!B18,Master!A2:B238,2,FALSE),"#N/A")</f>
        <v>800</v>
      </c>
    </row>
    <row r="19" spans="2:2" x14ac:dyDescent="0.25">
      <c r="B19">
        <f>IFERROR(VLOOKUP(Health!B19,Master!A2:B238,2,FALSE),"#N/A")</f>
        <v>918</v>
      </c>
    </row>
    <row r="20" spans="2:2" x14ac:dyDescent="0.25">
      <c r="B20">
        <f>IFERROR(VLOOKUP(Health!B20,Master!A2:B238,2,FALSE),"#N/A")</f>
        <v>943</v>
      </c>
    </row>
    <row r="21" spans="2:2" x14ac:dyDescent="0.25">
      <c r="B21">
        <f>IFERROR(VLOOKUP(Health!B21,Master!A2:B238,2,FALSE),"#N/A")</f>
        <v>807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803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918</v>
      </c>
    </row>
    <row r="29" spans="2:2" x14ac:dyDescent="0.25">
      <c r="B29">
        <f>IFERROR(VLOOKUP(Health!B29,Master!A2:B238,2,FALSE),"#N/A")</f>
        <v>943</v>
      </c>
    </row>
    <row r="30" spans="2:2" x14ac:dyDescent="0.25">
      <c r="B30">
        <f>IFERROR(VLOOKUP(Health!B30,Master!A2:B238,2,FALSE),"#N/A")</f>
        <v>800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803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800</v>
      </c>
    </row>
    <row r="37" spans="2:2" x14ac:dyDescent="0.25">
      <c r="B37">
        <f>IFERROR(VLOOKUP(Health!B37,Master!A2:B238,2,FALSE),"#N/A")</f>
        <v>918</v>
      </c>
    </row>
    <row r="38" spans="2:2" x14ac:dyDescent="0.25">
      <c r="B38">
        <f>IFERROR(VLOOKUP(Health!B38,Master!A2:B238,2,FALSE),"#N/A")</f>
        <v>943</v>
      </c>
    </row>
    <row r="39" spans="2:2" x14ac:dyDescent="0.25">
      <c r="B39">
        <f>IFERROR(VLOOKUP(Health!B39,Master!A2:B238,2,FALSE),"#N/A")</f>
        <v>807</v>
      </c>
    </row>
    <row r="40" spans="2:2" x14ac:dyDescent="0.25">
      <c r="B40">
        <f>IFERROR(VLOOKUP(Health!B40,Master!A2:B238,2,FALSE),"#N/A")</f>
        <v>828</v>
      </c>
    </row>
    <row r="41" spans="2:2" x14ac:dyDescent="0.25">
      <c r="B41">
        <f>IFERROR(VLOOKUP(Health!B41,Master!A2:B238,2,FALSE),"#N/A")</f>
        <v>803</v>
      </c>
    </row>
    <row r="42" spans="2:2" x14ac:dyDescent="0.25">
      <c r="B42">
        <f>IFERROR(VLOOKUP(Health!B42,Master!A2:B238,2,FALSE),"#N/A")</f>
        <v>823</v>
      </c>
    </row>
    <row r="43" spans="2:2" x14ac:dyDescent="0.25">
      <c r="B43">
        <f>IFERROR(VLOOKUP(Health!B43,Master!A2:B238,2,FALSE),"#N/A")</f>
        <v>943</v>
      </c>
    </row>
    <row r="44" spans="2:2" x14ac:dyDescent="0.25">
      <c r="B44">
        <f>IFERROR(VLOOKUP(Health!B44,Master!A2:B238,2,FALSE),"#N/A")</f>
        <v>815</v>
      </c>
    </row>
    <row r="45" spans="2:2" x14ac:dyDescent="0.25">
      <c r="B45">
        <f>IFERROR(VLOOKUP(Health!B45,Master!A2:B238,2,FALSE),"#N/A")</f>
        <v>800</v>
      </c>
    </row>
    <row r="46" spans="2:2" x14ac:dyDescent="0.25">
      <c r="B46">
        <f>IFERROR(VLOOKUP(Health!B46,Master!A2:B238,2,FALSE),"#N/A")</f>
        <v>918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828</v>
      </c>
    </row>
    <row r="49" spans="2:2" x14ac:dyDescent="0.25">
      <c r="B49">
        <f>IFERROR(VLOOKUP(Health!B49,Master!A2:B238,2,FALSE),"#N/A")</f>
        <v>804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2017-09-16T06:38:42Z</dcterms:modified>
  <cp:category>Excel</cp:category>
</cp:coreProperties>
</file>