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4" i="1" l="1"/>
  <c r="J55" i="1"/>
  <c r="J56" i="1"/>
  <c r="J57" i="1"/>
  <c r="J58" i="1"/>
  <c r="J53" i="1"/>
  <c r="K43" i="1" l="1"/>
  <c r="K44" i="1"/>
  <c r="K45" i="1"/>
  <c r="K46" i="1"/>
  <c r="K47" i="1"/>
  <c r="K42" i="1"/>
  <c r="J32" i="1"/>
  <c r="J33" i="1"/>
  <c r="J34" i="1"/>
  <c r="J35" i="1"/>
  <c r="J36" i="1"/>
  <c r="J31" i="1"/>
  <c r="I22" i="1"/>
  <c r="I23" i="1"/>
  <c r="I24" i="1"/>
  <c r="I25" i="1"/>
  <c r="I26" i="1"/>
  <c r="I21" i="1"/>
  <c r="I58" i="1"/>
  <c r="I57" i="1"/>
  <c r="I56" i="1"/>
  <c r="I55" i="1"/>
  <c r="I54" i="1"/>
  <c r="I53" i="1"/>
  <c r="J47" i="1"/>
  <c r="I47" i="1"/>
  <c r="J46" i="1"/>
  <c r="I46" i="1"/>
  <c r="J45" i="1"/>
  <c r="I45" i="1"/>
  <c r="J44" i="1"/>
  <c r="I44" i="1"/>
  <c r="J43" i="1"/>
  <c r="I43" i="1"/>
  <c r="J42" i="1"/>
  <c r="I42" i="1"/>
  <c r="I36" i="1"/>
  <c r="I35" i="1"/>
  <c r="I34" i="1"/>
  <c r="I33" i="1"/>
  <c r="I32" i="1"/>
  <c r="I31" i="1"/>
</calcChain>
</file>

<file path=xl/sharedStrings.xml><?xml version="1.0" encoding="utf-8"?>
<sst xmlns="http://schemas.openxmlformats.org/spreadsheetml/2006/main" count="95" uniqueCount="30">
  <si>
    <t>There is a business which outsources the chefs for parties or events. below is the sample data for the same</t>
  </si>
  <si>
    <t>There is a flag for each cuisine representing if the cook has speciality in that</t>
  </si>
  <si>
    <t>chef_id</t>
  </si>
  <si>
    <t>Gender</t>
  </si>
  <si>
    <t>Chinese</t>
  </si>
  <si>
    <t>Italian</t>
  </si>
  <si>
    <t>Indian</t>
  </si>
  <si>
    <t>Japanese</t>
  </si>
  <si>
    <t>French</t>
  </si>
  <si>
    <t>Cost/Day</t>
  </si>
  <si>
    <t>Male</t>
  </si>
  <si>
    <t>Female</t>
  </si>
  <si>
    <t>1. There can be some duplicates while inserting the data in the table.Identify the duplicates in the data before performing any analysis</t>
  </si>
  <si>
    <t>Flag</t>
  </si>
  <si>
    <t>2. Now let's go back to the original table where there are no duplicates.There is a customer who has limited budget for his son's birthday.Rank the chefs in the order of the cost.This will help the client make a decision or shortlist the chefs</t>
  </si>
  <si>
    <t>Rank</t>
  </si>
  <si>
    <t>3. The client is now confused that there are  two chefs which are available within his budget.Please help the client by further understanding the cuisine speciality of the chef.The preferance of the customer is the one chef which can cook more cuisines</t>
  </si>
  <si>
    <t>Cuisine Count</t>
  </si>
  <si>
    <t>4. The client is a female and forgot to share the complete requirement in the starting. She now tells is she is looking for a female chef.Perform the ranking in the ascending  order of cost separately for male and female.</t>
  </si>
  <si>
    <t>STEPS:-</t>
  </si>
  <si>
    <t>We use countif() to find any duplicate values exist in chef_id or not</t>
  </si>
  <si>
    <t>Then we use if else condition to gave output as "duplicate" or "No Duplicate"</t>
  </si>
  <si>
    <t>Here we use RANK() function to get the rank accrdingto cost</t>
  </si>
  <si>
    <t xml:space="preserve">STEPS:- </t>
  </si>
  <si>
    <t>To count the no of cuisine we use countif()</t>
  </si>
  <si>
    <r>
      <rPr>
        <b/>
        <sz val="11"/>
        <color theme="1"/>
        <rFont val="Calibri"/>
        <family val="2"/>
        <scheme val="minor"/>
      </rPr>
      <t>OR</t>
    </r>
    <r>
      <rPr>
        <sz val="11"/>
        <color theme="1"/>
        <rFont val="Calibri"/>
        <family val="2"/>
        <scheme val="minor"/>
      </rPr>
      <t xml:space="preserve"> we can use sum function to count no of cuisine one can cook</t>
    </r>
  </si>
  <si>
    <t>Gender wise count</t>
  </si>
  <si>
    <t>STEPS:</t>
  </si>
  <si>
    <t>CLICK ME</t>
  </si>
  <si>
    <t>CASE STUDY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</si>
</sst>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sz val="10"/>
      <name val="Arial"/>
      <family val="2"/>
    </font>
    <font>
      <sz val="10"/>
      <name val="Calibri"/>
      <family val="2"/>
      <scheme val="minor"/>
    </font>
    <font>
      <u/>
      <sz val="11"/>
      <color theme="10"/>
      <name val="Calibri"/>
      <family val="2"/>
      <scheme val="minor"/>
    </font>
    <font>
      <sz val="26"/>
      <color theme="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2">
    <xf numFmtId="0" fontId="0" fillId="0" borderId="0"/>
    <xf numFmtId="0" fontId="6" fillId="0" borderId="0" applyNumberFormat="0" applyFill="0" applyBorder="0" applyAlignment="0" applyProtection="0"/>
  </cellStyleXfs>
  <cellXfs count="74">
    <xf numFmtId="0" fontId="0" fillId="0" borderId="0" xfId="0"/>
    <xf numFmtId="0" fontId="0" fillId="3" borderId="5" xfId="0" applyFont="1" applyFill="1" applyBorder="1" applyAlignment="1"/>
    <xf numFmtId="0" fontId="1" fillId="3" borderId="5" xfId="0" applyFont="1" applyFill="1" applyBorder="1" applyAlignment="1"/>
    <xf numFmtId="0" fontId="0" fillId="4" borderId="0" xfId="0" applyFont="1" applyFill="1" applyAlignment="1"/>
    <xf numFmtId="0" fontId="2" fillId="4" borderId="0" xfId="0" applyFont="1" applyFill="1" applyBorder="1" applyAlignment="1"/>
    <xf numFmtId="0" fontId="0" fillId="4" borderId="0" xfId="0" applyFont="1" applyFill="1" applyBorder="1" applyAlignment="1"/>
    <xf numFmtId="0" fontId="2" fillId="4" borderId="2" xfId="0" applyFont="1" applyFill="1" applyBorder="1" applyAlignment="1">
      <alignment horizontal="left" vertical="center"/>
    </xf>
    <xf numFmtId="0" fontId="2" fillId="4" borderId="3" xfId="0" applyFont="1" applyFill="1" applyBorder="1" applyAlignment="1">
      <alignment horizontal="left" vertical="center"/>
    </xf>
    <xf numFmtId="0" fontId="2" fillId="4" borderId="4" xfId="0" applyFont="1" applyFill="1" applyBorder="1" applyAlignment="1">
      <alignment horizontal="left" vertical="center"/>
    </xf>
    <xf numFmtId="0" fontId="2" fillId="4" borderId="1" xfId="0" applyFont="1" applyFill="1" applyBorder="1" applyAlignment="1">
      <alignment horizontal="center"/>
    </xf>
    <xf numFmtId="0" fontId="3" fillId="4" borderId="0" xfId="0" applyFont="1" applyFill="1" applyAlignment="1"/>
    <xf numFmtId="0" fontId="3" fillId="4" borderId="0" xfId="0" applyFont="1" applyFill="1"/>
    <xf numFmtId="0" fontId="2" fillId="4" borderId="0" xfId="0" applyFont="1" applyFill="1" applyAlignment="1">
      <alignment horizontal="left" vertical="center" wrapText="1"/>
    </xf>
    <xf numFmtId="0" fontId="0" fillId="4" borderId="6" xfId="0" applyFont="1" applyFill="1" applyBorder="1" applyAlignment="1"/>
    <xf numFmtId="0" fontId="0" fillId="4" borderId="7" xfId="0" applyFont="1" applyFill="1" applyBorder="1" applyAlignment="1"/>
    <xf numFmtId="0" fontId="2" fillId="4" borderId="13" xfId="0" applyFont="1" applyFill="1" applyBorder="1" applyAlignment="1">
      <alignment horizontal="left" vertical="center" wrapText="1"/>
    </xf>
    <xf numFmtId="0" fontId="0" fillId="4" borderId="8" xfId="0" applyFont="1" applyFill="1" applyBorder="1" applyAlignment="1">
      <alignment horizontal="left" vertical="center" wrapText="1"/>
    </xf>
    <xf numFmtId="0" fontId="0" fillId="4" borderId="0" xfId="0" applyFont="1" applyFill="1" applyBorder="1" applyAlignment="1">
      <alignment horizontal="left" vertical="center" wrapText="1"/>
    </xf>
    <xf numFmtId="0" fontId="0" fillId="4" borderId="9" xfId="0" applyFont="1" applyFill="1" applyBorder="1" applyAlignment="1">
      <alignment horizontal="left" vertical="center" wrapText="1"/>
    </xf>
    <xf numFmtId="0" fontId="0" fillId="4" borderId="0" xfId="0" applyFont="1" applyFill="1" applyAlignment="1">
      <alignment vertical="center"/>
    </xf>
    <xf numFmtId="0" fontId="0" fillId="4" borderId="8" xfId="0" applyFont="1" applyFill="1" applyBorder="1" applyAlignment="1">
      <alignment horizontal="left" wrapText="1"/>
    </xf>
    <xf numFmtId="0" fontId="0" fillId="4" borderId="0" xfId="0" applyFont="1" applyFill="1" applyBorder="1" applyAlignment="1">
      <alignment horizontal="left" wrapText="1"/>
    </xf>
    <xf numFmtId="0" fontId="0" fillId="4" borderId="9" xfId="0" applyFont="1" applyFill="1" applyBorder="1" applyAlignment="1">
      <alignment horizontal="left" wrapText="1"/>
    </xf>
    <xf numFmtId="0" fontId="0" fillId="4" borderId="10" xfId="0" applyFont="1" applyFill="1" applyBorder="1" applyAlignment="1">
      <alignment horizontal="left" wrapText="1"/>
    </xf>
    <xf numFmtId="0" fontId="0" fillId="4" borderId="11" xfId="0" applyFont="1" applyFill="1" applyBorder="1" applyAlignment="1">
      <alignment horizontal="left" wrapText="1"/>
    </xf>
    <xf numFmtId="0" fontId="0" fillId="4" borderId="12" xfId="0" applyFont="1" applyFill="1" applyBorder="1" applyAlignment="1">
      <alignment horizontal="left" wrapText="1"/>
    </xf>
    <xf numFmtId="0" fontId="0" fillId="4" borderId="10" xfId="0" applyFont="1" applyFill="1" applyBorder="1" applyAlignment="1">
      <alignment horizontal="left" vertical="center" wrapText="1"/>
    </xf>
    <xf numFmtId="0" fontId="0" fillId="4" borderId="11" xfId="0" applyFont="1" applyFill="1" applyBorder="1" applyAlignment="1">
      <alignment horizontal="left" vertical="center" wrapText="1"/>
    </xf>
    <xf numFmtId="0" fontId="0" fillId="4" borderId="12" xfId="0" applyFont="1" applyFill="1" applyBorder="1" applyAlignment="1">
      <alignment horizontal="left" vertical="center" wrapText="1"/>
    </xf>
    <xf numFmtId="0" fontId="0" fillId="4" borderId="5"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7" xfId="0" applyFont="1" applyFill="1" applyBorder="1" applyAlignment="1">
      <alignment horizontal="left" vertical="center" wrapText="1"/>
    </xf>
    <xf numFmtId="0" fontId="2" fillId="4" borderId="0" xfId="0" applyFont="1" applyFill="1" applyBorder="1" applyAlignment="1">
      <alignment horizontal="center"/>
    </xf>
    <xf numFmtId="0" fontId="3" fillId="4" borderId="0" xfId="0" applyFont="1" applyFill="1" applyBorder="1"/>
    <xf numFmtId="0" fontId="4" fillId="4" borderId="16" xfId="0" applyFont="1" applyFill="1" applyBorder="1" applyAlignment="1">
      <alignment horizontal="center"/>
    </xf>
    <xf numFmtId="0" fontId="4" fillId="4" borderId="17" xfId="0" applyFont="1" applyFill="1" applyBorder="1" applyAlignment="1">
      <alignment horizontal="center"/>
    </xf>
    <xf numFmtId="0" fontId="5" fillId="4" borderId="18" xfId="0" applyFont="1" applyFill="1" applyBorder="1" applyAlignment="1"/>
    <xf numFmtId="0" fontId="2" fillId="4" borderId="14" xfId="0" applyFont="1" applyFill="1" applyBorder="1" applyAlignment="1">
      <alignment horizontal="center"/>
    </xf>
    <xf numFmtId="0" fontId="3" fillId="4" borderId="15" xfId="0" applyFont="1" applyFill="1" applyBorder="1"/>
    <xf numFmtId="0" fontId="2" fillId="4" borderId="17" xfId="0" applyFont="1" applyFill="1" applyBorder="1" applyAlignment="1">
      <alignment horizontal="center"/>
    </xf>
    <xf numFmtId="0" fontId="6" fillId="4" borderId="0" xfId="1" applyFill="1" applyAlignment="1">
      <alignment horizontal="left" vertical="center" wrapText="1"/>
    </xf>
    <xf numFmtId="0" fontId="2" fillId="4" borderId="19" xfId="0" applyFont="1" applyFill="1" applyBorder="1" applyAlignment="1">
      <alignment horizontal="center"/>
    </xf>
    <xf numFmtId="0" fontId="2" fillId="4" borderId="20" xfId="0" applyFont="1" applyFill="1" applyBorder="1" applyAlignment="1">
      <alignment horizontal="center"/>
    </xf>
    <xf numFmtId="0" fontId="3" fillId="4" borderId="21" xfId="0" applyFont="1" applyFill="1" applyBorder="1"/>
    <xf numFmtId="0" fontId="2" fillId="4" borderId="0" xfId="0" applyFont="1" applyFill="1" applyAlignment="1"/>
    <xf numFmtId="0" fontId="0" fillId="4" borderId="0" xfId="0" applyFill="1" applyBorder="1"/>
    <xf numFmtId="0" fontId="0" fillId="4" borderId="0" xfId="0" applyNumberFormat="1" applyFill="1" applyBorder="1"/>
    <xf numFmtId="0" fontId="7" fillId="5" borderId="0" xfId="0" applyFont="1" applyFill="1" applyAlignment="1">
      <alignment horizontal="center" vertical="center"/>
    </xf>
    <xf numFmtId="0" fontId="0" fillId="4" borderId="0" xfId="0" applyFont="1" applyFill="1" applyAlignment="1">
      <alignment horizontal="left" vertical="center" wrapText="1"/>
    </xf>
    <xf numFmtId="0" fontId="0" fillId="2" borderId="5"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12" xfId="0" applyFont="1" applyFill="1" applyBorder="1" applyAlignment="1">
      <alignment horizontal="left" vertical="center" wrapText="1"/>
    </xf>
    <xf numFmtId="0" fontId="2" fillId="4" borderId="15" xfId="0" applyFont="1" applyFill="1" applyBorder="1" applyAlignment="1">
      <alignment horizontal="center"/>
    </xf>
    <xf numFmtId="0" fontId="2" fillId="4" borderId="21" xfId="0" applyFont="1" applyFill="1" applyBorder="1" applyAlignment="1">
      <alignment horizontal="center"/>
    </xf>
    <xf numFmtId="0" fontId="4" fillId="4" borderId="18" xfId="0" applyFont="1" applyFill="1" applyBorder="1" applyAlignment="1">
      <alignment horizontal="center"/>
    </xf>
    <xf numFmtId="0" fontId="5"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7" xfId="0" applyFont="1" applyFill="1" applyBorder="1" applyAlignment="1">
      <alignment horizontal="center" vertical="center"/>
    </xf>
    <xf numFmtId="0" fontId="5" fillId="4" borderId="17" xfId="0" applyFont="1" applyFill="1" applyBorder="1" applyAlignment="1">
      <alignment horizontal="center" vertical="center"/>
    </xf>
    <xf numFmtId="0" fontId="4" fillId="4" borderId="14" xfId="0" applyFont="1" applyFill="1" applyBorder="1" applyAlignment="1">
      <alignment horizontal="center"/>
    </xf>
    <xf numFmtId="0" fontId="4" fillId="4" borderId="1" xfId="0" applyFont="1" applyFill="1" applyBorder="1" applyAlignment="1">
      <alignment horizontal="center"/>
    </xf>
    <xf numFmtId="0" fontId="5" fillId="4" borderId="1" xfId="0" applyFont="1" applyFill="1" applyBorder="1"/>
    <xf numFmtId="0" fontId="4" fillId="4" borderId="19" xfId="0" applyFont="1" applyFill="1" applyBorder="1" applyAlignment="1">
      <alignment horizontal="center"/>
    </xf>
    <xf numFmtId="0" fontId="4" fillId="4" borderId="20" xfId="0" applyFont="1" applyFill="1" applyBorder="1" applyAlignment="1">
      <alignment horizontal="center"/>
    </xf>
    <xf numFmtId="0" fontId="5" fillId="4" borderId="20" xfId="0" applyFont="1" applyFill="1" applyBorder="1"/>
    <xf numFmtId="0" fontId="5" fillId="4" borderId="15" xfId="0" applyFont="1" applyFill="1" applyBorder="1" applyAlignment="1">
      <alignment horizontal="center"/>
    </xf>
    <xf numFmtId="0" fontId="5" fillId="4" borderId="21" xfId="0" applyFont="1" applyFill="1" applyBorder="1" applyAlignment="1">
      <alignment horizontal="center"/>
    </xf>
    <xf numFmtId="0" fontId="5" fillId="4" borderId="17" xfId="0" applyFont="1" applyFill="1" applyBorder="1" applyAlignment="1"/>
    <xf numFmtId="0" fontId="5" fillId="4" borderId="1" xfId="0" applyFont="1" applyFill="1" applyBorder="1" applyAlignment="1">
      <alignment horizontal="center"/>
    </xf>
    <xf numFmtId="0" fontId="5" fillId="4" borderId="20" xfId="0" applyFont="1" applyFill="1" applyBorder="1" applyAlignment="1">
      <alignment horizontal="center"/>
    </xf>
    <xf numFmtId="0" fontId="0" fillId="3" borderId="0" xfId="0" applyFont="1" applyFill="1" applyAlignment="1"/>
  </cellXfs>
  <cellStyles count="2">
    <cellStyle name="Hyperlink" xfId="1" builtinId="8"/>
    <cellStyle name="Normal" xfId="0" builtinId="0"/>
  </cellStyles>
  <dxfs count="91">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Calibri"/>
        <scheme val="minor"/>
      </font>
      <fill>
        <patternFill patternType="solid">
          <fgColor indexed="64"/>
          <bgColor theme="0"/>
        </patternFill>
      </fill>
      <border diagonalUp="0" diagonalDown="0" outline="0">
        <left style="thin">
          <color rgb="FF000000"/>
        </left>
        <right style="thin">
          <color rgb="FF000000"/>
        </right>
        <top style="thin">
          <color rgb="FF000000"/>
        </top>
        <bottom style="thin">
          <color rgb="FF000000"/>
        </bottom>
      </border>
    </dxf>
    <dxf>
      <font>
        <strike val="0"/>
        <outline val="0"/>
        <shadow val="0"/>
        <u val="none"/>
        <vertAlign val="baseline"/>
        <sz val="10"/>
        <color auto="1"/>
      </font>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general"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auto="1"/>
        <name val="Calibri"/>
        <scheme val="minor"/>
      </font>
      <fill>
        <patternFill patternType="solid">
          <fgColor indexed="64"/>
          <bgColor theme="0"/>
        </patternFill>
      </fill>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theme="0"/>
        </patternFill>
      </fill>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border outline="0">
        <top style="thin">
          <color rgb="FF000000"/>
        </top>
      </border>
    </dxf>
    <dxf>
      <border outline="0">
        <bottom style="thin">
          <color rgb="FF000000"/>
        </bottom>
      </border>
    </dxf>
    <dxf>
      <border outline="0">
        <left style="medium">
          <color indexed="64"/>
        </left>
        <right style="medium">
          <color indexed="64"/>
        </right>
        <top style="thin">
          <color rgb="FF000000"/>
        </top>
        <bottom style="medium">
          <color indexed="64"/>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Calibri"/>
        <scheme val="minor"/>
      </font>
      <fill>
        <patternFill patternType="solid">
          <fgColor indexed="64"/>
          <bgColor theme="0"/>
        </patternFill>
      </fill>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Arial"/>
        <scheme val="none"/>
      </font>
      <fill>
        <patternFill patternType="solid">
          <fgColor indexed="64"/>
          <bgColor theme="0"/>
        </patternFill>
      </fill>
      <alignment horizontal="center" vertical="bottom" textRotation="0" wrapText="0" indent="0" justifyLastLine="0" shrinkToFit="0" readingOrder="0"/>
      <border diagonalUp="0" diagonalDown="0" outline="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52:J58" totalsRowShown="0" headerRowDxfId="59" dataDxfId="58" headerRowBorderDxfId="71" tableBorderDxfId="72" totalsRowBorderDxfId="70">
  <autoFilter ref="A52:J58"/>
  <tableColumns count="10">
    <tableColumn id="1" name="chef_id" dataDxfId="69"/>
    <tableColumn id="2" name="Gender" dataDxfId="68"/>
    <tableColumn id="3" name="Chinese" dataDxfId="67"/>
    <tableColumn id="4" name="Italian" dataDxfId="66"/>
    <tableColumn id="5" name="Indian" dataDxfId="65"/>
    <tableColumn id="6" name="Japanese" dataDxfId="64"/>
    <tableColumn id="7" name="French" dataDxfId="63"/>
    <tableColumn id="8" name="Cost/Day" dataDxfId="62"/>
    <tableColumn id="9" name="Flag" dataDxfId="61">
      <calculatedColumnFormula>IF(COUNTIF($A$21:$A$26,A53),"No Duplicate","Duplicate")</calculatedColumnFormula>
    </tableColumn>
    <tableColumn id="10" name="Gender wise count" dataDxfId="60">
      <calculatedColumnFormula>COUNTIFS(Table1[Cost/Day],"&gt;"&amp;Table1[[#This Row],[Cost/Day]],Table1[Gender],Table1[[#This Row],[Gender]])+1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9:H15" totalsRowShown="0" headerRowDxfId="45" dataDxfId="49" headerRowBorderDxfId="47" tableBorderDxfId="48" totalsRowBorderDxfId="46">
  <autoFilter ref="A9:H15"/>
  <tableColumns count="8">
    <tableColumn id="1" name="chef_id" dataDxfId="57"/>
    <tableColumn id="2" name="Gender" dataDxfId="56"/>
    <tableColumn id="3" name="Chinese" dataDxfId="55"/>
    <tableColumn id="4" name="Italian" dataDxfId="54"/>
    <tableColumn id="5" name="Indian" dataDxfId="53"/>
    <tableColumn id="6" name="Japanese" dataDxfId="52"/>
    <tableColumn id="7" name="French" dataDxfId="51"/>
    <tableColumn id="8" name="Cost/Day" dataDxfId="50"/>
  </tableColumns>
  <tableStyleInfo name="TableStyleMedium6" showFirstColumn="0" showLastColumn="0" showRowStripes="1" showColumnStripes="0"/>
</table>
</file>

<file path=xl/tables/table3.xml><?xml version="1.0" encoding="utf-8"?>
<table xmlns="http://schemas.openxmlformats.org/spreadsheetml/2006/main" id="3" name="Table3" displayName="Table3" ref="A20:I26" totalsRowShown="0" headerRowDxfId="31" dataDxfId="32" headerRowBorderDxfId="43" tableBorderDxfId="44" totalsRowBorderDxfId="42">
  <autoFilter ref="A20:I26"/>
  <tableColumns count="9">
    <tableColumn id="1" name="chef_id" dataDxfId="41"/>
    <tableColumn id="2" name="Gender" dataDxfId="40"/>
    <tableColumn id="3" name="Chinese" dataDxfId="39"/>
    <tableColumn id="4" name="Italian" dataDxfId="38"/>
    <tableColumn id="5" name="Indian" dataDxfId="37"/>
    <tableColumn id="6" name="Japanese" dataDxfId="36"/>
    <tableColumn id="7" name="French" dataDxfId="35"/>
    <tableColumn id="8" name="Cost/Day" dataDxfId="34"/>
    <tableColumn id="9" name="Flag" dataDxfId="33">
      <calculatedColumnFormula>IF(COUNTIF($A$21:$A$26,A21) = 1, "No Duplicate", "Duplicate")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30:J36" totalsRowShown="0" headerRowDxfId="19" dataDxfId="18" headerRowBorderDxfId="29" tableBorderDxfId="30" totalsRowBorderDxfId="28">
  <autoFilter ref="A30:J36"/>
  <tableColumns count="10">
    <tableColumn id="1" name="chef_id" dataDxfId="27"/>
    <tableColumn id="2" name="Gender" dataDxfId="26"/>
    <tableColumn id="3" name="Chinese" dataDxfId="25"/>
    <tableColumn id="4" name="Italian" dataDxfId="24"/>
    <tableColumn id="5" name="Indian" dataDxfId="23"/>
    <tableColumn id="6" name="Japanese" dataDxfId="22"/>
    <tableColumn id="7" name="French" dataDxfId="21"/>
    <tableColumn id="8" name="Cost/Day" dataDxfId="20"/>
    <tableColumn id="9" name="Flag" dataDxfId="17">
      <calculatedColumnFormula>IF(COUNTIF($A$21:$A$26,A31),"No Duplicate","Duplicate")</calculatedColumnFormula>
    </tableColumn>
    <tableColumn id="10" name="Rank" dataDxfId="16">
      <calculatedColumnFormula>RANK(H31,$H$31:$H$36,0)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41:K47" totalsRowShown="0" headerRowDxfId="4" dataDxfId="3" headerRowBorderDxfId="14" tableBorderDxfId="15" totalsRowBorderDxfId="13">
  <autoFilter ref="A41:K47"/>
  <tableColumns count="11">
    <tableColumn id="1" name="chef_id" dataDxfId="12"/>
    <tableColumn id="2" name="Gender" dataDxfId="11"/>
    <tableColumn id="3" name="Chinese" dataDxfId="10"/>
    <tableColumn id="4" name="Italian" dataDxfId="9"/>
    <tableColumn id="5" name="Indian" dataDxfId="8"/>
    <tableColumn id="6" name="Japanese" dataDxfId="7"/>
    <tableColumn id="7" name="French" dataDxfId="6"/>
    <tableColumn id="8" name="Cost/Day" dataDxfId="5"/>
    <tableColumn id="9" name="Flag" dataDxfId="2">
      <calculatedColumnFormula>IF(COUNTIF($A$21:$A$26,A42),"No Duplicate","Duplicate")</calculatedColumnFormula>
    </tableColumn>
    <tableColumn id="10" name="Rank" dataDxfId="1">
      <calculatedColumnFormula>RANK(H42,$H$31:$H$37,0)</calculatedColumnFormula>
    </tableColumn>
    <tableColumn id="11" name="Cuisine Count" dataDxfId="0">
      <calculatedColumnFormula>COUNTIF(C42:H42,1)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hyperlink" Target="https://www.youtube.com/watch?v=5nt2MbNaCzU&amp;ab_channel=IndzaraExcelTemplates"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0"/>
  <sheetViews>
    <sheetView showGridLines="0" tabSelected="1" workbookViewId="0">
      <selection activeCell="M26" sqref="M26"/>
    </sheetView>
  </sheetViews>
  <sheetFormatPr defaultColWidth="12.5703125" defaultRowHeight="15" x14ac:dyDescent="0.25"/>
  <cols>
    <col min="1" max="6" width="12.5703125" style="3" customWidth="1"/>
    <col min="7" max="7" width="9.42578125" style="3" customWidth="1"/>
    <col min="8" max="9" width="12.5703125" style="3"/>
    <col min="10" max="10" width="18.140625" style="3" customWidth="1"/>
    <col min="11" max="11" width="13.85546875" style="3" customWidth="1"/>
    <col min="12" max="16384" width="12.5703125" style="3"/>
  </cols>
  <sheetData>
    <row r="1" spans="1:15" x14ac:dyDescent="0.25">
      <c r="A1" s="47" t="s">
        <v>29</v>
      </c>
      <c r="B1" s="47"/>
      <c r="C1" s="47"/>
      <c r="D1" s="47"/>
      <c r="E1" s="47"/>
      <c r="F1" s="47"/>
      <c r="G1" s="47"/>
      <c r="H1" s="47"/>
      <c r="I1" s="47"/>
      <c r="J1" s="47"/>
      <c r="K1" s="47"/>
      <c r="L1" s="47"/>
      <c r="M1" s="47"/>
      <c r="N1" s="47"/>
      <c r="O1" s="47"/>
    </row>
    <row r="2" spans="1:15" x14ac:dyDescent="0.25">
      <c r="A2" s="47"/>
      <c r="B2" s="47"/>
      <c r="C2" s="47"/>
      <c r="D2" s="47"/>
      <c r="E2" s="47"/>
      <c r="F2" s="47"/>
      <c r="G2" s="47"/>
      <c r="H2" s="47"/>
      <c r="I2" s="47"/>
      <c r="J2" s="47"/>
      <c r="K2" s="47"/>
      <c r="L2" s="47"/>
      <c r="M2" s="47"/>
      <c r="N2" s="47"/>
      <c r="O2" s="47"/>
    </row>
    <row r="3" spans="1:15" ht="15.75" thickBot="1" x14ac:dyDescent="0.3">
      <c r="A3" s="47"/>
      <c r="B3" s="47"/>
      <c r="C3" s="47"/>
      <c r="D3" s="47"/>
      <c r="E3" s="47"/>
      <c r="F3" s="47"/>
      <c r="G3" s="47"/>
      <c r="H3" s="47"/>
      <c r="I3" s="47"/>
      <c r="J3" s="47"/>
      <c r="K3" s="47"/>
      <c r="L3" s="47"/>
      <c r="M3" s="47"/>
      <c r="N3" s="47"/>
      <c r="O3" s="47"/>
    </row>
    <row r="4" spans="1:15" x14ac:dyDescent="0.25">
      <c r="E4" s="49" t="s">
        <v>0</v>
      </c>
      <c r="F4" s="50"/>
      <c r="G4" s="50"/>
      <c r="H4" s="50"/>
      <c r="I4" s="50"/>
      <c r="J4" s="50"/>
      <c r="K4" s="51"/>
      <c r="L4" s="48"/>
    </row>
    <row r="5" spans="1:15" ht="15.75" thickBot="1" x14ac:dyDescent="0.3">
      <c r="D5" s="19"/>
      <c r="E5" s="52"/>
      <c r="F5" s="53"/>
      <c r="G5" s="53"/>
      <c r="H5" s="53"/>
      <c r="I5" s="53"/>
      <c r="J5" s="53"/>
      <c r="K5" s="54"/>
      <c r="L5" s="48"/>
    </row>
    <row r="6" spans="1:15" ht="25.5" customHeight="1" x14ac:dyDescent="0.25">
      <c r="B6" s="19"/>
      <c r="C6" s="19"/>
      <c r="D6" s="19"/>
      <c r="E6" s="19"/>
      <c r="F6" s="19"/>
      <c r="G6" s="19"/>
      <c r="H6" s="19"/>
    </row>
    <row r="7" spans="1:15" s="5" customFormat="1" ht="15.75" customHeight="1" thickBot="1" x14ac:dyDescent="0.3">
      <c r="A7" s="4"/>
      <c r="B7" s="4"/>
      <c r="C7" s="4"/>
      <c r="D7" s="4"/>
      <c r="E7" s="4"/>
      <c r="F7" s="4"/>
      <c r="G7" s="4"/>
      <c r="H7" s="4"/>
    </row>
    <row r="8" spans="1:15" ht="15.75" customHeight="1" x14ac:dyDescent="0.25">
      <c r="A8" s="6" t="s">
        <v>1</v>
      </c>
      <c r="B8" s="7"/>
      <c r="C8" s="7"/>
      <c r="D8" s="7"/>
      <c r="E8" s="7"/>
      <c r="F8" s="7"/>
      <c r="G8" s="7"/>
      <c r="H8" s="8"/>
    </row>
    <row r="9" spans="1:15" ht="15.75" customHeight="1" x14ac:dyDescent="0.25">
      <c r="A9" s="34" t="s">
        <v>2</v>
      </c>
      <c r="B9" s="35" t="s">
        <v>3</v>
      </c>
      <c r="C9" s="35" t="s">
        <v>4</v>
      </c>
      <c r="D9" s="35" t="s">
        <v>5</v>
      </c>
      <c r="E9" s="35" t="s">
        <v>6</v>
      </c>
      <c r="F9" s="35" t="s">
        <v>7</v>
      </c>
      <c r="G9" s="35" t="s">
        <v>8</v>
      </c>
      <c r="H9" s="57" t="s">
        <v>9</v>
      </c>
      <c r="I9" s="10"/>
    </row>
    <row r="10" spans="1:15" ht="15.75" customHeight="1" x14ac:dyDescent="0.25">
      <c r="A10" s="37">
        <v>1</v>
      </c>
      <c r="B10" s="9" t="s">
        <v>10</v>
      </c>
      <c r="C10" s="9">
        <v>1</v>
      </c>
      <c r="D10" s="9">
        <v>0</v>
      </c>
      <c r="E10" s="9">
        <v>1</v>
      </c>
      <c r="F10" s="9">
        <v>0</v>
      </c>
      <c r="G10" s="9">
        <v>1</v>
      </c>
      <c r="H10" s="55">
        <v>1000</v>
      </c>
      <c r="I10" s="11"/>
    </row>
    <row r="11" spans="1:15" ht="15.75" customHeight="1" x14ac:dyDescent="0.25">
      <c r="A11" s="37">
        <v>2</v>
      </c>
      <c r="B11" s="9" t="s">
        <v>11</v>
      </c>
      <c r="C11" s="9">
        <v>1</v>
      </c>
      <c r="D11" s="9">
        <v>0</v>
      </c>
      <c r="E11" s="9">
        <v>1</v>
      </c>
      <c r="F11" s="9">
        <v>0</v>
      </c>
      <c r="G11" s="9">
        <v>0</v>
      </c>
      <c r="H11" s="55">
        <v>2000</v>
      </c>
      <c r="I11" s="11"/>
    </row>
    <row r="12" spans="1:15" ht="15.75" customHeight="1" x14ac:dyDescent="0.25">
      <c r="A12" s="37">
        <v>3</v>
      </c>
      <c r="B12" s="9" t="s">
        <v>10</v>
      </c>
      <c r="C12" s="9">
        <v>1</v>
      </c>
      <c r="D12" s="9">
        <v>0</v>
      </c>
      <c r="E12" s="9">
        <v>1</v>
      </c>
      <c r="F12" s="9">
        <v>1</v>
      </c>
      <c r="G12" s="9">
        <v>1</v>
      </c>
      <c r="H12" s="55">
        <v>2500</v>
      </c>
      <c r="I12" s="11"/>
    </row>
    <row r="13" spans="1:15" ht="15.75" customHeight="1" x14ac:dyDescent="0.25">
      <c r="A13" s="37">
        <v>4</v>
      </c>
      <c r="B13" s="9" t="s">
        <v>10</v>
      </c>
      <c r="C13" s="9">
        <v>0</v>
      </c>
      <c r="D13" s="9">
        <v>1</v>
      </c>
      <c r="E13" s="9">
        <v>1</v>
      </c>
      <c r="F13" s="9">
        <v>1</v>
      </c>
      <c r="G13" s="9">
        <v>0</v>
      </c>
      <c r="H13" s="55">
        <v>3000</v>
      </c>
      <c r="I13" s="11"/>
    </row>
    <row r="14" spans="1:15" ht="15.75" customHeight="1" x14ac:dyDescent="0.25">
      <c r="A14" s="37">
        <v>5</v>
      </c>
      <c r="B14" s="9" t="s">
        <v>10</v>
      </c>
      <c r="C14" s="9">
        <v>1</v>
      </c>
      <c r="D14" s="9">
        <v>1</v>
      </c>
      <c r="E14" s="9">
        <v>1</v>
      </c>
      <c r="F14" s="9">
        <v>0</v>
      </c>
      <c r="G14" s="9">
        <v>1</v>
      </c>
      <c r="H14" s="55">
        <v>1000</v>
      </c>
      <c r="I14" s="11"/>
    </row>
    <row r="15" spans="1:15" ht="15.75" customHeight="1" x14ac:dyDescent="0.25">
      <c r="A15" s="41">
        <v>6</v>
      </c>
      <c r="B15" s="42" t="s">
        <v>11</v>
      </c>
      <c r="C15" s="42">
        <v>1</v>
      </c>
      <c r="D15" s="42">
        <v>0</v>
      </c>
      <c r="E15" s="42">
        <v>1</v>
      </c>
      <c r="F15" s="42">
        <v>0</v>
      </c>
      <c r="G15" s="42">
        <v>0</v>
      </c>
      <c r="H15" s="56">
        <v>2750</v>
      </c>
      <c r="I15" s="11"/>
    </row>
    <row r="16" spans="1:15" ht="15.75" customHeight="1" x14ac:dyDescent="0.25"/>
    <row r="17" spans="1:16" ht="15.75" customHeight="1" thickBot="1" x14ac:dyDescent="0.3"/>
    <row r="18" spans="1:16" ht="15.75" customHeight="1" x14ac:dyDescent="0.25">
      <c r="A18" s="12" t="s">
        <v>12</v>
      </c>
      <c r="B18" s="12"/>
      <c r="C18" s="12"/>
      <c r="D18" s="12"/>
      <c r="E18" s="12"/>
      <c r="F18" s="12"/>
      <c r="G18" s="12"/>
      <c r="H18" s="12"/>
      <c r="I18" s="12"/>
      <c r="L18" s="2" t="s">
        <v>19</v>
      </c>
      <c r="M18" s="13"/>
      <c r="N18" s="13"/>
      <c r="O18" s="14"/>
    </row>
    <row r="19" spans="1:16" ht="15.75" customHeight="1" x14ac:dyDescent="0.25">
      <c r="A19" s="15"/>
      <c r="B19" s="15"/>
      <c r="C19" s="15"/>
      <c r="D19" s="15"/>
      <c r="E19" s="15"/>
      <c r="F19" s="15"/>
      <c r="G19" s="15"/>
      <c r="H19" s="15"/>
      <c r="I19" s="15"/>
      <c r="L19" s="16" t="s">
        <v>20</v>
      </c>
      <c r="M19" s="17"/>
      <c r="N19" s="17"/>
      <c r="O19" s="18"/>
      <c r="P19" s="19"/>
    </row>
    <row r="20" spans="1:16" ht="15.75" customHeight="1" x14ac:dyDescent="0.25">
      <c r="A20" s="34" t="s">
        <v>2</v>
      </c>
      <c r="B20" s="35" t="s">
        <v>3</v>
      </c>
      <c r="C20" s="35" t="s">
        <v>4</v>
      </c>
      <c r="D20" s="35" t="s">
        <v>5</v>
      </c>
      <c r="E20" s="35" t="s">
        <v>6</v>
      </c>
      <c r="F20" s="35" t="s">
        <v>7</v>
      </c>
      <c r="G20" s="35" t="s">
        <v>8</v>
      </c>
      <c r="H20" s="35" t="s">
        <v>9</v>
      </c>
      <c r="I20" s="58" t="s">
        <v>13</v>
      </c>
      <c r="L20" s="16"/>
      <c r="M20" s="17"/>
      <c r="N20" s="17"/>
      <c r="O20" s="18"/>
      <c r="P20" s="19"/>
    </row>
    <row r="21" spans="1:16" ht="15.75" customHeight="1" x14ac:dyDescent="0.25">
      <c r="A21" s="37">
        <v>1</v>
      </c>
      <c r="B21" s="9" t="s">
        <v>10</v>
      </c>
      <c r="C21" s="9">
        <v>1</v>
      </c>
      <c r="D21" s="9">
        <v>0</v>
      </c>
      <c r="E21" s="9">
        <v>1</v>
      </c>
      <c r="F21" s="9">
        <v>0</v>
      </c>
      <c r="G21" s="9">
        <v>1</v>
      </c>
      <c r="H21" s="9">
        <v>1000</v>
      </c>
      <c r="I21" s="38" t="str">
        <f>IF(COUNTIF($A$21:$A$26,A21) = 1, "No Duplicate", "Duplicate")</f>
        <v>No Duplicate</v>
      </c>
      <c r="L21" s="20" t="s">
        <v>21</v>
      </c>
      <c r="M21" s="21"/>
      <c r="N21" s="21"/>
      <c r="O21" s="22"/>
    </row>
    <row r="22" spans="1:16" ht="15.75" customHeight="1" thickBot="1" x14ac:dyDescent="0.3">
      <c r="A22" s="37">
        <v>2</v>
      </c>
      <c r="B22" s="9" t="s">
        <v>11</v>
      </c>
      <c r="C22" s="9">
        <v>1</v>
      </c>
      <c r="D22" s="9">
        <v>0</v>
      </c>
      <c r="E22" s="9">
        <v>1</v>
      </c>
      <c r="F22" s="9">
        <v>0</v>
      </c>
      <c r="G22" s="9">
        <v>0</v>
      </c>
      <c r="H22" s="9">
        <v>2000</v>
      </c>
      <c r="I22" s="38" t="str">
        <f t="shared" ref="I22:I26" si="0">IF(COUNTIF($A$21:$A$26,A22) = 1, "No Duplicate", "Duplicate")</f>
        <v>No Duplicate</v>
      </c>
      <c r="L22" s="23"/>
      <c r="M22" s="24"/>
      <c r="N22" s="24"/>
      <c r="O22" s="25"/>
    </row>
    <row r="23" spans="1:16" ht="15.75" customHeight="1" x14ac:dyDescent="0.25">
      <c r="A23" s="37">
        <v>3</v>
      </c>
      <c r="B23" s="9" t="s">
        <v>10</v>
      </c>
      <c r="C23" s="9">
        <v>1</v>
      </c>
      <c r="D23" s="9">
        <v>0</v>
      </c>
      <c r="E23" s="9">
        <v>1</v>
      </c>
      <c r="F23" s="9">
        <v>1</v>
      </c>
      <c r="G23" s="9">
        <v>1</v>
      </c>
      <c r="H23" s="9">
        <v>2500</v>
      </c>
      <c r="I23" s="38" t="str">
        <f t="shared" si="0"/>
        <v>No Duplicate</v>
      </c>
    </row>
    <row r="24" spans="1:16" ht="15.75" customHeight="1" x14ac:dyDescent="0.25">
      <c r="A24" s="37">
        <v>4</v>
      </c>
      <c r="B24" s="9" t="s">
        <v>10</v>
      </c>
      <c r="C24" s="9">
        <v>0</v>
      </c>
      <c r="D24" s="9">
        <v>1</v>
      </c>
      <c r="E24" s="9">
        <v>1</v>
      </c>
      <c r="F24" s="9">
        <v>1</v>
      </c>
      <c r="G24" s="9">
        <v>0</v>
      </c>
      <c r="H24" s="9">
        <v>3000</v>
      </c>
      <c r="I24" s="38" t="str">
        <f t="shared" si="0"/>
        <v>No Duplicate</v>
      </c>
    </row>
    <row r="25" spans="1:16" ht="15.75" customHeight="1" x14ac:dyDescent="0.25">
      <c r="A25" s="37">
        <v>5</v>
      </c>
      <c r="B25" s="9" t="s">
        <v>10</v>
      </c>
      <c r="C25" s="9">
        <v>1</v>
      </c>
      <c r="D25" s="9">
        <v>1</v>
      </c>
      <c r="E25" s="9">
        <v>1</v>
      </c>
      <c r="F25" s="9">
        <v>0</v>
      </c>
      <c r="G25" s="9">
        <v>1</v>
      </c>
      <c r="H25" s="9">
        <v>1000</v>
      </c>
      <c r="I25" s="38" t="str">
        <f t="shared" si="0"/>
        <v>No Duplicate</v>
      </c>
    </row>
    <row r="26" spans="1:16" ht="15.75" customHeight="1" x14ac:dyDescent="0.25">
      <c r="A26" s="41">
        <v>6</v>
      </c>
      <c r="B26" s="42" t="s">
        <v>11</v>
      </c>
      <c r="C26" s="42">
        <v>1</v>
      </c>
      <c r="D26" s="42">
        <v>0</v>
      </c>
      <c r="E26" s="42">
        <v>1</v>
      </c>
      <c r="F26" s="42">
        <v>0</v>
      </c>
      <c r="G26" s="42">
        <v>0</v>
      </c>
      <c r="H26" s="42">
        <v>2750</v>
      </c>
      <c r="I26" s="43" t="str">
        <f t="shared" si="0"/>
        <v>No Duplicate</v>
      </c>
    </row>
    <row r="27" spans="1:16" ht="15.75" customHeight="1" x14ac:dyDescent="0.25"/>
    <row r="28" spans="1:16" ht="15.75" customHeight="1" x14ac:dyDescent="0.25">
      <c r="A28" s="12" t="s">
        <v>14</v>
      </c>
      <c r="B28" s="12"/>
      <c r="C28" s="12"/>
      <c r="D28" s="12"/>
      <c r="E28" s="12"/>
      <c r="F28" s="12"/>
      <c r="G28" s="12"/>
      <c r="H28" s="12"/>
      <c r="I28" s="12"/>
      <c r="J28" s="12"/>
    </row>
    <row r="29" spans="1:16" ht="15.75" customHeight="1" thickBot="1" x14ac:dyDescent="0.3">
      <c r="A29" s="12"/>
      <c r="B29" s="12"/>
      <c r="C29" s="12"/>
      <c r="D29" s="12"/>
      <c r="E29" s="12"/>
      <c r="F29" s="12"/>
      <c r="G29" s="12"/>
      <c r="H29" s="12"/>
      <c r="I29" s="12"/>
      <c r="J29" s="12"/>
    </row>
    <row r="30" spans="1:16" ht="15.75" customHeight="1" x14ac:dyDescent="0.25">
      <c r="A30" s="59" t="s">
        <v>2</v>
      </c>
      <c r="B30" s="60" t="s">
        <v>3</v>
      </c>
      <c r="C30" s="60" t="s">
        <v>4</v>
      </c>
      <c r="D30" s="60" t="s">
        <v>5</v>
      </c>
      <c r="E30" s="60" t="s">
        <v>6</v>
      </c>
      <c r="F30" s="60" t="s">
        <v>7</v>
      </c>
      <c r="G30" s="60" t="s">
        <v>8</v>
      </c>
      <c r="H30" s="60" t="s">
        <v>9</v>
      </c>
      <c r="I30" s="61" t="s">
        <v>13</v>
      </c>
      <c r="J30" s="58" t="s">
        <v>15</v>
      </c>
      <c r="L30" s="1" t="s">
        <v>19</v>
      </c>
      <c r="M30" s="13"/>
      <c r="N30" s="13"/>
      <c r="O30" s="14"/>
    </row>
    <row r="31" spans="1:16" ht="15.75" customHeight="1" x14ac:dyDescent="0.25">
      <c r="A31" s="62">
        <v>1</v>
      </c>
      <c r="B31" s="63" t="s">
        <v>10</v>
      </c>
      <c r="C31" s="63">
        <v>1</v>
      </c>
      <c r="D31" s="63">
        <v>0</v>
      </c>
      <c r="E31" s="63">
        <v>1</v>
      </c>
      <c r="F31" s="63">
        <v>0</v>
      </c>
      <c r="G31" s="63">
        <v>1</v>
      </c>
      <c r="H31" s="63">
        <v>1000</v>
      </c>
      <c r="I31" s="64" t="str">
        <f t="shared" ref="I31:I36" si="1">IF(COUNTIF($A$21:$A$26,A31),"No Duplicate","Duplicate")</f>
        <v>No Duplicate</v>
      </c>
      <c r="J31" s="68">
        <f>RANK(H31,$H$31:$H$36,0)</f>
        <v>5</v>
      </c>
      <c r="L31" s="16" t="s">
        <v>22</v>
      </c>
      <c r="M31" s="17"/>
      <c r="N31" s="17"/>
      <c r="O31" s="18"/>
    </row>
    <row r="32" spans="1:16" ht="15.75" customHeight="1" thickBot="1" x14ac:dyDescent="0.3">
      <c r="A32" s="62">
        <v>2</v>
      </c>
      <c r="B32" s="63" t="s">
        <v>11</v>
      </c>
      <c r="C32" s="63">
        <v>1</v>
      </c>
      <c r="D32" s="63">
        <v>0</v>
      </c>
      <c r="E32" s="63">
        <v>1</v>
      </c>
      <c r="F32" s="63">
        <v>0</v>
      </c>
      <c r="G32" s="63">
        <v>0</v>
      </c>
      <c r="H32" s="63">
        <v>2000</v>
      </c>
      <c r="I32" s="64" t="str">
        <f t="shared" si="1"/>
        <v>No Duplicate</v>
      </c>
      <c r="J32" s="68">
        <f t="shared" ref="J32:J36" si="2">RANK(H32,$H$31:$H$36,0)</f>
        <v>4</v>
      </c>
      <c r="L32" s="26"/>
      <c r="M32" s="27"/>
      <c r="N32" s="27"/>
      <c r="O32" s="28"/>
    </row>
    <row r="33" spans="1:15" ht="15.75" customHeight="1" x14ac:dyDescent="0.25">
      <c r="A33" s="62">
        <v>3</v>
      </c>
      <c r="B33" s="63" t="s">
        <v>10</v>
      </c>
      <c r="C33" s="63">
        <v>1</v>
      </c>
      <c r="D33" s="63">
        <v>0</v>
      </c>
      <c r="E33" s="63">
        <v>1</v>
      </c>
      <c r="F33" s="63">
        <v>1</v>
      </c>
      <c r="G33" s="63">
        <v>1</v>
      </c>
      <c r="H33" s="63">
        <v>2500</v>
      </c>
      <c r="I33" s="64" t="str">
        <f t="shared" si="1"/>
        <v>No Duplicate</v>
      </c>
      <c r="J33" s="68">
        <f t="shared" si="2"/>
        <v>3</v>
      </c>
    </row>
    <row r="34" spans="1:15" ht="15.75" customHeight="1" x14ac:dyDescent="0.25">
      <c r="A34" s="62">
        <v>4</v>
      </c>
      <c r="B34" s="63" t="s">
        <v>10</v>
      </c>
      <c r="C34" s="63">
        <v>0</v>
      </c>
      <c r="D34" s="63">
        <v>1</v>
      </c>
      <c r="E34" s="63">
        <v>1</v>
      </c>
      <c r="F34" s="63">
        <v>1</v>
      </c>
      <c r="G34" s="63">
        <v>0</v>
      </c>
      <c r="H34" s="63">
        <v>3000</v>
      </c>
      <c r="I34" s="64" t="str">
        <f t="shared" si="1"/>
        <v>No Duplicate</v>
      </c>
      <c r="J34" s="68">
        <f t="shared" si="2"/>
        <v>1</v>
      </c>
    </row>
    <row r="35" spans="1:15" ht="15.75" customHeight="1" x14ac:dyDescent="0.25">
      <c r="A35" s="62">
        <v>5</v>
      </c>
      <c r="B35" s="63" t="s">
        <v>10</v>
      </c>
      <c r="C35" s="63">
        <v>1</v>
      </c>
      <c r="D35" s="63">
        <v>1</v>
      </c>
      <c r="E35" s="63">
        <v>1</v>
      </c>
      <c r="F35" s="63">
        <v>0</v>
      </c>
      <c r="G35" s="63">
        <v>1</v>
      </c>
      <c r="H35" s="63">
        <v>1000</v>
      </c>
      <c r="I35" s="64" t="str">
        <f t="shared" si="1"/>
        <v>No Duplicate</v>
      </c>
      <c r="J35" s="68">
        <f t="shared" si="2"/>
        <v>5</v>
      </c>
    </row>
    <row r="36" spans="1:15" ht="15.75" customHeight="1" x14ac:dyDescent="0.25">
      <c r="A36" s="65">
        <v>6</v>
      </c>
      <c r="B36" s="66" t="s">
        <v>11</v>
      </c>
      <c r="C36" s="66">
        <v>1</v>
      </c>
      <c r="D36" s="66">
        <v>0</v>
      </c>
      <c r="E36" s="66">
        <v>1</v>
      </c>
      <c r="F36" s="66">
        <v>0</v>
      </c>
      <c r="G36" s="66">
        <v>0</v>
      </c>
      <c r="H36" s="66">
        <v>2750</v>
      </c>
      <c r="I36" s="67" t="str">
        <f t="shared" si="1"/>
        <v>No Duplicate</v>
      </c>
      <c r="J36" s="69">
        <f t="shared" si="2"/>
        <v>2</v>
      </c>
    </row>
    <row r="37" spans="1:15" ht="15.75" customHeight="1" x14ac:dyDescent="0.25"/>
    <row r="38" spans="1:15" ht="15.75" customHeight="1" x14ac:dyDescent="0.25">
      <c r="A38" s="12" t="s">
        <v>16</v>
      </c>
      <c r="B38" s="12"/>
      <c r="C38" s="12"/>
      <c r="D38" s="12"/>
      <c r="E38" s="12"/>
      <c r="F38" s="12"/>
      <c r="G38" s="12"/>
      <c r="H38" s="12"/>
      <c r="I38" s="12"/>
      <c r="J38" s="12"/>
      <c r="K38" s="12"/>
    </row>
    <row r="39" spans="1:15" ht="15.75" customHeight="1" x14ac:dyDescent="0.25">
      <c r="A39" s="12"/>
      <c r="B39" s="12"/>
      <c r="C39" s="12"/>
      <c r="D39" s="12"/>
      <c r="E39" s="12"/>
      <c r="F39" s="12"/>
      <c r="G39" s="12"/>
      <c r="H39" s="12"/>
      <c r="I39" s="12"/>
      <c r="J39" s="12"/>
      <c r="K39" s="12"/>
    </row>
    <row r="40" spans="1:15" ht="15.75" customHeight="1" thickBot="1" x14ac:dyDescent="0.3"/>
    <row r="41" spans="1:15" ht="15.75" customHeight="1" x14ac:dyDescent="0.25">
      <c r="A41" s="34" t="s">
        <v>2</v>
      </c>
      <c r="B41" s="35" t="s">
        <v>3</v>
      </c>
      <c r="C41" s="35" t="s">
        <v>4</v>
      </c>
      <c r="D41" s="35" t="s">
        <v>5</v>
      </c>
      <c r="E41" s="35" t="s">
        <v>6</v>
      </c>
      <c r="F41" s="35" t="s">
        <v>7</v>
      </c>
      <c r="G41" s="35" t="s">
        <v>8</v>
      </c>
      <c r="H41" s="35" t="s">
        <v>9</v>
      </c>
      <c r="I41" s="70" t="s">
        <v>13</v>
      </c>
      <c r="J41" s="70" t="s">
        <v>15</v>
      </c>
      <c r="K41" s="36" t="s">
        <v>17</v>
      </c>
      <c r="M41" s="1" t="s">
        <v>23</v>
      </c>
      <c r="N41" s="13"/>
      <c r="O41" s="14"/>
    </row>
    <row r="42" spans="1:15" ht="15.75" customHeight="1" x14ac:dyDescent="0.25">
      <c r="A42" s="62">
        <v>6</v>
      </c>
      <c r="B42" s="63" t="s">
        <v>11</v>
      </c>
      <c r="C42" s="63">
        <v>1</v>
      </c>
      <c r="D42" s="63">
        <v>0</v>
      </c>
      <c r="E42" s="63">
        <v>1</v>
      </c>
      <c r="F42" s="63">
        <v>0</v>
      </c>
      <c r="G42" s="63">
        <v>0</v>
      </c>
      <c r="H42" s="63">
        <v>2750</v>
      </c>
      <c r="I42" s="64" t="str">
        <f t="shared" ref="I42:I47" si="3">IF(COUNTIF($A$21:$A$26,A42),"No Duplicate","Duplicate")</f>
        <v>No Duplicate</v>
      </c>
      <c r="J42" s="71">
        <f t="shared" ref="J42:J47" si="4">RANK(H42,$H$31:$H$37,0)</f>
        <v>2</v>
      </c>
      <c r="K42" s="68">
        <f>COUNTIF(C42:H42,1)</f>
        <v>2</v>
      </c>
      <c r="M42" s="16" t="s">
        <v>24</v>
      </c>
      <c r="N42" s="17"/>
      <c r="O42" s="18"/>
    </row>
    <row r="43" spans="1:15" ht="15.75" customHeight="1" thickBot="1" x14ac:dyDescent="0.3">
      <c r="A43" s="62">
        <v>5</v>
      </c>
      <c r="B43" s="63" t="s">
        <v>10</v>
      </c>
      <c r="C43" s="63">
        <v>1</v>
      </c>
      <c r="D43" s="63">
        <v>1</v>
      </c>
      <c r="E43" s="63">
        <v>1</v>
      </c>
      <c r="F43" s="63">
        <v>0</v>
      </c>
      <c r="G43" s="63">
        <v>1</v>
      </c>
      <c r="H43" s="63">
        <v>1000</v>
      </c>
      <c r="I43" s="64" t="str">
        <f t="shared" si="3"/>
        <v>No Duplicate</v>
      </c>
      <c r="J43" s="71">
        <f t="shared" si="4"/>
        <v>5</v>
      </c>
      <c r="K43" s="68">
        <f t="shared" ref="K43:K47" si="5">COUNTIF(C43:H43,1)</f>
        <v>4</v>
      </c>
      <c r="M43" s="26"/>
      <c r="N43" s="27"/>
      <c r="O43" s="28"/>
    </row>
    <row r="44" spans="1:15" ht="15.75" customHeight="1" x14ac:dyDescent="0.25">
      <c r="A44" s="62">
        <v>4</v>
      </c>
      <c r="B44" s="63" t="s">
        <v>10</v>
      </c>
      <c r="C44" s="63">
        <v>0</v>
      </c>
      <c r="D44" s="63">
        <v>1</v>
      </c>
      <c r="E44" s="63">
        <v>1</v>
      </c>
      <c r="F44" s="63">
        <v>1</v>
      </c>
      <c r="G44" s="63">
        <v>0</v>
      </c>
      <c r="H44" s="63">
        <v>3000</v>
      </c>
      <c r="I44" s="64" t="str">
        <f t="shared" si="3"/>
        <v>No Duplicate</v>
      </c>
      <c r="J44" s="71">
        <f t="shared" si="4"/>
        <v>1</v>
      </c>
      <c r="K44" s="68">
        <f t="shared" si="5"/>
        <v>3</v>
      </c>
      <c r="M44" s="29" t="s">
        <v>25</v>
      </c>
      <c r="N44" s="30"/>
      <c r="O44" s="31"/>
    </row>
    <row r="45" spans="1:15" ht="15.75" customHeight="1" thickBot="1" x14ac:dyDescent="0.3">
      <c r="A45" s="62">
        <v>3</v>
      </c>
      <c r="B45" s="63" t="s">
        <v>10</v>
      </c>
      <c r="C45" s="63">
        <v>1</v>
      </c>
      <c r="D45" s="63">
        <v>0</v>
      </c>
      <c r="E45" s="63">
        <v>1</v>
      </c>
      <c r="F45" s="63">
        <v>1</v>
      </c>
      <c r="G45" s="63">
        <v>1</v>
      </c>
      <c r="H45" s="63">
        <v>2500</v>
      </c>
      <c r="I45" s="64" t="str">
        <f t="shared" si="3"/>
        <v>No Duplicate</v>
      </c>
      <c r="J45" s="71">
        <f t="shared" si="4"/>
        <v>3</v>
      </c>
      <c r="K45" s="68">
        <f t="shared" si="5"/>
        <v>4</v>
      </c>
      <c r="M45" s="26"/>
      <c r="N45" s="27"/>
      <c r="O45" s="28"/>
    </row>
    <row r="46" spans="1:15" ht="15.75" customHeight="1" x14ac:dyDescent="0.25">
      <c r="A46" s="62">
        <v>2</v>
      </c>
      <c r="B46" s="63" t="s">
        <v>11</v>
      </c>
      <c r="C46" s="63">
        <v>1</v>
      </c>
      <c r="D46" s="63">
        <v>0</v>
      </c>
      <c r="E46" s="63">
        <v>1</v>
      </c>
      <c r="F46" s="63">
        <v>0</v>
      </c>
      <c r="G46" s="63">
        <v>0</v>
      </c>
      <c r="H46" s="63">
        <v>2000</v>
      </c>
      <c r="I46" s="64" t="str">
        <f t="shared" si="3"/>
        <v>No Duplicate</v>
      </c>
      <c r="J46" s="71">
        <f t="shared" si="4"/>
        <v>4</v>
      </c>
      <c r="K46" s="68">
        <f t="shared" si="5"/>
        <v>2</v>
      </c>
    </row>
    <row r="47" spans="1:15" ht="15.75" customHeight="1" x14ac:dyDescent="0.25">
      <c r="A47" s="65">
        <v>1</v>
      </c>
      <c r="B47" s="66" t="s">
        <v>10</v>
      </c>
      <c r="C47" s="66">
        <v>1</v>
      </c>
      <c r="D47" s="66">
        <v>0</v>
      </c>
      <c r="E47" s="66">
        <v>1</v>
      </c>
      <c r="F47" s="66">
        <v>0</v>
      </c>
      <c r="G47" s="66">
        <v>1</v>
      </c>
      <c r="H47" s="66">
        <v>1000</v>
      </c>
      <c r="I47" s="67" t="str">
        <f t="shared" si="3"/>
        <v>No Duplicate</v>
      </c>
      <c r="J47" s="72">
        <f t="shared" si="4"/>
        <v>5</v>
      </c>
      <c r="K47" s="69">
        <f t="shared" si="5"/>
        <v>3</v>
      </c>
    </row>
    <row r="48" spans="1:15" ht="15.75" customHeight="1" x14ac:dyDescent="0.25">
      <c r="A48" s="32"/>
      <c r="B48" s="32"/>
      <c r="C48" s="32"/>
      <c r="D48" s="32"/>
      <c r="E48" s="32"/>
      <c r="F48" s="32"/>
      <c r="G48" s="32"/>
      <c r="H48" s="32"/>
      <c r="I48" s="33"/>
      <c r="J48" s="33"/>
      <c r="K48" s="33"/>
    </row>
    <row r="49" spans="1:15" ht="15.75" customHeight="1" x14ac:dyDescent="0.25">
      <c r="A49" s="12" t="s">
        <v>18</v>
      </c>
      <c r="B49" s="12"/>
      <c r="C49" s="12"/>
      <c r="D49" s="12"/>
      <c r="E49" s="12"/>
      <c r="F49" s="12"/>
      <c r="G49" s="12"/>
      <c r="H49" s="12"/>
      <c r="I49" s="12"/>
      <c r="J49" s="12"/>
      <c r="K49" s="12"/>
    </row>
    <row r="50" spans="1:15" ht="15.75" customHeight="1" x14ac:dyDescent="0.25">
      <c r="A50" s="12"/>
      <c r="B50" s="12"/>
      <c r="C50" s="12"/>
      <c r="D50" s="12"/>
      <c r="E50" s="12"/>
      <c r="F50" s="12"/>
      <c r="G50" s="12"/>
      <c r="H50" s="12"/>
      <c r="I50" s="12"/>
      <c r="J50" s="12"/>
      <c r="K50" s="12"/>
    </row>
    <row r="51" spans="1:15" ht="15.75" customHeight="1" x14ac:dyDescent="0.25"/>
    <row r="52" spans="1:15" ht="15.75" customHeight="1" x14ac:dyDescent="0.25">
      <c r="A52" s="34" t="s">
        <v>2</v>
      </c>
      <c r="B52" s="35" t="s">
        <v>3</v>
      </c>
      <c r="C52" s="35" t="s">
        <v>4</v>
      </c>
      <c r="D52" s="35" t="s">
        <v>5</v>
      </c>
      <c r="E52" s="35" t="s">
        <v>6</v>
      </c>
      <c r="F52" s="35" t="s">
        <v>7</v>
      </c>
      <c r="G52" s="35" t="s">
        <v>8</v>
      </c>
      <c r="H52" s="35" t="s">
        <v>9</v>
      </c>
      <c r="I52" s="36" t="s">
        <v>13</v>
      </c>
      <c r="J52" s="35" t="s">
        <v>26</v>
      </c>
      <c r="L52" s="73" t="s">
        <v>27</v>
      </c>
    </row>
    <row r="53" spans="1:15" ht="15.75" customHeight="1" x14ac:dyDescent="0.25">
      <c r="A53" s="37">
        <v>1</v>
      </c>
      <c r="B53" s="9" t="s">
        <v>10</v>
      </c>
      <c r="C53" s="9">
        <v>1</v>
      </c>
      <c r="D53" s="9">
        <v>0</v>
      </c>
      <c r="E53" s="9">
        <v>1</v>
      </c>
      <c r="F53" s="9">
        <v>0</v>
      </c>
      <c r="G53" s="9">
        <v>1</v>
      </c>
      <c r="H53" s="9">
        <v>1000</v>
      </c>
      <c r="I53" s="38" t="str">
        <f t="shared" ref="I53:I58" si="6">IF(COUNTIF($A$21:$A$26,A53),"No Duplicate","Duplicate")</f>
        <v>No Duplicate</v>
      </c>
      <c r="J53" s="39">
        <f>COUNTIFS(Table1[Cost/Day],"&gt;"&amp;Table1[[#This Row],[Cost/Day]],Table1[Gender],Table1[[#This Row],[Gender]])+1</f>
        <v>3</v>
      </c>
      <c r="L53" s="40" t="s">
        <v>28</v>
      </c>
      <c r="M53" s="40"/>
      <c r="N53" s="40"/>
      <c r="O53" s="40"/>
    </row>
    <row r="54" spans="1:15" ht="15.75" customHeight="1" x14ac:dyDescent="0.25">
      <c r="A54" s="37">
        <v>2</v>
      </c>
      <c r="B54" s="9" t="s">
        <v>11</v>
      </c>
      <c r="C54" s="9">
        <v>1</v>
      </c>
      <c r="D54" s="9">
        <v>0</v>
      </c>
      <c r="E54" s="9">
        <v>1</v>
      </c>
      <c r="F54" s="9">
        <v>0</v>
      </c>
      <c r="G54" s="9">
        <v>0</v>
      </c>
      <c r="H54" s="9">
        <v>2000</v>
      </c>
      <c r="I54" s="38" t="str">
        <f t="shared" si="6"/>
        <v>No Duplicate</v>
      </c>
      <c r="J54" s="9">
        <f>COUNTIFS(Table1[Cost/Day],"&gt;"&amp;Table1[[#This Row],[Cost/Day]],Table1[Gender],Table1[[#This Row],[Gender]])+1</f>
        <v>2</v>
      </c>
      <c r="L54" s="40"/>
      <c r="M54" s="40"/>
      <c r="N54" s="40"/>
      <c r="O54" s="40"/>
    </row>
    <row r="55" spans="1:15" ht="15.75" customHeight="1" x14ac:dyDescent="0.25">
      <c r="A55" s="37">
        <v>3</v>
      </c>
      <c r="B55" s="9" t="s">
        <v>10</v>
      </c>
      <c r="C55" s="9">
        <v>1</v>
      </c>
      <c r="D55" s="9">
        <v>0</v>
      </c>
      <c r="E55" s="9">
        <v>1</v>
      </c>
      <c r="F55" s="9">
        <v>1</v>
      </c>
      <c r="G55" s="9">
        <v>1</v>
      </c>
      <c r="H55" s="9">
        <v>2500</v>
      </c>
      <c r="I55" s="38" t="str">
        <f t="shared" si="6"/>
        <v>No Duplicate</v>
      </c>
      <c r="J55" s="9">
        <f>COUNTIFS(Table1[Cost/Day],"&gt;"&amp;Table1[[#This Row],[Cost/Day]],Table1[Gender],Table1[[#This Row],[Gender]])+1</f>
        <v>2</v>
      </c>
    </row>
    <row r="56" spans="1:15" ht="15.75" customHeight="1" x14ac:dyDescent="0.25">
      <c r="A56" s="37">
        <v>4</v>
      </c>
      <c r="B56" s="9" t="s">
        <v>10</v>
      </c>
      <c r="C56" s="9">
        <v>0</v>
      </c>
      <c r="D56" s="9">
        <v>1</v>
      </c>
      <c r="E56" s="9">
        <v>1</v>
      </c>
      <c r="F56" s="9">
        <v>1</v>
      </c>
      <c r="G56" s="9">
        <v>0</v>
      </c>
      <c r="H56" s="9">
        <v>3000</v>
      </c>
      <c r="I56" s="38" t="str">
        <f t="shared" si="6"/>
        <v>No Duplicate</v>
      </c>
      <c r="J56" s="9">
        <f>COUNTIFS(Table1[Cost/Day],"&gt;"&amp;Table1[[#This Row],[Cost/Day]],Table1[Gender],Table1[[#This Row],[Gender]])+1</f>
        <v>1</v>
      </c>
    </row>
    <row r="57" spans="1:15" ht="15.75" customHeight="1" x14ac:dyDescent="0.25">
      <c r="A57" s="37">
        <v>5</v>
      </c>
      <c r="B57" s="9" t="s">
        <v>10</v>
      </c>
      <c r="C57" s="9">
        <v>1</v>
      </c>
      <c r="D57" s="9">
        <v>1</v>
      </c>
      <c r="E57" s="9">
        <v>1</v>
      </c>
      <c r="F57" s="9">
        <v>0</v>
      </c>
      <c r="G57" s="9">
        <v>1</v>
      </c>
      <c r="H57" s="9">
        <v>1000</v>
      </c>
      <c r="I57" s="38" t="str">
        <f t="shared" si="6"/>
        <v>No Duplicate</v>
      </c>
      <c r="J57" s="9">
        <f>COUNTIFS(Table1[Cost/Day],"&gt;"&amp;Table1[[#This Row],[Cost/Day]],Table1[Gender],Table1[[#This Row],[Gender]])+1</f>
        <v>3</v>
      </c>
    </row>
    <row r="58" spans="1:15" ht="15.75" customHeight="1" x14ac:dyDescent="0.25">
      <c r="A58" s="41">
        <v>6</v>
      </c>
      <c r="B58" s="42" t="s">
        <v>11</v>
      </c>
      <c r="C58" s="42">
        <v>1</v>
      </c>
      <c r="D58" s="42">
        <v>0</v>
      </c>
      <c r="E58" s="42">
        <v>1</v>
      </c>
      <c r="F58" s="42">
        <v>0</v>
      </c>
      <c r="G58" s="42">
        <v>0</v>
      </c>
      <c r="H58" s="42">
        <v>2750</v>
      </c>
      <c r="I58" s="43" t="str">
        <f t="shared" si="6"/>
        <v>No Duplicate</v>
      </c>
      <c r="J58" s="42">
        <f>COUNTIFS(Table1[Cost/Day],"&gt;"&amp;Table1[[#This Row],[Cost/Day]],Table1[Gender],Table1[[#This Row],[Gender]])+1</f>
        <v>1</v>
      </c>
    </row>
    <row r="59" spans="1:15" ht="15.75" customHeight="1" x14ac:dyDescent="0.25"/>
    <row r="60" spans="1:15" ht="15.75" customHeight="1" x14ac:dyDescent="0.25"/>
    <row r="61" spans="1:15" ht="15.75" customHeight="1" x14ac:dyDescent="0.25">
      <c r="A61" s="44"/>
    </row>
    <row r="62" spans="1:15" ht="15.75" customHeight="1" x14ac:dyDescent="0.25"/>
    <row r="63" spans="1:15" ht="15.75" customHeight="1" x14ac:dyDescent="0.25">
      <c r="A63" s="45"/>
      <c r="B63" s="45"/>
      <c r="C63" s="45"/>
      <c r="D63" s="45"/>
      <c r="E63" s="45"/>
      <c r="F63" s="45"/>
    </row>
    <row r="64" spans="1:15" ht="15.75" customHeight="1" x14ac:dyDescent="0.25">
      <c r="A64" s="45"/>
      <c r="B64" s="45"/>
      <c r="C64" s="45"/>
      <c r="D64" s="45"/>
      <c r="E64" s="45"/>
      <c r="F64" s="45"/>
    </row>
    <row r="65" spans="1:6" ht="15.75" customHeight="1" x14ac:dyDescent="0.25">
      <c r="A65" s="45"/>
      <c r="B65" s="46"/>
      <c r="C65" s="46"/>
      <c r="D65" s="46"/>
      <c r="E65" s="46"/>
      <c r="F65" s="46"/>
    </row>
    <row r="66" spans="1:6" ht="15.75" customHeight="1" x14ac:dyDescent="0.25">
      <c r="A66" s="45"/>
      <c r="B66" s="46"/>
      <c r="C66" s="46"/>
      <c r="D66" s="46"/>
      <c r="E66" s="46"/>
      <c r="F66" s="46"/>
    </row>
    <row r="67" spans="1:6" ht="15.75" customHeight="1" x14ac:dyDescent="0.25">
      <c r="A67" s="45"/>
      <c r="B67" s="46"/>
      <c r="C67" s="46"/>
      <c r="D67" s="46"/>
      <c r="E67" s="46"/>
      <c r="F67" s="46"/>
    </row>
    <row r="68" spans="1:6" ht="15.75" customHeight="1" x14ac:dyDescent="0.25">
      <c r="A68" s="45"/>
      <c r="B68" s="46"/>
      <c r="C68" s="46"/>
      <c r="D68" s="46"/>
      <c r="E68" s="46"/>
      <c r="F68" s="46"/>
    </row>
    <row r="69" spans="1:6" ht="15.75" customHeight="1" x14ac:dyDescent="0.25">
      <c r="A69" s="45"/>
      <c r="B69" s="46"/>
      <c r="C69" s="46"/>
      <c r="D69" s="46"/>
      <c r="E69" s="46"/>
      <c r="F69" s="46"/>
    </row>
    <row r="70" spans="1:6" ht="15.75" customHeight="1" x14ac:dyDescent="0.25">
      <c r="A70" s="5"/>
      <c r="B70" s="5"/>
      <c r="C70" s="5"/>
      <c r="D70" s="5"/>
      <c r="E70" s="5"/>
      <c r="F70" s="5"/>
    </row>
    <row r="71" spans="1:6" ht="15.75" customHeight="1" x14ac:dyDescent="0.25"/>
    <row r="72" spans="1:6" ht="15.75" customHeight="1" x14ac:dyDescent="0.25"/>
    <row r="73" spans="1:6" ht="15.75" customHeight="1" x14ac:dyDescent="0.25"/>
    <row r="74" spans="1:6" ht="15.75" customHeight="1" x14ac:dyDescent="0.25"/>
    <row r="75" spans="1:6" ht="15.75" customHeight="1" x14ac:dyDescent="0.25"/>
    <row r="76" spans="1:6" ht="15.75" customHeight="1" x14ac:dyDescent="0.25"/>
    <row r="77" spans="1:6" ht="15.75" customHeight="1" x14ac:dyDescent="0.25"/>
    <row r="78" spans="1:6" ht="15.75" customHeight="1" x14ac:dyDescent="0.25"/>
    <row r="79" spans="1:6" ht="15.75" customHeight="1" x14ac:dyDescent="0.25"/>
    <row r="80" spans="1:6"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sheetData>
  <mergeCells count="13">
    <mergeCell ref="A1:O3"/>
    <mergeCell ref="E4:K5"/>
    <mergeCell ref="A8:H8"/>
    <mergeCell ref="L19:O20"/>
    <mergeCell ref="L21:O22"/>
    <mergeCell ref="L53:O54"/>
    <mergeCell ref="M42:O43"/>
    <mergeCell ref="A49:K50"/>
    <mergeCell ref="M44:O45"/>
    <mergeCell ref="A28:J29"/>
    <mergeCell ref="A18:I19"/>
    <mergeCell ref="L31:O32"/>
    <mergeCell ref="A38:K39"/>
  </mergeCells>
  <hyperlinks>
    <hyperlink ref="L53:O54" r:id="rId1" display="CLICK ME"/>
  </hyperlinks>
  <pageMargins left="0.7" right="0.7" top="0.75" bottom="0.75" header="0.3" footer="0.3"/>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2022-08-02T14:01:23Z</dcterms:modified>
</cp:coreProperties>
</file>