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k\Desktop\"/>
    </mc:Choice>
  </mc:AlternateContent>
  <bookViews>
    <workbookView xWindow="0" yWindow="0" windowWidth="10050" windowHeight="5235"/>
  </bookViews>
  <sheets>
    <sheet name=" Assignment" sheetId="1" r:id="rId1"/>
    <sheet name="Answer 1" sheetId="2" r:id="rId2"/>
    <sheet name="Answer 2" sheetId="3" r:id="rId3"/>
    <sheet name="Answer 3" sheetId="4" r:id="rId4"/>
    <sheet name="Answer 4" sheetId="5" r:id="rId5"/>
    <sheet name="Answer 5" sheetId="6" r:id="rId6"/>
    <sheet name="Answer 6" sheetId="7" r:id="rId7"/>
    <sheet name="Answer 7" sheetId="8" r:id="rId8"/>
    <sheet name="Answer 8" sheetId="9" r:id="rId9"/>
    <sheet name="Answer 9" sheetId="10" r:id="rId10"/>
  </sheets>
  <definedNames>
    <definedName name="_xlnm._FilterDatabase" localSheetId="1" hidden="1">'Answer 1'!$A$5:$G$48</definedName>
    <definedName name="_xlnm._FilterDatabase" localSheetId="2" hidden="1">'Answer 2'!$A$5:$G$5</definedName>
    <definedName name="_xlnm._FilterDatabase" localSheetId="3" hidden="1">'Answer 3'!$A$5:$G$5</definedName>
    <definedName name="_xlnm._FilterDatabase" localSheetId="4" hidden="1">'Answer 4'!$A$5:$G$48</definedName>
    <definedName name="_xlnm._FilterDatabase" localSheetId="8" hidden="1">'Answer 8'!$C$5:$C$48</definedName>
  </definedNames>
  <calcPr calcId="162913"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hyy8G8CcQ0H9ihy7gBNCCFsYIR9g=="/>
    </ext>
  </extLst>
</workbook>
</file>

<file path=xl/calcChain.xml><?xml version="1.0" encoding="utf-8"?>
<calcChain xmlns="http://schemas.openxmlformats.org/spreadsheetml/2006/main">
  <c r="C60" i="1" l="1"/>
  <c r="D60" i="1" s="1"/>
  <c r="C61" i="1"/>
  <c r="D61" i="1" s="1"/>
  <c r="C62" i="1"/>
  <c r="D62" i="1" s="1"/>
  <c r="C59" i="1"/>
  <c r="D59" i="1" s="1"/>
  <c r="F54" i="1" l="1"/>
  <c r="F53" i="1"/>
  <c r="F52" i="1"/>
  <c r="F51" i="1"/>
  <c r="F50" i="1"/>
  <c r="G54" i="1" l="1"/>
  <c r="G50" i="1"/>
  <c r="G51" i="1"/>
  <c r="G52" i="1"/>
  <c r="G53" i="1"/>
</calcChain>
</file>

<file path=xl/sharedStrings.xml><?xml version="1.0" encoding="utf-8"?>
<sst xmlns="http://schemas.openxmlformats.org/spreadsheetml/2006/main" count="1759" uniqueCount="133">
  <si>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</si>
  <si>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</si>
  <si>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</si>
  <si>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</si>
  <si>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</si>
  <si>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</si>
  <si>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</si>
  <si>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</si>
  <si>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</si>
  <si>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</si>
  <si>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Central</t>
  </si>
  <si>
    <t>Smith</t>
  </si>
  <si>
    <t>Desk</t>
  </si>
  <si>
    <t>Jardine</t>
  </si>
  <si>
    <t>Pencil</t>
  </si>
  <si>
    <t>Morgan</t>
  </si>
  <si>
    <t>Parent</t>
  </si>
  <si>
    <t>Pen</t>
  </si>
  <si>
    <t>Howard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</si>
  <si>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</si>
  <si>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</si>
  <si>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</si>
  <si>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</si>
  <si>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</si>
  <si>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</si>
  <si>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</si>
  <si>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</si>
  <si>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</si>
  <si>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</si>
  <si>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</si>
  <si>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</si>
  <si>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</si>
  <si>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</si>
  <si>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</si>
  <si>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</si>
  <si>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</si>
  <si>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</si>
  <si>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</si>
  <si>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</si>
  <si>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</si>
  <si>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</si>
  <si>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</si>
  <si>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</si>
  <si>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</si>
  <si>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</si>
  <si>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</si>
  <si>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</si>
  <si>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</si>
  <si>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</si>
  <si>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</si>
  <si>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</si>
  <si>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</si>
  <si>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</si>
  <si>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</si>
  <si>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</si>
  <si>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</si>
  <si>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</si>
  <si>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</si>
  <si>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</si>
  <si>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</si>
  <si>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</si>
  <si>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</si>
  <si>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</si>
  <si>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</si>
  <si>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</si>
  <si>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Q1- Sort the data on Total</t>
  </si>
  <si>
    <t>Select the Column [Total]</t>
  </si>
  <si>
    <t xml:space="preserve">Inside the Home ribbon choose Sort&amp;Filter </t>
  </si>
  <si>
    <t>By selecting the Dropdown you can sort the table according to required condition</t>
  </si>
  <si>
    <t>STEPS</t>
  </si>
  <si>
    <t>Q2- Identify top 80% Sales</t>
  </si>
  <si>
    <t>Inside that select the top/bottom rule option.</t>
  </si>
  <si>
    <t>Go to the conditional formatting inside the Home ribbon.</t>
  </si>
  <si>
    <t>Arrange the Data according to date by applying sort firter.</t>
  </si>
  <si>
    <t>Q3- Sort the dates</t>
  </si>
  <si>
    <t>Select the Column [Order Dates]</t>
  </si>
  <si>
    <t>Q4- Identify Min and Max selling dates on Total</t>
  </si>
  <si>
    <t>You can sort the data on total, then top value is min and bottom value is max</t>
  </si>
  <si>
    <r>
      <t xml:space="preserve">So this Question is </t>
    </r>
    <r>
      <rPr>
        <b/>
        <sz val="16"/>
        <color theme="4" tint="-0.249977111117893"/>
        <rFont val="Calibri"/>
        <family val="2"/>
        <scheme val="minor"/>
      </rPr>
      <t>bit Logical</t>
    </r>
    <r>
      <rPr>
        <b/>
        <sz val="16"/>
        <color rgb="FFFFFF00"/>
        <rFont val="Calibri"/>
        <family val="2"/>
        <scheme val="minor"/>
      </rPr>
      <t xml:space="preserve"> </t>
    </r>
  </si>
  <si>
    <t>Question</t>
  </si>
  <si>
    <t>Answer</t>
  </si>
  <si>
    <t>Q5</t>
  </si>
  <si>
    <t>Q6</t>
  </si>
  <si>
    <t>Q7</t>
  </si>
  <si>
    <t>Q8</t>
  </si>
  <si>
    <t>Q9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</si>
  <si>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</si>
  <si>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</si>
  <si>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</si>
  <si>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</si>
  <si>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</si>
  <si>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</si>
  <si>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</si>
  <si>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</si>
  <si>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</si>
  <si>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Forward--&gt;</t>
  </si>
  <si>
    <t>&lt;--Backward</t>
  </si>
  <si>
    <t>Home</t>
  </si>
  <si>
    <t>Q5 - Multiple sort on Region and Total</t>
  </si>
  <si>
    <t>Select the Whole table</t>
  </si>
  <si>
    <r>
      <t xml:space="preserve">Select </t>
    </r>
    <r>
      <rPr>
        <b/>
        <sz val="16"/>
        <color theme="4" tint="-0.249977111117893"/>
        <rFont val="Calibri"/>
        <family val="2"/>
        <scheme val="minor"/>
      </rPr>
      <t>Custom Sort</t>
    </r>
    <r>
      <rPr>
        <sz val="12"/>
        <color theme="1"/>
        <rFont val="Calibri"/>
        <family val="2"/>
        <scheme val="minor"/>
      </rPr>
      <t xml:space="preserve"> and Add Level for Multiple Sort</t>
    </r>
  </si>
  <si>
    <t>Q7- Group all the rep together</t>
  </si>
  <si>
    <t>Q6- Identify max total by region</t>
  </si>
  <si>
    <r>
      <t xml:space="preserve">In this </t>
    </r>
    <r>
      <rPr>
        <b/>
        <sz val="14"/>
        <color theme="4" tint="-0.249977111117893"/>
        <rFont val="Calibri"/>
        <family val="2"/>
        <scheme val="minor"/>
      </rPr>
      <t>Multiple Sorting</t>
    </r>
    <r>
      <rPr>
        <sz val="12"/>
        <color theme="1"/>
        <rFont val="Calibri"/>
        <family val="2"/>
        <scheme val="minor"/>
      </rPr>
      <t xml:space="preserve"> is Used</t>
    </r>
  </si>
  <si>
    <t>Choose Custom filter and add 2 conditions</t>
  </si>
  <si>
    <t>1st Sort the data on the basis of Region</t>
  </si>
  <si>
    <t>2nd Sort the data on the basis of Total [lowest-highest]</t>
  </si>
  <si>
    <r>
      <t>In this</t>
    </r>
    <r>
      <rPr>
        <b/>
        <sz val="14"/>
        <color theme="4" tint="-0.249977111117893"/>
        <rFont val="Calibri"/>
        <family val="2"/>
        <scheme val="minor"/>
      </rPr>
      <t xml:space="preserve"> Sorting</t>
    </r>
    <r>
      <rPr>
        <sz val="12"/>
        <color theme="1"/>
        <rFont val="Calibri"/>
        <family val="2"/>
        <scheme val="minor"/>
      </rPr>
      <t xml:space="preserve"> is Used</t>
    </r>
  </si>
  <si>
    <t>Q8- Identify each Rep Total</t>
  </si>
  <si>
    <t>Row Labels</t>
  </si>
  <si>
    <t>Grand Total</t>
  </si>
  <si>
    <t>Sum of Total</t>
  </si>
  <si>
    <t>Click on Insert Ribbon and select Pivot Table</t>
  </si>
  <si>
    <t>Under the select the complete table in which you want to apply pivot</t>
  </si>
  <si>
    <t>Under Pivot Fields</t>
  </si>
  <si>
    <t>Put Rep in ROWS</t>
  </si>
  <si>
    <t>and Total in VALUES</t>
  </si>
  <si>
    <r>
      <t xml:space="preserve">In this we use </t>
    </r>
    <r>
      <rPr>
        <b/>
        <sz val="14"/>
        <color theme="4" tint="-0.249977111117893"/>
        <rFont val="Calibri"/>
        <family val="2"/>
        <scheme val="minor"/>
      </rPr>
      <t>PIVOT table</t>
    </r>
  </si>
  <si>
    <t>Q9- Identify each Item unit and Total</t>
  </si>
  <si>
    <t>Put Units in ROWS</t>
  </si>
  <si>
    <t>HOME</t>
  </si>
  <si>
    <t>1. Sort The data, on Total</t>
  </si>
  <si>
    <t>2. Identify top 80% sale</t>
  </si>
  <si>
    <t>3. Sort on Date</t>
  </si>
  <si>
    <t>4. Identify max and min selling dates on Total</t>
  </si>
  <si>
    <t>5. Multiple Sort on Region and Total</t>
  </si>
  <si>
    <t>6. Identify Max total by Region</t>
  </si>
  <si>
    <t>7. Group all the Reps Together</t>
  </si>
  <si>
    <t>8. Identify each rep Total</t>
  </si>
  <si>
    <t>9. Identify each Item Units and Total</t>
  </si>
  <si>
    <t>QUESTIONS</t>
  </si>
  <si>
    <t>divisor</t>
  </si>
  <si>
    <t>mod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</si>
</sst>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5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rgb="FF333333"/>
      <name val="Calibri"/>
      <family val="2"/>
    </font>
    <font>
      <b/>
      <sz val="16"/>
      <color rgb="FFFFFF0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</font>
    <font>
      <sz val="14"/>
      <color theme="1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theme="3" tint="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47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0" fillId="4" borderId="0" xfId="0" applyFont="1" applyFill="1" applyAlignment="1"/>
    <xf numFmtId="0" fontId="6" fillId="4" borderId="0" xfId="0" applyFont="1" applyFill="1" applyAlignment="1"/>
    <xf numFmtId="0" fontId="5" fillId="4" borderId="0" xfId="0" applyFont="1" applyFill="1" applyAlignme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4" fillId="0" borderId="7" xfId="0" applyFont="1" applyBorder="1"/>
    <xf numFmtId="0" fontId="9" fillId="0" borderId="9" xfId="1" applyBorder="1" applyAlignment="1"/>
    <xf numFmtId="0" fontId="12" fillId="5" borderId="1" xfId="1" applyFont="1" applyFill="1" applyBorder="1" applyAlignment="1">
      <alignment horizontal="center" vertical="center"/>
    </xf>
    <xf numFmtId="164" fontId="2" fillId="6" borderId="0" xfId="0" applyNumberFormat="1" applyFont="1" applyFill="1" applyAlignment="1">
      <alignment horizontal="left"/>
    </xf>
    <xf numFmtId="0" fontId="2" fillId="6" borderId="0" xfId="0" applyFont="1" applyFill="1"/>
    <xf numFmtId="0" fontId="2" fillId="4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0" fillId="0" borderId="5" xfId="0" applyFont="1" applyBorder="1" applyAlignment="1"/>
    <xf numFmtId="0" fontId="0" fillId="0" borderId="7" xfId="0" applyFont="1" applyBorder="1" applyAlignment="1"/>
    <xf numFmtId="0" fontId="5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5" fillId="0" borderId="0" xfId="0" applyFont="1" applyBorder="1" applyAlignment="1"/>
    <xf numFmtId="0" fontId="13" fillId="5" borderId="1" xfId="1" applyFont="1" applyFill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Border="1" applyAlignment="1"/>
    <xf numFmtId="0" fontId="11" fillId="5" borderId="1" xfId="1" applyFont="1" applyFill="1" applyBorder="1" applyAlignment="1">
      <alignment horizontal="center" vertical="center"/>
    </xf>
    <xf numFmtId="0" fontId="4" fillId="0" borderId="0" xfId="0" applyFont="1"/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4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2" borderId="0" xfId="0" applyFont="1" applyFill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66FF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rok" refreshedDate="44700.541061574077" createdVersion="6" refreshedVersion="6" minRefreshableVersion="3" recordCount="43">
  <cacheSource type="worksheet">
    <worksheetSource ref="A5:G48" sheet="Answer 8"/>
  </cacheSource>
  <cacheFields count="7">
    <cacheField name="OrderDate" numFmtId="0">
      <sharedItems containsDate="1" containsMixedTypes="1" minDate="2020-01-04T00:00:00" maxDate="2021-10-10T00:00:00"/>
    </cacheField>
    <cacheField name="Region" numFmtId="0">
      <sharedItems/>
    </cacheField>
    <cacheField name="Rep" numFmtId="0">
      <sharedItems count="11">
        <s v="Gill"/>
        <s v="Andrews"/>
        <s v="Jones"/>
        <s v="Jardine"/>
        <s v="Howard"/>
        <s v="Thompson"/>
        <s v="Smith"/>
        <s v="Sorvino"/>
        <s v="Morgan"/>
        <s v="Parent"/>
        <s v="Kivell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 count="41">
        <n v="9.0299999999999994"/>
        <n v="18.059999999999999"/>
        <n v="19.96"/>
        <n v="54.89"/>
        <n v="57.71"/>
        <n v="63.68"/>
        <n v="68.37"/>
        <n v="86.43"/>
        <n v="131.34"/>
        <n v="139.72"/>
        <n v="139.93"/>
        <n v="149.25"/>
        <n v="151.24"/>
        <n v="167.44"/>
        <n v="174.65"/>
        <n v="179.64"/>
        <n v="189.05"/>
        <n v="249.5"/>
        <n v="250"/>
        <n v="251.72"/>
        <n v="255.84"/>
        <n v="299.39999999999998"/>
        <n v="299.85000000000002"/>
        <n v="309.38"/>
        <n v="413.54"/>
        <n v="449.1"/>
        <n v="479.04"/>
        <n v="539.4"/>
        <n v="539.73"/>
        <n v="575.36"/>
        <n v="625"/>
        <n v="686.95"/>
        <n v="719.2"/>
        <n v="825"/>
        <n v="999.5"/>
        <n v="1005.9"/>
        <n v="1139.43"/>
        <n v="1183.26"/>
        <n v="1305"/>
        <n v="1619.19"/>
        <n v="1879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rok" refreshedDate="44700.549624652776" createdVersion="6" refreshedVersion="6" minRefreshableVersion="3" recordCount="43">
  <cacheSource type="worksheet">
    <worksheetSource ref="A5:G48" sheet="Answer 9"/>
  </cacheSource>
  <cacheFields count="7">
    <cacheField name="OrderDate" numFmtId="0">
      <sharedItems containsDate="1" containsMixedTypes="1" minDate="2020-01-04T00:00:00" maxDate="2021-10-10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Pencil"/>
        <s v="Binder"/>
        <s v="Pen"/>
        <s v="Pen Set"/>
        <s v="Desk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21-10-09T00:00:00"/>
    <s v="Central"/>
    <x v="0"/>
    <s v="Pencil"/>
    <n v="7"/>
    <n v="1.29"/>
    <x v="0"/>
  </r>
  <r>
    <s v="10/31/2021"/>
    <s v="Central"/>
    <x v="1"/>
    <s v="Pencil"/>
    <n v="14"/>
    <n v="1.29"/>
    <x v="1"/>
  </r>
  <r>
    <s v="2/18/2021"/>
    <s v="East"/>
    <x v="2"/>
    <s v="Binder"/>
    <n v="4"/>
    <n v="4.99"/>
    <x v="2"/>
  </r>
  <r>
    <s v="11/17/2021"/>
    <s v="Central"/>
    <x v="3"/>
    <s v="Binder"/>
    <n v="11"/>
    <n v="4.99"/>
    <x v="3"/>
  </r>
  <r>
    <d v="2020-12-07T00:00:00"/>
    <s v="East"/>
    <x v="4"/>
    <s v="Binder"/>
    <n v="29"/>
    <n v="1.99"/>
    <x v="4"/>
  </r>
  <r>
    <s v="5/22/2020"/>
    <s v="West"/>
    <x v="5"/>
    <s v="Pencil"/>
    <n v="32"/>
    <n v="1.99"/>
    <x v="5"/>
  </r>
  <r>
    <s v="5/14/2021"/>
    <s v="Central"/>
    <x v="0"/>
    <s v="Pencil"/>
    <n v="53"/>
    <n v="1.29"/>
    <x v="6"/>
  </r>
  <r>
    <d v="2020-12-12T00:00:00"/>
    <s v="Central"/>
    <x v="6"/>
    <s v="Pencil"/>
    <n v="67"/>
    <n v="1.29"/>
    <x v="7"/>
  </r>
  <r>
    <d v="2021-10-04T00:00:00"/>
    <s v="Central"/>
    <x v="1"/>
    <s v="Pencil"/>
    <n v="66"/>
    <n v="1.99"/>
    <x v="8"/>
  </r>
  <r>
    <s v="12/21/2021"/>
    <s v="Central"/>
    <x v="1"/>
    <s v="Binder"/>
    <n v="28"/>
    <n v="4.99"/>
    <x v="9"/>
  </r>
  <r>
    <d v="2021-07-03T00:00:00"/>
    <s v="West"/>
    <x v="7"/>
    <s v="Binder"/>
    <n v="7"/>
    <n v="19.989999999999998"/>
    <x v="10"/>
  </r>
  <r>
    <s v="4/18/2020"/>
    <s v="Central"/>
    <x v="1"/>
    <s v="Pencil"/>
    <n v="75"/>
    <n v="1.99"/>
    <x v="11"/>
  </r>
  <r>
    <s v="9/27/2021"/>
    <s v="West"/>
    <x v="7"/>
    <s v="Pen"/>
    <n v="76"/>
    <n v="1.99"/>
    <x v="12"/>
  </r>
  <r>
    <s v="3/15/2020"/>
    <s v="West"/>
    <x v="7"/>
    <s v="Pencil"/>
    <n v="56"/>
    <n v="2.99"/>
    <x v="13"/>
  </r>
  <r>
    <s v="8/15/2020"/>
    <s v="East"/>
    <x v="2"/>
    <s v="Pencil"/>
    <n v="35"/>
    <n v="4.99"/>
    <x v="14"/>
  </r>
  <r>
    <d v="2020-09-02T00:00:00"/>
    <s v="Central"/>
    <x v="3"/>
    <s v="Pencil"/>
    <n v="36"/>
    <n v="4.99"/>
    <x v="15"/>
  </r>
  <r>
    <d v="2020-06-01T00:00:00"/>
    <s v="East"/>
    <x v="2"/>
    <s v="Pencil"/>
    <n v="95"/>
    <n v="1.99"/>
    <x v="16"/>
  </r>
  <r>
    <s v="3/24/2021"/>
    <s v="Central"/>
    <x v="3"/>
    <s v="Pen Set"/>
    <n v="50"/>
    <n v="4.99"/>
    <x v="17"/>
  </r>
  <r>
    <d v="2020-01-09T00:00:00"/>
    <s v="Central"/>
    <x v="6"/>
    <s v="Desk"/>
    <n v="2"/>
    <n v="125"/>
    <x v="18"/>
  </r>
  <r>
    <d v="2020-05-10T00:00:00"/>
    <s v="Central"/>
    <x v="8"/>
    <s v="Binder"/>
    <n v="28"/>
    <n v="8.99"/>
    <x v="19"/>
  </r>
  <r>
    <s v="9/18/2020"/>
    <s v="East"/>
    <x v="2"/>
    <s v="Pen Set"/>
    <n v="16"/>
    <n v="15.99"/>
    <x v="20"/>
  </r>
  <r>
    <d v="2020-01-04T00:00:00"/>
    <s v="East"/>
    <x v="2"/>
    <s v="Binder"/>
    <n v="60"/>
    <n v="4.99"/>
    <x v="21"/>
  </r>
  <r>
    <d v="2020-08-11T00:00:00"/>
    <s v="East"/>
    <x v="9"/>
    <s v="Pen"/>
    <n v="15"/>
    <n v="19.989999999999998"/>
    <x v="22"/>
  </r>
  <r>
    <d v="2021-04-07T00:00:00"/>
    <s v="East"/>
    <x v="2"/>
    <s v="Pen Set"/>
    <n v="62"/>
    <n v="4.99"/>
    <x v="23"/>
  </r>
  <r>
    <s v="1/15/2021"/>
    <s v="Central"/>
    <x v="0"/>
    <s v="Binder"/>
    <n v="46"/>
    <n v="8.99"/>
    <x v="24"/>
  </r>
  <r>
    <d v="2020-05-05T00:00:00"/>
    <s v="Central"/>
    <x v="3"/>
    <s v="Pencil"/>
    <n v="90"/>
    <n v="4.99"/>
    <x v="25"/>
  </r>
  <r>
    <s v="6/25/2020"/>
    <s v="Central"/>
    <x v="8"/>
    <s v="Pencil"/>
    <n v="90"/>
    <n v="4.99"/>
    <x v="25"/>
  </r>
  <r>
    <s v="11/25/2020"/>
    <s v="Central"/>
    <x v="10"/>
    <s v="Pen Set"/>
    <n v="96"/>
    <n v="4.99"/>
    <x v="26"/>
  </r>
  <r>
    <s v="4/27/2021"/>
    <s v="East"/>
    <x v="4"/>
    <s v="Pen"/>
    <n v="96"/>
    <n v="4.99"/>
    <x v="26"/>
  </r>
  <r>
    <d v="2020-08-06T00:00:00"/>
    <s v="East"/>
    <x v="2"/>
    <s v="Binder"/>
    <n v="60"/>
    <n v="8.99"/>
    <x v="27"/>
  </r>
  <r>
    <s v="2/26/2020"/>
    <s v="Central"/>
    <x v="0"/>
    <s v="Pen"/>
    <n v="27"/>
    <n v="19.989999999999998"/>
    <x v="28"/>
  </r>
  <r>
    <s v="10/22/2020"/>
    <s v="East"/>
    <x v="2"/>
    <s v="Pen"/>
    <n v="64"/>
    <n v="8.99"/>
    <x v="29"/>
  </r>
  <r>
    <s v="6/17/2021"/>
    <s v="Central"/>
    <x v="10"/>
    <s v="Desk"/>
    <n v="5"/>
    <n v="125"/>
    <x v="30"/>
  </r>
  <r>
    <s v="7/21/2021"/>
    <s v="Central"/>
    <x v="8"/>
    <s v="Pen Set"/>
    <n v="55"/>
    <n v="12.49"/>
    <x v="31"/>
  </r>
  <r>
    <s v="5/31/2021"/>
    <s v="Central"/>
    <x v="0"/>
    <s v="Binder"/>
    <n v="80"/>
    <n v="8.99"/>
    <x v="32"/>
  </r>
  <r>
    <s v="8/24/2021"/>
    <s v="West"/>
    <x v="7"/>
    <s v="Desk"/>
    <n v="3"/>
    <n v="275"/>
    <x v="33"/>
  </r>
  <r>
    <s v="1/23/2020"/>
    <s v="Central"/>
    <x v="10"/>
    <s v="Binder"/>
    <n v="50"/>
    <n v="19.989999999999998"/>
    <x v="34"/>
  </r>
  <r>
    <d v="2021-07-08T00:00:00"/>
    <s v="Central"/>
    <x v="10"/>
    <s v="Pen Set"/>
    <n v="42"/>
    <n v="23.95"/>
    <x v="35"/>
  </r>
  <r>
    <s v="10/14/2021"/>
    <s v="West"/>
    <x v="5"/>
    <s v="Binder"/>
    <n v="57"/>
    <n v="19.989999999999998"/>
    <x v="36"/>
  </r>
  <r>
    <s v="12/29/2020"/>
    <s v="East"/>
    <x v="9"/>
    <s v="Pen Set"/>
    <n v="74"/>
    <n v="15.99"/>
    <x v="37"/>
  </r>
  <r>
    <d v="2021-01-02T00:00:00"/>
    <s v="Central"/>
    <x v="6"/>
    <s v="Binder"/>
    <n v="87"/>
    <n v="15"/>
    <x v="38"/>
  </r>
  <r>
    <s v="7/29/2020"/>
    <s v="East"/>
    <x v="9"/>
    <s v="Binder"/>
    <n v="81"/>
    <n v="19.989999999999998"/>
    <x v="39"/>
  </r>
  <r>
    <d v="2021-04-12T00:00:00"/>
    <s v="Central"/>
    <x v="3"/>
    <s v="Binder"/>
    <n v="94"/>
    <n v="19.989999999999998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d v="2021-10-09T00:00:00"/>
    <s v="Central"/>
    <s v="Gill"/>
    <x v="0"/>
    <n v="7"/>
    <n v="1.29"/>
    <n v="9.0299999999999994"/>
  </r>
  <r>
    <s v="10/31/2021"/>
    <s v="Central"/>
    <s v="Andrews"/>
    <x v="0"/>
    <n v="14"/>
    <n v="1.29"/>
    <n v="18.059999999999999"/>
  </r>
  <r>
    <s v="2/18/2021"/>
    <s v="East"/>
    <s v="Jones"/>
    <x v="1"/>
    <n v="4"/>
    <n v="4.99"/>
    <n v="19.96"/>
  </r>
  <r>
    <s v="11/17/2021"/>
    <s v="Central"/>
    <s v="Jardine"/>
    <x v="1"/>
    <n v="11"/>
    <n v="4.99"/>
    <n v="54.89"/>
  </r>
  <r>
    <d v="2020-12-07T00:00:00"/>
    <s v="East"/>
    <s v="Howard"/>
    <x v="1"/>
    <n v="29"/>
    <n v="1.99"/>
    <n v="57.71"/>
  </r>
  <r>
    <s v="5/22/2020"/>
    <s v="West"/>
    <s v="Thompson"/>
    <x v="0"/>
    <n v="32"/>
    <n v="1.99"/>
    <n v="63.68"/>
  </r>
  <r>
    <s v="5/14/2021"/>
    <s v="Central"/>
    <s v="Gill"/>
    <x v="0"/>
    <n v="53"/>
    <n v="1.29"/>
    <n v="68.37"/>
  </r>
  <r>
    <d v="2020-12-12T00:00:00"/>
    <s v="Central"/>
    <s v="Smith"/>
    <x v="0"/>
    <n v="67"/>
    <n v="1.29"/>
    <n v="86.43"/>
  </r>
  <r>
    <d v="2021-10-04T00:00:00"/>
    <s v="Central"/>
    <s v="Andrews"/>
    <x v="0"/>
    <n v="66"/>
    <n v="1.99"/>
    <n v="131.34"/>
  </r>
  <r>
    <s v="12/21/2021"/>
    <s v="Central"/>
    <s v="Andrews"/>
    <x v="1"/>
    <n v="28"/>
    <n v="4.99"/>
    <n v="139.72"/>
  </r>
  <r>
    <d v="2021-07-03T00:00:00"/>
    <s v="West"/>
    <s v="Sorvino"/>
    <x v="1"/>
    <n v="7"/>
    <n v="19.989999999999998"/>
    <n v="139.93"/>
  </r>
  <r>
    <s v="4/18/2020"/>
    <s v="Central"/>
    <s v="Andrews"/>
    <x v="0"/>
    <n v="75"/>
    <n v="1.99"/>
    <n v="149.25"/>
  </r>
  <r>
    <s v="9/27/2021"/>
    <s v="West"/>
    <s v="Sorvino"/>
    <x v="2"/>
    <n v="76"/>
    <n v="1.99"/>
    <n v="151.24"/>
  </r>
  <r>
    <s v="3/15/2020"/>
    <s v="West"/>
    <s v="Sorvino"/>
    <x v="0"/>
    <n v="56"/>
    <n v="2.99"/>
    <n v="167.44"/>
  </r>
  <r>
    <s v="8/15/2020"/>
    <s v="East"/>
    <s v="Jones"/>
    <x v="0"/>
    <n v="35"/>
    <n v="4.99"/>
    <n v="174.65"/>
  </r>
  <r>
    <d v="2020-09-02T00:00:00"/>
    <s v="Central"/>
    <s v="Jardine"/>
    <x v="0"/>
    <n v="36"/>
    <n v="4.99"/>
    <n v="179.64"/>
  </r>
  <r>
    <d v="2020-06-01T00:00:00"/>
    <s v="East"/>
    <s v="Jones"/>
    <x v="0"/>
    <n v="95"/>
    <n v="1.99"/>
    <n v="189.05"/>
  </r>
  <r>
    <s v="3/24/2021"/>
    <s v="Central"/>
    <s v="Jardine"/>
    <x v="3"/>
    <n v="50"/>
    <n v="4.99"/>
    <n v="249.5"/>
  </r>
  <r>
    <d v="2020-01-09T00:00:00"/>
    <s v="Central"/>
    <s v="Smith"/>
    <x v="4"/>
    <n v="2"/>
    <n v="125"/>
    <n v="250"/>
  </r>
  <r>
    <d v="2020-05-10T00:00:00"/>
    <s v="Central"/>
    <s v="Morgan"/>
    <x v="1"/>
    <n v="28"/>
    <n v="8.99"/>
    <n v="251.72"/>
  </r>
  <r>
    <s v="9/18/2020"/>
    <s v="East"/>
    <s v="Jones"/>
    <x v="3"/>
    <n v="16"/>
    <n v="15.99"/>
    <n v="255.84"/>
  </r>
  <r>
    <d v="2020-01-04T00:00:00"/>
    <s v="East"/>
    <s v="Jones"/>
    <x v="1"/>
    <n v="60"/>
    <n v="4.99"/>
    <n v="299.39999999999998"/>
  </r>
  <r>
    <d v="2020-08-11T00:00:00"/>
    <s v="East"/>
    <s v="Parent"/>
    <x v="2"/>
    <n v="15"/>
    <n v="19.989999999999998"/>
    <n v="299.85000000000002"/>
  </r>
  <r>
    <d v="2021-04-07T00:00:00"/>
    <s v="East"/>
    <s v="Jones"/>
    <x v="3"/>
    <n v="62"/>
    <n v="4.99"/>
    <n v="309.38"/>
  </r>
  <r>
    <s v="1/15/2021"/>
    <s v="Central"/>
    <s v="Gill"/>
    <x v="1"/>
    <n v="46"/>
    <n v="8.99"/>
    <n v="413.54"/>
  </r>
  <r>
    <d v="2020-05-05T00:00:00"/>
    <s v="Central"/>
    <s v="Jardine"/>
    <x v="0"/>
    <n v="90"/>
    <n v="4.99"/>
    <n v="449.1"/>
  </r>
  <r>
    <s v="6/25/2020"/>
    <s v="Central"/>
    <s v="Morgan"/>
    <x v="0"/>
    <n v="90"/>
    <n v="4.99"/>
    <n v="449.1"/>
  </r>
  <r>
    <s v="11/25/2020"/>
    <s v="Central"/>
    <s v="Kivell"/>
    <x v="3"/>
    <n v="96"/>
    <n v="4.99"/>
    <n v="479.04"/>
  </r>
  <r>
    <s v="4/27/2021"/>
    <s v="East"/>
    <s v="Howard"/>
    <x v="2"/>
    <n v="96"/>
    <n v="4.99"/>
    <n v="479.04"/>
  </r>
  <r>
    <d v="2020-08-06T00:00:00"/>
    <s v="East"/>
    <s v="Jones"/>
    <x v="1"/>
    <n v="60"/>
    <n v="8.99"/>
    <n v="539.4"/>
  </r>
  <r>
    <s v="2/26/2020"/>
    <s v="Central"/>
    <s v="Gill"/>
    <x v="2"/>
    <n v="27"/>
    <n v="19.989999999999998"/>
    <n v="539.73"/>
  </r>
  <r>
    <s v="10/22/2020"/>
    <s v="East"/>
    <s v="Jones"/>
    <x v="2"/>
    <n v="64"/>
    <n v="8.99"/>
    <n v="575.36"/>
  </r>
  <r>
    <s v="6/17/2021"/>
    <s v="Central"/>
    <s v="Kivell"/>
    <x v="4"/>
    <n v="5"/>
    <n v="125"/>
    <n v="625"/>
  </r>
  <r>
    <s v="7/21/2021"/>
    <s v="Central"/>
    <s v="Morgan"/>
    <x v="3"/>
    <n v="55"/>
    <n v="12.49"/>
    <n v="686.95"/>
  </r>
  <r>
    <s v="5/31/2021"/>
    <s v="Central"/>
    <s v="Gill"/>
    <x v="1"/>
    <n v="80"/>
    <n v="8.99"/>
    <n v="719.2"/>
  </r>
  <r>
    <s v="8/24/2021"/>
    <s v="West"/>
    <s v="Sorvino"/>
    <x v="4"/>
    <n v="3"/>
    <n v="275"/>
    <n v="825"/>
  </r>
  <r>
    <s v="1/23/2020"/>
    <s v="Central"/>
    <s v="Kivell"/>
    <x v="1"/>
    <n v="50"/>
    <n v="19.989999999999998"/>
    <n v="999.5"/>
  </r>
  <r>
    <d v="2021-07-08T00:00:00"/>
    <s v="Central"/>
    <s v="Kivell"/>
    <x v="3"/>
    <n v="42"/>
    <n v="23.95"/>
    <n v="1005.9"/>
  </r>
  <r>
    <s v="10/14/2021"/>
    <s v="West"/>
    <s v="Thompson"/>
    <x v="1"/>
    <n v="57"/>
    <n v="19.989999999999998"/>
    <n v="1139.43"/>
  </r>
  <r>
    <s v="12/29/2020"/>
    <s v="East"/>
    <s v="Parent"/>
    <x v="3"/>
    <n v="74"/>
    <n v="15.99"/>
    <n v="1183.26"/>
  </r>
  <r>
    <d v="2021-01-02T00:00:00"/>
    <s v="Central"/>
    <s v="Smith"/>
    <x v="1"/>
    <n v="87"/>
    <n v="15"/>
    <n v="1305"/>
  </r>
  <r>
    <s v="7/29/2020"/>
    <s v="East"/>
    <s v="Parent"/>
    <x v="1"/>
    <n v="81"/>
    <n v="19.989999999999998"/>
    <n v="1619.19"/>
  </r>
  <r>
    <d v="2021-04-12T00:00:00"/>
    <s v="Central"/>
    <s v="Jardine"/>
    <x v="1"/>
    <n v="94"/>
    <n v="19.989999999999998"/>
    <n v="1879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J17" firstHeaderRow="1" firstDataRow="1" firstDataCol="1"/>
  <pivotFields count="7">
    <pivotField showAll="0"/>
    <pivotField showAll="0"/>
    <pivotField axis="axisRow" showAll="0">
      <items count="12">
        <item x="1"/>
        <item x="0"/>
        <item x="4"/>
        <item x="3"/>
        <item x="2"/>
        <item x="10"/>
        <item x="8"/>
        <item x="9"/>
        <item x="6"/>
        <item x="7"/>
        <item x="5"/>
        <item t="default"/>
      </items>
    </pivotField>
    <pivotField showAll="0"/>
    <pivotField showAll="0"/>
    <pivotField showAll="0"/>
    <pivotField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J11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I3:J13" totalsRowShown="0" headerRowDxfId="4">
  <tableColumns count="2">
    <tableColumn id="1" name="Question" dataDxfId="3"/>
    <tableColumn id="2" name="Answer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00"/>
  <sheetViews>
    <sheetView tabSelected="1" workbookViewId="0">
      <selection activeCell="F22" sqref="F22"/>
    </sheetView>
  </sheetViews>
  <sheetFormatPr defaultColWidth="11.25" defaultRowHeight="15" customHeight="1" x14ac:dyDescent="0.25"/>
  <cols>
    <col min="1" max="1" width="16.375" customWidth="1"/>
    <col min="2" max="5" width="11" customWidth="1"/>
    <col min="6" max="6" width="29.75" customWidth="1"/>
    <col min="7" max="7" width="11.875" customWidth="1"/>
    <col min="8" max="8" width="11" customWidth="1"/>
    <col min="9" max="10" width="19.5" bestFit="1" customWidth="1"/>
    <col min="11" max="26" width="11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3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10" ht="15.75" customHeight="1" thickBot="1" x14ac:dyDescent="0.35">
      <c r="A3" s="2">
        <v>43839</v>
      </c>
      <c r="B3" s="3" t="s">
        <v>10</v>
      </c>
      <c r="C3" s="3" t="s">
        <v>11</v>
      </c>
      <c r="D3" s="3" t="s">
        <v>12</v>
      </c>
      <c r="E3" s="3">
        <v>2</v>
      </c>
      <c r="F3" s="3">
        <v>125</v>
      </c>
      <c r="G3" s="3">
        <v>250</v>
      </c>
      <c r="I3" s="11" t="s">
        <v>79</v>
      </c>
      <c r="J3" s="12" t="s">
        <v>80</v>
      </c>
    </row>
    <row r="4" spans="1:10" ht="15.75" customHeight="1" x14ac:dyDescent="0.3">
      <c r="A4" s="2">
        <v>43956</v>
      </c>
      <c r="B4" s="3" t="s">
        <v>10</v>
      </c>
      <c r="C4" s="3" t="s">
        <v>13</v>
      </c>
      <c r="D4" s="3" t="s">
        <v>14</v>
      </c>
      <c r="E4" s="3">
        <v>90</v>
      </c>
      <c r="F4" s="3">
        <v>4.99</v>
      </c>
      <c r="G4" s="3">
        <v>449.1</v>
      </c>
      <c r="I4" s="13" t="s">
        <v>53</v>
      </c>
      <c r="J4" s="14" t="s">
        <v>86</v>
      </c>
    </row>
    <row r="5" spans="1:10" ht="15.75" customHeight="1" x14ac:dyDescent="0.3">
      <c r="A5" s="2">
        <v>43961</v>
      </c>
      <c r="B5" s="3" t="s">
        <v>10</v>
      </c>
      <c r="C5" s="3" t="s">
        <v>15</v>
      </c>
      <c r="D5" s="3" t="s">
        <v>9</v>
      </c>
      <c r="E5" s="3">
        <v>28</v>
      </c>
      <c r="F5" s="3">
        <v>8.99</v>
      </c>
      <c r="G5" s="3">
        <v>251.72</v>
      </c>
      <c r="I5" s="15" t="s">
        <v>54</v>
      </c>
      <c r="J5" s="16" t="s">
        <v>87</v>
      </c>
    </row>
    <row r="6" spans="1:10" ht="15.75" customHeight="1" x14ac:dyDescent="0.3">
      <c r="A6" s="2">
        <v>43983</v>
      </c>
      <c r="B6" s="3" t="s">
        <v>7</v>
      </c>
      <c r="C6" s="3" t="s">
        <v>8</v>
      </c>
      <c r="D6" s="3" t="s">
        <v>14</v>
      </c>
      <c r="E6" s="3">
        <v>95</v>
      </c>
      <c r="F6" s="3">
        <v>1.99</v>
      </c>
      <c r="G6" s="3">
        <v>189.05</v>
      </c>
      <c r="I6" s="15" t="s">
        <v>55</v>
      </c>
      <c r="J6" s="16" t="s">
        <v>88</v>
      </c>
    </row>
    <row r="7" spans="1:10" ht="15.75" customHeight="1" x14ac:dyDescent="0.3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I7" s="15" t="s">
        <v>56</v>
      </c>
      <c r="J7" s="16" t="s">
        <v>89</v>
      </c>
    </row>
    <row r="8" spans="1:10" ht="15.75" customHeight="1" x14ac:dyDescent="0.3">
      <c r="A8" s="2">
        <v>44054</v>
      </c>
      <c r="B8" s="3" t="s">
        <v>7</v>
      </c>
      <c r="C8" s="3" t="s">
        <v>16</v>
      </c>
      <c r="D8" s="3" t="s">
        <v>17</v>
      </c>
      <c r="E8" s="3">
        <v>15</v>
      </c>
      <c r="F8" s="3">
        <v>19.989999999999998</v>
      </c>
      <c r="G8" s="3">
        <v>299.85000000000002</v>
      </c>
      <c r="I8" s="15" t="s">
        <v>81</v>
      </c>
      <c r="J8" s="16" t="s">
        <v>90</v>
      </c>
    </row>
    <row r="9" spans="1:10" ht="15.75" customHeight="1" x14ac:dyDescent="0.3">
      <c r="A9" s="2">
        <v>44076</v>
      </c>
      <c r="B9" s="3" t="s">
        <v>10</v>
      </c>
      <c r="C9" s="3" t="s">
        <v>13</v>
      </c>
      <c r="D9" s="3" t="s">
        <v>14</v>
      </c>
      <c r="E9" s="3">
        <v>36</v>
      </c>
      <c r="F9" s="3">
        <v>4.99</v>
      </c>
      <c r="G9" s="3">
        <v>179.64</v>
      </c>
      <c r="I9" s="15" t="s">
        <v>82</v>
      </c>
      <c r="J9" s="16" t="s">
        <v>91</v>
      </c>
    </row>
    <row r="10" spans="1:10" ht="15.75" customHeight="1" x14ac:dyDescent="0.3">
      <c r="A10" s="2">
        <v>44172</v>
      </c>
      <c r="B10" s="3" t="s">
        <v>7</v>
      </c>
      <c r="C10" s="3" t="s">
        <v>18</v>
      </c>
      <c r="D10" s="3" t="s">
        <v>9</v>
      </c>
      <c r="E10" s="3">
        <v>29</v>
      </c>
      <c r="F10" s="3">
        <v>1.99</v>
      </c>
      <c r="G10" s="3">
        <v>57.71</v>
      </c>
      <c r="I10" s="15" t="s">
        <v>83</v>
      </c>
      <c r="J10" s="16" t="s">
        <v>92</v>
      </c>
    </row>
    <row r="11" spans="1:10" ht="15.75" customHeight="1" x14ac:dyDescent="0.3">
      <c r="A11" s="2">
        <v>44177</v>
      </c>
      <c r="B11" s="3" t="s">
        <v>10</v>
      </c>
      <c r="C11" s="3" t="s">
        <v>11</v>
      </c>
      <c r="D11" s="3" t="s">
        <v>14</v>
      </c>
      <c r="E11" s="3">
        <v>67</v>
      </c>
      <c r="F11" s="3">
        <v>1.29</v>
      </c>
      <c r="G11" s="3">
        <v>86.43</v>
      </c>
      <c r="I11" s="15" t="s">
        <v>84</v>
      </c>
      <c r="J11" s="16" t="s">
        <v>93</v>
      </c>
    </row>
    <row r="12" spans="1:10" ht="15.75" customHeight="1" x14ac:dyDescent="0.3">
      <c r="A12" s="2">
        <v>44198</v>
      </c>
      <c r="B12" s="3" t="s">
        <v>10</v>
      </c>
      <c r="C12" s="3" t="s">
        <v>11</v>
      </c>
      <c r="D12" s="3" t="s">
        <v>9</v>
      </c>
      <c r="E12" s="3">
        <v>87</v>
      </c>
      <c r="F12" s="3">
        <v>15</v>
      </c>
      <c r="G12" s="5">
        <v>1305</v>
      </c>
      <c r="I12" s="15" t="s">
        <v>85</v>
      </c>
      <c r="J12" s="16" t="s">
        <v>94</v>
      </c>
    </row>
    <row r="13" spans="1:10" ht="15.75" customHeight="1" thickBot="1" x14ac:dyDescent="0.35">
      <c r="A13" s="2">
        <v>44293</v>
      </c>
      <c r="B13" s="3" t="s">
        <v>7</v>
      </c>
      <c r="C13" s="3" t="s">
        <v>8</v>
      </c>
      <c r="D13" s="3" t="s">
        <v>19</v>
      </c>
      <c r="E13" s="3">
        <v>62</v>
      </c>
      <c r="F13" s="3">
        <v>4.99</v>
      </c>
      <c r="G13" s="3">
        <v>309.38</v>
      </c>
      <c r="I13" s="17"/>
      <c r="J13" s="18"/>
    </row>
    <row r="14" spans="1:10" ht="15.75" customHeight="1" x14ac:dyDescent="0.3">
      <c r="A14" s="2">
        <v>44298</v>
      </c>
      <c r="B14" s="3" t="s">
        <v>10</v>
      </c>
      <c r="C14" s="3" t="s">
        <v>13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10" ht="15.75" customHeight="1" thickBot="1" x14ac:dyDescent="0.35">
      <c r="A15" s="2">
        <v>44380</v>
      </c>
      <c r="B15" s="3" t="s">
        <v>20</v>
      </c>
      <c r="C15" s="3" t="s">
        <v>21</v>
      </c>
      <c r="D15" s="3" t="s">
        <v>9</v>
      </c>
      <c r="E15" s="3">
        <v>7</v>
      </c>
      <c r="F15" s="3">
        <v>19.989999999999998</v>
      </c>
      <c r="G15" s="3">
        <v>139.93</v>
      </c>
      <c r="I15" s="43" t="s">
        <v>130</v>
      </c>
      <c r="J15" s="44"/>
    </row>
    <row r="16" spans="1:10" ht="15.75" customHeight="1" x14ac:dyDescent="0.3">
      <c r="A16" s="2">
        <v>44385</v>
      </c>
      <c r="B16" s="3" t="s">
        <v>10</v>
      </c>
      <c r="C16" s="3" t="s">
        <v>22</v>
      </c>
      <c r="D16" s="3" t="s">
        <v>19</v>
      </c>
      <c r="E16" s="3">
        <v>42</v>
      </c>
      <c r="F16" s="3">
        <v>23.95</v>
      </c>
      <c r="G16" s="5">
        <v>1005.9</v>
      </c>
      <c r="I16" s="45" t="s">
        <v>121</v>
      </c>
      <c r="J16" s="46"/>
    </row>
    <row r="17" spans="1:10" ht="15.75" customHeight="1" x14ac:dyDescent="0.3">
      <c r="A17" s="2">
        <v>44473</v>
      </c>
      <c r="B17" s="3" t="s">
        <v>10</v>
      </c>
      <c r="C17" s="3" t="s">
        <v>23</v>
      </c>
      <c r="D17" s="3" t="s">
        <v>14</v>
      </c>
      <c r="E17" s="3">
        <v>66</v>
      </c>
      <c r="F17" s="3">
        <v>1.99</v>
      </c>
      <c r="G17" s="3">
        <v>131.34</v>
      </c>
      <c r="I17" s="39" t="s">
        <v>122</v>
      </c>
      <c r="J17" s="40"/>
    </row>
    <row r="18" spans="1:10" ht="15.75" customHeight="1" x14ac:dyDescent="0.3">
      <c r="A18" s="2">
        <v>44478</v>
      </c>
      <c r="B18" s="3" t="s">
        <v>10</v>
      </c>
      <c r="C18" s="3" t="s">
        <v>24</v>
      </c>
      <c r="D18" s="3" t="s">
        <v>14</v>
      </c>
      <c r="E18" s="3">
        <v>7</v>
      </c>
      <c r="F18" s="3">
        <v>1.29</v>
      </c>
      <c r="G18" s="3">
        <v>9.0299999999999994</v>
      </c>
      <c r="I18" s="39" t="s">
        <v>123</v>
      </c>
      <c r="J18" s="40"/>
    </row>
    <row r="19" spans="1:10" ht="15.75" customHeight="1" x14ac:dyDescent="0.3">
      <c r="A19" s="6" t="s">
        <v>25</v>
      </c>
      <c r="B19" s="3" t="s">
        <v>10</v>
      </c>
      <c r="C19" s="3" t="s">
        <v>24</v>
      </c>
      <c r="D19" s="3" t="s">
        <v>9</v>
      </c>
      <c r="E19" s="3">
        <v>46</v>
      </c>
      <c r="F19" s="3">
        <v>8.99</v>
      </c>
      <c r="G19" s="3">
        <v>413.54</v>
      </c>
      <c r="I19" s="39" t="s">
        <v>124</v>
      </c>
      <c r="J19" s="40"/>
    </row>
    <row r="20" spans="1:10" ht="15.75" customHeight="1" x14ac:dyDescent="0.3">
      <c r="A20" s="6" t="s">
        <v>26</v>
      </c>
      <c r="B20" s="3" t="s">
        <v>10</v>
      </c>
      <c r="C20" s="3" t="s">
        <v>22</v>
      </c>
      <c r="D20" s="3" t="s">
        <v>9</v>
      </c>
      <c r="E20" s="3">
        <v>50</v>
      </c>
      <c r="F20" s="3">
        <v>19.989999999999998</v>
      </c>
      <c r="G20" s="3">
        <v>999.5</v>
      </c>
      <c r="I20" s="39" t="s">
        <v>125</v>
      </c>
      <c r="J20" s="40"/>
    </row>
    <row r="21" spans="1:10" ht="15.75" customHeight="1" x14ac:dyDescent="0.3">
      <c r="A21" s="6" t="s">
        <v>27</v>
      </c>
      <c r="B21" s="3" t="s">
        <v>20</v>
      </c>
      <c r="C21" s="3" t="s">
        <v>28</v>
      </c>
      <c r="D21" s="3" t="s">
        <v>9</v>
      </c>
      <c r="E21" s="3">
        <v>57</v>
      </c>
      <c r="F21" s="3">
        <v>19.989999999999998</v>
      </c>
      <c r="G21" s="5">
        <v>1139.43</v>
      </c>
      <c r="I21" s="39" t="s">
        <v>126</v>
      </c>
      <c r="J21" s="40"/>
    </row>
    <row r="22" spans="1:10" ht="15.75" customHeight="1" x14ac:dyDescent="0.3">
      <c r="A22" s="6" t="s">
        <v>29</v>
      </c>
      <c r="B22" s="3" t="s">
        <v>7</v>
      </c>
      <c r="C22" s="3" t="s">
        <v>8</v>
      </c>
      <c r="D22" s="3" t="s">
        <v>17</v>
      </c>
      <c r="E22" s="3">
        <v>64</v>
      </c>
      <c r="F22" s="3">
        <v>8.99</v>
      </c>
      <c r="G22" s="3">
        <v>575.36</v>
      </c>
      <c r="I22" s="39" t="s">
        <v>127</v>
      </c>
      <c r="J22" s="40"/>
    </row>
    <row r="23" spans="1:10" ht="15.75" customHeight="1" x14ac:dyDescent="0.3">
      <c r="A23" s="6" t="s">
        <v>30</v>
      </c>
      <c r="B23" s="3" t="s">
        <v>10</v>
      </c>
      <c r="C23" s="3" t="s">
        <v>23</v>
      </c>
      <c r="D23" s="3" t="s">
        <v>14</v>
      </c>
      <c r="E23" s="3">
        <v>14</v>
      </c>
      <c r="F23" s="3">
        <v>1.29</v>
      </c>
      <c r="G23" s="3">
        <v>18.059999999999999</v>
      </c>
      <c r="I23" s="39" t="s">
        <v>128</v>
      </c>
      <c r="J23" s="40"/>
    </row>
    <row r="24" spans="1:10" ht="15.75" customHeight="1" thickBot="1" x14ac:dyDescent="0.35">
      <c r="A24" s="6" t="s">
        <v>31</v>
      </c>
      <c r="B24" s="3" t="s">
        <v>10</v>
      </c>
      <c r="C24" s="3" t="s">
        <v>13</v>
      </c>
      <c r="D24" s="3" t="s">
        <v>9</v>
      </c>
      <c r="E24" s="3">
        <v>11</v>
      </c>
      <c r="F24" s="3">
        <v>4.99</v>
      </c>
      <c r="G24" s="3">
        <v>54.89</v>
      </c>
      <c r="I24" s="41" t="s">
        <v>129</v>
      </c>
      <c r="J24" s="42"/>
    </row>
    <row r="25" spans="1:10" ht="15.75" customHeight="1" x14ac:dyDescent="0.3">
      <c r="A25" s="6" t="s">
        <v>32</v>
      </c>
      <c r="B25" s="3" t="s">
        <v>10</v>
      </c>
      <c r="C25" s="3" t="s">
        <v>22</v>
      </c>
      <c r="D25" s="3" t="s">
        <v>19</v>
      </c>
      <c r="E25" s="3">
        <v>96</v>
      </c>
      <c r="F25" s="3">
        <v>4.99</v>
      </c>
      <c r="G25" s="3">
        <v>479.04</v>
      </c>
    </row>
    <row r="26" spans="1:10" ht="15.75" customHeight="1" x14ac:dyDescent="0.3">
      <c r="A26" s="6" t="s">
        <v>33</v>
      </c>
      <c r="B26" s="3" t="s">
        <v>10</v>
      </c>
      <c r="C26" s="3" t="s">
        <v>23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5.75" customHeight="1" x14ac:dyDescent="0.3">
      <c r="A27" s="6" t="s">
        <v>34</v>
      </c>
      <c r="B27" s="3" t="s">
        <v>7</v>
      </c>
      <c r="C27" s="3" t="s">
        <v>16</v>
      </c>
      <c r="D27" s="3" t="s">
        <v>19</v>
      </c>
      <c r="E27" s="3">
        <v>74</v>
      </c>
      <c r="F27" s="3">
        <v>15.99</v>
      </c>
      <c r="G27" s="5">
        <v>1183.26</v>
      </c>
    </row>
    <row r="28" spans="1:10" ht="15.75" customHeight="1" x14ac:dyDescent="0.3">
      <c r="A28" s="6" t="s">
        <v>35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5.75" customHeight="1" x14ac:dyDescent="0.3">
      <c r="A29" s="6" t="s">
        <v>36</v>
      </c>
      <c r="B29" s="3" t="s">
        <v>10</v>
      </c>
      <c r="C29" s="3" t="s">
        <v>24</v>
      </c>
      <c r="D29" s="3" t="s">
        <v>17</v>
      </c>
      <c r="E29" s="3">
        <v>27</v>
      </c>
      <c r="F29" s="3">
        <v>19.989999999999998</v>
      </c>
      <c r="G29" s="3">
        <v>539.73</v>
      </c>
    </row>
    <row r="30" spans="1:10" ht="15.75" customHeight="1" x14ac:dyDescent="0.3">
      <c r="A30" s="6" t="s">
        <v>37</v>
      </c>
      <c r="B30" s="3" t="s">
        <v>20</v>
      </c>
      <c r="C30" s="3" t="s">
        <v>21</v>
      </c>
      <c r="D30" s="3" t="s">
        <v>14</v>
      </c>
      <c r="E30" s="3">
        <v>56</v>
      </c>
      <c r="F30" s="3">
        <v>2.99</v>
      </c>
      <c r="G30" s="3">
        <v>167.44</v>
      </c>
    </row>
    <row r="31" spans="1:10" ht="15.75" customHeight="1" x14ac:dyDescent="0.3">
      <c r="A31" s="6" t="s">
        <v>38</v>
      </c>
      <c r="B31" s="3" t="s">
        <v>10</v>
      </c>
      <c r="C31" s="3" t="s">
        <v>13</v>
      </c>
      <c r="D31" s="3" t="s">
        <v>19</v>
      </c>
      <c r="E31" s="3">
        <v>50</v>
      </c>
      <c r="F31" s="3">
        <v>4.99</v>
      </c>
      <c r="G31" s="3">
        <v>249.5</v>
      </c>
    </row>
    <row r="32" spans="1:10" ht="15.75" customHeight="1" x14ac:dyDescent="0.3">
      <c r="A32" s="6" t="s">
        <v>39</v>
      </c>
      <c r="B32" s="3" t="s">
        <v>10</v>
      </c>
      <c r="C32" s="3" t="s">
        <v>23</v>
      </c>
      <c r="D32" s="3" t="s">
        <v>14</v>
      </c>
      <c r="E32" s="3">
        <v>75</v>
      </c>
      <c r="F32" s="3">
        <v>1.99</v>
      </c>
      <c r="G32" s="3">
        <v>149.25</v>
      </c>
    </row>
    <row r="33" spans="1:7" ht="15.75" customHeight="1" x14ac:dyDescent="0.3">
      <c r="A33" s="6" t="s">
        <v>40</v>
      </c>
      <c r="B33" s="3" t="s">
        <v>7</v>
      </c>
      <c r="C33" s="3" t="s">
        <v>18</v>
      </c>
      <c r="D33" s="3" t="s">
        <v>17</v>
      </c>
      <c r="E33" s="3">
        <v>96</v>
      </c>
      <c r="F33" s="3">
        <v>4.99</v>
      </c>
      <c r="G33" s="3">
        <v>479.04</v>
      </c>
    </row>
    <row r="34" spans="1:7" ht="15.75" customHeight="1" x14ac:dyDescent="0.3">
      <c r="A34" s="6" t="s">
        <v>41</v>
      </c>
      <c r="B34" s="3" t="s">
        <v>10</v>
      </c>
      <c r="C34" s="3" t="s">
        <v>24</v>
      </c>
      <c r="D34" s="3" t="s">
        <v>14</v>
      </c>
      <c r="E34" s="3">
        <v>53</v>
      </c>
      <c r="F34" s="3">
        <v>1.29</v>
      </c>
      <c r="G34" s="3">
        <v>68.37</v>
      </c>
    </row>
    <row r="35" spans="1:7" ht="15.75" customHeight="1" x14ac:dyDescent="0.3">
      <c r="A35" s="6" t="s">
        <v>42</v>
      </c>
      <c r="B35" s="3" t="s">
        <v>20</v>
      </c>
      <c r="C35" s="3" t="s">
        <v>28</v>
      </c>
      <c r="D35" s="3" t="s">
        <v>14</v>
      </c>
      <c r="E35" s="3">
        <v>32</v>
      </c>
      <c r="F35" s="3">
        <v>1.99</v>
      </c>
      <c r="G35" s="3">
        <v>63.68</v>
      </c>
    </row>
    <row r="36" spans="1:7" ht="15.75" customHeight="1" x14ac:dyDescent="0.3">
      <c r="A36" s="6" t="s">
        <v>43</v>
      </c>
      <c r="B36" s="3" t="s">
        <v>10</v>
      </c>
      <c r="C36" s="3" t="s">
        <v>24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5.75" customHeight="1" x14ac:dyDescent="0.3">
      <c r="A37" s="6" t="s">
        <v>44</v>
      </c>
      <c r="B37" s="3" t="s">
        <v>10</v>
      </c>
      <c r="C37" s="3" t="s">
        <v>22</v>
      </c>
      <c r="D37" s="3" t="s">
        <v>12</v>
      </c>
      <c r="E37" s="3">
        <v>5</v>
      </c>
      <c r="F37" s="3">
        <v>125</v>
      </c>
      <c r="G37" s="3">
        <v>625</v>
      </c>
    </row>
    <row r="38" spans="1:7" ht="15.75" customHeight="1" x14ac:dyDescent="0.3">
      <c r="A38" s="6" t="s">
        <v>45</v>
      </c>
      <c r="B38" s="3" t="s">
        <v>10</v>
      </c>
      <c r="C38" s="3" t="s">
        <v>15</v>
      </c>
      <c r="D38" s="3" t="s">
        <v>14</v>
      </c>
      <c r="E38" s="3">
        <v>90</v>
      </c>
      <c r="F38" s="3">
        <v>4.99</v>
      </c>
      <c r="G38" s="3">
        <v>449.1</v>
      </c>
    </row>
    <row r="39" spans="1:7" ht="15.75" customHeight="1" x14ac:dyDescent="0.3">
      <c r="A39" s="6" t="s">
        <v>46</v>
      </c>
      <c r="B39" s="3" t="s">
        <v>10</v>
      </c>
      <c r="C39" s="3" t="s">
        <v>15</v>
      </c>
      <c r="D39" s="3" t="s">
        <v>19</v>
      </c>
      <c r="E39" s="3">
        <v>55</v>
      </c>
      <c r="F39" s="3">
        <v>12.49</v>
      </c>
      <c r="G39" s="3">
        <v>686.95</v>
      </c>
    </row>
    <row r="40" spans="1:7" ht="15.75" customHeight="1" x14ac:dyDescent="0.3">
      <c r="A40" s="6" t="s">
        <v>47</v>
      </c>
      <c r="B40" s="3" t="s">
        <v>7</v>
      </c>
      <c r="C40" s="3" t="s">
        <v>16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5.75" customHeight="1" x14ac:dyDescent="0.3">
      <c r="A41" s="6" t="s">
        <v>48</v>
      </c>
      <c r="B41" s="3" t="s">
        <v>7</v>
      </c>
      <c r="C41" s="3" t="s">
        <v>8</v>
      </c>
      <c r="D41" s="3" t="s">
        <v>14</v>
      </c>
      <c r="E41" s="3">
        <v>35</v>
      </c>
      <c r="F41" s="3">
        <v>4.99</v>
      </c>
      <c r="G41" s="3">
        <v>174.65</v>
      </c>
    </row>
    <row r="42" spans="1:7" ht="15.75" customHeight="1" x14ac:dyDescent="0.3">
      <c r="A42" s="6" t="s">
        <v>49</v>
      </c>
      <c r="B42" s="3" t="s">
        <v>20</v>
      </c>
      <c r="C42" s="3" t="s">
        <v>21</v>
      </c>
      <c r="D42" s="3" t="s">
        <v>12</v>
      </c>
      <c r="E42" s="3">
        <v>3</v>
      </c>
      <c r="F42" s="3">
        <v>275</v>
      </c>
      <c r="G42" s="3">
        <v>825</v>
      </c>
    </row>
    <row r="43" spans="1:7" ht="15.75" customHeight="1" x14ac:dyDescent="0.3">
      <c r="A43" s="6" t="s">
        <v>50</v>
      </c>
      <c r="B43" s="3" t="s">
        <v>7</v>
      </c>
      <c r="C43" s="3" t="s">
        <v>8</v>
      </c>
      <c r="D43" s="3" t="s">
        <v>19</v>
      </c>
      <c r="E43" s="3">
        <v>16</v>
      </c>
      <c r="F43" s="3">
        <v>15.99</v>
      </c>
      <c r="G43" s="3">
        <v>255.84</v>
      </c>
    </row>
    <row r="44" spans="1:7" ht="15.75" customHeight="1" x14ac:dyDescent="0.3">
      <c r="A44" s="6" t="s">
        <v>51</v>
      </c>
      <c r="B44" s="3" t="s">
        <v>20</v>
      </c>
      <c r="C44" s="3" t="s">
        <v>21</v>
      </c>
      <c r="D44" s="3" t="s">
        <v>17</v>
      </c>
      <c r="E44" s="3">
        <v>76</v>
      </c>
      <c r="F44" s="3">
        <v>1.99</v>
      </c>
      <c r="G44" s="3">
        <v>151.24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pans="1:7" ht="15.75" customHeight="1" x14ac:dyDescent="0.25">
      <c r="A49" s="4" t="s">
        <v>52</v>
      </c>
      <c r="B49" s="4" t="s">
        <v>53</v>
      </c>
      <c r="C49" s="4" t="s">
        <v>54</v>
      </c>
      <c r="D49" s="4" t="s">
        <v>55</v>
      </c>
      <c r="E49" s="4" t="s">
        <v>56</v>
      </c>
      <c r="F49" s="4" t="s">
        <v>57</v>
      </c>
      <c r="G49" s="4" t="s">
        <v>58</v>
      </c>
    </row>
    <row r="50" spans="1:7" ht="15.75" customHeight="1" x14ac:dyDescent="0.25">
      <c r="A50" s="4" t="s">
        <v>59</v>
      </c>
      <c r="B50" s="4">
        <v>100</v>
      </c>
      <c r="C50" s="4">
        <v>500</v>
      </c>
      <c r="D50" s="4">
        <v>466</v>
      </c>
      <c r="E50" s="4">
        <v>4566</v>
      </c>
      <c r="F50" s="4">
        <f t="shared" ref="F50:F54" si="0">SUM(B$50,C50)</f>
        <v>600</v>
      </c>
      <c r="G50" s="4">
        <f t="shared" ref="G50:G54" si="1">SUM($F$50:$F50)</f>
        <v>600</v>
      </c>
    </row>
    <row r="51" spans="1:7" ht="15.75" customHeight="1" x14ac:dyDescent="0.25">
      <c r="A51" s="4" t="s">
        <v>60</v>
      </c>
      <c r="B51" s="4">
        <v>466</v>
      </c>
      <c r="C51" s="4">
        <v>666</v>
      </c>
      <c r="D51" s="4">
        <v>4655</v>
      </c>
      <c r="E51" s="4">
        <v>133</v>
      </c>
      <c r="F51" s="4">
        <f t="shared" si="0"/>
        <v>766</v>
      </c>
      <c r="G51" s="4">
        <f t="shared" si="1"/>
        <v>1366</v>
      </c>
    </row>
    <row r="52" spans="1:7" ht="15.75" customHeight="1" x14ac:dyDescent="0.25">
      <c r="A52" s="4" t="s">
        <v>61</v>
      </c>
      <c r="B52" s="4">
        <v>546</v>
      </c>
      <c r="C52" s="4">
        <v>565</v>
      </c>
      <c r="D52" s="4">
        <v>1332</v>
      </c>
      <c r="E52" s="4">
        <v>765</v>
      </c>
      <c r="F52" s="4">
        <f t="shared" si="0"/>
        <v>665</v>
      </c>
      <c r="G52" s="4">
        <f t="shared" si="1"/>
        <v>2031</v>
      </c>
    </row>
    <row r="53" spans="1:7" ht="15.75" customHeight="1" x14ac:dyDescent="0.25">
      <c r="A53" s="4" t="s">
        <v>62</v>
      </c>
      <c r="B53" s="4">
        <v>456</v>
      </c>
      <c r="C53" s="4">
        <v>6532</v>
      </c>
      <c r="D53" s="4">
        <v>799</v>
      </c>
      <c r="E53" s="4">
        <v>336</v>
      </c>
      <c r="F53" s="4">
        <f t="shared" si="0"/>
        <v>6632</v>
      </c>
      <c r="G53" s="4">
        <f t="shared" si="1"/>
        <v>8663</v>
      </c>
    </row>
    <row r="54" spans="1:7" ht="15.75" customHeight="1" x14ac:dyDescent="0.25">
      <c r="A54" s="4" t="s">
        <v>63</v>
      </c>
      <c r="B54" s="4">
        <v>456</v>
      </c>
      <c r="C54" s="4">
        <v>2326</v>
      </c>
      <c r="D54" s="4">
        <v>7895</v>
      </c>
      <c r="E54" s="4">
        <v>1335</v>
      </c>
      <c r="F54" s="4">
        <f t="shared" si="0"/>
        <v>2426</v>
      </c>
      <c r="G54" s="4">
        <f t="shared" si="1"/>
        <v>11089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>
      <c r="B58" s="4" t="s">
        <v>64</v>
      </c>
      <c r="C58" s="38" t="s">
        <v>131</v>
      </c>
      <c r="D58" s="7" t="s">
        <v>132</v>
      </c>
    </row>
    <row r="59" spans="1:7" ht="15.75" customHeight="1" x14ac:dyDescent="0.25">
      <c r="B59" s="4">
        <v>10</v>
      </c>
      <c r="C59">
        <f ca="1">RANDBETWEEN(1,9)</f>
        <v>2</v>
      </c>
      <c r="D59">
        <f ca="1">MOD(B59,C59)</f>
        <v>0</v>
      </c>
    </row>
    <row r="60" spans="1:7" ht="15.75" customHeight="1" x14ac:dyDescent="0.25">
      <c r="B60" s="4">
        <v>2</v>
      </c>
      <c r="C60">
        <f t="shared" ref="C60:C62" ca="1" si="2">RANDBETWEEN(1,9)</f>
        <v>6</v>
      </c>
      <c r="D60">
        <f t="shared" ref="D60:D62" ca="1" si="3">MOD(B60,C60)</f>
        <v>2</v>
      </c>
    </row>
    <row r="61" spans="1:7" ht="15.75" customHeight="1" x14ac:dyDescent="0.25">
      <c r="B61" s="4">
        <v>5</v>
      </c>
      <c r="C61">
        <f t="shared" ca="1" si="2"/>
        <v>9</v>
      </c>
      <c r="D61">
        <f t="shared" ca="1" si="3"/>
        <v>5</v>
      </c>
    </row>
    <row r="62" spans="1:7" ht="15.75" customHeight="1" x14ac:dyDescent="0.25">
      <c r="B62" s="4">
        <v>8</v>
      </c>
      <c r="C62">
        <f t="shared" ca="1" si="2"/>
        <v>1</v>
      </c>
      <c r="D62">
        <f t="shared" ca="1" si="3"/>
        <v>0</v>
      </c>
    </row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I22:J22"/>
    <mergeCell ref="I23:J23"/>
    <mergeCell ref="I24:J24"/>
    <mergeCell ref="I15:J15"/>
    <mergeCell ref="I17:J17"/>
    <mergeCell ref="I16:J16"/>
    <mergeCell ref="I18:J18"/>
    <mergeCell ref="I19:J19"/>
    <mergeCell ref="I20:J20"/>
    <mergeCell ref="I21:J21"/>
  </mergeCells>
  <hyperlinks>
    <hyperlink ref="J4" location="'Answer 1'!A1" display="Answer 1"/>
    <hyperlink ref="J5" location="'Answer 2'!A1" display="Answer 2"/>
    <hyperlink ref="J6" location="'Answer 3'!A1" display="Answer 3"/>
    <hyperlink ref="J7" location="'Answer 4'!A1" display="Answer 4"/>
    <hyperlink ref="J8" location="'Answer 5'!A1" display="Answer 5"/>
    <hyperlink ref="J9" location="'Answer 6'!A1" display="Answer 6"/>
    <hyperlink ref="J10" location="'Answer 7'!A1" display="Answer 7"/>
    <hyperlink ref="J11" location="'Answer 8'!A1" display="Answer 8"/>
    <hyperlink ref="J12" location="'Answer 9'!A1" display="Answer 9"/>
  </hyperlink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workbookViewId="0">
      <selection activeCell="N13" sqref="N13"/>
    </sheetView>
  </sheetViews>
  <sheetFormatPr defaultRowHeight="15.75" x14ac:dyDescent="0.25"/>
  <cols>
    <col min="1" max="1" width="12.875" bestFit="1" customWidth="1"/>
    <col min="2" max="2" width="8.625" bestFit="1" customWidth="1"/>
    <col min="10" max="10" width="12.375" bestFit="1" customWidth="1"/>
    <col min="11" max="11" width="10.625" customWidth="1"/>
    <col min="13" max="13" width="13.375" bestFit="1" customWidth="1"/>
    <col min="14" max="14" width="12" bestFit="1" customWidth="1"/>
    <col min="15" max="15" width="31.875" customWidth="1"/>
  </cols>
  <sheetData>
    <row r="3" spans="1:15" x14ac:dyDescent="0.25">
      <c r="A3" s="59" t="s">
        <v>118</v>
      </c>
      <c r="B3" s="47"/>
      <c r="C3" s="47"/>
      <c r="D3" s="47"/>
      <c r="E3" s="47"/>
      <c r="F3" s="47"/>
      <c r="G3" s="47"/>
    </row>
    <row r="5" spans="1:15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33" t="s">
        <v>109</v>
      </c>
      <c r="J5" t="s">
        <v>111</v>
      </c>
      <c r="L5" s="60" t="s">
        <v>69</v>
      </c>
      <c r="M5" s="61"/>
      <c r="N5" s="61"/>
    </row>
    <row r="6" spans="1:15" ht="18.75" x14ac:dyDescent="0.3">
      <c r="A6" s="2">
        <v>44478</v>
      </c>
      <c r="B6" s="3" t="s">
        <v>10</v>
      </c>
      <c r="C6" s="3" t="s">
        <v>24</v>
      </c>
      <c r="D6" s="3" t="s">
        <v>14</v>
      </c>
      <c r="E6" s="3">
        <v>7</v>
      </c>
      <c r="F6" s="3">
        <v>1.29</v>
      </c>
      <c r="G6" s="3">
        <v>9.0299999999999994</v>
      </c>
      <c r="I6" s="34" t="s">
        <v>9</v>
      </c>
      <c r="J6" s="35">
        <v>9577.65</v>
      </c>
      <c r="L6" s="48" t="s">
        <v>117</v>
      </c>
      <c r="M6" s="49"/>
      <c r="N6" s="49"/>
      <c r="O6" s="50"/>
    </row>
    <row r="7" spans="1:15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I7" s="34" t="s">
        <v>12</v>
      </c>
      <c r="J7" s="35">
        <v>1700</v>
      </c>
      <c r="L7" s="51" t="s">
        <v>112</v>
      </c>
      <c r="M7" s="52"/>
      <c r="N7" s="52"/>
      <c r="O7" s="53"/>
    </row>
    <row r="8" spans="1:15" ht="18.75" x14ac:dyDescent="0.3">
      <c r="A8" s="6" t="s">
        <v>35</v>
      </c>
      <c r="B8" s="3" t="s">
        <v>7</v>
      </c>
      <c r="C8" s="3" t="s">
        <v>8</v>
      </c>
      <c r="D8" s="3" t="s">
        <v>9</v>
      </c>
      <c r="E8" s="3">
        <v>4</v>
      </c>
      <c r="F8" s="3">
        <v>4.99</v>
      </c>
      <c r="G8" s="3">
        <v>19.96</v>
      </c>
      <c r="I8" s="34" t="s">
        <v>17</v>
      </c>
      <c r="J8" s="35">
        <v>2045.2200000000003</v>
      </c>
      <c r="L8" s="51" t="s">
        <v>113</v>
      </c>
      <c r="M8" s="52"/>
      <c r="N8" s="52"/>
      <c r="O8" s="53"/>
    </row>
    <row r="9" spans="1:15" ht="18.75" x14ac:dyDescent="0.3">
      <c r="A9" s="6" t="s">
        <v>31</v>
      </c>
      <c r="B9" s="3" t="s">
        <v>10</v>
      </c>
      <c r="C9" s="3" t="s">
        <v>13</v>
      </c>
      <c r="D9" s="3" t="s">
        <v>9</v>
      </c>
      <c r="E9" s="3">
        <v>11</v>
      </c>
      <c r="F9" s="3">
        <v>4.99</v>
      </c>
      <c r="G9" s="3">
        <v>54.89</v>
      </c>
      <c r="I9" s="34" t="s">
        <v>19</v>
      </c>
      <c r="J9" s="35">
        <v>4169.87</v>
      </c>
      <c r="L9" s="64" t="s">
        <v>114</v>
      </c>
      <c r="M9" s="65"/>
      <c r="N9" s="65"/>
      <c r="O9" s="66"/>
    </row>
    <row r="10" spans="1:15" ht="18.75" x14ac:dyDescent="0.3">
      <c r="A10" s="2">
        <v>44172</v>
      </c>
      <c r="B10" s="3" t="s">
        <v>7</v>
      </c>
      <c r="C10" s="3" t="s">
        <v>18</v>
      </c>
      <c r="D10" s="3" t="s">
        <v>9</v>
      </c>
      <c r="E10" s="3">
        <v>29</v>
      </c>
      <c r="F10" s="3">
        <v>1.99</v>
      </c>
      <c r="G10" s="3">
        <v>57.71</v>
      </c>
      <c r="I10" s="34" t="s">
        <v>14</v>
      </c>
      <c r="J10" s="35">
        <v>2135.14</v>
      </c>
      <c r="L10" s="26"/>
      <c r="M10" s="52" t="s">
        <v>119</v>
      </c>
      <c r="N10" s="65"/>
      <c r="O10" s="66"/>
    </row>
    <row r="11" spans="1:15" ht="19.5" thickBot="1" x14ac:dyDescent="0.35">
      <c r="A11" s="6" t="s">
        <v>42</v>
      </c>
      <c r="B11" s="3" t="s">
        <v>20</v>
      </c>
      <c r="C11" s="3" t="s">
        <v>28</v>
      </c>
      <c r="D11" s="3" t="s">
        <v>14</v>
      </c>
      <c r="E11" s="3">
        <v>32</v>
      </c>
      <c r="F11" s="3">
        <v>1.99</v>
      </c>
      <c r="G11" s="3">
        <v>63.68</v>
      </c>
      <c r="I11" s="34" t="s">
        <v>110</v>
      </c>
      <c r="J11" s="35">
        <v>19627.879999999997</v>
      </c>
      <c r="L11" s="27"/>
      <c r="M11" s="67" t="s">
        <v>116</v>
      </c>
      <c r="N11" s="67"/>
      <c r="O11" s="68"/>
    </row>
    <row r="12" spans="1:15" ht="19.5" thickBot="1" x14ac:dyDescent="0.35">
      <c r="A12" s="6" t="s">
        <v>41</v>
      </c>
      <c r="B12" s="3" t="s">
        <v>10</v>
      </c>
      <c r="C12" s="3" t="s">
        <v>24</v>
      </c>
      <c r="D12" s="3" t="s">
        <v>14</v>
      </c>
      <c r="E12" s="3">
        <v>53</v>
      </c>
      <c r="F12" s="3">
        <v>1.29</v>
      </c>
      <c r="G12" s="3">
        <v>68.37</v>
      </c>
    </row>
    <row r="13" spans="1:15" ht="19.5" thickBot="1" x14ac:dyDescent="0.35">
      <c r="A13" s="2">
        <v>44177</v>
      </c>
      <c r="B13" s="3" t="s">
        <v>10</v>
      </c>
      <c r="C13" s="3" t="s">
        <v>11</v>
      </c>
      <c r="D13" s="3" t="s">
        <v>14</v>
      </c>
      <c r="E13" s="3">
        <v>67</v>
      </c>
      <c r="F13" s="3">
        <v>1.29</v>
      </c>
      <c r="G13" s="3">
        <v>86.43</v>
      </c>
      <c r="M13" s="37" t="s">
        <v>96</v>
      </c>
      <c r="N13" s="37" t="s">
        <v>120</v>
      </c>
    </row>
    <row r="14" spans="1:15" ht="18.75" x14ac:dyDescent="0.3">
      <c r="A14" s="2">
        <v>44473</v>
      </c>
      <c r="B14" s="3" t="s">
        <v>10</v>
      </c>
      <c r="C14" s="3" t="s">
        <v>23</v>
      </c>
      <c r="D14" s="3" t="s">
        <v>14</v>
      </c>
      <c r="E14" s="3">
        <v>66</v>
      </c>
      <c r="F14" s="3">
        <v>1.99</v>
      </c>
      <c r="G14" s="3">
        <v>131.34</v>
      </c>
    </row>
    <row r="15" spans="1:15" ht="18.75" x14ac:dyDescent="0.3">
      <c r="A15" s="6" t="s">
        <v>33</v>
      </c>
      <c r="B15" s="3" t="s">
        <v>10</v>
      </c>
      <c r="C15" s="3" t="s">
        <v>23</v>
      </c>
      <c r="D15" s="3" t="s">
        <v>9</v>
      </c>
      <c r="E15" s="3">
        <v>28</v>
      </c>
      <c r="F15" s="3">
        <v>4.99</v>
      </c>
      <c r="G15" s="3">
        <v>139.72</v>
      </c>
    </row>
    <row r="16" spans="1:15" ht="18.75" x14ac:dyDescent="0.3">
      <c r="A16" s="2">
        <v>44380</v>
      </c>
      <c r="B16" s="3" t="s">
        <v>20</v>
      </c>
      <c r="C16" s="3" t="s">
        <v>21</v>
      </c>
      <c r="D16" s="3" t="s">
        <v>9</v>
      </c>
      <c r="E16" s="3">
        <v>7</v>
      </c>
      <c r="F16" s="3">
        <v>19.989999999999998</v>
      </c>
      <c r="G16" s="3">
        <v>139.93</v>
      </c>
    </row>
    <row r="17" spans="1:7" ht="18.75" x14ac:dyDescent="0.3">
      <c r="A17" s="6" t="s">
        <v>39</v>
      </c>
      <c r="B17" s="3" t="s">
        <v>10</v>
      </c>
      <c r="C17" s="3" t="s">
        <v>23</v>
      </c>
      <c r="D17" s="3" t="s">
        <v>14</v>
      </c>
      <c r="E17" s="3">
        <v>75</v>
      </c>
      <c r="F17" s="3">
        <v>1.99</v>
      </c>
      <c r="G17" s="3">
        <v>149.25</v>
      </c>
    </row>
    <row r="18" spans="1:7" ht="18.75" x14ac:dyDescent="0.3">
      <c r="A18" s="6" t="s">
        <v>51</v>
      </c>
      <c r="B18" s="3" t="s">
        <v>20</v>
      </c>
      <c r="C18" s="3" t="s">
        <v>21</v>
      </c>
      <c r="D18" s="3" t="s">
        <v>17</v>
      </c>
      <c r="E18" s="3">
        <v>76</v>
      </c>
      <c r="F18" s="3">
        <v>1.99</v>
      </c>
      <c r="G18" s="3">
        <v>151.24</v>
      </c>
    </row>
    <row r="19" spans="1:7" ht="18.75" x14ac:dyDescent="0.3">
      <c r="A19" s="6" t="s">
        <v>37</v>
      </c>
      <c r="B19" s="3" t="s">
        <v>20</v>
      </c>
      <c r="C19" s="3" t="s">
        <v>21</v>
      </c>
      <c r="D19" s="3" t="s">
        <v>14</v>
      </c>
      <c r="E19" s="3">
        <v>56</v>
      </c>
      <c r="F19" s="3">
        <v>2.99</v>
      </c>
      <c r="G19" s="3">
        <v>167.44</v>
      </c>
    </row>
    <row r="20" spans="1:7" ht="18.75" x14ac:dyDescent="0.3">
      <c r="A20" s="6" t="s">
        <v>48</v>
      </c>
      <c r="B20" s="3" t="s">
        <v>7</v>
      </c>
      <c r="C20" s="3" t="s">
        <v>8</v>
      </c>
      <c r="D20" s="3" t="s">
        <v>14</v>
      </c>
      <c r="E20" s="3">
        <v>35</v>
      </c>
      <c r="F20" s="3">
        <v>4.99</v>
      </c>
      <c r="G20" s="3">
        <v>174.65</v>
      </c>
    </row>
    <row r="21" spans="1:7" ht="18.75" x14ac:dyDescent="0.3">
      <c r="A21" s="2">
        <v>44076</v>
      </c>
      <c r="B21" s="3" t="s">
        <v>10</v>
      </c>
      <c r="C21" s="3" t="s">
        <v>13</v>
      </c>
      <c r="D21" s="3" t="s">
        <v>14</v>
      </c>
      <c r="E21" s="3">
        <v>36</v>
      </c>
      <c r="F21" s="3">
        <v>4.99</v>
      </c>
      <c r="G21" s="3">
        <v>179.64</v>
      </c>
    </row>
    <row r="22" spans="1:7" ht="18.75" x14ac:dyDescent="0.3">
      <c r="A22" s="2">
        <v>43983</v>
      </c>
      <c r="B22" s="3" t="s">
        <v>7</v>
      </c>
      <c r="C22" s="3" t="s">
        <v>8</v>
      </c>
      <c r="D22" s="3" t="s">
        <v>14</v>
      </c>
      <c r="E22" s="3">
        <v>95</v>
      </c>
      <c r="F22" s="3">
        <v>1.99</v>
      </c>
      <c r="G22" s="3">
        <v>189.05</v>
      </c>
    </row>
    <row r="23" spans="1:7" ht="18.75" x14ac:dyDescent="0.3">
      <c r="A23" s="6" t="s">
        <v>38</v>
      </c>
      <c r="B23" s="3" t="s">
        <v>10</v>
      </c>
      <c r="C23" s="3" t="s">
        <v>13</v>
      </c>
      <c r="D23" s="3" t="s">
        <v>19</v>
      </c>
      <c r="E23" s="3">
        <v>50</v>
      </c>
      <c r="F23" s="3">
        <v>4.99</v>
      </c>
      <c r="G23" s="3">
        <v>249.5</v>
      </c>
    </row>
    <row r="24" spans="1:7" ht="18.75" x14ac:dyDescent="0.3">
      <c r="A24" s="2">
        <v>43839</v>
      </c>
      <c r="B24" s="3" t="s">
        <v>10</v>
      </c>
      <c r="C24" s="3" t="s">
        <v>11</v>
      </c>
      <c r="D24" s="3" t="s">
        <v>12</v>
      </c>
      <c r="E24" s="3">
        <v>2</v>
      </c>
      <c r="F24" s="3">
        <v>125</v>
      </c>
      <c r="G24" s="3">
        <v>250</v>
      </c>
    </row>
    <row r="25" spans="1:7" ht="18.75" x14ac:dyDescent="0.3">
      <c r="A25" s="2">
        <v>43961</v>
      </c>
      <c r="B25" s="3" t="s">
        <v>10</v>
      </c>
      <c r="C25" s="3" t="s">
        <v>15</v>
      </c>
      <c r="D25" s="3" t="s">
        <v>9</v>
      </c>
      <c r="E25" s="3">
        <v>28</v>
      </c>
      <c r="F25" s="3">
        <v>8.99</v>
      </c>
      <c r="G25" s="3">
        <v>251.72</v>
      </c>
    </row>
    <row r="26" spans="1:7" ht="18.75" x14ac:dyDescent="0.3">
      <c r="A26" s="6" t="s">
        <v>50</v>
      </c>
      <c r="B26" s="3" t="s">
        <v>7</v>
      </c>
      <c r="C26" s="3" t="s">
        <v>8</v>
      </c>
      <c r="D26" s="3" t="s">
        <v>19</v>
      </c>
      <c r="E26" s="3">
        <v>16</v>
      </c>
      <c r="F26" s="3">
        <v>15.99</v>
      </c>
      <c r="G26" s="3">
        <v>255.84</v>
      </c>
    </row>
    <row r="27" spans="1:7" ht="18.75" x14ac:dyDescent="0.3">
      <c r="A27" s="2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7" ht="18.75" x14ac:dyDescent="0.3">
      <c r="A28" s="2">
        <v>44054</v>
      </c>
      <c r="B28" s="3" t="s">
        <v>7</v>
      </c>
      <c r="C28" s="3" t="s">
        <v>16</v>
      </c>
      <c r="D28" s="3" t="s">
        <v>17</v>
      </c>
      <c r="E28" s="3">
        <v>15</v>
      </c>
      <c r="F28" s="3">
        <v>19.989999999999998</v>
      </c>
      <c r="G28" s="3">
        <v>299.85000000000002</v>
      </c>
    </row>
    <row r="29" spans="1:7" ht="18.75" x14ac:dyDescent="0.3">
      <c r="A29" s="2">
        <v>44293</v>
      </c>
      <c r="B29" s="3" t="s">
        <v>7</v>
      </c>
      <c r="C29" s="3" t="s">
        <v>8</v>
      </c>
      <c r="D29" s="3" t="s">
        <v>19</v>
      </c>
      <c r="E29" s="3">
        <v>62</v>
      </c>
      <c r="F29" s="3">
        <v>4.99</v>
      </c>
      <c r="G29" s="3">
        <v>309.38</v>
      </c>
    </row>
    <row r="30" spans="1:7" ht="18.75" x14ac:dyDescent="0.3">
      <c r="A30" s="6" t="s">
        <v>25</v>
      </c>
      <c r="B30" s="3" t="s">
        <v>10</v>
      </c>
      <c r="C30" s="3" t="s">
        <v>24</v>
      </c>
      <c r="D30" s="3" t="s">
        <v>9</v>
      </c>
      <c r="E30" s="3">
        <v>46</v>
      </c>
      <c r="F30" s="3">
        <v>8.99</v>
      </c>
      <c r="G30" s="3">
        <v>413.54</v>
      </c>
    </row>
    <row r="31" spans="1:7" ht="18.75" x14ac:dyDescent="0.3">
      <c r="A31" s="2">
        <v>43956</v>
      </c>
      <c r="B31" s="3" t="s">
        <v>10</v>
      </c>
      <c r="C31" s="3" t="s">
        <v>13</v>
      </c>
      <c r="D31" s="3" t="s">
        <v>14</v>
      </c>
      <c r="E31" s="3">
        <v>90</v>
      </c>
      <c r="F31" s="3">
        <v>4.99</v>
      </c>
      <c r="G31" s="3">
        <v>449.1</v>
      </c>
    </row>
    <row r="32" spans="1:7" ht="18.75" x14ac:dyDescent="0.3">
      <c r="A32" s="6" t="s">
        <v>45</v>
      </c>
      <c r="B32" s="3" t="s">
        <v>10</v>
      </c>
      <c r="C32" s="3" t="s">
        <v>15</v>
      </c>
      <c r="D32" s="3" t="s">
        <v>14</v>
      </c>
      <c r="E32" s="3">
        <v>90</v>
      </c>
      <c r="F32" s="3">
        <v>4.99</v>
      </c>
      <c r="G32" s="3">
        <v>449.1</v>
      </c>
    </row>
    <row r="33" spans="1:7" ht="18.75" x14ac:dyDescent="0.3">
      <c r="A33" s="6" t="s">
        <v>32</v>
      </c>
      <c r="B33" s="3" t="s">
        <v>10</v>
      </c>
      <c r="C33" s="3" t="s">
        <v>22</v>
      </c>
      <c r="D33" s="3" t="s">
        <v>19</v>
      </c>
      <c r="E33" s="3">
        <v>96</v>
      </c>
      <c r="F33" s="3">
        <v>4.99</v>
      </c>
      <c r="G33" s="3">
        <v>479.04</v>
      </c>
    </row>
    <row r="34" spans="1:7" ht="18.75" x14ac:dyDescent="0.3">
      <c r="A34" s="6" t="s">
        <v>40</v>
      </c>
      <c r="B34" s="3" t="s">
        <v>7</v>
      </c>
      <c r="C34" s="3" t="s">
        <v>18</v>
      </c>
      <c r="D34" s="3" t="s">
        <v>17</v>
      </c>
      <c r="E34" s="3">
        <v>96</v>
      </c>
      <c r="F34" s="3">
        <v>4.99</v>
      </c>
      <c r="G34" s="3">
        <v>479.04</v>
      </c>
    </row>
    <row r="35" spans="1:7" ht="18.75" x14ac:dyDescent="0.3">
      <c r="A35" s="2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6" t="s">
        <v>36</v>
      </c>
      <c r="B36" s="3" t="s">
        <v>10</v>
      </c>
      <c r="C36" s="3" t="s">
        <v>24</v>
      </c>
      <c r="D36" s="3" t="s">
        <v>17</v>
      </c>
      <c r="E36" s="3">
        <v>27</v>
      </c>
      <c r="F36" s="3">
        <v>19.989999999999998</v>
      </c>
      <c r="G36" s="3">
        <v>539.73</v>
      </c>
    </row>
    <row r="37" spans="1:7" ht="18.75" x14ac:dyDescent="0.3">
      <c r="A37" s="6" t="s">
        <v>29</v>
      </c>
      <c r="B37" s="3" t="s">
        <v>7</v>
      </c>
      <c r="C37" s="3" t="s">
        <v>8</v>
      </c>
      <c r="D37" s="3" t="s">
        <v>17</v>
      </c>
      <c r="E37" s="3">
        <v>64</v>
      </c>
      <c r="F37" s="3">
        <v>8.99</v>
      </c>
      <c r="G37" s="3">
        <v>575.36</v>
      </c>
    </row>
    <row r="38" spans="1:7" ht="18.75" x14ac:dyDescent="0.3">
      <c r="A38" s="6" t="s">
        <v>44</v>
      </c>
      <c r="B38" s="3" t="s">
        <v>10</v>
      </c>
      <c r="C38" s="3" t="s">
        <v>22</v>
      </c>
      <c r="D38" s="3" t="s">
        <v>12</v>
      </c>
      <c r="E38" s="3">
        <v>5</v>
      </c>
      <c r="F38" s="3">
        <v>125</v>
      </c>
      <c r="G38" s="3">
        <v>625</v>
      </c>
    </row>
    <row r="39" spans="1:7" ht="18.75" x14ac:dyDescent="0.3">
      <c r="A39" s="6" t="s">
        <v>46</v>
      </c>
      <c r="B39" s="3" t="s">
        <v>10</v>
      </c>
      <c r="C39" s="3" t="s">
        <v>15</v>
      </c>
      <c r="D39" s="3" t="s">
        <v>19</v>
      </c>
      <c r="E39" s="3">
        <v>55</v>
      </c>
      <c r="F39" s="3">
        <v>12.49</v>
      </c>
      <c r="G39" s="3">
        <v>686.95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49</v>
      </c>
      <c r="B41" s="3" t="s">
        <v>20</v>
      </c>
      <c r="C41" s="3" t="s">
        <v>21</v>
      </c>
      <c r="D41" s="3" t="s">
        <v>12</v>
      </c>
      <c r="E41" s="3">
        <v>3</v>
      </c>
      <c r="F41" s="3">
        <v>275</v>
      </c>
      <c r="G41" s="3">
        <v>825</v>
      </c>
    </row>
    <row r="42" spans="1:7" ht="18.75" x14ac:dyDescent="0.3">
      <c r="A42" s="6" t="s">
        <v>26</v>
      </c>
      <c r="B42" s="3" t="s">
        <v>10</v>
      </c>
      <c r="C42" s="3" t="s">
        <v>22</v>
      </c>
      <c r="D42" s="3" t="s">
        <v>9</v>
      </c>
      <c r="E42" s="3">
        <v>50</v>
      </c>
      <c r="F42" s="3">
        <v>19.989999999999998</v>
      </c>
      <c r="G42" s="3">
        <v>999.5</v>
      </c>
    </row>
    <row r="43" spans="1:7" ht="18.75" x14ac:dyDescent="0.3">
      <c r="A43" s="2">
        <v>44385</v>
      </c>
      <c r="B43" s="3" t="s">
        <v>10</v>
      </c>
      <c r="C43" s="3" t="s">
        <v>22</v>
      </c>
      <c r="D43" s="3" t="s">
        <v>19</v>
      </c>
      <c r="E43" s="3">
        <v>42</v>
      </c>
      <c r="F43" s="3">
        <v>23.95</v>
      </c>
      <c r="G43" s="5">
        <v>1005.9</v>
      </c>
    </row>
    <row r="44" spans="1:7" ht="18.75" x14ac:dyDescent="0.3">
      <c r="A44" s="6" t="s">
        <v>27</v>
      </c>
      <c r="B44" s="3" t="s">
        <v>20</v>
      </c>
      <c r="C44" s="3" t="s">
        <v>28</v>
      </c>
      <c r="D44" s="3" t="s">
        <v>9</v>
      </c>
      <c r="E44" s="3">
        <v>57</v>
      </c>
      <c r="F44" s="3">
        <v>19.989999999999998</v>
      </c>
      <c r="G44" s="5">
        <v>1139.43</v>
      </c>
    </row>
    <row r="45" spans="1:7" ht="18.75" x14ac:dyDescent="0.3">
      <c r="A45" s="6" t="s">
        <v>34</v>
      </c>
      <c r="B45" s="3" t="s">
        <v>7</v>
      </c>
      <c r="C45" s="3" t="s">
        <v>16</v>
      </c>
      <c r="D45" s="3" t="s">
        <v>19</v>
      </c>
      <c r="E45" s="3">
        <v>74</v>
      </c>
      <c r="F45" s="3">
        <v>15.99</v>
      </c>
      <c r="G45" s="5">
        <v>1183.26</v>
      </c>
    </row>
    <row r="46" spans="1:7" ht="18.75" x14ac:dyDescent="0.3">
      <c r="A46" s="2">
        <v>44198</v>
      </c>
      <c r="B46" s="3" t="s">
        <v>10</v>
      </c>
      <c r="C46" s="3" t="s">
        <v>11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x14ac:dyDescent="0.3">
      <c r="A47" s="6" t="s">
        <v>47</v>
      </c>
      <c r="B47" s="3" t="s">
        <v>7</v>
      </c>
      <c r="C47" s="3" t="s">
        <v>16</v>
      </c>
      <c r="D47" s="3" t="s">
        <v>9</v>
      </c>
      <c r="E47" s="3">
        <v>81</v>
      </c>
      <c r="F47" s="3">
        <v>19.989999999999998</v>
      </c>
      <c r="G47" s="5">
        <v>1619.19</v>
      </c>
    </row>
    <row r="48" spans="1:7" ht="18.75" x14ac:dyDescent="0.3">
      <c r="A48" s="2">
        <v>44298</v>
      </c>
      <c r="B48" s="3" t="s">
        <v>10</v>
      </c>
      <c r="C48" s="3" t="s">
        <v>13</v>
      </c>
      <c r="D48" s="3" t="s">
        <v>9</v>
      </c>
      <c r="E48" s="3">
        <v>94</v>
      </c>
      <c r="F48" s="3">
        <v>19.989999999999998</v>
      </c>
      <c r="G48" s="5">
        <v>1879.06</v>
      </c>
    </row>
  </sheetData>
  <mergeCells count="8">
    <mergeCell ref="M10:O10"/>
    <mergeCell ref="M11:O11"/>
    <mergeCell ref="A3:G3"/>
    <mergeCell ref="L5:N5"/>
    <mergeCell ref="L6:O6"/>
    <mergeCell ref="L7:O7"/>
    <mergeCell ref="L8:O8"/>
    <mergeCell ref="L9:O9"/>
  </mergeCells>
  <hyperlinks>
    <hyperlink ref="N13" location="'Home Assignment'!A1" display="HOME"/>
    <hyperlink ref="M13" location="'Answer 8'!A1" display="&lt;--Backw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topLeftCell="E1" workbookViewId="0">
      <selection activeCell="J5" sqref="J5:Q8"/>
    </sheetView>
  </sheetViews>
  <sheetFormatPr defaultRowHeight="15.75" x14ac:dyDescent="0.25"/>
  <cols>
    <col min="1" max="1" width="14.5" bestFit="1" customWidth="1"/>
    <col min="2" max="2" width="10.625" bestFit="1" customWidth="1"/>
    <col min="4" max="4" width="8.25" bestFit="1" customWidth="1"/>
    <col min="5" max="5" width="8.75" bestFit="1" customWidth="1"/>
    <col min="6" max="6" width="12.375" bestFit="1" customWidth="1"/>
    <col min="7" max="7" width="9.875" bestFit="1" customWidth="1"/>
    <col min="11" max="11" width="11" bestFit="1" customWidth="1"/>
    <col min="12" max="12" width="13.375" bestFit="1" customWidth="1"/>
    <col min="13" max="13" width="12" bestFit="1" customWidth="1"/>
  </cols>
  <sheetData>
    <row r="3" spans="1:17" x14ac:dyDescent="0.25">
      <c r="A3" s="47" t="s">
        <v>65</v>
      </c>
      <c r="B3" s="47"/>
      <c r="C3" s="47"/>
      <c r="D3" s="47"/>
      <c r="E3" s="47"/>
      <c r="F3" s="47"/>
      <c r="G3" s="47"/>
    </row>
    <row r="5" spans="1:17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57" t="s">
        <v>69</v>
      </c>
      <c r="K5" s="58"/>
      <c r="L5" s="58"/>
    </row>
    <row r="6" spans="1:17" ht="18.75" x14ac:dyDescent="0.3">
      <c r="A6" s="2">
        <v>44478</v>
      </c>
      <c r="B6" s="3" t="s">
        <v>10</v>
      </c>
      <c r="C6" s="3" t="s">
        <v>24</v>
      </c>
      <c r="D6" s="3" t="s">
        <v>14</v>
      </c>
      <c r="E6" s="3">
        <v>7</v>
      </c>
      <c r="F6" s="3">
        <v>1.29</v>
      </c>
      <c r="G6" s="3">
        <v>9.0299999999999994</v>
      </c>
      <c r="I6" s="7"/>
      <c r="J6" s="48" t="s">
        <v>66</v>
      </c>
      <c r="K6" s="49"/>
      <c r="L6" s="49"/>
      <c r="M6" s="49"/>
      <c r="N6" s="49"/>
      <c r="O6" s="49"/>
      <c r="P6" s="49"/>
      <c r="Q6" s="50"/>
    </row>
    <row r="7" spans="1:17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J7" s="51" t="s">
        <v>67</v>
      </c>
      <c r="K7" s="52"/>
      <c r="L7" s="52"/>
      <c r="M7" s="52"/>
      <c r="N7" s="52"/>
      <c r="O7" s="52"/>
      <c r="P7" s="52"/>
      <c r="Q7" s="53"/>
    </row>
    <row r="8" spans="1:17" ht="19.5" thickBot="1" x14ac:dyDescent="0.35">
      <c r="A8" s="6" t="s">
        <v>35</v>
      </c>
      <c r="B8" s="3" t="s">
        <v>7</v>
      </c>
      <c r="C8" s="3" t="s">
        <v>8</v>
      </c>
      <c r="D8" s="3" t="s">
        <v>9</v>
      </c>
      <c r="E8" s="3">
        <v>4</v>
      </c>
      <c r="F8" s="3">
        <v>4.99</v>
      </c>
      <c r="G8" s="3">
        <v>19.96</v>
      </c>
      <c r="J8" s="54" t="s">
        <v>68</v>
      </c>
      <c r="K8" s="55"/>
      <c r="L8" s="55"/>
      <c r="M8" s="55"/>
      <c r="N8" s="55"/>
      <c r="O8" s="55"/>
      <c r="P8" s="55"/>
      <c r="Q8" s="56"/>
    </row>
    <row r="9" spans="1:17" ht="19.5" thickBot="1" x14ac:dyDescent="0.35">
      <c r="A9" s="6" t="s">
        <v>31</v>
      </c>
      <c r="B9" s="3" t="s">
        <v>10</v>
      </c>
      <c r="C9" s="3" t="s">
        <v>13</v>
      </c>
      <c r="D9" s="3" t="s">
        <v>9</v>
      </c>
      <c r="E9" s="3">
        <v>11</v>
      </c>
      <c r="F9" s="3">
        <v>4.99</v>
      </c>
      <c r="G9" s="3">
        <v>54.89</v>
      </c>
    </row>
    <row r="10" spans="1:17" ht="19.5" thickBot="1" x14ac:dyDescent="0.35">
      <c r="A10" s="2">
        <v>44172</v>
      </c>
      <c r="B10" s="3" t="s">
        <v>7</v>
      </c>
      <c r="C10" s="3" t="s">
        <v>18</v>
      </c>
      <c r="D10" s="3" t="s">
        <v>9</v>
      </c>
      <c r="E10" s="3">
        <v>29</v>
      </c>
      <c r="F10" s="3">
        <v>1.99</v>
      </c>
      <c r="G10" s="3">
        <v>57.71</v>
      </c>
      <c r="L10" s="19" t="s">
        <v>97</v>
      </c>
      <c r="M10" s="19" t="s">
        <v>95</v>
      </c>
    </row>
    <row r="11" spans="1:17" ht="18.75" x14ac:dyDescent="0.3">
      <c r="A11" s="6" t="s">
        <v>42</v>
      </c>
      <c r="B11" s="3" t="s">
        <v>20</v>
      </c>
      <c r="C11" s="3" t="s">
        <v>28</v>
      </c>
      <c r="D11" s="3" t="s">
        <v>14</v>
      </c>
      <c r="E11" s="3">
        <v>32</v>
      </c>
      <c r="F11" s="3">
        <v>1.99</v>
      </c>
      <c r="G11" s="3">
        <v>63.68</v>
      </c>
    </row>
    <row r="12" spans="1:17" ht="18.75" x14ac:dyDescent="0.3">
      <c r="A12" s="6" t="s">
        <v>41</v>
      </c>
      <c r="B12" s="3" t="s">
        <v>10</v>
      </c>
      <c r="C12" s="3" t="s">
        <v>24</v>
      </c>
      <c r="D12" s="3" t="s">
        <v>14</v>
      </c>
      <c r="E12" s="3">
        <v>53</v>
      </c>
      <c r="F12" s="3">
        <v>1.29</v>
      </c>
      <c r="G12" s="3">
        <v>68.37</v>
      </c>
    </row>
    <row r="13" spans="1:17" ht="18.75" x14ac:dyDescent="0.3">
      <c r="A13" s="2">
        <v>44177</v>
      </c>
      <c r="B13" s="3" t="s">
        <v>10</v>
      </c>
      <c r="C13" s="3" t="s">
        <v>11</v>
      </c>
      <c r="D13" s="3" t="s">
        <v>14</v>
      </c>
      <c r="E13" s="3">
        <v>67</v>
      </c>
      <c r="F13" s="3">
        <v>1.29</v>
      </c>
      <c r="G13" s="3">
        <v>86.43</v>
      </c>
    </row>
    <row r="14" spans="1:17" ht="18.75" x14ac:dyDescent="0.3">
      <c r="A14" s="2">
        <v>44473</v>
      </c>
      <c r="B14" s="3" t="s">
        <v>10</v>
      </c>
      <c r="C14" s="3" t="s">
        <v>23</v>
      </c>
      <c r="D14" s="3" t="s">
        <v>14</v>
      </c>
      <c r="E14" s="3">
        <v>66</v>
      </c>
      <c r="F14" s="3">
        <v>1.99</v>
      </c>
      <c r="G14" s="3">
        <v>131.34</v>
      </c>
    </row>
    <row r="15" spans="1:17" ht="18.75" x14ac:dyDescent="0.3">
      <c r="A15" s="6" t="s">
        <v>33</v>
      </c>
      <c r="B15" s="3" t="s">
        <v>10</v>
      </c>
      <c r="C15" s="3" t="s">
        <v>23</v>
      </c>
      <c r="D15" s="3" t="s">
        <v>9</v>
      </c>
      <c r="E15" s="3">
        <v>28</v>
      </c>
      <c r="F15" s="3">
        <v>4.99</v>
      </c>
      <c r="G15" s="3">
        <v>139.72</v>
      </c>
    </row>
    <row r="16" spans="1:17" ht="18.75" x14ac:dyDescent="0.3">
      <c r="A16" s="2">
        <v>44380</v>
      </c>
      <c r="B16" s="3" t="s">
        <v>20</v>
      </c>
      <c r="C16" s="3" t="s">
        <v>21</v>
      </c>
      <c r="D16" s="3" t="s">
        <v>9</v>
      </c>
      <c r="E16" s="3">
        <v>7</v>
      </c>
      <c r="F16" s="3">
        <v>19.989999999999998</v>
      </c>
      <c r="G16" s="3">
        <v>139.93</v>
      </c>
    </row>
    <row r="17" spans="1:7" ht="18.75" x14ac:dyDescent="0.3">
      <c r="A17" s="6" t="s">
        <v>39</v>
      </c>
      <c r="B17" s="3" t="s">
        <v>10</v>
      </c>
      <c r="C17" s="3" t="s">
        <v>23</v>
      </c>
      <c r="D17" s="3" t="s">
        <v>14</v>
      </c>
      <c r="E17" s="3">
        <v>75</v>
      </c>
      <c r="F17" s="3">
        <v>1.99</v>
      </c>
      <c r="G17" s="3">
        <v>149.25</v>
      </c>
    </row>
    <row r="18" spans="1:7" ht="18.75" x14ac:dyDescent="0.3">
      <c r="A18" s="6" t="s">
        <v>51</v>
      </c>
      <c r="B18" s="3" t="s">
        <v>20</v>
      </c>
      <c r="C18" s="3" t="s">
        <v>21</v>
      </c>
      <c r="D18" s="3" t="s">
        <v>17</v>
      </c>
      <c r="E18" s="3">
        <v>76</v>
      </c>
      <c r="F18" s="3">
        <v>1.99</v>
      </c>
      <c r="G18" s="3">
        <v>151.24</v>
      </c>
    </row>
    <row r="19" spans="1:7" ht="18.75" x14ac:dyDescent="0.3">
      <c r="A19" s="6" t="s">
        <v>37</v>
      </c>
      <c r="B19" s="3" t="s">
        <v>20</v>
      </c>
      <c r="C19" s="3" t="s">
        <v>21</v>
      </c>
      <c r="D19" s="3" t="s">
        <v>14</v>
      </c>
      <c r="E19" s="3">
        <v>56</v>
      </c>
      <c r="F19" s="3">
        <v>2.99</v>
      </c>
      <c r="G19" s="3">
        <v>167.44</v>
      </c>
    </row>
    <row r="20" spans="1:7" ht="18.75" x14ac:dyDescent="0.3">
      <c r="A20" s="6" t="s">
        <v>48</v>
      </c>
      <c r="B20" s="3" t="s">
        <v>7</v>
      </c>
      <c r="C20" s="3" t="s">
        <v>8</v>
      </c>
      <c r="D20" s="3" t="s">
        <v>14</v>
      </c>
      <c r="E20" s="3">
        <v>35</v>
      </c>
      <c r="F20" s="3">
        <v>4.99</v>
      </c>
      <c r="G20" s="3">
        <v>174.65</v>
      </c>
    </row>
    <row r="21" spans="1:7" ht="18.75" x14ac:dyDescent="0.3">
      <c r="A21" s="2">
        <v>44076</v>
      </c>
      <c r="B21" s="3" t="s">
        <v>10</v>
      </c>
      <c r="C21" s="3" t="s">
        <v>13</v>
      </c>
      <c r="D21" s="3" t="s">
        <v>14</v>
      </c>
      <c r="E21" s="3">
        <v>36</v>
      </c>
      <c r="F21" s="3">
        <v>4.99</v>
      </c>
      <c r="G21" s="3">
        <v>179.64</v>
      </c>
    </row>
    <row r="22" spans="1:7" ht="18.75" x14ac:dyDescent="0.3">
      <c r="A22" s="2">
        <v>43983</v>
      </c>
      <c r="B22" s="3" t="s">
        <v>7</v>
      </c>
      <c r="C22" s="3" t="s">
        <v>8</v>
      </c>
      <c r="D22" s="3" t="s">
        <v>14</v>
      </c>
      <c r="E22" s="3">
        <v>95</v>
      </c>
      <c r="F22" s="3">
        <v>1.99</v>
      </c>
      <c r="G22" s="3">
        <v>189.05</v>
      </c>
    </row>
    <row r="23" spans="1:7" ht="18.75" x14ac:dyDescent="0.3">
      <c r="A23" s="6" t="s">
        <v>38</v>
      </c>
      <c r="B23" s="3" t="s">
        <v>10</v>
      </c>
      <c r="C23" s="3" t="s">
        <v>13</v>
      </c>
      <c r="D23" s="3" t="s">
        <v>19</v>
      </c>
      <c r="E23" s="3">
        <v>50</v>
      </c>
      <c r="F23" s="3">
        <v>4.99</v>
      </c>
      <c r="G23" s="3">
        <v>249.5</v>
      </c>
    </row>
    <row r="24" spans="1:7" ht="18.75" x14ac:dyDescent="0.3">
      <c r="A24" s="2">
        <v>43839</v>
      </c>
      <c r="B24" s="3" t="s">
        <v>10</v>
      </c>
      <c r="C24" s="3" t="s">
        <v>11</v>
      </c>
      <c r="D24" s="3" t="s">
        <v>12</v>
      </c>
      <c r="E24" s="3">
        <v>2</v>
      </c>
      <c r="F24" s="3">
        <v>125</v>
      </c>
      <c r="G24" s="3">
        <v>250</v>
      </c>
    </row>
    <row r="25" spans="1:7" ht="18.75" x14ac:dyDescent="0.3">
      <c r="A25" s="2">
        <v>43961</v>
      </c>
      <c r="B25" s="3" t="s">
        <v>10</v>
      </c>
      <c r="C25" s="3" t="s">
        <v>15</v>
      </c>
      <c r="D25" s="3" t="s">
        <v>9</v>
      </c>
      <c r="E25" s="3">
        <v>28</v>
      </c>
      <c r="F25" s="3">
        <v>8.99</v>
      </c>
      <c r="G25" s="3">
        <v>251.72</v>
      </c>
    </row>
    <row r="26" spans="1:7" ht="18.75" x14ac:dyDescent="0.3">
      <c r="A26" s="6" t="s">
        <v>50</v>
      </c>
      <c r="B26" s="3" t="s">
        <v>7</v>
      </c>
      <c r="C26" s="3" t="s">
        <v>8</v>
      </c>
      <c r="D26" s="3" t="s">
        <v>19</v>
      </c>
      <c r="E26" s="3">
        <v>16</v>
      </c>
      <c r="F26" s="3">
        <v>15.99</v>
      </c>
      <c r="G26" s="3">
        <v>255.84</v>
      </c>
    </row>
    <row r="27" spans="1:7" ht="18.75" x14ac:dyDescent="0.3">
      <c r="A27" s="2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7" ht="18.75" x14ac:dyDescent="0.3">
      <c r="A28" s="2">
        <v>44054</v>
      </c>
      <c r="B28" s="3" t="s">
        <v>7</v>
      </c>
      <c r="C28" s="3" t="s">
        <v>16</v>
      </c>
      <c r="D28" s="3" t="s">
        <v>17</v>
      </c>
      <c r="E28" s="3">
        <v>15</v>
      </c>
      <c r="F28" s="3">
        <v>19.989999999999998</v>
      </c>
      <c r="G28" s="3">
        <v>299.85000000000002</v>
      </c>
    </row>
    <row r="29" spans="1:7" ht="18.75" x14ac:dyDescent="0.3">
      <c r="A29" s="2">
        <v>44293</v>
      </c>
      <c r="B29" s="3" t="s">
        <v>7</v>
      </c>
      <c r="C29" s="3" t="s">
        <v>8</v>
      </c>
      <c r="D29" s="3" t="s">
        <v>19</v>
      </c>
      <c r="E29" s="3">
        <v>62</v>
      </c>
      <c r="F29" s="3">
        <v>4.99</v>
      </c>
      <c r="G29" s="3">
        <v>309.38</v>
      </c>
    </row>
    <row r="30" spans="1:7" ht="18.75" x14ac:dyDescent="0.3">
      <c r="A30" s="6" t="s">
        <v>25</v>
      </c>
      <c r="B30" s="3" t="s">
        <v>10</v>
      </c>
      <c r="C30" s="3" t="s">
        <v>24</v>
      </c>
      <c r="D30" s="3" t="s">
        <v>9</v>
      </c>
      <c r="E30" s="3">
        <v>46</v>
      </c>
      <c r="F30" s="3">
        <v>8.99</v>
      </c>
      <c r="G30" s="3">
        <v>413.54</v>
      </c>
    </row>
    <row r="31" spans="1:7" ht="18.75" x14ac:dyDescent="0.3">
      <c r="A31" s="2">
        <v>43956</v>
      </c>
      <c r="B31" s="3" t="s">
        <v>10</v>
      </c>
      <c r="C31" s="3" t="s">
        <v>13</v>
      </c>
      <c r="D31" s="3" t="s">
        <v>14</v>
      </c>
      <c r="E31" s="3">
        <v>90</v>
      </c>
      <c r="F31" s="3">
        <v>4.99</v>
      </c>
      <c r="G31" s="3">
        <v>449.1</v>
      </c>
    </row>
    <row r="32" spans="1:7" ht="18.75" x14ac:dyDescent="0.3">
      <c r="A32" s="6" t="s">
        <v>45</v>
      </c>
      <c r="B32" s="3" t="s">
        <v>10</v>
      </c>
      <c r="C32" s="3" t="s">
        <v>15</v>
      </c>
      <c r="D32" s="3" t="s">
        <v>14</v>
      </c>
      <c r="E32" s="3">
        <v>90</v>
      </c>
      <c r="F32" s="3">
        <v>4.99</v>
      </c>
      <c r="G32" s="3">
        <v>449.1</v>
      </c>
    </row>
    <row r="33" spans="1:7" ht="18.75" x14ac:dyDescent="0.3">
      <c r="A33" s="6" t="s">
        <v>32</v>
      </c>
      <c r="B33" s="3" t="s">
        <v>10</v>
      </c>
      <c r="C33" s="3" t="s">
        <v>22</v>
      </c>
      <c r="D33" s="3" t="s">
        <v>19</v>
      </c>
      <c r="E33" s="3">
        <v>96</v>
      </c>
      <c r="F33" s="3">
        <v>4.99</v>
      </c>
      <c r="G33" s="3">
        <v>479.04</v>
      </c>
    </row>
    <row r="34" spans="1:7" ht="18.75" x14ac:dyDescent="0.3">
      <c r="A34" s="6" t="s">
        <v>40</v>
      </c>
      <c r="B34" s="3" t="s">
        <v>7</v>
      </c>
      <c r="C34" s="3" t="s">
        <v>18</v>
      </c>
      <c r="D34" s="3" t="s">
        <v>17</v>
      </c>
      <c r="E34" s="3">
        <v>96</v>
      </c>
      <c r="F34" s="3">
        <v>4.99</v>
      </c>
      <c r="G34" s="3">
        <v>479.04</v>
      </c>
    </row>
    <row r="35" spans="1:7" ht="18.75" x14ac:dyDescent="0.3">
      <c r="A35" s="2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6" t="s">
        <v>36</v>
      </c>
      <c r="B36" s="3" t="s">
        <v>10</v>
      </c>
      <c r="C36" s="3" t="s">
        <v>24</v>
      </c>
      <c r="D36" s="3" t="s">
        <v>17</v>
      </c>
      <c r="E36" s="3">
        <v>27</v>
      </c>
      <c r="F36" s="3">
        <v>19.989999999999998</v>
      </c>
      <c r="G36" s="3">
        <v>539.73</v>
      </c>
    </row>
    <row r="37" spans="1:7" ht="18.75" x14ac:dyDescent="0.3">
      <c r="A37" s="6" t="s">
        <v>29</v>
      </c>
      <c r="B37" s="3" t="s">
        <v>7</v>
      </c>
      <c r="C37" s="3" t="s">
        <v>8</v>
      </c>
      <c r="D37" s="3" t="s">
        <v>17</v>
      </c>
      <c r="E37" s="3">
        <v>64</v>
      </c>
      <c r="F37" s="3">
        <v>8.99</v>
      </c>
      <c r="G37" s="3">
        <v>575.36</v>
      </c>
    </row>
    <row r="38" spans="1:7" ht="18.75" x14ac:dyDescent="0.3">
      <c r="A38" s="6" t="s">
        <v>44</v>
      </c>
      <c r="B38" s="3" t="s">
        <v>10</v>
      </c>
      <c r="C38" s="3" t="s">
        <v>22</v>
      </c>
      <c r="D38" s="3" t="s">
        <v>12</v>
      </c>
      <c r="E38" s="3">
        <v>5</v>
      </c>
      <c r="F38" s="3">
        <v>125</v>
      </c>
      <c r="G38" s="3">
        <v>625</v>
      </c>
    </row>
    <row r="39" spans="1:7" ht="18.75" x14ac:dyDescent="0.3">
      <c r="A39" s="6" t="s">
        <v>46</v>
      </c>
      <c r="B39" s="3" t="s">
        <v>10</v>
      </c>
      <c r="C39" s="3" t="s">
        <v>15</v>
      </c>
      <c r="D39" s="3" t="s">
        <v>19</v>
      </c>
      <c r="E39" s="3">
        <v>55</v>
      </c>
      <c r="F39" s="3">
        <v>12.49</v>
      </c>
      <c r="G39" s="3">
        <v>686.95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49</v>
      </c>
      <c r="B41" s="3" t="s">
        <v>20</v>
      </c>
      <c r="C41" s="3" t="s">
        <v>21</v>
      </c>
      <c r="D41" s="3" t="s">
        <v>12</v>
      </c>
      <c r="E41" s="3">
        <v>3</v>
      </c>
      <c r="F41" s="3">
        <v>275</v>
      </c>
      <c r="G41" s="3">
        <v>825</v>
      </c>
    </row>
    <row r="42" spans="1:7" ht="18.75" x14ac:dyDescent="0.3">
      <c r="A42" s="6" t="s">
        <v>26</v>
      </c>
      <c r="B42" s="3" t="s">
        <v>10</v>
      </c>
      <c r="C42" s="3" t="s">
        <v>22</v>
      </c>
      <c r="D42" s="3" t="s">
        <v>9</v>
      </c>
      <c r="E42" s="3">
        <v>50</v>
      </c>
      <c r="F42" s="3">
        <v>19.989999999999998</v>
      </c>
      <c r="G42" s="3">
        <v>999.5</v>
      </c>
    </row>
    <row r="43" spans="1:7" ht="18.75" x14ac:dyDescent="0.3">
      <c r="A43" s="2">
        <v>44385</v>
      </c>
      <c r="B43" s="3" t="s">
        <v>10</v>
      </c>
      <c r="C43" s="3" t="s">
        <v>22</v>
      </c>
      <c r="D43" s="3" t="s">
        <v>19</v>
      </c>
      <c r="E43" s="3">
        <v>42</v>
      </c>
      <c r="F43" s="3">
        <v>23.95</v>
      </c>
      <c r="G43" s="5">
        <v>1005.9</v>
      </c>
    </row>
    <row r="44" spans="1:7" ht="18.75" x14ac:dyDescent="0.3">
      <c r="A44" s="6" t="s">
        <v>27</v>
      </c>
      <c r="B44" s="3" t="s">
        <v>20</v>
      </c>
      <c r="C44" s="3" t="s">
        <v>28</v>
      </c>
      <c r="D44" s="3" t="s">
        <v>9</v>
      </c>
      <c r="E44" s="3">
        <v>57</v>
      </c>
      <c r="F44" s="3">
        <v>19.989999999999998</v>
      </c>
      <c r="G44" s="5">
        <v>1139.43</v>
      </c>
    </row>
    <row r="45" spans="1:7" ht="18.75" x14ac:dyDescent="0.3">
      <c r="A45" s="6" t="s">
        <v>34</v>
      </c>
      <c r="B45" s="3" t="s">
        <v>7</v>
      </c>
      <c r="C45" s="3" t="s">
        <v>16</v>
      </c>
      <c r="D45" s="3" t="s">
        <v>19</v>
      </c>
      <c r="E45" s="3">
        <v>74</v>
      </c>
      <c r="F45" s="3">
        <v>15.99</v>
      </c>
      <c r="G45" s="5">
        <v>1183.26</v>
      </c>
    </row>
    <row r="46" spans="1:7" ht="18.75" x14ac:dyDescent="0.3">
      <c r="A46" s="2">
        <v>44198</v>
      </c>
      <c r="B46" s="3" t="s">
        <v>10</v>
      </c>
      <c r="C46" s="3" t="s">
        <v>11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x14ac:dyDescent="0.3">
      <c r="A47" s="6" t="s">
        <v>47</v>
      </c>
      <c r="B47" s="3" t="s">
        <v>7</v>
      </c>
      <c r="C47" s="3" t="s">
        <v>16</v>
      </c>
      <c r="D47" s="3" t="s">
        <v>9</v>
      </c>
      <c r="E47" s="3">
        <v>81</v>
      </c>
      <c r="F47" s="3">
        <v>19.989999999999998</v>
      </c>
      <c r="G47" s="5">
        <v>1619.19</v>
      </c>
    </row>
    <row r="48" spans="1:7" ht="18.75" x14ac:dyDescent="0.3">
      <c r="A48" s="2">
        <v>44298</v>
      </c>
      <c r="B48" s="3" t="s">
        <v>10</v>
      </c>
      <c r="C48" s="3" t="s">
        <v>13</v>
      </c>
      <c r="D48" s="3" t="s">
        <v>9</v>
      </c>
      <c r="E48" s="3">
        <v>94</v>
      </c>
      <c r="F48" s="3">
        <v>19.989999999999998</v>
      </c>
      <c r="G48" s="5">
        <v>1879.06</v>
      </c>
    </row>
  </sheetData>
  <autoFilter ref="A5:G48"/>
  <mergeCells count="5">
    <mergeCell ref="A3:G3"/>
    <mergeCell ref="J6:Q6"/>
    <mergeCell ref="J7:Q7"/>
    <mergeCell ref="J8:Q8"/>
    <mergeCell ref="J5:L5"/>
  </mergeCells>
  <hyperlinks>
    <hyperlink ref="M10" location="'Answer 2'!A1" display="Forward--&gt;"/>
    <hyperlink ref="L10" location="'Home Assignment'!A1" display="Hom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P98"/>
  <sheetViews>
    <sheetView workbookViewId="0">
      <selection activeCell="L11" sqref="L11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8" max="8" width="16.625" bestFit="1" customWidth="1"/>
    <col min="11" max="11" width="13.375" bestFit="1" customWidth="1"/>
    <col min="12" max="12" width="12" bestFit="1" customWidth="1"/>
    <col min="13" max="13" width="11.375" bestFit="1" customWidth="1"/>
    <col min="14" max="14" width="8.25" bestFit="1" customWidth="1"/>
    <col min="15" max="15" width="6.75" bestFit="1" customWidth="1"/>
    <col min="16" max="16" width="10.375" bestFit="1" customWidth="1"/>
    <col min="17" max="17" width="9.875" bestFit="1" customWidth="1"/>
    <col min="18" max="18" width="18.125" bestFit="1" customWidth="1"/>
  </cols>
  <sheetData>
    <row r="3" spans="1:16" x14ac:dyDescent="0.25">
      <c r="A3" s="59" t="s">
        <v>70</v>
      </c>
      <c r="B3" s="47"/>
      <c r="C3" s="47"/>
      <c r="D3" s="47"/>
      <c r="E3" s="47"/>
      <c r="F3" s="47"/>
      <c r="G3" s="47"/>
    </row>
    <row r="5" spans="1:16" ht="21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6" ht="19.5" thickBot="1" x14ac:dyDescent="0.35">
      <c r="A6" s="2">
        <v>43834</v>
      </c>
      <c r="B6" s="3" t="s">
        <v>7</v>
      </c>
      <c r="C6" s="3" t="s">
        <v>8</v>
      </c>
      <c r="D6" s="3" t="s">
        <v>9</v>
      </c>
      <c r="E6" s="3">
        <v>60</v>
      </c>
      <c r="F6" s="3">
        <v>4.99</v>
      </c>
      <c r="G6" s="3">
        <v>299.39999999999998</v>
      </c>
      <c r="I6" s="57" t="s">
        <v>69</v>
      </c>
      <c r="J6" s="58"/>
      <c r="K6" s="58"/>
    </row>
    <row r="7" spans="1:16" ht="18.75" x14ac:dyDescent="0.3">
      <c r="A7" s="2">
        <v>43839</v>
      </c>
      <c r="B7" s="3" t="s">
        <v>10</v>
      </c>
      <c r="C7" s="3" t="s">
        <v>11</v>
      </c>
      <c r="D7" s="3" t="s">
        <v>12</v>
      </c>
      <c r="E7" s="3">
        <v>2</v>
      </c>
      <c r="F7" s="3">
        <v>125</v>
      </c>
      <c r="G7" s="3">
        <v>250</v>
      </c>
      <c r="I7" s="48" t="s">
        <v>73</v>
      </c>
      <c r="J7" s="49"/>
      <c r="K7" s="49"/>
      <c r="L7" s="49"/>
      <c r="M7" s="49"/>
      <c r="N7" s="49"/>
      <c r="O7" s="49"/>
      <c r="P7" s="50"/>
    </row>
    <row r="8" spans="1:16" ht="18.75" x14ac:dyDescent="0.3">
      <c r="A8" s="2">
        <v>43956</v>
      </c>
      <c r="B8" s="3" t="s">
        <v>10</v>
      </c>
      <c r="C8" s="3" t="s">
        <v>13</v>
      </c>
      <c r="D8" s="3" t="s">
        <v>14</v>
      </c>
      <c r="E8" s="3">
        <v>90</v>
      </c>
      <c r="F8" s="3">
        <v>4.99</v>
      </c>
      <c r="G8" s="3">
        <v>449.1</v>
      </c>
      <c r="I8" s="51" t="s">
        <v>72</v>
      </c>
      <c r="J8" s="52"/>
      <c r="K8" s="52"/>
      <c r="L8" s="52"/>
      <c r="M8" s="52"/>
      <c r="N8" s="52"/>
      <c r="O8" s="52"/>
      <c r="P8" s="53"/>
    </row>
    <row r="9" spans="1:16" ht="19.5" thickBot="1" x14ac:dyDescent="0.35">
      <c r="A9" s="2">
        <v>43961</v>
      </c>
      <c r="B9" s="3" t="s">
        <v>10</v>
      </c>
      <c r="C9" s="3" t="s">
        <v>15</v>
      </c>
      <c r="D9" s="3" t="s">
        <v>9</v>
      </c>
      <c r="E9" s="3">
        <v>28</v>
      </c>
      <c r="F9" s="3">
        <v>8.99</v>
      </c>
      <c r="G9" s="3">
        <v>251.72</v>
      </c>
      <c r="I9" s="54" t="s">
        <v>71</v>
      </c>
      <c r="J9" s="55"/>
      <c r="K9" s="55"/>
      <c r="L9" s="55"/>
      <c r="M9" s="55"/>
      <c r="N9" s="55"/>
      <c r="O9" s="55"/>
      <c r="P9" s="56"/>
    </row>
    <row r="10" spans="1:16" ht="19.5" thickBot="1" x14ac:dyDescent="0.35">
      <c r="A10" s="2">
        <v>43983</v>
      </c>
      <c r="B10" s="3" t="s">
        <v>7</v>
      </c>
      <c r="C10" s="3" t="s">
        <v>8</v>
      </c>
      <c r="D10" s="3" t="s">
        <v>14</v>
      </c>
      <c r="E10" s="3">
        <v>95</v>
      </c>
      <c r="F10" s="3">
        <v>1.99</v>
      </c>
      <c r="G10" s="3">
        <v>189.05</v>
      </c>
    </row>
    <row r="11" spans="1:16" ht="19.5" thickBot="1" x14ac:dyDescent="0.35">
      <c r="A11" s="2">
        <v>44049</v>
      </c>
      <c r="B11" s="3" t="s">
        <v>7</v>
      </c>
      <c r="C11" s="3" t="s">
        <v>8</v>
      </c>
      <c r="D11" s="3" t="s">
        <v>9</v>
      </c>
      <c r="E11" s="3">
        <v>60</v>
      </c>
      <c r="F11" s="3">
        <v>8.99</v>
      </c>
      <c r="G11" s="3">
        <v>539.4</v>
      </c>
      <c r="K11" s="32" t="s">
        <v>96</v>
      </c>
      <c r="L11" s="32" t="s">
        <v>95</v>
      </c>
    </row>
    <row r="12" spans="1:16" ht="18.75" x14ac:dyDescent="0.3">
      <c r="A12" s="2">
        <v>44054</v>
      </c>
      <c r="B12" s="3" t="s">
        <v>7</v>
      </c>
      <c r="C12" s="3" t="s">
        <v>16</v>
      </c>
      <c r="D12" s="3" t="s">
        <v>17</v>
      </c>
      <c r="E12" s="3">
        <v>15</v>
      </c>
      <c r="F12" s="3">
        <v>19.989999999999998</v>
      </c>
      <c r="G12" s="3">
        <v>299.85000000000002</v>
      </c>
    </row>
    <row r="13" spans="1:16" ht="18.75" x14ac:dyDescent="0.3">
      <c r="A13" s="2">
        <v>44076</v>
      </c>
      <c r="B13" s="3" t="s">
        <v>10</v>
      </c>
      <c r="C13" s="3" t="s">
        <v>13</v>
      </c>
      <c r="D13" s="3" t="s">
        <v>14</v>
      </c>
      <c r="E13" s="3">
        <v>36</v>
      </c>
      <c r="F13" s="3">
        <v>4.99</v>
      </c>
      <c r="G13" s="3">
        <v>179.64</v>
      </c>
    </row>
    <row r="14" spans="1:16" ht="18.75" x14ac:dyDescent="0.3">
      <c r="A14" s="2">
        <v>44172</v>
      </c>
      <c r="B14" s="3" t="s">
        <v>7</v>
      </c>
      <c r="C14" s="3" t="s">
        <v>18</v>
      </c>
      <c r="D14" s="3" t="s">
        <v>9</v>
      </c>
      <c r="E14" s="3">
        <v>29</v>
      </c>
      <c r="F14" s="3">
        <v>1.99</v>
      </c>
      <c r="G14" s="3">
        <v>57.71</v>
      </c>
    </row>
    <row r="15" spans="1:16" ht="18.75" x14ac:dyDescent="0.3">
      <c r="A15" s="2">
        <v>44177</v>
      </c>
      <c r="B15" s="3" t="s">
        <v>10</v>
      </c>
      <c r="C15" s="3" t="s">
        <v>11</v>
      </c>
      <c r="D15" s="3" t="s">
        <v>14</v>
      </c>
      <c r="E15" s="3">
        <v>67</v>
      </c>
      <c r="F15" s="3">
        <v>1.29</v>
      </c>
      <c r="G15" s="3">
        <v>86.43</v>
      </c>
    </row>
    <row r="16" spans="1:16" ht="18.75" x14ac:dyDescent="0.3">
      <c r="A16" s="2">
        <v>44198</v>
      </c>
      <c r="B16" s="3" t="s">
        <v>10</v>
      </c>
      <c r="C16" s="3" t="s">
        <v>11</v>
      </c>
      <c r="D16" s="3" t="s">
        <v>9</v>
      </c>
      <c r="E16" s="3">
        <v>87</v>
      </c>
      <c r="F16" s="3">
        <v>15</v>
      </c>
      <c r="G16" s="5">
        <v>1305</v>
      </c>
    </row>
    <row r="17" spans="1:7" ht="18.75" x14ac:dyDescent="0.3">
      <c r="A17" s="2">
        <v>44293</v>
      </c>
      <c r="B17" s="3" t="s">
        <v>7</v>
      </c>
      <c r="C17" s="3" t="s">
        <v>8</v>
      </c>
      <c r="D17" s="3" t="s">
        <v>19</v>
      </c>
      <c r="E17" s="3">
        <v>62</v>
      </c>
      <c r="F17" s="3">
        <v>4.99</v>
      </c>
      <c r="G17" s="3">
        <v>309.38</v>
      </c>
    </row>
    <row r="18" spans="1:7" ht="18.75" x14ac:dyDescent="0.3">
      <c r="A18" s="2">
        <v>44298</v>
      </c>
      <c r="B18" s="3" t="s">
        <v>10</v>
      </c>
      <c r="C18" s="3" t="s">
        <v>13</v>
      </c>
      <c r="D18" s="3" t="s">
        <v>9</v>
      </c>
      <c r="E18" s="3">
        <v>94</v>
      </c>
      <c r="F18" s="3">
        <v>19.989999999999998</v>
      </c>
      <c r="G18" s="5">
        <v>1879.06</v>
      </c>
    </row>
    <row r="19" spans="1:7" ht="18.75" x14ac:dyDescent="0.3">
      <c r="A19" s="2">
        <v>44380</v>
      </c>
      <c r="B19" s="3" t="s">
        <v>20</v>
      </c>
      <c r="C19" s="3" t="s">
        <v>21</v>
      </c>
      <c r="D19" s="3" t="s">
        <v>9</v>
      </c>
      <c r="E19" s="3">
        <v>7</v>
      </c>
      <c r="F19" s="3">
        <v>19.989999999999998</v>
      </c>
      <c r="G19" s="3">
        <v>139.93</v>
      </c>
    </row>
    <row r="20" spans="1:7" ht="18.75" x14ac:dyDescent="0.3">
      <c r="A20" s="2">
        <v>44385</v>
      </c>
      <c r="B20" s="3" t="s">
        <v>10</v>
      </c>
      <c r="C20" s="3" t="s">
        <v>22</v>
      </c>
      <c r="D20" s="3" t="s">
        <v>19</v>
      </c>
      <c r="E20" s="3">
        <v>42</v>
      </c>
      <c r="F20" s="3">
        <v>23.95</v>
      </c>
      <c r="G20" s="5">
        <v>1005.9</v>
      </c>
    </row>
    <row r="21" spans="1:7" ht="18.75" x14ac:dyDescent="0.3">
      <c r="A21" s="2">
        <v>44473</v>
      </c>
      <c r="B21" s="3" t="s">
        <v>10</v>
      </c>
      <c r="C21" s="3" t="s">
        <v>23</v>
      </c>
      <c r="D21" s="3" t="s">
        <v>14</v>
      </c>
      <c r="E21" s="3">
        <v>66</v>
      </c>
      <c r="F21" s="3">
        <v>1.99</v>
      </c>
      <c r="G21" s="3">
        <v>131.34</v>
      </c>
    </row>
    <row r="22" spans="1:7" ht="18.75" x14ac:dyDescent="0.3">
      <c r="A22" s="2">
        <v>44478</v>
      </c>
      <c r="B22" s="3" t="s">
        <v>10</v>
      </c>
      <c r="C22" s="3" t="s">
        <v>24</v>
      </c>
      <c r="D22" s="3" t="s">
        <v>14</v>
      </c>
      <c r="E22" s="3">
        <v>7</v>
      </c>
      <c r="F22" s="3">
        <v>1.29</v>
      </c>
      <c r="G22" s="3">
        <v>9.0299999999999994</v>
      </c>
    </row>
    <row r="23" spans="1:7" ht="18.75" x14ac:dyDescent="0.3">
      <c r="A23" s="6" t="s">
        <v>25</v>
      </c>
      <c r="B23" s="3" t="s">
        <v>10</v>
      </c>
      <c r="C23" s="3" t="s">
        <v>24</v>
      </c>
      <c r="D23" s="3" t="s">
        <v>9</v>
      </c>
      <c r="E23" s="3">
        <v>46</v>
      </c>
      <c r="F23" s="3">
        <v>8.99</v>
      </c>
      <c r="G23" s="3">
        <v>413.54</v>
      </c>
    </row>
    <row r="24" spans="1:7" ht="18.75" x14ac:dyDescent="0.3">
      <c r="A24" s="6" t="s">
        <v>26</v>
      </c>
      <c r="B24" s="3" t="s">
        <v>10</v>
      </c>
      <c r="C24" s="3" t="s">
        <v>22</v>
      </c>
      <c r="D24" s="3" t="s">
        <v>9</v>
      </c>
      <c r="E24" s="3">
        <v>50</v>
      </c>
      <c r="F24" s="3">
        <v>19.989999999999998</v>
      </c>
      <c r="G24" s="3">
        <v>999.5</v>
      </c>
    </row>
    <row r="25" spans="1:7" ht="18.75" x14ac:dyDescent="0.3">
      <c r="A25" s="6" t="s">
        <v>27</v>
      </c>
      <c r="B25" s="3" t="s">
        <v>20</v>
      </c>
      <c r="C25" s="3" t="s">
        <v>28</v>
      </c>
      <c r="D25" s="3" t="s">
        <v>9</v>
      </c>
      <c r="E25" s="3">
        <v>57</v>
      </c>
      <c r="F25" s="3">
        <v>19.989999999999998</v>
      </c>
      <c r="G25" s="5">
        <v>1139.43</v>
      </c>
    </row>
    <row r="26" spans="1:7" ht="18.75" x14ac:dyDescent="0.3">
      <c r="A26" s="6" t="s">
        <v>29</v>
      </c>
      <c r="B26" s="3" t="s">
        <v>7</v>
      </c>
      <c r="C26" s="3" t="s">
        <v>8</v>
      </c>
      <c r="D26" s="3" t="s">
        <v>17</v>
      </c>
      <c r="E26" s="3">
        <v>64</v>
      </c>
      <c r="F26" s="3">
        <v>8.99</v>
      </c>
      <c r="G26" s="3">
        <v>575.36</v>
      </c>
    </row>
    <row r="27" spans="1:7" ht="18.75" x14ac:dyDescent="0.3">
      <c r="A27" s="6" t="s">
        <v>30</v>
      </c>
      <c r="B27" s="3" t="s">
        <v>10</v>
      </c>
      <c r="C27" s="3" t="s">
        <v>23</v>
      </c>
      <c r="D27" s="3" t="s">
        <v>14</v>
      </c>
      <c r="E27" s="3">
        <v>14</v>
      </c>
      <c r="F27" s="3">
        <v>1.29</v>
      </c>
      <c r="G27" s="3">
        <v>18.059999999999999</v>
      </c>
    </row>
    <row r="28" spans="1:7" ht="18.75" x14ac:dyDescent="0.3">
      <c r="A28" s="6" t="s">
        <v>31</v>
      </c>
      <c r="B28" s="3" t="s">
        <v>10</v>
      </c>
      <c r="C28" s="3" t="s">
        <v>13</v>
      </c>
      <c r="D28" s="3" t="s">
        <v>9</v>
      </c>
      <c r="E28" s="3">
        <v>11</v>
      </c>
      <c r="F28" s="3">
        <v>4.99</v>
      </c>
      <c r="G28" s="3">
        <v>54.89</v>
      </c>
    </row>
    <row r="29" spans="1:7" ht="18.75" x14ac:dyDescent="0.3">
      <c r="A29" s="6" t="s">
        <v>32</v>
      </c>
      <c r="B29" s="3" t="s">
        <v>10</v>
      </c>
      <c r="C29" s="3" t="s">
        <v>22</v>
      </c>
      <c r="D29" s="3" t="s">
        <v>19</v>
      </c>
      <c r="E29" s="3">
        <v>96</v>
      </c>
      <c r="F29" s="3">
        <v>4.99</v>
      </c>
      <c r="G29" s="3">
        <v>479.04</v>
      </c>
    </row>
    <row r="30" spans="1:7" ht="18.75" x14ac:dyDescent="0.3">
      <c r="A30" s="6" t="s">
        <v>33</v>
      </c>
      <c r="B30" s="3" t="s">
        <v>10</v>
      </c>
      <c r="C30" s="3" t="s">
        <v>23</v>
      </c>
      <c r="D30" s="3" t="s">
        <v>9</v>
      </c>
      <c r="E30" s="3">
        <v>28</v>
      </c>
      <c r="F30" s="3">
        <v>4.99</v>
      </c>
      <c r="G30" s="3">
        <v>139.72</v>
      </c>
    </row>
    <row r="31" spans="1:7" ht="18.75" x14ac:dyDescent="0.3">
      <c r="A31" s="6" t="s">
        <v>34</v>
      </c>
      <c r="B31" s="3" t="s">
        <v>7</v>
      </c>
      <c r="C31" s="3" t="s">
        <v>16</v>
      </c>
      <c r="D31" s="3" t="s">
        <v>19</v>
      </c>
      <c r="E31" s="3">
        <v>74</v>
      </c>
      <c r="F31" s="3">
        <v>15.99</v>
      </c>
      <c r="G31" s="5">
        <v>1183.26</v>
      </c>
    </row>
    <row r="32" spans="1:7" ht="18.75" x14ac:dyDescent="0.3">
      <c r="A32" s="6" t="s">
        <v>35</v>
      </c>
      <c r="B32" s="3" t="s">
        <v>7</v>
      </c>
      <c r="C32" s="3" t="s">
        <v>8</v>
      </c>
      <c r="D32" s="3" t="s">
        <v>9</v>
      </c>
      <c r="E32" s="3">
        <v>4</v>
      </c>
      <c r="F32" s="3">
        <v>4.99</v>
      </c>
      <c r="G32" s="3">
        <v>19.96</v>
      </c>
    </row>
    <row r="33" spans="1:7" ht="18.75" x14ac:dyDescent="0.3">
      <c r="A33" s="6" t="s">
        <v>36</v>
      </c>
      <c r="B33" s="3" t="s">
        <v>10</v>
      </c>
      <c r="C33" s="3" t="s">
        <v>24</v>
      </c>
      <c r="D33" s="3" t="s">
        <v>17</v>
      </c>
      <c r="E33" s="3">
        <v>27</v>
      </c>
      <c r="F33" s="3">
        <v>19.989999999999998</v>
      </c>
      <c r="G33" s="3">
        <v>539.73</v>
      </c>
    </row>
    <row r="34" spans="1:7" ht="18.75" x14ac:dyDescent="0.3">
      <c r="A34" s="6" t="s">
        <v>37</v>
      </c>
      <c r="B34" s="3" t="s">
        <v>20</v>
      </c>
      <c r="C34" s="3" t="s">
        <v>21</v>
      </c>
      <c r="D34" s="3" t="s">
        <v>14</v>
      </c>
      <c r="E34" s="3">
        <v>56</v>
      </c>
      <c r="F34" s="3">
        <v>2.99</v>
      </c>
      <c r="G34" s="3">
        <v>167.44</v>
      </c>
    </row>
    <row r="35" spans="1:7" ht="18.75" x14ac:dyDescent="0.3">
      <c r="A35" s="6" t="s">
        <v>38</v>
      </c>
      <c r="B35" s="3" t="s">
        <v>10</v>
      </c>
      <c r="C35" s="3" t="s">
        <v>13</v>
      </c>
      <c r="D35" s="3" t="s">
        <v>19</v>
      </c>
      <c r="E35" s="3">
        <v>50</v>
      </c>
      <c r="F35" s="3">
        <v>4.99</v>
      </c>
      <c r="G35" s="3">
        <v>249.5</v>
      </c>
    </row>
    <row r="36" spans="1:7" ht="18.75" x14ac:dyDescent="0.3">
      <c r="A36" s="6" t="s">
        <v>39</v>
      </c>
      <c r="B36" s="3" t="s">
        <v>10</v>
      </c>
      <c r="C36" s="3" t="s">
        <v>23</v>
      </c>
      <c r="D36" s="3" t="s">
        <v>14</v>
      </c>
      <c r="E36" s="3">
        <v>75</v>
      </c>
      <c r="F36" s="3">
        <v>1.99</v>
      </c>
      <c r="G36" s="3">
        <v>149.25</v>
      </c>
    </row>
    <row r="37" spans="1:7" ht="18.75" x14ac:dyDescent="0.3">
      <c r="A37" s="6" t="s">
        <v>40</v>
      </c>
      <c r="B37" s="3" t="s">
        <v>7</v>
      </c>
      <c r="C37" s="3" t="s">
        <v>18</v>
      </c>
      <c r="D37" s="3" t="s">
        <v>17</v>
      </c>
      <c r="E37" s="3">
        <v>96</v>
      </c>
      <c r="F37" s="3">
        <v>4.99</v>
      </c>
      <c r="G37" s="3">
        <v>479.04</v>
      </c>
    </row>
    <row r="38" spans="1:7" ht="18.75" x14ac:dyDescent="0.3">
      <c r="A38" s="6" t="s">
        <v>41</v>
      </c>
      <c r="B38" s="3" t="s">
        <v>10</v>
      </c>
      <c r="C38" s="3" t="s">
        <v>24</v>
      </c>
      <c r="D38" s="3" t="s">
        <v>14</v>
      </c>
      <c r="E38" s="3">
        <v>53</v>
      </c>
      <c r="F38" s="3">
        <v>1.29</v>
      </c>
      <c r="G38" s="3">
        <v>68.37</v>
      </c>
    </row>
    <row r="39" spans="1:7" ht="18.75" x14ac:dyDescent="0.3">
      <c r="A39" s="6" t="s">
        <v>42</v>
      </c>
      <c r="B39" s="3" t="s">
        <v>20</v>
      </c>
      <c r="C39" s="3" t="s">
        <v>28</v>
      </c>
      <c r="D39" s="3" t="s">
        <v>14</v>
      </c>
      <c r="E39" s="3">
        <v>32</v>
      </c>
      <c r="F39" s="3">
        <v>1.99</v>
      </c>
      <c r="G39" s="3">
        <v>63.68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44</v>
      </c>
      <c r="B41" s="3" t="s">
        <v>10</v>
      </c>
      <c r="C41" s="3" t="s">
        <v>22</v>
      </c>
      <c r="D41" s="3" t="s">
        <v>12</v>
      </c>
      <c r="E41" s="3">
        <v>5</v>
      </c>
      <c r="F41" s="3">
        <v>125</v>
      </c>
      <c r="G41" s="3">
        <v>625</v>
      </c>
    </row>
    <row r="42" spans="1:7" ht="18.75" x14ac:dyDescent="0.3">
      <c r="A42" s="6" t="s">
        <v>45</v>
      </c>
      <c r="B42" s="3" t="s">
        <v>10</v>
      </c>
      <c r="C42" s="3" t="s">
        <v>15</v>
      </c>
      <c r="D42" s="3" t="s">
        <v>14</v>
      </c>
      <c r="E42" s="3">
        <v>90</v>
      </c>
      <c r="F42" s="3">
        <v>4.99</v>
      </c>
      <c r="G42" s="3">
        <v>449.1</v>
      </c>
    </row>
    <row r="43" spans="1:7" ht="18.75" x14ac:dyDescent="0.3">
      <c r="A43" s="6" t="s">
        <v>46</v>
      </c>
      <c r="B43" s="3" t="s">
        <v>10</v>
      </c>
      <c r="C43" s="3" t="s">
        <v>15</v>
      </c>
      <c r="D43" s="3" t="s">
        <v>19</v>
      </c>
      <c r="E43" s="3">
        <v>55</v>
      </c>
      <c r="F43" s="3">
        <v>12.49</v>
      </c>
      <c r="G43" s="3">
        <v>686.95</v>
      </c>
    </row>
    <row r="44" spans="1:7" ht="18.75" x14ac:dyDescent="0.3">
      <c r="A44" s="6" t="s">
        <v>47</v>
      </c>
      <c r="B44" s="3" t="s">
        <v>7</v>
      </c>
      <c r="C44" s="3" t="s">
        <v>16</v>
      </c>
      <c r="D44" s="3" t="s">
        <v>9</v>
      </c>
      <c r="E44" s="3">
        <v>81</v>
      </c>
      <c r="F44" s="3">
        <v>19.989999999999998</v>
      </c>
      <c r="G44" s="5">
        <v>1619.19</v>
      </c>
    </row>
    <row r="45" spans="1:7" ht="18.75" x14ac:dyDescent="0.3">
      <c r="A45" s="6" t="s">
        <v>48</v>
      </c>
      <c r="B45" s="3" t="s">
        <v>7</v>
      </c>
      <c r="C45" s="3" t="s">
        <v>8</v>
      </c>
      <c r="D45" s="3" t="s">
        <v>14</v>
      </c>
      <c r="E45" s="3">
        <v>35</v>
      </c>
      <c r="F45" s="3">
        <v>4.99</v>
      </c>
      <c r="G45" s="3">
        <v>174.65</v>
      </c>
    </row>
    <row r="46" spans="1:7" ht="18.75" x14ac:dyDescent="0.3">
      <c r="A46" s="6" t="s">
        <v>49</v>
      </c>
      <c r="B46" s="3" t="s">
        <v>20</v>
      </c>
      <c r="C46" s="3" t="s">
        <v>21</v>
      </c>
      <c r="D46" s="3" t="s">
        <v>12</v>
      </c>
      <c r="E46" s="3">
        <v>3</v>
      </c>
      <c r="F46" s="3">
        <v>275</v>
      </c>
      <c r="G46" s="3">
        <v>825</v>
      </c>
    </row>
    <row r="47" spans="1:7" ht="18.75" x14ac:dyDescent="0.3">
      <c r="A47" s="6" t="s">
        <v>50</v>
      </c>
      <c r="B47" s="3" t="s">
        <v>7</v>
      </c>
      <c r="C47" s="3" t="s">
        <v>8</v>
      </c>
      <c r="D47" s="3" t="s">
        <v>19</v>
      </c>
      <c r="E47" s="3">
        <v>16</v>
      </c>
      <c r="F47" s="3">
        <v>15.99</v>
      </c>
      <c r="G47" s="3">
        <v>255.84</v>
      </c>
    </row>
    <row r="48" spans="1:7" ht="18.75" x14ac:dyDescent="0.3">
      <c r="A48" s="6" t="s">
        <v>51</v>
      </c>
      <c r="B48" s="3" t="s">
        <v>20</v>
      </c>
      <c r="C48" s="3" t="s">
        <v>21</v>
      </c>
      <c r="D48" s="3" t="s">
        <v>17</v>
      </c>
      <c r="E48" s="3">
        <v>76</v>
      </c>
      <c r="F48" s="3">
        <v>1.99</v>
      </c>
      <c r="G48" s="3">
        <v>151.24</v>
      </c>
    </row>
    <row r="52" spans="1:8" x14ac:dyDescent="0.25">
      <c r="A52" s="8"/>
      <c r="B52" s="8"/>
      <c r="C52" s="8"/>
      <c r="D52" s="8"/>
      <c r="E52" s="8"/>
      <c r="F52" s="8"/>
      <c r="G52" s="8"/>
    </row>
    <row r="54" spans="1:8" ht="21" x14ac:dyDescent="0.35">
      <c r="A54" s="1"/>
      <c r="B54" s="1"/>
      <c r="C54" s="1"/>
      <c r="D54" s="1"/>
      <c r="E54" s="1"/>
      <c r="F54" s="1"/>
      <c r="G54" s="1"/>
      <c r="H54" s="9"/>
    </row>
    <row r="55" spans="1:8" ht="18.75" x14ac:dyDescent="0.3">
      <c r="A55" s="2"/>
      <c r="B55" s="3"/>
      <c r="C55" s="3"/>
      <c r="D55" s="3"/>
      <c r="E55" s="3"/>
      <c r="F55" s="3"/>
      <c r="G55" s="3"/>
      <c r="H55" s="8"/>
    </row>
    <row r="56" spans="1:8" ht="18.75" x14ac:dyDescent="0.3">
      <c r="A56" s="2"/>
      <c r="B56" s="3"/>
      <c r="C56" s="3"/>
      <c r="D56" s="3"/>
      <c r="E56" s="3"/>
      <c r="F56" s="3"/>
      <c r="G56" s="3"/>
      <c r="H56" s="8"/>
    </row>
    <row r="57" spans="1:8" ht="18.75" x14ac:dyDescent="0.3">
      <c r="A57" s="2"/>
      <c r="B57" s="3"/>
      <c r="C57" s="3"/>
      <c r="D57" s="3"/>
      <c r="E57" s="3"/>
      <c r="F57" s="3"/>
      <c r="G57" s="3"/>
      <c r="H57" s="8"/>
    </row>
    <row r="58" spans="1:8" ht="18.75" x14ac:dyDescent="0.3">
      <c r="A58" s="2"/>
      <c r="B58" s="3"/>
      <c r="C58" s="3"/>
      <c r="D58" s="3"/>
      <c r="E58" s="3"/>
      <c r="F58" s="3"/>
      <c r="G58" s="3"/>
      <c r="H58" s="8"/>
    </row>
    <row r="59" spans="1:8" ht="18.75" x14ac:dyDescent="0.3">
      <c r="A59" s="2"/>
      <c r="B59" s="3"/>
      <c r="C59" s="3"/>
      <c r="D59" s="3"/>
      <c r="E59" s="3"/>
      <c r="F59" s="3"/>
      <c r="G59" s="3"/>
      <c r="H59" s="8"/>
    </row>
    <row r="60" spans="1:8" ht="18.75" x14ac:dyDescent="0.3">
      <c r="A60" s="2"/>
      <c r="B60" s="3"/>
      <c r="C60" s="3"/>
      <c r="D60" s="3"/>
      <c r="E60" s="3"/>
      <c r="F60" s="3"/>
      <c r="G60" s="3"/>
      <c r="H60" s="8"/>
    </row>
    <row r="61" spans="1:8" ht="18.75" x14ac:dyDescent="0.3">
      <c r="A61" s="2"/>
      <c r="B61" s="3"/>
      <c r="C61" s="3"/>
      <c r="D61" s="3"/>
      <c r="E61" s="3"/>
      <c r="F61" s="3"/>
      <c r="G61" s="3"/>
      <c r="H61" s="8"/>
    </row>
    <row r="62" spans="1:8" ht="18.75" x14ac:dyDescent="0.3">
      <c r="A62" s="2"/>
      <c r="B62" s="3"/>
      <c r="C62" s="3"/>
      <c r="D62" s="3"/>
      <c r="E62" s="3"/>
      <c r="F62" s="3"/>
      <c r="G62" s="3"/>
      <c r="H62" s="8"/>
    </row>
    <row r="63" spans="1:8" ht="18.75" x14ac:dyDescent="0.3">
      <c r="A63" s="2"/>
      <c r="B63" s="3"/>
      <c r="C63" s="3"/>
      <c r="D63" s="3"/>
      <c r="E63" s="3"/>
      <c r="F63" s="3"/>
      <c r="G63" s="3"/>
      <c r="H63" s="8"/>
    </row>
    <row r="64" spans="1:8" ht="18.75" x14ac:dyDescent="0.3">
      <c r="A64" s="2"/>
      <c r="B64" s="3"/>
      <c r="C64" s="3"/>
      <c r="D64" s="3"/>
      <c r="E64" s="3"/>
      <c r="F64" s="3"/>
      <c r="G64" s="3"/>
      <c r="H64" s="8"/>
    </row>
    <row r="65" spans="1:8" ht="18.75" x14ac:dyDescent="0.3">
      <c r="A65" s="2"/>
      <c r="B65" s="3"/>
      <c r="C65" s="3"/>
      <c r="D65" s="3"/>
      <c r="E65" s="3"/>
      <c r="F65" s="3"/>
      <c r="G65" s="5"/>
      <c r="H65" s="8"/>
    </row>
    <row r="66" spans="1:8" ht="18.75" x14ac:dyDescent="0.3">
      <c r="A66" s="2"/>
      <c r="B66" s="3"/>
      <c r="C66" s="3"/>
      <c r="D66" s="3"/>
      <c r="E66" s="3"/>
      <c r="F66" s="3"/>
      <c r="G66" s="3"/>
      <c r="H66" s="8"/>
    </row>
    <row r="67" spans="1:8" ht="18.75" x14ac:dyDescent="0.3">
      <c r="A67" s="2"/>
      <c r="B67" s="3"/>
      <c r="C67" s="3"/>
      <c r="D67" s="3"/>
      <c r="E67" s="3"/>
      <c r="F67" s="3"/>
      <c r="G67" s="5"/>
      <c r="H67" s="8"/>
    </row>
    <row r="68" spans="1:8" ht="18.75" x14ac:dyDescent="0.3">
      <c r="A68" s="2"/>
      <c r="B68" s="3"/>
      <c r="C68" s="3"/>
      <c r="D68" s="3"/>
      <c r="E68" s="3"/>
      <c r="F68" s="3"/>
      <c r="G68" s="3"/>
      <c r="H68" s="8"/>
    </row>
    <row r="69" spans="1:8" ht="18.75" x14ac:dyDescent="0.3">
      <c r="A69" s="2"/>
      <c r="B69" s="3"/>
      <c r="C69" s="3"/>
      <c r="D69" s="3"/>
      <c r="E69" s="3"/>
      <c r="F69" s="3"/>
      <c r="G69" s="5"/>
      <c r="H69" s="8"/>
    </row>
    <row r="70" spans="1:8" ht="18.75" x14ac:dyDescent="0.3">
      <c r="A70" s="2"/>
      <c r="B70" s="3"/>
      <c r="C70" s="3"/>
      <c r="D70" s="3"/>
      <c r="E70" s="3"/>
      <c r="F70" s="3"/>
      <c r="G70" s="3"/>
      <c r="H70" s="8"/>
    </row>
    <row r="71" spans="1:8" ht="18.75" x14ac:dyDescent="0.3">
      <c r="A71" s="2"/>
      <c r="B71" s="3"/>
      <c r="C71" s="3"/>
      <c r="D71" s="3"/>
      <c r="E71" s="3"/>
      <c r="F71" s="3"/>
      <c r="G71" s="3"/>
      <c r="H71" s="8"/>
    </row>
    <row r="72" spans="1:8" ht="18.75" x14ac:dyDescent="0.3">
      <c r="A72" s="6"/>
      <c r="B72" s="3"/>
      <c r="C72" s="3"/>
      <c r="D72" s="3"/>
      <c r="E72" s="3"/>
      <c r="F72" s="3"/>
      <c r="G72" s="3"/>
      <c r="H72" s="8"/>
    </row>
    <row r="73" spans="1:8" ht="18.75" x14ac:dyDescent="0.3">
      <c r="A73" s="6"/>
      <c r="B73" s="3"/>
      <c r="C73" s="3"/>
      <c r="D73" s="3"/>
      <c r="E73" s="3"/>
      <c r="F73" s="3"/>
      <c r="G73" s="3"/>
      <c r="H73" s="8"/>
    </row>
    <row r="74" spans="1:8" ht="18.75" x14ac:dyDescent="0.3">
      <c r="A74" s="6"/>
      <c r="B74" s="3"/>
      <c r="C74" s="3"/>
      <c r="D74" s="3"/>
      <c r="E74" s="3"/>
      <c r="F74" s="3"/>
      <c r="G74" s="5"/>
      <c r="H74" s="8"/>
    </row>
    <row r="75" spans="1:8" ht="18.75" x14ac:dyDescent="0.3">
      <c r="A75" s="6"/>
      <c r="B75" s="3"/>
      <c r="C75" s="3"/>
      <c r="D75" s="3"/>
      <c r="E75" s="3"/>
      <c r="F75" s="3"/>
      <c r="G75" s="3"/>
      <c r="H75" s="8"/>
    </row>
    <row r="76" spans="1:8" ht="18.75" x14ac:dyDescent="0.3">
      <c r="A76" s="6"/>
      <c r="B76" s="3"/>
      <c r="C76" s="3"/>
      <c r="D76" s="3"/>
      <c r="E76" s="3"/>
      <c r="F76" s="3"/>
      <c r="G76" s="3"/>
      <c r="H76" s="8"/>
    </row>
    <row r="77" spans="1:8" ht="18.75" x14ac:dyDescent="0.3">
      <c r="A77" s="6"/>
      <c r="B77" s="3"/>
      <c r="C77" s="3"/>
      <c r="D77" s="3"/>
      <c r="E77" s="3"/>
      <c r="F77" s="3"/>
      <c r="G77" s="3"/>
      <c r="H77" s="8"/>
    </row>
    <row r="78" spans="1:8" ht="18.75" x14ac:dyDescent="0.3">
      <c r="A78" s="6"/>
      <c r="B78" s="3"/>
      <c r="C78" s="3"/>
      <c r="D78" s="3"/>
      <c r="E78" s="3"/>
      <c r="F78" s="3"/>
      <c r="G78" s="3"/>
      <c r="H78" s="8"/>
    </row>
    <row r="79" spans="1:8" ht="18.75" x14ac:dyDescent="0.3">
      <c r="A79" s="6"/>
      <c r="B79" s="3"/>
      <c r="C79" s="3"/>
      <c r="D79" s="3"/>
      <c r="E79" s="3"/>
      <c r="F79" s="3"/>
      <c r="G79" s="3"/>
      <c r="H79" s="8"/>
    </row>
    <row r="80" spans="1:8" ht="18.75" x14ac:dyDescent="0.3">
      <c r="A80" s="6"/>
      <c r="B80" s="3"/>
      <c r="C80" s="3"/>
      <c r="D80" s="3"/>
      <c r="E80" s="3"/>
      <c r="F80" s="3"/>
      <c r="G80" s="5"/>
      <c r="H80" s="8"/>
    </row>
    <row r="81" spans="1:8" ht="18.75" x14ac:dyDescent="0.3">
      <c r="A81" s="6"/>
      <c r="B81" s="3"/>
      <c r="C81" s="3"/>
      <c r="D81" s="3"/>
      <c r="E81" s="3"/>
      <c r="F81" s="3"/>
      <c r="G81" s="3"/>
      <c r="H81" s="8"/>
    </row>
    <row r="82" spans="1:8" ht="18.75" x14ac:dyDescent="0.3">
      <c r="A82" s="6"/>
      <c r="B82" s="3"/>
      <c r="C82" s="3"/>
      <c r="D82" s="3"/>
      <c r="E82" s="3"/>
      <c r="F82" s="3"/>
      <c r="G82" s="3"/>
      <c r="H82" s="8"/>
    </row>
    <row r="83" spans="1:8" ht="18.75" x14ac:dyDescent="0.3">
      <c r="A83" s="6"/>
      <c r="B83" s="3"/>
      <c r="C83" s="3"/>
      <c r="D83" s="3"/>
      <c r="E83" s="3"/>
      <c r="F83" s="3"/>
      <c r="G83" s="3"/>
      <c r="H83" s="8"/>
    </row>
    <row r="84" spans="1:8" ht="18.75" x14ac:dyDescent="0.3">
      <c r="A84" s="6"/>
      <c r="B84" s="3"/>
      <c r="C84" s="3"/>
      <c r="D84" s="3"/>
      <c r="E84" s="3"/>
      <c r="F84" s="3"/>
      <c r="G84" s="3"/>
      <c r="H84" s="8"/>
    </row>
    <row r="85" spans="1:8" ht="18.75" x14ac:dyDescent="0.3">
      <c r="A85" s="6"/>
      <c r="B85" s="3"/>
      <c r="C85" s="3"/>
      <c r="D85" s="3"/>
      <c r="E85" s="3"/>
      <c r="F85" s="3"/>
      <c r="G85" s="3"/>
      <c r="H85" s="8"/>
    </row>
    <row r="86" spans="1:8" ht="18.75" x14ac:dyDescent="0.3">
      <c r="A86" s="6"/>
      <c r="B86" s="3"/>
      <c r="C86" s="3"/>
      <c r="D86" s="3"/>
      <c r="E86" s="3"/>
      <c r="F86" s="3"/>
      <c r="G86" s="3"/>
      <c r="H86" s="8"/>
    </row>
    <row r="87" spans="1:8" ht="18.75" x14ac:dyDescent="0.3">
      <c r="A87" s="6"/>
      <c r="B87" s="3"/>
      <c r="C87" s="3"/>
      <c r="D87" s="3"/>
      <c r="E87" s="3"/>
      <c r="F87" s="3"/>
      <c r="G87" s="3"/>
      <c r="H87" s="8"/>
    </row>
    <row r="88" spans="1:8" ht="18.75" x14ac:dyDescent="0.3">
      <c r="A88" s="6"/>
      <c r="B88" s="3"/>
      <c r="C88" s="3"/>
      <c r="D88" s="3"/>
      <c r="E88" s="3"/>
      <c r="F88" s="3"/>
      <c r="G88" s="3"/>
      <c r="H88" s="8"/>
    </row>
    <row r="89" spans="1:8" ht="18.75" x14ac:dyDescent="0.3">
      <c r="A89" s="6"/>
      <c r="B89" s="3"/>
      <c r="C89" s="3"/>
      <c r="D89" s="3"/>
      <c r="E89" s="3"/>
      <c r="F89" s="3"/>
      <c r="G89" s="3"/>
      <c r="H89" s="8"/>
    </row>
    <row r="90" spans="1:8" ht="18.75" x14ac:dyDescent="0.3">
      <c r="A90" s="6"/>
      <c r="B90" s="3"/>
      <c r="C90" s="3"/>
      <c r="D90" s="3"/>
      <c r="E90" s="3"/>
      <c r="F90" s="3"/>
      <c r="G90" s="3"/>
      <c r="H90" s="8"/>
    </row>
    <row r="91" spans="1:8" ht="18.75" x14ac:dyDescent="0.3">
      <c r="A91" s="6"/>
      <c r="B91" s="3"/>
      <c r="C91" s="3"/>
      <c r="D91" s="3"/>
      <c r="E91" s="3"/>
      <c r="F91" s="3"/>
      <c r="G91" s="3"/>
      <c r="H91" s="8"/>
    </row>
    <row r="92" spans="1:8" ht="18.75" x14ac:dyDescent="0.3">
      <c r="A92" s="6"/>
      <c r="B92" s="3"/>
      <c r="C92" s="3"/>
      <c r="D92" s="3"/>
      <c r="E92" s="3"/>
      <c r="F92" s="3"/>
      <c r="G92" s="3"/>
      <c r="H92" s="8"/>
    </row>
    <row r="93" spans="1:8" ht="18.75" x14ac:dyDescent="0.3">
      <c r="A93" s="6"/>
      <c r="B93" s="3"/>
      <c r="C93" s="3"/>
      <c r="D93" s="3"/>
      <c r="E93" s="3"/>
      <c r="F93" s="3"/>
      <c r="G93" s="5"/>
      <c r="H93" s="8"/>
    </row>
    <row r="94" spans="1:8" ht="18.75" x14ac:dyDescent="0.3">
      <c r="A94" s="6"/>
      <c r="B94" s="3"/>
      <c r="C94" s="3"/>
      <c r="D94" s="3"/>
      <c r="E94" s="3"/>
      <c r="F94" s="3"/>
      <c r="G94" s="3"/>
      <c r="H94" s="8"/>
    </row>
    <row r="95" spans="1:8" ht="18.75" x14ac:dyDescent="0.3">
      <c r="A95" s="6"/>
      <c r="B95" s="3"/>
      <c r="C95" s="3"/>
      <c r="D95" s="3"/>
      <c r="E95" s="3"/>
      <c r="F95" s="3"/>
      <c r="G95" s="3"/>
      <c r="H95" s="8"/>
    </row>
    <row r="96" spans="1:8" ht="18.75" x14ac:dyDescent="0.3">
      <c r="A96" s="6"/>
      <c r="B96" s="3"/>
      <c r="C96" s="3"/>
      <c r="D96" s="3"/>
      <c r="E96" s="3"/>
      <c r="F96" s="3"/>
      <c r="G96" s="3"/>
      <c r="H96" s="8"/>
    </row>
    <row r="97" spans="1:8" ht="18.75" x14ac:dyDescent="0.3">
      <c r="A97" s="6"/>
      <c r="B97" s="3"/>
      <c r="C97" s="3"/>
      <c r="D97" s="3"/>
      <c r="E97" s="3"/>
      <c r="F97" s="3"/>
      <c r="G97" s="3"/>
      <c r="H97" s="8"/>
    </row>
    <row r="98" spans="1:8" x14ac:dyDescent="0.25">
      <c r="H98" s="10"/>
    </row>
  </sheetData>
  <autoFilter ref="A5:G5">
    <sortState ref="A6:G48">
      <sortCondition ref="A5"/>
    </sortState>
  </autoFilter>
  <mergeCells count="5">
    <mergeCell ref="A3:G3"/>
    <mergeCell ref="I6:K6"/>
    <mergeCell ref="I7:P7"/>
    <mergeCell ref="I8:P8"/>
    <mergeCell ref="I9:P9"/>
  </mergeCells>
  <conditionalFormatting sqref="G5:G48">
    <cfRule type="top10" dxfId="1" priority="3" percent="1" rank="80"/>
  </conditionalFormatting>
  <conditionalFormatting sqref="G6:G48">
    <cfRule type="top10" dxfId="0" priority="1" percent="1" rank="80"/>
  </conditionalFormatting>
  <hyperlinks>
    <hyperlink ref="L11" location="'Answer 3'!A1" display="Forward--&gt;"/>
    <hyperlink ref="K11" location="'Answer 1'!A1" display="&lt;--Backwa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workbookViewId="0">
      <selection activeCell="M10" sqref="M10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12" max="12" width="13.375" bestFit="1" customWidth="1"/>
    <col min="13" max="13" width="12" bestFit="1" customWidth="1"/>
  </cols>
  <sheetData>
    <row r="3" spans="1:17" x14ac:dyDescent="0.25">
      <c r="A3" s="59" t="s">
        <v>74</v>
      </c>
      <c r="B3" s="47"/>
      <c r="C3" s="47"/>
      <c r="D3" s="47"/>
      <c r="E3" s="47"/>
      <c r="F3" s="47"/>
      <c r="G3" s="47"/>
    </row>
    <row r="5" spans="1:17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57" t="s">
        <v>69</v>
      </c>
      <c r="K5" s="58"/>
      <c r="L5" s="58"/>
    </row>
    <row r="6" spans="1:17" ht="18.75" x14ac:dyDescent="0.3">
      <c r="A6" s="2">
        <v>43834</v>
      </c>
      <c r="B6" s="3" t="s">
        <v>7</v>
      </c>
      <c r="C6" s="3" t="s">
        <v>8</v>
      </c>
      <c r="D6" s="3" t="s">
        <v>9</v>
      </c>
      <c r="E6" s="3">
        <v>60</v>
      </c>
      <c r="F6" s="3">
        <v>4.99</v>
      </c>
      <c r="G6" s="3">
        <v>299.39999999999998</v>
      </c>
      <c r="J6" s="48" t="s">
        <v>75</v>
      </c>
      <c r="K6" s="49"/>
      <c r="L6" s="49"/>
      <c r="M6" s="49"/>
      <c r="N6" s="49"/>
      <c r="O6" s="49"/>
      <c r="P6" s="49"/>
      <c r="Q6" s="50"/>
    </row>
    <row r="7" spans="1:17" ht="18.75" x14ac:dyDescent="0.3">
      <c r="A7" s="2">
        <v>43839</v>
      </c>
      <c r="B7" s="3" t="s">
        <v>10</v>
      </c>
      <c r="C7" s="3" t="s">
        <v>11</v>
      </c>
      <c r="D7" s="3" t="s">
        <v>12</v>
      </c>
      <c r="E7" s="3">
        <v>2</v>
      </c>
      <c r="F7" s="3">
        <v>125</v>
      </c>
      <c r="G7" s="3">
        <v>250</v>
      </c>
      <c r="J7" s="51" t="s">
        <v>67</v>
      </c>
      <c r="K7" s="52"/>
      <c r="L7" s="52"/>
      <c r="M7" s="52"/>
      <c r="N7" s="52"/>
      <c r="O7" s="52"/>
      <c r="P7" s="52"/>
      <c r="Q7" s="53"/>
    </row>
    <row r="8" spans="1:17" ht="19.5" thickBot="1" x14ac:dyDescent="0.35">
      <c r="A8" s="2">
        <v>43956</v>
      </c>
      <c r="B8" s="3" t="s">
        <v>10</v>
      </c>
      <c r="C8" s="3" t="s">
        <v>13</v>
      </c>
      <c r="D8" s="3" t="s">
        <v>14</v>
      </c>
      <c r="E8" s="3">
        <v>90</v>
      </c>
      <c r="F8" s="3">
        <v>4.99</v>
      </c>
      <c r="G8" s="3">
        <v>449.1</v>
      </c>
      <c r="J8" s="54" t="s">
        <v>68</v>
      </c>
      <c r="K8" s="55"/>
      <c r="L8" s="55"/>
      <c r="M8" s="55"/>
      <c r="N8" s="55"/>
      <c r="O8" s="55"/>
      <c r="P8" s="55"/>
      <c r="Q8" s="56"/>
    </row>
    <row r="9" spans="1:17" ht="19.5" thickBot="1" x14ac:dyDescent="0.35">
      <c r="A9" s="2">
        <v>43961</v>
      </c>
      <c r="B9" s="3" t="s">
        <v>10</v>
      </c>
      <c r="C9" s="3" t="s">
        <v>15</v>
      </c>
      <c r="D9" s="3" t="s">
        <v>9</v>
      </c>
      <c r="E9" s="3">
        <v>28</v>
      </c>
      <c r="F9" s="3">
        <v>8.99</v>
      </c>
      <c r="G9" s="3">
        <v>251.72</v>
      </c>
    </row>
    <row r="10" spans="1:17" ht="19.5" thickBot="1" x14ac:dyDescent="0.35">
      <c r="A10" s="2">
        <v>43983</v>
      </c>
      <c r="B10" s="3" t="s">
        <v>7</v>
      </c>
      <c r="C10" s="3" t="s">
        <v>8</v>
      </c>
      <c r="D10" s="3" t="s">
        <v>14</v>
      </c>
      <c r="E10" s="3">
        <v>95</v>
      </c>
      <c r="F10" s="3">
        <v>1.99</v>
      </c>
      <c r="G10" s="3">
        <v>189.05</v>
      </c>
      <c r="L10" s="32" t="s">
        <v>96</v>
      </c>
      <c r="M10" s="32" t="s">
        <v>95</v>
      </c>
    </row>
    <row r="11" spans="1:17" ht="18.75" x14ac:dyDescent="0.3">
      <c r="A11" s="2">
        <v>44049</v>
      </c>
      <c r="B11" s="3" t="s">
        <v>7</v>
      </c>
      <c r="C11" s="3" t="s">
        <v>8</v>
      </c>
      <c r="D11" s="3" t="s">
        <v>9</v>
      </c>
      <c r="E11" s="3">
        <v>60</v>
      </c>
      <c r="F11" s="3">
        <v>8.99</v>
      </c>
      <c r="G11" s="3">
        <v>539.4</v>
      </c>
    </row>
    <row r="12" spans="1:17" ht="18.75" x14ac:dyDescent="0.3">
      <c r="A12" s="2">
        <v>44054</v>
      </c>
      <c r="B12" s="3" t="s">
        <v>7</v>
      </c>
      <c r="C12" s="3" t="s">
        <v>16</v>
      </c>
      <c r="D12" s="3" t="s">
        <v>17</v>
      </c>
      <c r="E12" s="3">
        <v>15</v>
      </c>
      <c r="F12" s="3">
        <v>19.989999999999998</v>
      </c>
      <c r="G12" s="3">
        <v>299.85000000000002</v>
      </c>
    </row>
    <row r="13" spans="1:17" ht="18.75" x14ac:dyDescent="0.3">
      <c r="A13" s="2">
        <v>44076</v>
      </c>
      <c r="B13" s="3" t="s">
        <v>10</v>
      </c>
      <c r="C13" s="3" t="s">
        <v>13</v>
      </c>
      <c r="D13" s="3" t="s">
        <v>14</v>
      </c>
      <c r="E13" s="3">
        <v>36</v>
      </c>
      <c r="F13" s="3">
        <v>4.99</v>
      </c>
      <c r="G13" s="3">
        <v>179.64</v>
      </c>
    </row>
    <row r="14" spans="1:17" ht="18.75" x14ac:dyDescent="0.3">
      <c r="A14" s="2">
        <v>44172</v>
      </c>
      <c r="B14" s="3" t="s">
        <v>7</v>
      </c>
      <c r="C14" s="3" t="s">
        <v>18</v>
      </c>
      <c r="D14" s="3" t="s">
        <v>9</v>
      </c>
      <c r="E14" s="3">
        <v>29</v>
      </c>
      <c r="F14" s="3">
        <v>1.99</v>
      </c>
      <c r="G14" s="3">
        <v>57.71</v>
      </c>
    </row>
    <row r="15" spans="1:17" ht="18.75" x14ac:dyDescent="0.3">
      <c r="A15" s="2">
        <v>44177</v>
      </c>
      <c r="B15" s="3" t="s">
        <v>10</v>
      </c>
      <c r="C15" s="3" t="s">
        <v>11</v>
      </c>
      <c r="D15" s="3" t="s">
        <v>14</v>
      </c>
      <c r="E15" s="3">
        <v>67</v>
      </c>
      <c r="F15" s="3">
        <v>1.29</v>
      </c>
      <c r="G15" s="3">
        <v>86.43</v>
      </c>
    </row>
    <row r="16" spans="1:17" ht="18.75" x14ac:dyDescent="0.3">
      <c r="A16" s="2">
        <v>44198</v>
      </c>
      <c r="B16" s="3" t="s">
        <v>10</v>
      </c>
      <c r="C16" s="3" t="s">
        <v>11</v>
      </c>
      <c r="D16" s="3" t="s">
        <v>9</v>
      </c>
      <c r="E16" s="3">
        <v>87</v>
      </c>
      <c r="F16" s="3">
        <v>15</v>
      </c>
      <c r="G16" s="5">
        <v>1305</v>
      </c>
    </row>
    <row r="17" spans="1:7" ht="18.75" x14ac:dyDescent="0.3">
      <c r="A17" s="2">
        <v>44293</v>
      </c>
      <c r="B17" s="3" t="s">
        <v>7</v>
      </c>
      <c r="C17" s="3" t="s">
        <v>8</v>
      </c>
      <c r="D17" s="3" t="s">
        <v>19</v>
      </c>
      <c r="E17" s="3">
        <v>62</v>
      </c>
      <c r="F17" s="3">
        <v>4.99</v>
      </c>
      <c r="G17" s="3">
        <v>309.38</v>
      </c>
    </row>
    <row r="18" spans="1:7" ht="18.75" x14ac:dyDescent="0.3">
      <c r="A18" s="2">
        <v>44298</v>
      </c>
      <c r="B18" s="3" t="s">
        <v>10</v>
      </c>
      <c r="C18" s="3" t="s">
        <v>13</v>
      </c>
      <c r="D18" s="3" t="s">
        <v>9</v>
      </c>
      <c r="E18" s="3">
        <v>94</v>
      </c>
      <c r="F18" s="3">
        <v>19.989999999999998</v>
      </c>
      <c r="G18" s="5">
        <v>1879.06</v>
      </c>
    </row>
    <row r="19" spans="1:7" ht="18.75" x14ac:dyDescent="0.3">
      <c r="A19" s="2">
        <v>44380</v>
      </c>
      <c r="B19" s="3" t="s">
        <v>20</v>
      </c>
      <c r="C19" s="3" t="s">
        <v>21</v>
      </c>
      <c r="D19" s="3" t="s">
        <v>9</v>
      </c>
      <c r="E19" s="3">
        <v>7</v>
      </c>
      <c r="F19" s="3">
        <v>19.989999999999998</v>
      </c>
      <c r="G19" s="3">
        <v>139.93</v>
      </c>
    </row>
    <row r="20" spans="1:7" ht="18.75" x14ac:dyDescent="0.3">
      <c r="A20" s="2">
        <v>44385</v>
      </c>
      <c r="B20" s="3" t="s">
        <v>10</v>
      </c>
      <c r="C20" s="3" t="s">
        <v>22</v>
      </c>
      <c r="D20" s="3" t="s">
        <v>19</v>
      </c>
      <c r="E20" s="3">
        <v>42</v>
      </c>
      <c r="F20" s="3">
        <v>23.95</v>
      </c>
      <c r="G20" s="5">
        <v>1005.9</v>
      </c>
    </row>
    <row r="21" spans="1:7" ht="18.75" x14ac:dyDescent="0.3">
      <c r="A21" s="2">
        <v>44473</v>
      </c>
      <c r="B21" s="3" t="s">
        <v>10</v>
      </c>
      <c r="C21" s="3" t="s">
        <v>23</v>
      </c>
      <c r="D21" s="3" t="s">
        <v>14</v>
      </c>
      <c r="E21" s="3">
        <v>66</v>
      </c>
      <c r="F21" s="3">
        <v>1.99</v>
      </c>
      <c r="G21" s="3">
        <v>131.34</v>
      </c>
    </row>
    <row r="22" spans="1:7" ht="18.75" x14ac:dyDescent="0.3">
      <c r="A22" s="2">
        <v>44478</v>
      </c>
      <c r="B22" s="3" t="s">
        <v>10</v>
      </c>
      <c r="C22" s="3" t="s">
        <v>24</v>
      </c>
      <c r="D22" s="3" t="s">
        <v>14</v>
      </c>
      <c r="E22" s="3">
        <v>7</v>
      </c>
      <c r="F22" s="3">
        <v>1.29</v>
      </c>
      <c r="G22" s="3">
        <v>9.0299999999999994</v>
      </c>
    </row>
    <row r="23" spans="1:7" ht="18.75" x14ac:dyDescent="0.3">
      <c r="A23" s="6" t="s">
        <v>25</v>
      </c>
      <c r="B23" s="3" t="s">
        <v>10</v>
      </c>
      <c r="C23" s="3" t="s">
        <v>24</v>
      </c>
      <c r="D23" s="3" t="s">
        <v>9</v>
      </c>
      <c r="E23" s="3">
        <v>46</v>
      </c>
      <c r="F23" s="3">
        <v>8.99</v>
      </c>
      <c r="G23" s="3">
        <v>413.54</v>
      </c>
    </row>
    <row r="24" spans="1:7" ht="18.75" x14ac:dyDescent="0.3">
      <c r="A24" s="6" t="s">
        <v>26</v>
      </c>
      <c r="B24" s="3" t="s">
        <v>10</v>
      </c>
      <c r="C24" s="3" t="s">
        <v>22</v>
      </c>
      <c r="D24" s="3" t="s">
        <v>9</v>
      </c>
      <c r="E24" s="3">
        <v>50</v>
      </c>
      <c r="F24" s="3">
        <v>19.989999999999998</v>
      </c>
      <c r="G24" s="3">
        <v>999.5</v>
      </c>
    </row>
    <row r="25" spans="1:7" ht="18.75" x14ac:dyDescent="0.3">
      <c r="A25" s="6" t="s">
        <v>27</v>
      </c>
      <c r="B25" s="3" t="s">
        <v>20</v>
      </c>
      <c r="C25" s="3" t="s">
        <v>28</v>
      </c>
      <c r="D25" s="3" t="s">
        <v>9</v>
      </c>
      <c r="E25" s="3">
        <v>57</v>
      </c>
      <c r="F25" s="3">
        <v>19.989999999999998</v>
      </c>
      <c r="G25" s="5">
        <v>1139.43</v>
      </c>
    </row>
    <row r="26" spans="1:7" ht="18.75" x14ac:dyDescent="0.3">
      <c r="A26" s="6" t="s">
        <v>29</v>
      </c>
      <c r="B26" s="3" t="s">
        <v>7</v>
      </c>
      <c r="C26" s="3" t="s">
        <v>8</v>
      </c>
      <c r="D26" s="3" t="s">
        <v>17</v>
      </c>
      <c r="E26" s="3">
        <v>64</v>
      </c>
      <c r="F26" s="3">
        <v>8.99</v>
      </c>
      <c r="G26" s="3">
        <v>575.36</v>
      </c>
    </row>
    <row r="27" spans="1:7" ht="18.75" x14ac:dyDescent="0.3">
      <c r="A27" s="6" t="s">
        <v>30</v>
      </c>
      <c r="B27" s="3" t="s">
        <v>10</v>
      </c>
      <c r="C27" s="3" t="s">
        <v>23</v>
      </c>
      <c r="D27" s="3" t="s">
        <v>14</v>
      </c>
      <c r="E27" s="3">
        <v>14</v>
      </c>
      <c r="F27" s="3">
        <v>1.29</v>
      </c>
      <c r="G27" s="3">
        <v>18.059999999999999</v>
      </c>
    </row>
    <row r="28" spans="1:7" ht="18.75" x14ac:dyDescent="0.3">
      <c r="A28" s="6" t="s">
        <v>31</v>
      </c>
      <c r="B28" s="3" t="s">
        <v>10</v>
      </c>
      <c r="C28" s="3" t="s">
        <v>13</v>
      </c>
      <c r="D28" s="3" t="s">
        <v>9</v>
      </c>
      <c r="E28" s="3">
        <v>11</v>
      </c>
      <c r="F28" s="3">
        <v>4.99</v>
      </c>
      <c r="G28" s="3">
        <v>54.89</v>
      </c>
    </row>
    <row r="29" spans="1:7" ht="18.75" x14ac:dyDescent="0.3">
      <c r="A29" s="6" t="s">
        <v>32</v>
      </c>
      <c r="B29" s="3" t="s">
        <v>10</v>
      </c>
      <c r="C29" s="3" t="s">
        <v>22</v>
      </c>
      <c r="D29" s="3" t="s">
        <v>19</v>
      </c>
      <c r="E29" s="3">
        <v>96</v>
      </c>
      <c r="F29" s="3">
        <v>4.99</v>
      </c>
      <c r="G29" s="3">
        <v>479.04</v>
      </c>
    </row>
    <row r="30" spans="1:7" ht="18.75" x14ac:dyDescent="0.3">
      <c r="A30" s="6" t="s">
        <v>33</v>
      </c>
      <c r="B30" s="3" t="s">
        <v>10</v>
      </c>
      <c r="C30" s="3" t="s">
        <v>23</v>
      </c>
      <c r="D30" s="3" t="s">
        <v>9</v>
      </c>
      <c r="E30" s="3">
        <v>28</v>
      </c>
      <c r="F30" s="3">
        <v>4.99</v>
      </c>
      <c r="G30" s="3">
        <v>139.72</v>
      </c>
    </row>
    <row r="31" spans="1:7" ht="18.75" x14ac:dyDescent="0.3">
      <c r="A31" s="6" t="s">
        <v>34</v>
      </c>
      <c r="B31" s="3" t="s">
        <v>7</v>
      </c>
      <c r="C31" s="3" t="s">
        <v>16</v>
      </c>
      <c r="D31" s="3" t="s">
        <v>19</v>
      </c>
      <c r="E31" s="3">
        <v>74</v>
      </c>
      <c r="F31" s="3">
        <v>15.99</v>
      </c>
      <c r="G31" s="5">
        <v>1183.26</v>
      </c>
    </row>
    <row r="32" spans="1:7" ht="18.75" x14ac:dyDescent="0.3">
      <c r="A32" s="6" t="s">
        <v>35</v>
      </c>
      <c r="B32" s="3" t="s">
        <v>7</v>
      </c>
      <c r="C32" s="3" t="s">
        <v>8</v>
      </c>
      <c r="D32" s="3" t="s">
        <v>9</v>
      </c>
      <c r="E32" s="3">
        <v>4</v>
      </c>
      <c r="F32" s="3">
        <v>4.99</v>
      </c>
      <c r="G32" s="3">
        <v>19.96</v>
      </c>
    </row>
    <row r="33" spans="1:7" ht="18.75" x14ac:dyDescent="0.3">
      <c r="A33" s="6" t="s">
        <v>36</v>
      </c>
      <c r="B33" s="3" t="s">
        <v>10</v>
      </c>
      <c r="C33" s="3" t="s">
        <v>24</v>
      </c>
      <c r="D33" s="3" t="s">
        <v>17</v>
      </c>
      <c r="E33" s="3">
        <v>27</v>
      </c>
      <c r="F33" s="3">
        <v>19.989999999999998</v>
      </c>
      <c r="G33" s="3">
        <v>539.73</v>
      </c>
    </row>
    <row r="34" spans="1:7" ht="18.75" x14ac:dyDescent="0.3">
      <c r="A34" s="6" t="s">
        <v>37</v>
      </c>
      <c r="B34" s="3" t="s">
        <v>20</v>
      </c>
      <c r="C34" s="3" t="s">
        <v>21</v>
      </c>
      <c r="D34" s="3" t="s">
        <v>14</v>
      </c>
      <c r="E34" s="3">
        <v>56</v>
      </c>
      <c r="F34" s="3">
        <v>2.99</v>
      </c>
      <c r="G34" s="3">
        <v>167.44</v>
      </c>
    </row>
    <row r="35" spans="1:7" ht="18.75" x14ac:dyDescent="0.3">
      <c r="A35" s="6" t="s">
        <v>38</v>
      </c>
      <c r="B35" s="3" t="s">
        <v>10</v>
      </c>
      <c r="C35" s="3" t="s">
        <v>13</v>
      </c>
      <c r="D35" s="3" t="s">
        <v>19</v>
      </c>
      <c r="E35" s="3">
        <v>50</v>
      </c>
      <c r="F35" s="3">
        <v>4.99</v>
      </c>
      <c r="G35" s="3">
        <v>249.5</v>
      </c>
    </row>
    <row r="36" spans="1:7" ht="18.75" x14ac:dyDescent="0.3">
      <c r="A36" s="6" t="s">
        <v>39</v>
      </c>
      <c r="B36" s="3" t="s">
        <v>10</v>
      </c>
      <c r="C36" s="3" t="s">
        <v>23</v>
      </c>
      <c r="D36" s="3" t="s">
        <v>14</v>
      </c>
      <c r="E36" s="3">
        <v>75</v>
      </c>
      <c r="F36" s="3">
        <v>1.99</v>
      </c>
      <c r="G36" s="3">
        <v>149.25</v>
      </c>
    </row>
    <row r="37" spans="1:7" ht="18.75" x14ac:dyDescent="0.3">
      <c r="A37" s="6" t="s">
        <v>40</v>
      </c>
      <c r="B37" s="3" t="s">
        <v>7</v>
      </c>
      <c r="C37" s="3" t="s">
        <v>18</v>
      </c>
      <c r="D37" s="3" t="s">
        <v>17</v>
      </c>
      <c r="E37" s="3">
        <v>96</v>
      </c>
      <c r="F37" s="3">
        <v>4.99</v>
      </c>
      <c r="G37" s="3">
        <v>479.04</v>
      </c>
    </row>
    <row r="38" spans="1:7" ht="18.75" x14ac:dyDescent="0.3">
      <c r="A38" s="6" t="s">
        <v>41</v>
      </c>
      <c r="B38" s="3" t="s">
        <v>10</v>
      </c>
      <c r="C38" s="3" t="s">
        <v>24</v>
      </c>
      <c r="D38" s="3" t="s">
        <v>14</v>
      </c>
      <c r="E38" s="3">
        <v>53</v>
      </c>
      <c r="F38" s="3">
        <v>1.29</v>
      </c>
      <c r="G38" s="3">
        <v>68.37</v>
      </c>
    </row>
    <row r="39" spans="1:7" ht="18.75" x14ac:dyDescent="0.3">
      <c r="A39" s="6" t="s">
        <v>42</v>
      </c>
      <c r="B39" s="3" t="s">
        <v>20</v>
      </c>
      <c r="C39" s="3" t="s">
        <v>28</v>
      </c>
      <c r="D39" s="3" t="s">
        <v>14</v>
      </c>
      <c r="E39" s="3">
        <v>32</v>
      </c>
      <c r="F39" s="3">
        <v>1.99</v>
      </c>
      <c r="G39" s="3">
        <v>63.68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44</v>
      </c>
      <c r="B41" s="3" t="s">
        <v>10</v>
      </c>
      <c r="C41" s="3" t="s">
        <v>22</v>
      </c>
      <c r="D41" s="3" t="s">
        <v>12</v>
      </c>
      <c r="E41" s="3">
        <v>5</v>
      </c>
      <c r="F41" s="3">
        <v>125</v>
      </c>
      <c r="G41" s="3">
        <v>625</v>
      </c>
    </row>
    <row r="42" spans="1:7" ht="18.75" x14ac:dyDescent="0.3">
      <c r="A42" s="6" t="s">
        <v>45</v>
      </c>
      <c r="B42" s="3" t="s">
        <v>10</v>
      </c>
      <c r="C42" s="3" t="s">
        <v>15</v>
      </c>
      <c r="D42" s="3" t="s">
        <v>14</v>
      </c>
      <c r="E42" s="3">
        <v>90</v>
      </c>
      <c r="F42" s="3">
        <v>4.99</v>
      </c>
      <c r="G42" s="3">
        <v>449.1</v>
      </c>
    </row>
    <row r="43" spans="1:7" ht="18.75" x14ac:dyDescent="0.3">
      <c r="A43" s="6" t="s">
        <v>46</v>
      </c>
      <c r="B43" s="3" t="s">
        <v>10</v>
      </c>
      <c r="C43" s="3" t="s">
        <v>15</v>
      </c>
      <c r="D43" s="3" t="s">
        <v>19</v>
      </c>
      <c r="E43" s="3">
        <v>55</v>
      </c>
      <c r="F43" s="3">
        <v>12.49</v>
      </c>
      <c r="G43" s="3">
        <v>686.95</v>
      </c>
    </row>
    <row r="44" spans="1:7" ht="18.75" x14ac:dyDescent="0.3">
      <c r="A44" s="6" t="s">
        <v>47</v>
      </c>
      <c r="B44" s="3" t="s">
        <v>7</v>
      </c>
      <c r="C44" s="3" t="s">
        <v>16</v>
      </c>
      <c r="D44" s="3" t="s">
        <v>9</v>
      </c>
      <c r="E44" s="3">
        <v>81</v>
      </c>
      <c r="F44" s="3">
        <v>19.989999999999998</v>
      </c>
      <c r="G44" s="5">
        <v>1619.19</v>
      </c>
    </row>
    <row r="45" spans="1:7" ht="18.75" x14ac:dyDescent="0.3">
      <c r="A45" s="6" t="s">
        <v>48</v>
      </c>
      <c r="B45" s="3" t="s">
        <v>7</v>
      </c>
      <c r="C45" s="3" t="s">
        <v>8</v>
      </c>
      <c r="D45" s="3" t="s">
        <v>14</v>
      </c>
      <c r="E45" s="3">
        <v>35</v>
      </c>
      <c r="F45" s="3">
        <v>4.99</v>
      </c>
      <c r="G45" s="3">
        <v>174.65</v>
      </c>
    </row>
    <row r="46" spans="1:7" ht="18.75" x14ac:dyDescent="0.3">
      <c r="A46" s="6" t="s">
        <v>49</v>
      </c>
      <c r="B46" s="3" t="s">
        <v>20</v>
      </c>
      <c r="C46" s="3" t="s">
        <v>21</v>
      </c>
      <c r="D46" s="3" t="s">
        <v>12</v>
      </c>
      <c r="E46" s="3">
        <v>3</v>
      </c>
      <c r="F46" s="3">
        <v>275</v>
      </c>
      <c r="G46" s="3">
        <v>825</v>
      </c>
    </row>
    <row r="47" spans="1:7" ht="18.75" x14ac:dyDescent="0.3">
      <c r="A47" s="6" t="s">
        <v>50</v>
      </c>
      <c r="B47" s="3" t="s">
        <v>7</v>
      </c>
      <c r="C47" s="3" t="s">
        <v>8</v>
      </c>
      <c r="D47" s="3" t="s">
        <v>19</v>
      </c>
      <c r="E47" s="3">
        <v>16</v>
      </c>
      <c r="F47" s="3">
        <v>15.99</v>
      </c>
      <c r="G47" s="3">
        <v>255.84</v>
      </c>
    </row>
    <row r="48" spans="1:7" ht="18.75" x14ac:dyDescent="0.3">
      <c r="A48" s="6" t="s">
        <v>51</v>
      </c>
      <c r="B48" s="3" t="s">
        <v>20</v>
      </c>
      <c r="C48" s="3" t="s">
        <v>21</v>
      </c>
      <c r="D48" s="3" t="s">
        <v>17</v>
      </c>
      <c r="E48" s="3">
        <v>76</v>
      </c>
      <c r="F48" s="3">
        <v>1.99</v>
      </c>
      <c r="G48" s="3">
        <v>151.24</v>
      </c>
    </row>
  </sheetData>
  <autoFilter ref="A5:G5">
    <sortState ref="A6:G48">
      <sortCondition ref="A5"/>
    </sortState>
  </autoFilter>
  <mergeCells count="5">
    <mergeCell ref="A3:G3"/>
    <mergeCell ref="J5:L5"/>
    <mergeCell ref="J6:Q6"/>
    <mergeCell ref="J7:Q7"/>
    <mergeCell ref="J8:Q8"/>
  </mergeCells>
  <hyperlinks>
    <hyperlink ref="M10" location="'Answer 4'!A1" display="Forward--&gt;"/>
    <hyperlink ref="L10" location="'Answer 2'!A1" display="&lt;--Backw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workbookViewId="0">
      <selection activeCell="M12" sqref="M12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12" max="12" width="13.375" bestFit="1" customWidth="1"/>
    <col min="13" max="13" width="12" bestFit="1" customWidth="1"/>
  </cols>
  <sheetData>
    <row r="3" spans="1:17" x14ac:dyDescent="0.25">
      <c r="A3" s="59" t="s">
        <v>76</v>
      </c>
      <c r="B3" s="47"/>
      <c r="C3" s="47"/>
      <c r="D3" s="47"/>
      <c r="E3" s="47"/>
      <c r="F3" s="47"/>
      <c r="G3" s="47"/>
    </row>
    <row r="5" spans="1:17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60" t="s">
        <v>69</v>
      </c>
      <c r="K5" s="61"/>
      <c r="L5" s="61"/>
    </row>
    <row r="6" spans="1:17" ht="21" x14ac:dyDescent="0.35">
      <c r="A6" s="20">
        <v>44478</v>
      </c>
      <c r="B6" s="22" t="s">
        <v>10</v>
      </c>
      <c r="C6" s="22" t="s">
        <v>24</v>
      </c>
      <c r="D6" s="22" t="s">
        <v>14</v>
      </c>
      <c r="E6" s="22">
        <v>7</v>
      </c>
      <c r="F6" s="22">
        <v>1.29</v>
      </c>
      <c r="G6" s="22">
        <v>9.0299999999999994</v>
      </c>
      <c r="J6" s="48" t="s">
        <v>78</v>
      </c>
      <c r="K6" s="49"/>
      <c r="L6" s="49"/>
      <c r="M6" s="49"/>
      <c r="N6" s="49"/>
      <c r="O6" s="49"/>
      <c r="P6" s="49"/>
      <c r="Q6" s="50"/>
    </row>
    <row r="7" spans="1:17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J7" s="51" t="s">
        <v>77</v>
      </c>
      <c r="K7" s="52"/>
      <c r="L7" s="52"/>
      <c r="M7" s="52"/>
      <c r="N7" s="52"/>
      <c r="O7" s="52"/>
      <c r="P7" s="52"/>
      <c r="Q7" s="53"/>
    </row>
    <row r="8" spans="1:17" ht="18.75" x14ac:dyDescent="0.3">
      <c r="A8" s="6" t="s">
        <v>35</v>
      </c>
      <c r="B8" s="3" t="s">
        <v>7</v>
      </c>
      <c r="C8" s="3" t="s">
        <v>8</v>
      </c>
      <c r="D8" s="3" t="s">
        <v>9</v>
      </c>
      <c r="E8" s="3">
        <v>4</v>
      </c>
      <c r="F8" s="3">
        <v>4.99</v>
      </c>
      <c r="G8" s="3">
        <v>19.96</v>
      </c>
      <c r="J8" s="51" t="s">
        <v>66</v>
      </c>
      <c r="K8" s="52"/>
      <c r="L8" s="52"/>
      <c r="M8" s="52"/>
      <c r="N8" s="52"/>
      <c r="O8" s="52"/>
      <c r="P8" s="52"/>
      <c r="Q8" s="53"/>
    </row>
    <row r="9" spans="1:17" ht="18.75" x14ac:dyDescent="0.3">
      <c r="A9" s="6" t="s">
        <v>31</v>
      </c>
      <c r="B9" s="3" t="s">
        <v>10</v>
      </c>
      <c r="C9" s="3" t="s">
        <v>13</v>
      </c>
      <c r="D9" s="3" t="s">
        <v>9</v>
      </c>
      <c r="E9" s="3">
        <v>11</v>
      </c>
      <c r="F9" s="3">
        <v>4.99</v>
      </c>
      <c r="G9" s="3">
        <v>54.89</v>
      </c>
      <c r="J9" s="51" t="s">
        <v>67</v>
      </c>
      <c r="K9" s="52"/>
      <c r="L9" s="52"/>
      <c r="M9" s="52"/>
      <c r="N9" s="52"/>
      <c r="O9" s="52"/>
      <c r="P9" s="52"/>
      <c r="Q9" s="53"/>
    </row>
    <row r="10" spans="1:17" ht="19.5" thickBot="1" x14ac:dyDescent="0.35">
      <c r="A10" s="2">
        <v>44172</v>
      </c>
      <c r="B10" s="3" t="s">
        <v>7</v>
      </c>
      <c r="C10" s="3" t="s">
        <v>18</v>
      </c>
      <c r="D10" s="3" t="s">
        <v>9</v>
      </c>
      <c r="E10" s="3">
        <v>29</v>
      </c>
      <c r="F10" s="3">
        <v>1.99</v>
      </c>
      <c r="G10" s="3">
        <v>57.71</v>
      </c>
      <c r="J10" s="54" t="s">
        <v>68</v>
      </c>
      <c r="K10" s="55"/>
      <c r="L10" s="55"/>
      <c r="M10" s="55"/>
      <c r="N10" s="55"/>
      <c r="O10" s="55"/>
      <c r="P10" s="55"/>
      <c r="Q10" s="56"/>
    </row>
    <row r="11" spans="1:17" ht="19.5" thickBot="1" x14ac:dyDescent="0.35">
      <c r="A11" s="6" t="s">
        <v>42</v>
      </c>
      <c r="B11" s="3" t="s">
        <v>20</v>
      </c>
      <c r="C11" s="3" t="s">
        <v>28</v>
      </c>
      <c r="D11" s="3" t="s">
        <v>14</v>
      </c>
      <c r="E11" s="3">
        <v>32</v>
      </c>
      <c r="F11" s="3">
        <v>1.99</v>
      </c>
      <c r="G11" s="3">
        <v>63.68</v>
      </c>
    </row>
    <row r="12" spans="1:17" ht="19.5" thickBot="1" x14ac:dyDescent="0.35">
      <c r="A12" s="6" t="s">
        <v>41</v>
      </c>
      <c r="B12" s="3" t="s">
        <v>10</v>
      </c>
      <c r="C12" s="3" t="s">
        <v>24</v>
      </c>
      <c r="D12" s="3" t="s">
        <v>14</v>
      </c>
      <c r="E12" s="3">
        <v>53</v>
      </c>
      <c r="F12" s="3">
        <v>1.29</v>
      </c>
      <c r="G12" s="3">
        <v>68.37</v>
      </c>
      <c r="L12" s="32" t="s">
        <v>96</v>
      </c>
      <c r="M12" s="32" t="s">
        <v>95</v>
      </c>
    </row>
    <row r="13" spans="1:17" ht="18.75" x14ac:dyDescent="0.3">
      <c r="A13" s="2">
        <v>44177</v>
      </c>
      <c r="B13" s="3" t="s">
        <v>10</v>
      </c>
      <c r="C13" s="3" t="s">
        <v>11</v>
      </c>
      <c r="D13" s="3" t="s">
        <v>14</v>
      </c>
      <c r="E13" s="3">
        <v>67</v>
      </c>
      <c r="F13" s="3">
        <v>1.29</v>
      </c>
      <c r="G13" s="3">
        <v>86.43</v>
      </c>
    </row>
    <row r="14" spans="1:17" ht="18.75" x14ac:dyDescent="0.3">
      <c r="A14" s="2">
        <v>44473</v>
      </c>
      <c r="B14" s="3" t="s">
        <v>10</v>
      </c>
      <c r="C14" s="3" t="s">
        <v>23</v>
      </c>
      <c r="D14" s="3" t="s">
        <v>14</v>
      </c>
      <c r="E14" s="3">
        <v>66</v>
      </c>
      <c r="F14" s="3">
        <v>1.99</v>
      </c>
      <c r="G14" s="3">
        <v>131.34</v>
      </c>
    </row>
    <row r="15" spans="1:17" ht="18.75" x14ac:dyDescent="0.3">
      <c r="A15" s="6" t="s">
        <v>33</v>
      </c>
      <c r="B15" s="3" t="s">
        <v>10</v>
      </c>
      <c r="C15" s="3" t="s">
        <v>23</v>
      </c>
      <c r="D15" s="3" t="s">
        <v>9</v>
      </c>
      <c r="E15" s="3">
        <v>28</v>
      </c>
      <c r="F15" s="3">
        <v>4.99</v>
      </c>
      <c r="G15" s="3">
        <v>139.72</v>
      </c>
    </row>
    <row r="16" spans="1:17" ht="18.75" x14ac:dyDescent="0.3">
      <c r="A16" s="2">
        <v>44380</v>
      </c>
      <c r="B16" s="3" t="s">
        <v>20</v>
      </c>
      <c r="C16" s="3" t="s">
        <v>21</v>
      </c>
      <c r="D16" s="3" t="s">
        <v>9</v>
      </c>
      <c r="E16" s="3">
        <v>7</v>
      </c>
      <c r="F16" s="3">
        <v>19.989999999999998</v>
      </c>
      <c r="G16" s="3">
        <v>139.93</v>
      </c>
    </row>
    <row r="17" spans="1:7" ht="18.75" x14ac:dyDescent="0.3">
      <c r="A17" s="6" t="s">
        <v>39</v>
      </c>
      <c r="B17" s="3" t="s">
        <v>10</v>
      </c>
      <c r="C17" s="3" t="s">
        <v>23</v>
      </c>
      <c r="D17" s="3" t="s">
        <v>14</v>
      </c>
      <c r="E17" s="3">
        <v>75</v>
      </c>
      <c r="F17" s="3">
        <v>1.99</v>
      </c>
      <c r="G17" s="3">
        <v>149.25</v>
      </c>
    </row>
    <row r="18" spans="1:7" ht="18.75" x14ac:dyDescent="0.3">
      <c r="A18" s="6" t="s">
        <v>51</v>
      </c>
      <c r="B18" s="3" t="s">
        <v>20</v>
      </c>
      <c r="C18" s="3" t="s">
        <v>21</v>
      </c>
      <c r="D18" s="3" t="s">
        <v>17</v>
      </c>
      <c r="E18" s="3">
        <v>76</v>
      </c>
      <c r="F18" s="3">
        <v>1.99</v>
      </c>
      <c r="G18" s="3">
        <v>151.24</v>
      </c>
    </row>
    <row r="19" spans="1:7" ht="18.75" x14ac:dyDescent="0.3">
      <c r="A19" s="6" t="s">
        <v>37</v>
      </c>
      <c r="B19" s="3" t="s">
        <v>20</v>
      </c>
      <c r="C19" s="3" t="s">
        <v>21</v>
      </c>
      <c r="D19" s="3" t="s">
        <v>14</v>
      </c>
      <c r="E19" s="3">
        <v>56</v>
      </c>
      <c r="F19" s="3">
        <v>2.99</v>
      </c>
      <c r="G19" s="3">
        <v>167.44</v>
      </c>
    </row>
    <row r="20" spans="1:7" ht="18.75" x14ac:dyDescent="0.3">
      <c r="A20" s="6" t="s">
        <v>48</v>
      </c>
      <c r="B20" s="3" t="s">
        <v>7</v>
      </c>
      <c r="C20" s="3" t="s">
        <v>8</v>
      </c>
      <c r="D20" s="3" t="s">
        <v>14</v>
      </c>
      <c r="E20" s="3">
        <v>35</v>
      </c>
      <c r="F20" s="3">
        <v>4.99</v>
      </c>
      <c r="G20" s="3">
        <v>174.65</v>
      </c>
    </row>
    <row r="21" spans="1:7" ht="18.75" x14ac:dyDescent="0.3">
      <c r="A21" s="2">
        <v>44076</v>
      </c>
      <c r="B21" s="3" t="s">
        <v>10</v>
      </c>
      <c r="C21" s="3" t="s">
        <v>13</v>
      </c>
      <c r="D21" s="3" t="s">
        <v>14</v>
      </c>
      <c r="E21" s="3">
        <v>36</v>
      </c>
      <c r="F21" s="3">
        <v>4.99</v>
      </c>
      <c r="G21" s="3">
        <v>179.64</v>
      </c>
    </row>
    <row r="22" spans="1:7" ht="18.75" x14ac:dyDescent="0.3">
      <c r="A22" s="2">
        <v>43983</v>
      </c>
      <c r="B22" s="3" t="s">
        <v>7</v>
      </c>
      <c r="C22" s="3" t="s">
        <v>8</v>
      </c>
      <c r="D22" s="3" t="s">
        <v>14</v>
      </c>
      <c r="E22" s="3">
        <v>95</v>
      </c>
      <c r="F22" s="3">
        <v>1.99</v>
      </c>
      <c r="G22" s="3">
        <v>189.05</v>
      </c>
    </row>
    <row r="23" spans="1:7" ht="18.75" x14ac:dyDescent="0.3">
      <c r="A23" s="6" t="s">
        <v>38</v>
      </c>
      <c r="B23" s="3" t="s">
        <v>10</v>
      </c>
      <c r="C23" s="3" t="s">
        <v>13</v>
      </c>
      <c r="D23" s="3" t="s">
        <v>19</v>
      </c>
      <c r="E23" s="3">
        <v>50</v>
      </c>
      <c r="F23" s="3">
        <v>4.99</v>
      </c>
      <c r="G23" s="3">
        <v>249.5</v>
      </c>
    </row>
    <row r="24" spans="1:7" ht="18.75" x14ac:dyDescent="0.3">
      <c r="A24" s="2">
        <v>43839</v>
      </c>
      <c r="B24" s="3" t="s">
        <v>10</v>
      </c>
      <c r="C24" s="3" t="s">
        <v>11</v>
      </c>
      <c r="D24" s="3" t="s">
        <v>12</v>
      </c>
      <c r="E24" s="3">
        <v>2</v>
      </c>
      <c r="F24" s="3">
        <v>125</v>
      </c>
      <c r="G24" s="3">
        <v>250</v>
      </c>
    </row>
    <row r="25" spans="1:7" ht="18.75" x14ac:dyDescent="0.3">
      <c r="A25" s="2">
        <v>43961</v>
      </c>
      <c r="B25" s="3" t="s">
        <v>10</v>
      </c>
      <c r="C25" s="3" t="s">
        <v>15</v>
      </c>
      <c r="D25" s="3" t="s">
        <v>9</v>
      </c>
      <c r="E25" s="3">
        <v>28</v>
      </c>
      <c r="F25" s="3">
        <v>8.99</v>
      </c>
      <c r="G25" s="3">
        <v>251.72</v>
      </c>
    </row>
    <row r="26" spans="1:7" ht="18.75" x14ac:dyDescent="0.3">
      <c r="A26" s="6" t="s">
        <v>50</v>
      </c>
      <c r="B26" s="3" t="s">
        <v>7</v>
      </c>
      <c r="C26" s="3" t="s">
        <v>8</v>
      </c>
      <c r="D26" s="3" t="s">
        <v>19</v>
      </c>
      <c r="E26" s="3">
        <v>16</v>
      </c>
      <c r="F26" s="3">
        <v>15.99</v>
      </c>
      <c r="G26" s="3">
        <v>255.84</v>
      </c>
    </row>
    <row r="27" spans="1:7" ht="18.75" x14ac:dyDescent="0.3">
      <c r="A27" s="2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7" ht="18.75" x14ac:dyDescent="0.3">
      <c r="A28" s="2">
        <v>44054</v>
      </c>
      <c r="B28" s="3" t="s">
        <v>7</v>
      </c>
      <c r="C28" s="3" t="s">
        <v>16</v>
      </c>
      <c r="D28" s="3" t="s">
        <v>17</v>
      </c>
      <c r="E28" s="3">
        <v>15</v>
      </c>
      <c r="F28" s="3">
        <v>19.989999999999998</v>
      </c>
      <c r="G28" s="3">
        <v>299.85000000000002</v>
      </c>
    </row>
    <row r="29" spans="1:7" ht="18.75" x14ac:dyDescent="0.3">
      <c r="A29" s="2">
        <v>44293</v>
      </c>
      <c r="B29" s="3" t="s">
        <v>7</v>
      </c>
      <c r="C29" s="3" t="s">
        <v>8</v>
      </c>
      <c r="D29" s="3" t="s">
        <v>19</v>
      </c>
      <c r="E29" s="3">
        <v>62</v>
      </c>
      <c r="F29" s="3">
        <v>4.99</v>
      </c>
      <c r="G29" s="3">
        <v>309.38</v>
      </c>
    </row>
    <row r="30" spans="1:7" ht="18.75" x14ac:dyDescent="0.3">
      <c r="A30" s="6" t="s">
        <v>25</v>
      </c>
      <c r="B30" s="3" t="s">
        <v>10</v>
      </c>
      <c r="C30" s="3" t="s">
        <v>24</v>
      </c>
      <c r="D30" s="3" t="s">
        <v>9</v>
      </c>
      <c r="E30" s="3">
        <v>46</v>
      </c>
      <c r="F30" s="3">
        <v>8.99</v>
      </c>
      <c r="G30" s="3">
        <v>413.54</v>
      </c>
    </row>
    <row r="31" spans="1:7" ht="18.75" x14ac:dyDescent="0.3">
      <c r="A31" s="2">
        <v>43956</v>
      </c>
      <c r="B31" s="3" t="s">
        <v>10</v>
      </c>
      <c r="C31" s="3" t="s">
        <v>13</v>
      </c>
      <c r="D31" s="3" t="s">
        <v>14</v>
      </c>
      <c r="E31" s="3">
        <v>90</v>
      </c>
      <c r="F31" s="3">
        <v>4.99</v>
      </c>
      <c r="G31" s="3">
        <v>449.1</v>
      </c>
    </row>
    <row r="32" spans="1:7" ht="18.75" x14ac:dyDescent="0.3">
      <c r="A32" s="6" t="s">
        <v>45</v>
      </c>
      <c r="B32" s="3" t="s">
        <v>10</v>
      </c>
      <c r="C32" s="3" t="s">
        <v>15</v>
      </c>
      <c r="D32" s="3" t="s">
        <v>14</v>
      </c>
      <c r="E32" s="3">
        <v>90</v>
      </c>
      <c r="F32" s="3">
        <v>4.99</v>
      </c>
      <c r="G32" s="3">
        <v>449.1</v>
      </c>
    </row>
    <row r="33" spans="1:7" ht="18.75" x14ac:dyDescent="0.3">
      <c r="A33" s="6" t="s">
        <v>32</v>
      </c>
      <c r="B33" s="3" t="s">
        <v>10</v>
      </c>
      <c r="C33" s="3" t="s">
        <v>22</v>
      </c>
      <c r="D33" s="3" t="s">
        <v>19</v>
      </c>
      <c r="E33" s="3">
        <v>96</v>
      </c>
      <c r="F33" s="3">
        <v>4.99</v>
      </c>
      <c r="G33" s="3">
        <v>479.04</v>
      </c>
    </row>
    <row r="34" spans="1:7" ht="18.75" x14ac:dyDescent="0.3">
      <c r="A34" s="6" t="s">
        <v>40</v>
      </c>
      <c r="B34" s="3" t="s">
        <v>7</v>
      </c>
      <c r="C34" s="3" t="s">
        <v>18</v>
      </c>
      <c r="D34" s="3" t="s">
        <v>17</v>
      </c>
      <c r="E34" s="3">
        <v>96</v>
      </c>
      <c r="F34" s="3">
        <v>4.99</v>
      </c>
      <c r="G34" s="3">
        <v>479.04</v>
      </c>
    </row>
    <row r="35" spans="1:7" ht="18.75" x14ac:dyDescent="0.3">
      <c r="A35" s="2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6" t="s">
        <v>36</v>
      </c>
      <c r="B36" s="3" t="s">
        <v>10</v>
      </c>
      <c r="C36" s="3" t="s">
        <v>24</v>
      </c>
      <c r="D36" s="3" t="s">
        <v>17</v>
      </c>
      <c r="E36" s="3">
        <v>27</v>
      </c>
      <c r="F36" s="3">
        <v>19.989999999999998</v>
      </c>
      <c r="G36" s="3">
        <v>539.73</v>
      </c>
    </row>
    <row r="37" spans="1:7" ht="18.75" x14ac:dyDescent="0.3">
      <c r="A37" s="6" t="s">
        <v>29</v>
      </c>
      <c r="B37" s="3" t="s">
        <v>7</v>
      </c>
      <c r="C37" s="3" t="s">
        <v>8</v>
      </c>
      <c r="D37" s="3" t="s">
        <v>17</v>
      </c>
      <c r="E37" s="3">
        <v>64</v>
      </c>
      <c r="F37" s="3">
        <v>8.99</v>
      </c>
      <c r="G37" s="3">
        <v>575.36</v>
      </c>
    </row>
    <row r="38" spans="1:7" ht="18.75" x14ac:dyDescent="0.3">
      <c r="A38" s="6" t="s">
        <v>44</v>
      </c>
      <c r="B38" s="3" t="s">
        <v>10</v>
      </c>
      <c r="C38" s="3" t="s">
        <v>22</v>
      </c>
      <c r="D38" s="3" t="s">
        <v>12</v>
      </c>
      <c r="E38" s="3">
        <v>5</v>
      </c>
      <c r="F38" s="3">
        <v>125</v>
      </c>
      <c r="G38" s="3">
        <v>625</v>
      </c>
    </row>
    <row r="39" spans="1:7" ht="18.75" x14ac:dyDescent="0.3">
      <c r="A39" s="6" t="s">
        <v>46</v>
      </c>
      <c r="B39" s="3" t="s">
        <v>10</v>
      </c>
      <c r="C39" s="3" t="s">
        <v>15</v>
      </c>
      <c r="D39" s="3" t="s">
        <v>19</v>
      </c>
      <c r="E39" s="3">
        <v>55</v>
      </c>
      <c r="F39" s="3">
        <v>12.49</v>
      </c>
      <c r="G39" s="3">
        <v>686.95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49</v>
      </c>
      <c r="B41" s="3" t="s">
        <v>20</v>
      </c>
      <c r="C41" s="3" t="s">
        <v>21</v>
      </c>
      <c r="D41" s="3" t="s">
        <v>12</v>
      </c>
      <c r="E41" s="3">
        <v>3</v>
      </c>
      <c r="F41" s="3">
        <v>275</v>
      </c>
      <c r="G41" s="3">
        <v>825</v>
      </c>
    </row>
    <row r="42" spans="1:7" ht="18.75" x14ac:dyDescent="0.3">
      <c r="A42" s="6" t="s">
        <v>26</v>
      </c>
      <c r="B42" s="3" t="s">
        <v>10</v>
      </c>
      <c r="C42" s="3" t="s">
        <v>22</v>
      </c>
      <c r="D42" s="3" t="s">
        <v>9</v>
      </c>
      <c r="E42" s="3">
        <v>50</v>
      </c>
      <c r="F42" s="3">
        <v>19.989999999999998</v>
      </c>
      <c r="G42" s="3">
        <v>999.5</v>
      </c>
    </row>
    <row r="43" spans="1:7" ht="18.75" x14ac:dyDescent="0.3">
      <c r="A43" s="2">
        <v>44385</v>
      </c>
      <c r="B43" s="3" t="s">
        <v>10</v>
      </c>
      <c r="C43" s="3" t="s">
        <v>22</v>
      </c>
      <c r="D43" s="3" t="s">
        <v>19</v>
      </c>
      <c r="E43" s="3">
        <v>42</v>
      </c>
      <c r="F43" s="3">
        <v>23.95</v>
      </c>
      <c r="G43" s="5">
        <v>1005.9</v>
      </c>
    </row>
    <row r="44" spans="1:7" ht="18.75" x14ac:dyDescent="0.3">
      <c r="A44" s="6" t="s">
        <v>27</v>
      </c>
      <c r="B44" s="3" t="s">
        <v>20</v>
      </c>
      <c r="C44" s="3" t="s">
        <v>28</v>
      </c>
      <c r="D44" s="3" t="s">
        <v>9</v>
      </c>
      <c r="E44" s="3">
        <v>57</v>
      </c>
      <c r="F44" s="3">
        <v>19.989999999999998</v>
      </c>
      <c r="G44" s="5">
        <v>1139.43</v>
      </c>
    </row>
    <row r="45" spans="1:7" ht="18.75" x14ac:dyDescent="0.3">
      <c r="A45" s="6" t="s">
        <v>34</v>
      </c>
      <c r="B45" s="3" t="s">
        <v>7</v>
      </c>
      <c r="C45" s="3" t="s">
        <v>16</v>
      </c>
      <c r="D45" s="3" t="s">
        <v>19</v>
      </c>
      <c r="E45" s="3">
        <v>74</v>
      </c>
      <c r="F45" s="3">
        <v>15.99</v>
      </c>
      <c r="G45" s="5">
        <v>1183.26</v>
      </c>
    </row>
    <row r="46" spans="1:7" ht="18.75" x14ac:dyDescent="0.3">
      <c r="A46" s="2">
        <v>44198</v>
      </c>
      <c r="B46" s="3" t="s">
        <v>10</v>
      </c>
      <c r="C46" s="3" t="s">
        <v>11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x14ac:dyDescent="0.3">
      <c r="A47" s="6" t="s">
        <v>47</v>
      </c>
      <c r="B47" s="3" t="s">
        <v>7</v>
      </c>
      <c r="C47" s="3" t="s">
        <v>16</v>
      </c>
      <c r="D47" s="3" t="s">
        <v>9</v>
      </c>
      <c r="E47" s="3">
        <v>81</v>
      </c>
      <c r="F47" s="3">
        <v>19.989999999999998</v>
      </c>
      <c r="G47" s="5">
        <v>1619.19</v>
      </c>
    </row>
    <row r="48" spans="1:7" ht="18.75" x14ac:dyDescent="0.3">
      <c r="A48" s="20">
        <v>44298</v>
      </c>
      <c r="B48" s="22" t="s">
        <v>10</v>
      </c>
      <c r="C48" s="22" t="s">
        <v>13</v>
      </c>
      <c r="D48" s="22" t="s">
        <v>9</v>
      </c>
      <c r="E48" s="22">
        <v>94</v>
      </c>
      <c r="F48" s="22">
        <v>19.989999999999998</v>
      </c>
      <c r="G48" s="23">
        <v>1879.06</v>
      </c>
    </row>
  </sheetData>
  <autoFilter ref="A5:G48">
    <sortState ref="A6:G48">
      <sortCondition ref="G5:G48"/>
    </sortState>
  </autoFilter>
  <mergeCells count="7">
    <mergeCell ref="J8:Q8"/>
    <mergeCell ref="J9:Q9"/>
    <mergeCell ref="J10:Q10"/>
    <mergeCell ref="A3:G3"/>
    <mergeCell ref="J5:L5"/>
    <mergeCell ref="J6:Q6"/>
    <mergeCell ref="J7:Q7"/>
  </mergeCells>
  <hyperlinks>
    <hyperlink ref="M12" location="'Answer 5'!A1" display="Forward--&gt;"/>
    <hyperlink ref="L12" location="'Answer 3'!A1" display="&lt;--Backward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workbookViewId="0">
      <selection activeCell="M10" sqref="M10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12" max="12" width="13.375" bestFit="1" customWidth="1"/>
    <col min="13" max="13" width="12" bestFit="1" customWidth="1"/>
  </cols>
  <sheetData>
    <row r="3" spans="1:17" x14ac:dyDescent="0.25">
      <c r="A3" s="59" t="s">
        <v>98</v>
      </c>
      <c r="B3" s="47"/>
      <c r="C3" s="47"/>
      <c r="D3" s="47"/>
      <c r="E3" s="47"/>
      <c r="F3" s="47"/>
      <c r="G3" s="47"/>
    </row>
    <row r="5" spans="1:17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57" t="s">
        <v>69</v>
      </c>
      <c r="K5" s="58"/>
      <c r="L5" s="58"/>
    </row>
    <row r="6" spans="1:17" ht="18.75" x14ac:dyDescent="0.3">
      <c r="A6" s="2">
        <v>44478</v>
      </c>
      <c r="B6" s="3" t="s">
        <v>10</v>
      </c>
      <c r="C6" s="3" t="s">
        <v>24</v>
      </c>
      <c r="D6" s="3" t="s">
        <v>14</v>
      </c>
      <c r="E6" s="3">
        <v>7</v>
      </c>
      <c r="F6" s="3">
        <v>1.29</v>
      </c>
      <c r="G6" s="3">
        <v>9.0299999999999994</v>
      </c>
      <c r="J6" s="48" t="s">
        <v>99</v>
      </c>
      <c r="K6" s="49"/>
      <c r="L6" s="49"/>
      <c r="M6" s="49"/>
      <c r="N6" s="49"/>
      <c r="O6" s="49"/>
      <c r="P6" s="49"/>
      <c r="Q6" s="50"/>
    </row>
    <row r="7" spans="1:17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J7" s="51" t="s">
        <v>67</v>
      </c>
      <c r="K7" s="52"/>
      <c r="L7" s="52"/>
      <c r="M7" s="52"/>
      <c r="N7" s="52"/>
      <c r="O7" s="52"/>
      <c r="P7" s="52"/>
      <c r="Q7" s="53"/>
    </row>
    <row r="8" spans="1:17" ht="21.75" thickBot="1" x14ac:dyDescent="0.4">
      <c r="A8" s="6" t="s">
        <v>31</v>
      </c>
      <c r="B8" s="3" t="s">
        <v>10</v>
      </c>
      <c r="C8" s="3" t="s">
        <v>13</v>
      </c>
      <c r="D8" s="3" t="s">
        <v>9</v>
      </c>
      <c r="E8" s="3">
        <v>11</v>
      </c>
      <c r="F8" s="3">
        <v>4.99</v>
      </c>
      <c r="G8" s="3">
        <v>54.89</v>
      </c>
      <c r="J8" s="54" t="s">
        <v>100</v>
      </c>
      <c r="K8" s="55"/>
      <c r="L8" s="55"/>
      <c r="M8" s="55"/>
      <c r="N8" s="55"/>
      <c r="O8" s="55"/>
      <c r="P8" s="55"/>
      <c r="Q8" s="56"/>
    </row>
    <row r="9" spans="1:17" ht="19.5" thickBot="1" x14ac:dyDescent="0.35">
      <c r="A9" s="6" t="s">
        <v>41</v>
      </c>
      <c r="B9" s="3" t="s">
        <v>10</v>
      </c>
      <c r="C9" s="3" t="s">
        <v>24</v>
      </c>
      <c r="D9" s="3" t="s">
        <v>14</v>
      </c>
      <c r="E9" s="3">
        <v>53</v>
      </c>
      <c r="F9" s="3">
        <v>1.29</v>
      </c>
      <c r="G9" s="3">
        <v>68.37</v>
      </c>
    </row>
    <row r="10" spans="1:17" ht="19.5" thickBot="1" x14ac:dyDescent="0.35">
      <c r="A10" s="2">
        <v>44177</v>
      </c>
      <c r="B10" s="3" t="s">
        <v>10</v>
      </c>
      <c r="C10" s="3" t="s">
        <v>11</v>
      </c>
      <c r="D10" s="3" t="s">
        <v>14</v>
      </c>
      <c r="E10" s="3">
        <v>67</v>
      </c>
      <c r="F10" s="3">
        <v>1.29</v>
      </c>
      <c r="G10" s="3">
        <v>86.43</v>
      </c>
      <c r="L10" s="32" t="s">
        <v>96</v>
      </c>
      <c r="M10" s="32" t="s">
        <v>95</v>
      </c>
    </row>
    <row r="11" spans="1:17" ht="18.75" x14ac:dyDescent="0.3">
      <c r="A11" s="2">
        <v>44473</v>
      </c>
      <c r="B11" s="3" t="s">
        <v>10</v>
      </c>
      <c r="C11" s="3" t="s">
        <v>23</v>
      </c>
      <c r="D11" s="3" t="s">
        <v>14</v>
      </c>
      <c r="E11" s="3">
        <v>66</v>
      </c>
      <c r="F11" s="3">
        <v>1.99</v>
      </c>
      <c r="G11" s="3">
        <v>131.34</v>
      </c>
    </row>
    <row r="12" spans="1:17" ht="18.75" x14ac:dyDescent="0.3">
      <c r="A12" s="6" t="s">
        <v>33</v>
      </c>
      <c r="B12" s="3" t="s">
        <v>10</v>
      </c>
      <c r="C12" s="3" t="s">
        <v>23</v>
      </c>
      <c r="D12" s="3" t="s">
        <v>9</v>
      </c>
      <c r="E12" s="3">
        <v>28</v>
      </c>
      <c r="F12" s="3">
        <v>4.99</v>
      </c>
      <c r="G12" s="3">
        <v>139.72</v>
      </c>
    </row>
    <row r="13" spans="1:17" ht="18.75" x14ac:dyDescent="0.3">
      <c r="A13" s="6" t="s">
        <v>39</v>
      </c>
      <c r="B13" s="3" t="s">
        <v>10</v>
      </c>
      <c r="C13" s="3" t="s">
        <v>23</v>
      </c>
      <c r="D13" s="3" t="s">
        <v>14</v>
      </c>
      <c r="E13" s="3">
        <v>75</v>
      </c>
      <c r="F13" s="3">
        <v>1.99</v>
      </c>
      <c r="G13" s="3">
        <v>149.25</v>
      </c>
    </row>
    <row r="14" spans="1:17" ht="18.75" x14ac:dyDescent="0.3">
      <c r="A14" s="2">
        <v>44076</v>
      </c>
      <c r="B14" s="3" t="s">
        <v>10</v>
      </c>
      <c r="C14" s="3" t="s">
        <v>13</v>
      </c>
      <c r="D14" s="3" t="s">
        <v>14</v>
      </c>
      <c r="E14" s="3">
        <v>36</v>
      </c>
      <c r="F14" s="3">
        <v>4.99</v>
      </c>
      <c r="G14" s="3">
        <v>179.64</v>
      </c>
    </row>
    <row r="15" spans="1:17" ht="18.75" x14ac:dyDescent="0.3">
      <c r="A15" s="6" t="s">
        <v>38</v>
      </c>
      <c r="B15" s="3" t="s">
        <v>10</v>
      </c>
      <c r="C15" s="3" t="s">
        <v>13</v>
      </c>
      <c r="D15" s="3" t="s">
        <v>19</v>
      </c>
      <c r="E15" s="3">
        <v>50</v>
      </c>
      <c r="F15" s="3">
        <v>4.99</v>
      </c>
      <c r="G15" s="3">
        <v>249.5</v>
      </c>
    </row>
    <row r="16" spans="1:17" ht="18.75" x14ac:dyDescent="0.3">
      <c r="A16" s="2">
        <v>43839</v>
      </c>
      <c r="B16" s="3" t="s">
        <v>10</v>
      </c>
      <c r="C16" s="3" t="s">
        <v>11</v>
      </c>
      <c r="D16" s="3" t="s">
        <v>12</v>
      </c>
      <c r="E16" s="3">
        <v>2</v>
      </c>
      <c r="F16" s="3">
        <v>125</v>
      </c>
      <c r="G16" s="3">
        <v>250</v>
      </c>
    </row>
    <row r="17" spans="1:7" ht="18.75" x14ac:dyDescent="0.3">
      <c r="A17" s="2">
        <v>43961</v>
      </c>
      <c r="B17" s="3" t="s">
        <v>10</v>
      </c>
      <c r="C17" s="3" t="s">
        <v>15</v>
      </c>
      <c r="D17" s="3" t="s">
        <v>9</v>
      </c>
      <c r="E17" s="3">
        <v>28</v>
      </c>
      <c r="F17" s="3">
        <v>8.99</v>
      </c>
      <c r="G17" s="3">
        <v>251.72</v>
      </c>
    </row>
    <row r="18" spans="1:7" ht="18.75" x14ac:dyDescent="0.3">
      <c r="A18" s="6" t="s">
        <v>25</v>
      </c>
      <c r="B18" s="3" t="s">
        <v>10</v>
      </c>
      <c r="C18" s="3" t="s">
        <v>24</v>
      </c>
      <c r="D18" s="3" t="s">
        <v>9</v>
      </c>
      <c r="E18" s="3">
        <v>46</v>
      </c>
      <c r="F18" s="3">
        <v>8.99</v>
      </c>
      <c r="G18" s="3">
        <v>413.54</v>
      </c>
    </row>
    <row r="19" spans="1:7" ht="18.75" x14ac:dyDescent="0.3">
      <c r="A19" s="2">
        <v>43956</v>
      </c>
      <c r="B19" s="3" t="s">
        <v>10</v>
      </c>
      <c r="C19" s="3" t="s">
        <v>13</v>
      </c>
      <c r="D19" s="3" t="s">
        <v>14</v>
      </c>
      <c r="E19" s="3">
        <v>90</v>
      </c>
      <c r="F19" s="3">
        <v>4.99</v>
      </c>
      <c r="G19" s="3">
        <v>449.1</v>
      </c>
    </row>
    <row r="20" spans="1:7" ht="18.75" x14ac:dyDescent="0.3">
      <c r="A20" s="6" t="s">
        <v>45</v>
      </c>
      <c r="B20" s="3" t="s">
        <v>10</v>
      </c>
      <c r="C20" s="3" t="s">
        <v>15</v>
      </c>
      <c r="D20" s="3" t="s">
        <v>14</v>
      </c>
      <c r="E20" s="3">
        <v>90</v>
      </c>
      <c r="F20" s="3">
        <v>4.99</v>
      </c>
      <c r="G20" s="3">
        <v>449.1</v>
      </c>
    </row>
    <row r="21" spans="1:7" ht="18.75" x14ac:dyDescent="0.3">
      <c r="A21" s="6" t="s">
        <v>32</v>
      </c>
      <c r="B21" s="3" t="s">
        <v>10</v>
      </c>
      <c r="C21" s="3" t="s">
        <v>22</v>
      </c>
      <c r="D21" s="3" t="s">
        <v>19</v>
      </c>
      <c r="E21" s="3">
        <v>96</v>
      </c>
      <c r="F21" s="3">
        <v>4.99</v>
      </c>
      <c r="G21" s="3">
        <v>479.04</v>
      </c>
    </row>
    <row r="22" spans="1:7" ht="18.75" x14ac:dyDescent="0.3">
      <c r="A22" s="6" t="s">
        <v>36</v>
      </c>
      <c r="B22" s="3" t="s">
        <v>10</v>
      </c>
      <c r="C22" s="3" t="s">
        <v>24</v>
      </c>
      <c r="D22" s="3" t="s">
        <v>17</v>
      </c>
      <c r="E22" s="3">
        <v>27</v>
      </c>
      <c r="F22" s="3">
        <v>19.989999999999998</v>
      </c>
      <c r="G22" s="3">
        <v>539.73</v>
      </c>
    </row>
    <row r="23" spans="1:7" ht="18.75" x14ac:dyDescent="0.3">
      <c r="A23" s="6" t="s">
        <v>44</v>
      </c>
      <c r="B23" s="3" t="s">
        <v>10</v>
      </c>
      <c r="C23" s="3" t="s">
        <v>22</v>
      </c>
      <c r="D23" s="3" t="s">
        <v>12</v>
      </c>
      <c r="E23" s="3">
        <v>5</v>
      </c>
      <c r="F23" s="3">
        <v>125</v>
      </c>
      <c r="G23" s="3">
        <v>625</v>
      </c>
    </row>
    <row r="24" spans="1:7" ht="18.75" x14ac:dyDescent="0.3">
      <c r="A24" s="6" t="s">
        <v>46</v>
      </c>
      <c r="B24" s="3" t="s">
        <v>10</v>
      </c>
      <c r="C24" s="3" t="s">
        <v>15</v>
      </c>
      <c r="D24" s="3" t="s">
        <v>19</v>
      </c>
      <c r="E24" s="3">
        <v>55</v>
      </c>
      <c r="F24" s="3">
        <v>12.49</v>
      </c>
      <c r="G24" s="3">
        <v>686.95</v>
      </c>
    </row>
    <row r="25" spans="1:7" ht="18.75" x14ac:dyDescent="0.3">
      <c r="A25" s="6" t="s">
        <v>43</v>
      </c>
      <c r="B25" s="3" t="s">
        <v>10</v>
      </c>
      <c r="C25" s="3" t="s">
        <v>24</v>
      </c>
      <c r="D25" s="3" t="s">
        <v>9</v>
      </c>
      <c r="E25" s="3">
        <v>80</v>
      </c>
      <c r="F25" s="3">
        <v>8.99</v>
      </c>
      <c r="G25" s="3">
        <v>719.2</v>
      </c>
    </row>
    <row r="26" spans="1:7" ht="18.75" x14ac:dyDescent="0.3">
      <c r="A26" s="6" t="s">
        <v>26</v>
      </c>
      <c r="B26" s="3" t="s">
        <v>10</v>
      </c>
      <c r="C26" s="3" t="s">
        <v>22</v>
      </c>
      <c r="D26" s="3" t="s">
        <v>9</v>
      </c>
      <c r="E26" s="3">
        <v>50</v>
      </c>
      <c r="F26" s="3">
        <v>19.989999999999998</v>
      </c>
      <c r="G26" s="3">
        <v>999.5</v>
      </c>
    </row>
    <row r="27" spans="1:7" ht="18.75" x14ac:dyDescent="0.3">
      <c r="A27" s="2">
        <v>44385</v>
      </c>
      <c r="B27" s="3" t="s">
        <v>10</v>
      </c>
      <c r="C27" s="3" t="s">
        <v>22</v>
      </c>
      <c r="D27" s="3" t="s">
        <v>19</v>
      </c>
      <c r="E27" s="3">
        <v>42</v>
      </c>
      <c r="F27" s="3">
        <v>23.95</v>
      </c>
      <c r="G27" s="5">
        <v>1005.9</v>
      </c>
    </row>
    <row r="28" spans="1:7" ht="18.75" x14ac:dyDescent="0.3">
      <c r="A28" s="2">
        <v>44198</v>
      </c>
      <c r="B28" s="3" t="s">
        <v>10</v>
      </c>
      <c r="C28" s="3" t="s">
        <v>11</v>
      </c>
      <c r="D28" s="3" t="s">
        <v>9</v>
      </c>
      <c r="E28" s="3">
        <v>87</v>
      </c>
      <c r="F28" s="3">
        <v>15</v>
      </c>
      <c r="G28" s="5">
        <v>1305</v>
      </c>
    </row>
    <row r="29" spans="1:7" ht="18.75" x14ac:dyDescent="0.3">
      <c r="A29" s="2">
        <v>44298</v>
      </c>
      <c r="B29" s="3" t="s">
        <v>10</v>
      </c>
      <c r="C29" s="3" t="s">
        <v>13</v>
      </c>
      <c r="D29" s="3" t="s">
        <v>9</v>
      </c>
      <c r="E29" s="3">
        <v>94</v>
      </c>
      <c r="F29" s="3">
        <v>19.989999999999998</v>
      </c>
      <c r="G29" s="5">
        <v>1879.06</v>
      </c>
    </row>
    <row r="30" spans="1:7" ht="18.75" x14ac:dyDescent="0.3">
      <c r="A30" s="6" t="s">
        <v>35</v>
      </c>
      <c r="B30" s="3" t="s">
        <v>7</v>
      </c>
      <c r="C30" s="3" t="s">
        <v>8</v>
      </c>
      <c r="D30" s="3" t="s">
        <v>9</v>
      </c>
      <c r="E30" s="3">
        <v>4</v>
      </c>
      <c r="F30" s="3">
        <v>4.99</v>
      </c>
      <c r="G30" s="3">
        <v>19.96</v>
      </c>
    </row>
    <row r="31" spans="1:7" ht="18.75" x14ac:dyDescent="0.3">
      <c r="A31" s="2">
        <v>44172</v>
      </c>
      <c r="B31" s="3" t="s">
        <v>7</v>
      </c>
      <c r="C31" s="3" t="s">
        <v>18</v>
      </c>
      <c r="D31" s="3" t="s">
        <v>9</v>
      </c>
      <c r="E31" s="3">
        <v>29</v>
      </c>
      <c r="F31" s="3">
        <v>1.99</v>
      </c>
      <c r="G31" s="3">
        <v>57.71</v>
      </c>
    </row>
    <row r="32" spans="1:7" ht="18.75" x14ac:dyDescent="0.3">
      <c r="A32" s="6" t="s">
        <v>48</v>
      </c>
      <c r="B32" s="3" t="s">
        <v>7</v>
      </c>
      <c r="C32" s="3" t="s">
        <v>8</v>
      </c>
      <c r="D32" s="3" t="s">
        <v>14</v>
      </c>
      <c r="E32" s="3">
        <v>35</v>
      </c>
      <c r="F32" s="3">
        <v>4.99</v>
      </c>
      <c r="G32" s="3">
        <v>174.65</v>
      </c>
    </row>
    <row r="33" spans="1:7" ht="18.75" x14ac:dyDescent="0.3">
      <c r="A33" s="2">
        <v>43983</v>
      </c>
      <c r="B33" s="3" t="s">
        <v>7</v>
      </c>
      <c r="C33" s="3" t="s">
        <v>8</v>
      </c>
      <c r="D33" s="3" t="s">
        <v>14</v>
      </c>
      <c r="E33" s="3">
        <v>95</v>
      </c>
      <c r="F33" s="3">
        <v>1.99</v>
      </c>
      <c r="G33" s="3">
        <v>189.05</v>
      </c>
    </row>
    <row r="34" spans="1:7" ht="18.75" x14ac:dyDescent="0.3">
      <c r="A34" s="6" t="s">
        <v>50</v>
      </c>
      <c r="B34" s="3" t="s">
        <v>7</v>
      </c>
      <c r="C34" s="3" t="s">
        <v>8</v>
      </c>
      <c r="D34" s="3" t="s">
        <v>19</v>
      </c>
      <c r="E34" s="3">
        <v>16</v>
      </c>
      <c r="F34" s="3">
        <v>15.99</v>
      </c>
      <c r="G34" s="3">
        <v>255.84</v>
      </c>
    </row>
    <row r="35" spans="1:7" ht="18.75" x14ac:dyDescent="0.3">
      <c r="A35" s="2">
        <v>43834</v>
      </c>
      <c r="B35" s="3" t="s">
        <v>7</v>
      </c>
      <c r="C35" s="3" t="s">
        <v>8</v>
      </c>
      <c r="D35" s="3" t="s">
        <v>9</v>
      </c>
      <c r="E35" s="3">
        <v>60</v>
      </c>
      <c r="F35" s="3">
        <v>4.99</v>
      </c>
      <c r="G35" s="3">
        <v>299.39999999999998</v>
      </c>
    </row>
    <row r="36" spans="1:7" ht="18.75" x14ac:dyDescent="0.3">
      <c r="A36" s="2">
        <v>44054</v>
      </c>
      <c r="B36" s="3" t="s">
        <v>7</v>
      </c>
      <c r="C36" s="3" t="s">
        <v>16</v>
      </c>
      <c r="D36" s="3" t="s">
        <v>17</v>
      </c>
      <c r="E36" s="3">
        <v>15</v>
      </c>
      <c r="F36" s="3">
        <v>19.989999999999998</v>
      </c>
      <c r="G36" s="3">
        <v>299.85000000000002</v>
      </c>
    </row>
    <row r="37" spans="1:7" ht="18.75" x14ac:dyDescent="0.3">
      <c r="A37" s="2">
        <v>44293</v>
      </c>
      <c r="B37" s="3" t="s">
        <v>7</v>
      </c>
      <c r="C37" s="3" t="s">
        <v>8</v>
      </c>
      <c r="D37" s="3" t="s">
        <v>19</v>
      </c>
      <c r="E37" s="3">
        <v>62</v>
      </c>
      <c r="F37" s="3">
        <v>4.99</v>
      </c>
      <c r="G37" s="3">
        <v>309.38</v>
      </c>
    </row>
    <row r="38" spans="1:7" ht="18.75" x14ac:dyDescent="0.3">
      <c r="A38" s="6" t="s">
        <v>40</v>
      </c>
      <c r="B38" s="3" t="s">
        <v>7</v>
      </c>
      <c r="C38" s="3" t="s">
        <v>18</v>
      </c>
      <c r="D38" s="3" t="s">
        <v>17</v>
      </c>
      <c r="E38" s="3">
        <v>96</v>
      </c>
      <c r="F38" s="3">
        <v>4.99</v>
      </c>
      <c r="G38" s="3">
        <v>479.04</v>
      </c>
    </row>
    <row r="39" spans="1:7" ht="18.75" x14ac:dyDescent="0.3">
      <c r="A39" s="2">
        <v>44049</v>
      </c>
      <c r="B39" s="3" t="s">
        <v>7</v>
      </c>
      <c r="C39" s="3" t="s">
        <v>8</v>
      </c>
      <c r="D39" s="3" t="s">
        <v>9</v>
      </c>
      <c r="E39" s="3">
        <v>60</v>
      </c>
      <c r="F39" s="3">
        <v>8.99</v>
      </c>
      <c r="G39" s="3">
        <v>539.4</v>
      </c>
    </row>
    <row r="40" spans="1:7" ht="18.75" x14ac:dyDescent="0.3">
      <c r="A40" s="6" t="s">
        <v>29</v>
      </c>
      <c r="B40" s="3" t="s">
        <v>7</v>
      </c>
      <c r="C40" s="3" t="s">
        <v>8</v>
      </c>
      <c r="D40" s="3" t="s">
        <v>17</v>
      </c>
      <c r="E40" s="3">
        <v>64</v>
      </c>
      <c r="F40" s="3">
        <v>8.99</v>
      </c>
      <c r="G40" s="3">
        <v>575.36</v>
      </c>
    </row>
    <row r="41" spans="1:7" ht="18.75" x14ac:dyDescent="0.3">
      <c r="A41" s="6" t="s">
        <v>34</v>
      </c>
      <c r="B41" s="3" t="s">
        <v>7</v>
      </c>
      <c r="C41" s="3" t="s">
        <v>16</v>
      </c>
      <c r="D41" s="3" t="s">
        <v>19</v>
      </c>
      <c r="E41" s="3">
        <v>74</v>
      </c>
      <c r="F41" s="3">
        <v>15.99</v>
      </c>
      <c r="G41" s="5">
        <v>1183.26</v>
      </c>
    </row>
    <row r="42" spans="1:7" ht="18.75" x14ac:dyDescent="0.3">
      <c r="A42" s="6" t="s">
        <v>47</v>
      </c>
      <c r="B42" s="3" t="s">
        <v>7</v>
      </c>
      <c r="C42" s="3" t="s">
        <v>16</v>
      </c>
      <c r="D42" s="3" t="s">
        <v>9</v>
      </c>
      <c r="E42" s="3">
        <v>81</v>
      </c>
      <c r="F42" s="3">
        <v>19.989999999999998</v>
      </c>
      <c r="G42" s="5">
        <v>1619.19</v>
      </c>
    </row>
    <row r="43" spans="1:7" ht="18.75" x14ac:dyDescent="0.3">
      <c r="A43" s="6" t="s">
        <v>42</v>
      </c>
      <c r="B43" s="3" t="s">
        <v>20</v>
      </c>
      <c r="C43" s="3" t="s">
        <v>28</v>
      </c>
      <c r="D43" s="3" t="s">
        <v>14</v>
      </c>
      <c r="E43" s="3">
        <v>32</v>
      </c>
      <c r="F43" s="3">
        <v>1.99</v>
      </c>
      <c r="G43" s="3">
        <v>63.68</v>
      </c>
    </row>
    <row r="44" spans="1:7" ht="18.75" x14ac:dyDescent="0.3">
      <c r="A44" s="2">
        <v>44380</v>
      </c>
      <c r="B44" s="3" t="s">
        <v>20</v>
      </c>
      <c r="C44" s="3" t="s">
        <v>21</v>
      </c>
      <c r="D44" s="3" t="s">
        <v>9</v>
      </c>
      <c r="E44" s="3">
        <v>7</v>
      </c>
      <c r="F44" s="3">
        <v>19.989999999999998</v>
      </c>
      <c r="G44" s="3">
        <v>139.93</v>
      </c>
    </row>
    <row r="45" spans="1:7" ht="18.75" x14ac:dyDescent="0.3">
      <c r="A45" s="6" t="s">
        <v>51</v>
      </c>
      <c r="B45" s="3" t="s">
        <v>20</v>
      </c>
      <c r="C45" s="3" t="s">
        <v>21</v>
      </c>
      <c r="D45" s="3" t="s">
        <v>17</v>
      </c>
      <c r="E45" s="3">
        <v>76</v>
      </c>
      <c r="F45" s="3">
        <v>1.99</v>
      </c>
      <c r="G45" s="3">
        <v>151.24</v>
      </c>
    </row>
    <row r="46" spans="1:7" ht="18.75" x14ac:dyDescent="0.3">
      <c r="A46" s="6" t="s">
        <v>37</v>
      </c>
      <c r="B46" s="3" t="s">
        <v>20</v>
      </c>
      <c r="C46" s="3" t="s">
        <v>21</v>
      </c>
      <c r="D46" s="3" t="s">
        <v>14</v>
      </c>
      <c r="E46" s="3">
        <v>56</v>
      </c>
      <c r="F46" s="3">
        <v>2.99</v>
      </c>
      <c r="G46" s="3">
        <v>167.44</v>
      </c>
    </row>
    <row r="47" spans="1:7" ht="18.75" x14ac:dyDescent="0.3">
      <c r="A47" s="6" t="s">
        <v>49</v>
      </c>
      <c r="B47" s="3" t="s">
        <v>20</v>
      </c>
      <c r="C47" s="3" t="s">
        <v>21</v>
      </c>
      <c r="D47" s="3" t="s">
        <v>12</v>
      </c>
      <c r="E47" s="3">
        <v>3</v>
      </c>
      <c r="F47" s="3">
        <v>275</v>
      </c>
      <c r="G47" s="3">
        <v>825</v>
      </c>
    </row>
    <row r="48" spans="1:7" ht="18.75" x14ac:dyDescent="0.3">
      <c r="A48" s="6" t="s">
        <v>27</v>
      </c>
      <c r="B48" s="3" t="s">
        <v>20</v>
      </c>
      <c r="C48" s="3" t="s">
        <v>28</v>
      </c>
      <c r="D48" s="3" t="s">
        <v>9</v>
      </c>
      <c r="E48" s="3">
        <v>57</v>
      </c>
      <c r="F48" s="3">
        <v>19.989999999999998</v>
      </c>
      <c r="G48" s="5">
        <v>1139.43</v>
      </c>
    </row>
  </sheetData>
  <sortState ref="A6:G48">
    <sortCondition ref="B6:B48"/>
    <sortCondition ref="G6:G48"/>
  </sortState>
  <mergeCells count="5">
    <mergeCell ref="A3:G3"/>
    <mergeCell ref="J5:L5"/>
    <mergeCell ref="J6:Q6"/>
    <mergeCell ref="J7:Q7"/>
    <mergeCell ref="J8:Q8"/>
  </mergeCells>
  <hyperlinks>
    <hyperlink ref="M10" location="'Answer 6'!A1" display="Forward--&gt;"/>
    <hyperlink ref="L10" location="'Answer 4'!A1" display="&lt;--Backw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workbookViewId="0">
      <selection activeCell="M12" sqref="M12"/>
    </sheetView>
  </sheetViews>
  <sheetFormatPr defaultRowHeight="15.75" x14ac:dyDescent="0.25"/>
  <cols>
    <col min="1" max="1" width="12.875" bestFit="1" customWidth="1"/>
    <col min="4" max="4" width="8.25" bestFit="1" customWidth="1"/>
    <col min="7" max="7" width="9.875" bestFit="1" customWidth="1"/>
    <col min="12" max="12" width="13.375" bestFit="1" customWidth="1"/>
    <col min="13" max="13" width="12" bestFit="1" customWidth="1"/>
  </cols>
  <sheetData>
    <row r="3" spans="1:17" x14ac:dyDescent="0.25">
      <c r="A3" s="59" t="s">
        <v>102</v>
      </c>
      <c r="B3" s="47"/>
      <c r="C3" s="47"/>
      <c r="D3" s="47"/>
      <c r="E3" s="47"/>
      <c r="F3" s="47"/>
      <c r="G3" s="47"/>
    </row>
    <row r="5" spans="1:17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60" t="s">
        <v>69</v>
      </c>
      <c r="K5" s="61"/>
      <c r="L5" s="61"/>
    </row>
    <row r="6" spans="1:17" ht="18.75" x14ac:dyDescent="0.3">
      <c r="A6" s="2">
        <v>44478</v>
      </c>
      <c r="B6" s="3" t="s">
        <v>10</v>
      </c>
      <c r="C6" s="3" t="s">
        <v>24</v>
      </c>
      <c r="D6" s="3" t="s">
        <v>14</v>
      </c>
      <c r="E6" s="3">
        <v>7</v>
      </c>
      <c r="F6" s="3">
        <v>1.29</v>
      </c>
      <c r="G6" s="3">
        <v>9.0299999999999994</v>
      </c>
      <c r="J6" s="48" t="s">
        <v>103</v>
      </c>
      <c r="K6" s="49"/>
      <c r="L6" s="49"/>
      <c r="M6" s="49"/>
      <c r="N6" s="49"/>
      <c r="O6" s="49"/>
      <c r="P6" s="49"/>
      <c r="Q6" s="50"/>
    </row>
    <row r="7" spans="1:17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J7" s="51" t="s">
        <v>67</v>
      </c>
      <c r="K7" s="52"/>
      <c r="L7" s="52"/>
      <c r="M7" s="52"/>
      <c r="N7" s="52"/>
      <c r="O7" s="52"/>
      <c r="P7" s="52"/>
      <c r="Q7" s="53"/>
    </row>
    <row r="8" spans="1:17" ht="18.75" x14ac:dyDescent="0.3">
      <c r="A8" s="6" t="s">
        <v>31</v>
      </c>
      <c r="B8" s="3" t="s">
        <v>10</v>
      </c>
      <c r="C8" s="3" t="s">
        <v>13</v>
      </c>
      <c r="D8" s="3" t="s">
        <v>9</v>
      </c>
      <c r="E8" s="3">
        <v>11</v>
      </c>
      <c r="F8" s="3">
        <v>4.99</v>
      </c>
      <c r="G8" s="3">
        <v>54.89</v>
      </c>
      <c r="J8" s="51" t="s">
        <v>104</v>
      </c>
      <c r="K8" s="52"/>
      <c r="L8" s="52"/>
      <c r="M8" s="52"/>
      <c r="N8" s="52"/>
      <c r="O8" s="52"/>
      <c r="P8" s="52"/>
      <c r="Q8" s="53"/>
    </row>
    <row r="9" spans="1:17" ht="18.75" x14ac:dyDescent="0.3">
      <c r="A9" s="6" t="s">
        <v>41</v>
      </c>
      <c r="B9" s="3" t="s">
        <v>10</v>
      </c>
      <c r="C9" s="3" t="s">
        <v>24</v>
      </c>
      <c r="D9" s="3" t="s">
        <v>14</v>
      </c>
      <c r="E9" s="3">
        <v>53</v>
      </c>
      <c r="F9" s="3">
        <v>1.29</v>
      </c>
      <c r="G9" s="3">
        <v>68.37</v>
      </c>
      <c r="J9" s="26"/>
      <c r="K9" s="62" t="s">
        <v>105</v>
      </c>
      <c r="L9" s="62"/>
      <c r="M9" s="62"/>
      <c r="N9" s="62"/>
      <c r="O9" s="62"/>
      <c r="P9" s="62"/>
      <c r="Q9" s="63"/>
    </row>
    <row r="10" spans="1:17" ht="19.5" thickBot="1" x14ac:dyDescent="0.35">
      <c r="A10" s="2">
        <v>44177</v>
      </c>
      <c r="B10" s="3" t="s">
        <v>10</v>
      </c>
      <c r="C10" s="3" t="s">
        <v>11</v>
      </c>
      <c r="D10" s="3" t="s">
        <v>14</v>
      </c>
      <c r="E10" s="3">
        <v>67</v>
      </c>
      <c r="F10" s="3">
        <v>1.29</v>
      </c>
      <c r="G10" s="3">
        <v>86.43</v>
      </c>
      <c r="J10" s="27"/>
      <c r="K10" s="28" t="s">
        <v>106</v>
      </c>
      <c r="L10" s="29"/>
      <c r="M10" s="29"/>
      <c r="N10" s="29"/>
      <c r="O10" s="29"/>
      <c r="P10" s="29"/>
      <c r="Q10" s="30"/>
    </row>
    <row r="11" spans="1:17" ht="19.5" thickBot="1" x14ac:dyDescent="0.35">
      <c r="A11" s="2">
        <v>44473</v>
      </c>
      <c r="B11" s="3" t="s">
        <v>10</v>
      </c>
      <c r="C11" s="3" t="s">
        <v>23</v>
      </c>
      <c r="D11" s="3" t="s">
        <v>14</v>
      </c>
      <c r="E11" s="3">
        <v>66</v>
      </c>
      <c r="F11" s="3">
        <v>1.99</v>
      </c>
      <c r="G11" s="3">
        <v>131.34</v>
      </c>
    </row>
    <row r="12" spans="1:17" ht="19.5" thickBot="1" x14ac:dyDescent="0.35">
      <c r="A12" s="6" t="s">
        <v>33</v>
      </c>
      <c r="B12" s="3" t="s">
        <v>10</v>
      </c>
      <c r="C12" s="3" t="s">
        <v>23</v>
      </c>
      <c r="D12" s="3" t="s">
        <v>9</v>
      </c>
      <c r="E12" s="3">
        <v>28</v>
      </c>
      <c r="F12" s="3">
        <v>4.99</v>
      </c>
      <c r="G12" s="3">
        <v>139.72</v>
      </c>
      <c r="L12" s="32" t="s">
        <v>96</v>
      </c>
      <c r="M12" s="32" t="s">
        <v>95</v>
      </c>
    </row>
    <row r="13" spans="1:17" ht="18.75" x14ac:dyDescent="0.3">
      <c r="A13" s="6" t="s">
        <v>39</v>
      </c>
      <c r="B13" s="3" t="s">
        <v>10</v>
      </c>
      <c r="C13" s="3" t="s">
        <v>23</v>
      </c>
      <c r="D13" s="3" t="s">
        <v>14</v>
      </c>
      <c r="E13" s="3">
        <v>75</v>
      </c>
      <c r="F13" s="3">
        <v>1.99</v>
      </c>
      <c r="G13" s="3">
        <v>149.25</v>
      </c>
    </row>
    <row r="14" spans="1:17" ht="18.75" x14ac:dyDescent="0.3">
      <c r="A14" s="2">
        <v>44076</v>
      </c>
      <c r="B14" s="3" t="s">
        <v>10</v>
      </c>
      <c r="C14" s="3" t="s">
        <v>13</v>
      </c>
      <c r="D14" s="3" t="s">
        <v>14</v>
      </c>
      <c r="E14" s="3">
        <v>36</v>
      </c>
      <c r="F14" s="3">
        <v>4.99</v>
      </c>
      <c r="G14" s="3">
        <v>179.64</v>
      </c>
    </row>
    <row r="15" spans="1:17" ht="18.75" x14ac:dyDescent="0.3">
      <c r="A15" s="6" t="s">
        <v>38</v>
      </c>
      <c r="B15" s="3" t="s">
        <v>10</v>
      </c>
      <c r="C15" s="3" t="s">
        <v>13</v>
      </c>
      <c r="D15" s="3" t="s">
        <v>19</v>
      </c>
      <c r="E15" s="3">
        <v>50</v>
      </c>
      <c r="F15" s="3">
        <v>4.99</v>
      </c>
      <c r="G15" s="3">
        <v>249.5</v>
      </c>
    </row>
    <row r="16" spans="1:17" ht="18.75" x14ac:dyDescent="0.3">
      <c r="A16" s="2">
        <v>43839</v>
      </c>
      <c r="B16" s="3" t="s">
        <v>10</v>
      </c>
      <c r="C16" s="3" t="s">
        <v>11</v>
      </c>
      <c r="D16" s="3" t="s">
        <v>12</v>
      </c>
      <c r="E16" s="3">
        <v>2</v>
      </c>
      <c r="F16" s="3">
        <v>125</v>
      </c>
      <c r="G16" s="3">
        <v>250</v>
      </c>
    </row>
    <row r="17" spans="1:7" ht="18.75" x14ac:dyDescent="0.3">
      <c r="A17" s="2">
        <v>43961</v>
      </c>
      <c r="B17" s="3" t="s">
        <v>10</v>
      </c>
      <c r="C17" s="3" t="s">
        <v>15</v>
      </c>
      <c r="D17" s="3" t="s">
        <v>9</v>
      </c>
      <c r="E17" s="3">
        <v>28</v>
      </c>
      <c r="F17" s="3">
        <v>8.99</v>
      </c>
      <c r="G17" s="3">
        <v>251.72</v>
      </c>
    </row>
    <row r="18" spans="1:7" ht="18.75" x14ac:dyDescent="0.3">
      <c r="A18" s="6" t="s">
        <v>25</v>
      </c>
      <c r="B18" s="3" t="s">
        <v>10</v>
      </c>
      <c r="C18" s="3" t="s">
        <v>24</v>
      </c>
      <c r="D18" s="3" t="s">
        <v>9</v>
      </c>
      <c r="E18" s="3">
        <v>46</v>
      </c>
      <c r="F18" s="3">
        <v>8.99</v>
      </c>
      <c r="G18" s="3">
        <v>413.54</v>
      </c>
    </row>
    <row r="19" spans="1:7" ht="18.75" x14ac:dyDescent="0.3">
      <c r="A19" s="2">
        <v>43956</v>
      </c>
      <c r="B19" s="3" t="s">
        <v>10</v>
      </c>
      <c r="C19" s="3" t="s">
        <v>13</v>
      </c>
      <c r="D19" s="3" t="s">
        <v>14</v>
      </c>
      <c r="E19" s="3">
        <v>90</v>
      </c>
      <c r="F19" s="3">
        <v>4.99</v>
      </c>
      <c r="G19" s="3">
        <v>449.1</v>
      </c>
    </row>
    <row r="20" spans="1:7" ht="18.75" x14ac:dyDescent="0.3">
      <c r="A20" s="6" t="s">
        <v>45</v>
      </c>
      <c r="B20" s="3" t="s">
        <v>10</v>
      </c>
      <c r="C20" s="3" t="s">
        <v>15</v>
      </c>
      <c r="D20" s="3" t="s">
        <v>14</v>
      </c>
      <c r="E20" s="3">
        <v>90</v>
      </c>
      <c r="F20" s="3">
        <v>4.99</v>
      </c>
      <c r="G20" s="3">
        <v>449.1</v>
      </c>
    </row>
    <row r="21" spans="1:7" ht="18.75" x14ac:dyDescent="0.3">
      <c r="A21" s="6" t="s">
        <v>32</v>
      </c>
      <c r="B21" s="3" t="s">
        <v>10</v>
      </c>
      <c r="C21" s="3" t="s">
        <v>22</v>
      </c>
      <c r="D21" s="3" t="s">
        <v>19</v>
      </c>
      <c r="E21" s="3">
        <v>96</v>
      </c>
      <c r="F21" s="3">
        <v>4.99</v>
      </c>
      <c r="G21" s="3">
        <v>479.04</v>
      </c>
    </row>
    <row r="22" spans="1:7" ht="18.75" x14ac:dyDescent="0.3">
      <c r="A22" s="6" t="s">
        <v>36</v>
      </c>
      <c r="B22" s="3" t="s">
        <v>10</v>
      </c>
      <c r="C22" s="3" t="s">
        <v>24</v>
      </c>
      <c r="D22" s="3" t="s">
        <v>17</v>
      </c>
      <c r="E22" s="3">
        <v>27</v>
      </c>
      <c r="F22" s="3">
        <v>19.989999999999998</v>
      </c>
      <c r="G22" s="3">
        <v>539.73</v>
      </c>
    </row>
    <row r="23" spans="1:7" ht="18.75" x14ac:dyDescent="0.3">
      <c r="A23" s="6" t="s">
        <v>44</v>
      </c>
      <c r="B23" s="3" t="s">
        <v>10</v>
      </c>
      <c r="C23" s="3" t="s">
        <v>22</v>
      </c>
      <c r="D23" s="3" t="s">
        <v>12</v>
      </c>
      <c r="E23" s="3">
        <v>5</v>
      </c>
      <c r="F23" s="3">
        <v>125</v>
      </c>
      <c r="G23" s="3">
        <v>625</v>
      </c>
    </row>
    <row r="24" spans="1:7" ht="18.75" x14ac:dyDescent="0.3">
      <c r="A24" s="6" t="s">
        <v>46</v>
      </c>
      <c r="B24" s="3" t="s">
        <v>10</v>
      </c>
      <c r="C24" s="3" t="s">
        <v>15</v>
      </c>
      <c r="D24" s="3" t="s">
        <v>19</v>
      </c>
      <c r="E24" s="3">
        <v>55</v>
      </c>
      <c r="F24" s="3">
        <v>12.49</v>
      </c>
      <c r="G24" s="3">
        <v>686.95</v>
      </c>
    </row>
    <row r="25" spans="1:7" ht="18.75" x14ac:dyDescent="0.3">
      <c r="A25" s="6" t="s">
        <v>43</v>
      </c>
      <c r="B25" s="3" t="s">
        <v>10</v>
      </c>
      <c r="C25" s="3" t="s">
        <v>24</v>
      </c>
      <c r="D25" s="3" t="s">
        <v>9</v>
      </c>
      <c r="E25" s="3">
        <v>80</v>
      </c>
      <c r="F25" s="3">
        <v>8.99</v>
      </c>
      <c r="G25" s="3">
        <v>719.2</v>
      </c>
    </row>
    <row r="26" spans="1:7" ht="18.75" x14ac:dyDescent="0.3">
      <c r="A26" s="6" t="s">
        <v>26</v>
      </c>
      <c r="B26" s="3" t="s">
        <v>10</v>
      </c>
      <c r="C26" s="3" t="s">
        <v>22</v>
      </c>
      <c r="D26" s="3" t="s">
        <v>9</v>
      </c>
      <c r="E26" s="3">
        <v>50</v>
      </c>
      <c r="F26" s="3">
        <v>19.989999999999998</v>
      </c>
      <c r="G26" s="3">
        <v>999.5</v>
      </c>
    </row>
    <row r="27" spans="1:7" ht="18.75" x14ac:dyDescent="0.3">
      <c r="A27" s="2">
        <v>44385</v>
      </c>
      <c r="B27" s="3" t="s">
        <v>10</v>
      </c>
      <c r="C27" s="3" t="s">
        <v>22</v>
      </c>
      <c r="D27" s="3" t="s">
        <v>19</v>
      </c>
      <c r="E27" s="3">
        <v>42</v>
      </c>
      <c r="F27" s="3">
        <v>23.95</v>
      </c>
      <c r="G27" s="5">
        <v>1005.9</v>
      </c>
    </row>
    <row r="28" spans="1:7" ht="18.75" x14ac:dyDescent="0.3">
      <c r="A28" s="2">
        <v>44198</v>
      </c>
      <c r="B28" s="3" t="s">
        <v>10</v>
      </c>
      <c r="C28" s="3" t="s">
        <v>11</v>
      </c>
      <c r="D28" s="3" t="s">
        <v>9</v>
      </c>
      <c r="E28" s="3">
        <v>87</v>
      </c>
      <c r="F28" s="3">
        <v>15</v>
      </c>
      <c r="G28" s="5">
        <v>1305</v>
      </c>
    </row>
    <row r="29" spans="1:7" ht="18.75" x14ac:dyDescent="0.3">
      <c r="A29" s="20">
        <v>44298</v>
      </c>
      <c r="B29" s="21" t="s">
        <v>10</v>
      </c>
      <c r="C29" s="21" t="s">
        <v>13</v>
      </c>
      <c r="D29" s="21" t="s">
        <v>9</v>
      </c>
      <c r="E29" s="21">
        <v>94</v>
      </c>
      <c r="F29" s="21">
        <v>19.989999999999998</v>
      </c>
      <c r="G29" s="24">
        <v>1879.06</v>
      </c>
    </row>
    <row r="30" spans="1:7" ht="18.75" x14ac:dyDescent="0.3">
      <c r="A30" s="6" t="s">
        <v>35</v>
      </c>
      <c r="B30" s="3" t="s">
        <v>7</v>
      </c>
      <c r="C30" s="3" t="s">
        <v>8</v>
      </c>
      <c r="D30" s="3" t="s">
        <v>9</v>
      </c>
      <c r="E30" s="3">
        <v>4</v>
      </c>
      <c r="F30" s="3">
        <v>4.99</v>
      </c>
      <c r="G30" s="3">
        <v>19.96</v>
      </c>
    </row>
    <row r="31" spans="1:7" ht="18.75" x14ac:dyDescent="0.3">
      <c r="A31" s="2">
        <v>44172</v>
      </c>
      <c r="B31" s="3" t="s">
        <v>7</v>
      </c>
      <c r="C31" s="3" t="s">
        <v>18</v>
      </c>
      <c r="D31" s="3" t="s">
        <v>9</v>
      </c>
      <c r="E31" s="3">
        <v>29</v>
      </c>
      <c r="F31" s="3">
        <v>1.99</v>
      </c>
      <c r="G31" s="3">
        <v>57.71</v>
      </c>
    </row>
    <row r="32" spans="1:7" ht="18.75" x14ac:dyDescent="0.3">
      <c r="A32" s="6" t="s">
        <v>48</v>
      </c>
      <c r="B32" s="3" t="s">
        <v>7</v>
      </c>
      <c r="C32" s="3" t="s">
        <v>8</v>
      </c>
      <c r="D32" s="3" t="s">
        <v>14</v>
      </c>
      <c r="E32" s="3">
        <v>35</v>
      </c>
      <c r="F32" s="3">
        <v>4.99</v>
      </c>
      <c r="G32" s="3">
        <v>174.65</v>
      </c>
    </row>
    <row r="33" spans="1:7" ht="18.75" x14ac:dyDescent="0.3">
      <c r="A33" s="2">
        <v>43983</v>
      </c>
      <c r="B33" s="3" t="s">
        <v>7</v>
      </c>
      <c r="C33" s="3" t="s">
        <v>8</v>
      </c>
      <c r="D33" s="3" t="s">
        <v>14</v>
      </c>
      <c r="E33" s="3">
        <v>95</v>
      </c>
      <c r="F33" s="3">
        <v>1.99</v>
      </c>
      <c r="G33" s="3">
        <v>189.05</v>
      </c>
    </row>
    <row r="34" spans="1:7" ht="18.75" x14ac:dyDescent="0.3">
      <c r="A34" s="6" t="s">
        <v>50</v>
      </c>
      <c r="B34" s="3" t="s">
        <v>7</v>
      </c>
      <c r="C34" s="3" t="s">
        <v>8</v>
      </c>
      <c r="D34" s="3" t="s">
        <v>19</v>
      </c>
      <c r="E34" s="3">
        <v>16</v>
      </c>
      <c r="F34" s="3">
        <v>15.99</v>
      </c>
      <c r="G34" s="3">
        <v>255.84</v>
      </c>
    </row>
    <row r="35" spans="1:7" ht="18.75" x14ac:dyDescent="0.3">
      <c r="A35" s="2">
        <v>43834</v>
      </c>
      <c r="B35" s="3" t="s">
        <v>7</v>
      </c>
      <c r="C35" s="3" t="s">
        <v>8</v>
      </c>
      <c r="D35" s="3" t="s">
        <v>9</v>
      </c>
      <c r="E35" s="3">
        <v>60</v>
      </c>
      <c r="F35" s="3">
        <v>4.99</v>
      </c>
      <c r="G35" s="3">
        <v>299.39999999999998</v>
      </c>
    </row>
    <row r="36" spans="1:7" ht="18.75" x14ac:dyDescent="0.3">
      <c r="A36" s="2">
        <v>44054</v>
      </c>
      <c r="B36" s="3" t="s">
        <v>7</v>
      </c>
      <c r="C36" s="3" t="s">
        <v>16</v>
      </c>
      <c r="D36" s="3" t="s">
        <v>17</v>
      </c>
      <c r="E36" s="3">
        <v>15</v>
      </c>
      <c r="F36" s="3">
        <v>19.989999999999998</v>
      </c>
      <c r="G36" s="3">
        <v>299.85000000000002</v>
      </c>
    </row>
    <row r="37" spans="1:7" ht="18.75" x14ac:dyDescent="0.3">
      <c r="A37" s="2">
        <v>44293</v>
      </c>
      <c r="B37" s="3" t="s">
        <v>7</v>
      </c>
      <c r="C37" s="3" t="s">
        <v>8</v>
      </c>
      <c r="D37" s="3" t="s">
        <v>19</v>
      </c>
      <c r="E37" s="3">
        <v>62</v>
      </c>
      <c r="F37" s="3">
        <v>4.99</v>
      </c>
      <c r="G37" s="3">
        <v>309.38</v>
      </c>
    </row>
    <row r="38" spans="1:7" ht="18.75" x14ac:dyDescent="0.3">
      <c r="A38" s="6" t="s">
        <v>40</v>
      </c>
      <c r="B38" s="3" t="s">
        <v>7</v>
      </c>
      <c r="C38" s="3" t="s">
        <v>18</v>
      </c>
      <c r="D38" s="3" t="s">
        <v>17</v>
      </c>
      <c r="E38" s="3">
        <v>96</v>
      </c>
      <c r="F38" s="3">
        <v>4.99</v>
      </c>
      <c r="G38" s="3">
        <v>479.04</v>
      </c>
    </row>
    <row r="39" spans="1:7" ht="18.75" x14ac:dyDescent="0.3">
      <c r="A39" s="2">
        <v>44049</v>
      </c>
      <c r="B39" s="3" t="s">
        <v>7</v>
      </c>
      <c r="C39" s="3" t="s">
        <v>8</v>
      </c>
      <c r="D39" s="3" t="s">
        <v>9</v>
      </c>
      <c r="E39" s="3">
        <v>60</v>
      </c>
      <c r="F39" s="3">
        <v>8.99</v>
      </c>
      <c r="G39" s="3">
        <v>539.4</v>
      </c>
    </row>
    <row r="40" spans="1:7" ht="18.75" x14ac:dyDescent="0.3">
      <c r="A40" s="6" t="s">
        <v>29</v>
      </c>
      <c r="B40" s="3" t="s">
        <v>7</v>
      </c>
      <c r="C40" s="3" t="s">
        <v>8</v>
      </c>
      <c r="D40" s="3" t="s">
        <v>17</v>
      </c>
      <c r="E40" s="3">
        <v>64</v>
      </c>
      <c r="F40" s="3">
        <v>8.99</v>
      </c>
      <c r="G40" s="3">
        <v>575.36</v>
      </c>
    </row>
    <row r="41" spans="1:7" ht="18.75" x14ac:dyDescent="0.3">
      <c r="A41" s="6" t="s">
        <v>34</v>
      </c>
      <c r="B41" s="3" t="s">
        <v>7</v>
      </c>
      <c r="C41" s="3" t="s">
        <v>16</v>
      </c>
      <c r="D41" s="3" t="s">
        <v>19</v>
      </c>
      <c r="E41" s="3">
        <v>74</v>
      </c>
      <c r="F41" s="3">
        <v>15.99</v>
      </c>
      <c r="G41" s="5">
        <v>1183.26</v>
      </c>
    </row>
    <row r="42" spans="1:7" ht="18.75" x14ac:dyDescent="0.3">
      <c r="A42" s="25" t="s">
        <v>47</v>
      </c>
      <c r="B42" s="21" t="s">
        <v>7</v>
      </c>
      <c r="C42" s="21" t="s">
        <v>16</v>
      </c>
      <c r="D42" s="21" t="s">
        <v>9</v>
      </c>
      <c r="E42" s="21">
        <v>81</v>
      </c>
      <c r="F42" s="21">
        <v>19.989999999999998</v>
      </c>
      <c r="G42" s="24">
        <v>1619.19</v>
      </c>
    </row>
    <row r="43" spans="1:7" ht="18.75" x14ac:dyDescent="0.3">
      <c r="A43" s="6" t="s">
        <v>42</v>
      </c>
      <c r="B43" s="3" t="s">
        <v>20</v>
      </c>
      <c r="C43" s="3" t="s">
        <v>28</v>
      </c>
      <c r="D43" s="3" t="s">
        <v>14</v>
      </c>
      <c r="E43" s="3">
        <v>32</v>
      </c>
      <c r="F43" s="3">
        <v>1.99</v>
      </c>
      <c r="G43" s="3">
        <v>63.68</v>
      </c>
    </row>
    <row r="44" spans="1:7" ht="18.75" x14ac:dyDescent="0.3">
      <c r="A44" s="2">
        <v>44380</v>
      </c>
      <c r="B44" s="3" t="s">
        <v>20</v>
      </c>
      <c r="C44" s="3" t="s">
        <v>21</v>
      </c>
      <c r="D44" s="3" t="s">
        <v>9</v>
      </c>
      <c r="E44" s="3">
        <v>7</v>
      </c>
      <c r="F44" s="3">
        <v>19.989999999999998</v>
      </c>
      <c r="G44" s="3">
        <v>139.93</v>
      </c>
    </row>
    <row r="45" spans="1:7" ht="18.75" x14ac:dyDescent="0.3">
      <c r="A45" s="6" t="s">
        <v>51</v>
      </c>
      <c r="B45" s="3" t="s">
        <v>20</v>
      </c>
      <c r="C45" s="3" t="s">
        <v>21</v>
      </c>
      <c r="D45" s="3" t="s">
        <v>17</v>
      </c>
      <c r="E45" s="3">
        <v>76</v>
      </c>
      <c r="F45" s="3">
        <v>1.99</v>
      </c>
      <c r="G45" s="3">
        <v>151.24</v>
      </c>
    </row>
    <row r="46" spans="1:7" ht="18.75" x14ac:dyDescent="0.3">
      <c r="A46" s="6" t="s">
        <v>37</v>
      </c>
      <c r="B46" s="3" t="s">
        <v>20</v>
      </c>
      <c r="C46" s="3" t="s">
        <v>21</v>
      </c>
      <c r="D46" s="3" t="s">
        <v>14</v>
      </c>
      <c r="E46" s="3">
        <v>56</v>
      </c>
      <c r="F46" s="3">
        <v>2.99</v>
      </c>
      <c r="G46" s="3">
        <v>167.44</v>
      </c>
    </row>
    <row r="47" spans="1:7" ht="18.75" x14ac:dyDescent="0.3">
      <c r="A47" s="6" t="s">
        <v>49</v>
      </c>
      <c r="B47" s="3" t="s">
        <v>20</v>
      </c>
      <c r="C47" s="3" t="s">
        <v>21</v>
      </c>
      <c r="D47" s="3" t="s">
        <v>12</v>
      </c>
      <c r="E47" s="3">
        <v>3</v>
      </c>
      <c r="F47" s="3">
        <v>275</v>
      </c>
      <c r="G47" s="3">
        <v>825</v>
      </c>
    </row>
    <row r="48" spans="1:7" ht="18.75" x14ac:dyDescent="0.3">
      <c r="A48" s="25" t="s">
        <v>27</v>
      </c>
      <c r="B48" s="21" t="s">
        <v>20</v>
      </c>
      <c r="C48" s="21" t="s">
        <v>28</v>
      </c>
      <c r="D48" s="21" t="s">
        <v>9</v>
      </c>
      <c r="E48" s="21">
        <v>57</v>
      </c>
      <c r="F48" s="21">
        <v>19.989999999999998</v>
      </c>
      <c r="G48" s="24">
        <v>1139.43</v>
      </c>
    </row>
  </sheetData>
  <sortState ref="A6:G48">
    <sortCondition ref="B6:B48"/>
    <sortCondition ref="G6:G48"/>
  </sortState>
  <mergeCells count="6">
    <mergeCell ref="K9:Q9"/>
    <mergeCell ref="A3:G3"/>
    <mergeCell ref="J5:L5"/>
    <mergeCell ref="J6:Q6"/>
    <mergeCell ref="J7:Q7"/>
    <mergeCell ref="J8:Q8"/>
  </mergeCells>
  <hyperlinks>
    <hyperlink ref="M12" location="'Answer 7'!A1" display="Forward--&gt;"/>
    <hyperlink ref="L12" location="'Answer 5'!A1" display="&lt;--Backw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Q48"/>
  <sheetViews>
    <sheetView workbookViewId="0">
      <selection activeCell="M8" sqref="M8"/>
    </sheetView>
  </sheetViews>
  <sheetFormatPr defaultRowHeight="15.75" x14ac:dyDescent="0.25"/>
  <cols>
    <col min="1" max="1" width="12.87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12" max="12" width="13.375" bestFit="1" customWidth="1"/>
    <col min="13" max="13" width="12" bestFit="1" customWidth="1"/>
  </cols>
  <sheetData>
    <row r="3" spans="1:17" x14ac:dyDescent="0.25">
      <c r="A3" s="59" t="s">
        <v>101</v>
      </c>
      <c r="B3" s="47"/>
      <c r="C3" s="47"/>
      <c r="D3" s="47"/>
      <c r="E3" s="47"/>
      <c r="F3" s="47"/>
      <c r="G3" s="47"/>
    </row>
    <row r="4" spans="1:17" ht="16.5" thickBot="1" x14ac:dyDescent="0.3">
      <c r="J4" s="60" t="s">
        <v>69</v>
      </c>
      <c r="K4" s="61"/>
      <c r="L4" s="61"/>
    </row>
    <row r="5" spans="1:17" ht="21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J5" s="48" t="s">
        <v>107</v>
      </c>
      <c r="K5" s="49"/>
      <c r="L5" s="49"/>
      <c r="M5" s="49"/>
      <c r="N5" s="49"/>
      <c r="O5" s="49"/>
      <c r="P5" s="49"/>
      <c r="Q5" s="50"/>
    </row>
    <row r="6" spans="1:17" ht="19.5" thickBot="1" x14ac:dyDescent="0.35">
      <c r="A6" s="6" t="s">
        <v>30</v>
      </c>
      <c r="B6" s="3" t="s">
        <v>10</v>
      </c>
      <c r="C6" s="3" t="s">
        <v>23</v>
      </c>
      <c r="D6" s="3" t="s">
        <v>14</v>
      </c>
      <c r="E6" s="3">
        <v>14</v>
      </c>
      <c r="F6" s="3">
        <v>1.29</v>
      </c>
      <c r="G6" s="3">
        <v>18.059999999999999</v>
      </c>
      <c r="J6" s="54" t="s">
        <v>67</v>
      </c>
      <c r="K6" s="55"/>
      <c r="L6" s="55"/>
      <c r="M6" s="55"/>
      <c r="N6" s="55"/>
      <c r="O6" s="55"/>
      <c r="P6" s="55"/>
      <c r="Q6" s="56"/>
    </row>
    <row r="7" spans="1:17" ht="19.5" thickBot="1" x14ac:dyDescent="0.35">
      <c r="A7" s="2">
        <v>44473</v>
      </c>
      <c r="B7" s="3" t="s">
        <v>10</v>
      </c>
      <c r="C7" s="3" t="s">
        <v>23</v>
      </c>
      <c r="D7" s="3" t="s">
        <v>14</v>
      </c>
      <c r="E7" s="3">
        <v>66</v>
      </c>
      <c r="F7" s="3">
        <v>1.99</v>
      </c>
      <c r="G7" s="3">
        <v>131.34</v>
      </c>
      <c r="J7" s="31"/>
      <c r="K7" s="31"/>
      <c r="L7" s="31"/>
      <c r="M7" s="31"/>
      <c r="N7" s="31"/>
      <c r="O7" s="31"/>
      <c r="P7" s="31"/>
      <c r="Q7" s="31"/>
    </row>
    <row r="8" spans="1:17" ht="19.5" thickBot="1" x14ac:dyDescent="0.35">
      <c r="A8" s="6" t="s">
        <v>33</v>
      </c>
      <c r="B8" s="3" t="s">
        <v>10</v>
      </c>
      <c r="C8" s="3" t="s">
        <v>23</v>
      </c>
      <c r="D8" s="3" t="s">
        <v>9</v>
      </c>
      <c r="E8" s="3">
        <v>28</v>
      </c>
      <c r="F8" s="3">
        <v>4.99</v>
      </c>
      <c r="G8" s="3">
        <v>139.72</v>
      </c>
      <c r="L8" s="32" t="s">
        <v>96</v>
      </c>
      <c r="M8" s="32" t="s">
        <v>95</v>
      </c>
    </row>
    <row r="9" spans="1:17" ht="18.75" x14ac:dyDescent="0.3">
      <c r="A9" s="6" t="s">
        <v>39</v>
      </c>
      <c r="B9" s="3" t="s">
        <v>10</v>
      </c>
      <c r="C9" s="3" t="s">
        <v>23</v>
      </c>
      <c r="D9" s="3" t="s">
        <v>14</v>
      </c>
      <c r="E9" s="3">
        <v>75</v>
      </c>
      <c r="F9" s="3">
        <v>1.99</v>
      </c>
      <c r="G9" s="3">
        <v>149.25</v>
      </c>
    </row>
    <row r="10" spans="1:17" ht="18.75" x14ac:dyDescent="0.3">
      <c r="A10" s="2">
        <v>44478</v>
      </c>
      <c r="B10" s="3" t="s">
        <v>10</v>
      </c>
      <c r="C10" s="3" t="s">
        <v>24</v>
      </c>
      <c r="D10" s="3" t="s">
        <v>14</v>
      </c>
      <c r="E10" s="3">
        <v>7</v>
      </c>
      <c r="F10" s="3">
        <v>1.29</v>
      </c>
      <c r="G10" s="3">
        <v>9.0299999999999994</v>
      </c>
    </row>
    <row r="11" spans="1:17" ht="18.75" x14ac:dyDescent="0.3">
      <c r="A11" s="6" t="s">
        <v>41</v>
      </c>
      <c r="B11" s="3" t="s">
        <v>10</v>
      </c>
      <c r="C11" s="3" t="s">
        <v>24</v>
      </c>
      <c r="D11" s="3" t="s">
        <v>14</v>
      </c>
      <c r="E11" s="3">
        <v>53</v>
      </c>
      <c r="F11" s="3">
        <v>1.29</v>
      </c>
      <c r="G11" s="3">
        <v>68.37</v>
      </c>
    </row>
    <row r="12" spans="1:17" ht="18.75" x14ac:dyDescent="0.3">
      <c r="A12" s="6" t="s">
        <v>25</v>
      </c>
      <c r="B12" s="3" t="s">
        <v>10</v>
      </c>
      <c r="C12" s="3" t="s">
        <v>24</v>
      </c>
      <c r="D12" s="3" t="s">
        <v>9</v>
      </c>
      <c r="E12" s="3">
        <v>46</v>
      </c>
      <c r="F12" s="3">
        <v>8.99</v>
      </c>
      <c r="G12" s="3">
        <v>413.54</v>
      </c>
    </row>
    <row r="13" spans="1:17" ht="18.75" x14ac:dyDescent="0.3">
      <c r="A13" s="6" t="s">
        <v>36</v>
      </c>
      <c r="B13" s="3" t="s">
        <v>10</v>
      </c>
      <c r="C13" s="3" t="s">
        <v>24</v>
      </c>
      <c r="D13" s="3" t="s">
        <v>17</v>
      </c>
      <c r="E13" s="3">
        <v>27</v>
      </c>
      <c r="F13" s="3">
        <v>19.989999999999998</v>
      </c>
      <c r="G13" s="3">
        <v>539.73</v>
      </c>
    </row>
    <row r="14" spans="1:17" ht="18.75" x14ac:dyDescent="0.3">
      <c r="A14" s="6" t="s">
        <v>43</v>
      </c>
      <c r="B14" s="3" t="s">
        <v>10</v>
      </c>
      <c r="C14" s="3" t="s">
        <v>24</v>
      </c>
      <c r="D14" s="3" t="s">
        <v>9</v>
      </c>
      <c r="E14" s="3">
        <v>80</v>
      </c>
      <c r="F14" s="3">
        <v>8.99</v>
      </c>
      <c r="G14" s="3">
        <v>719.2</v>
      </c>
    </row>
    <row r="15" spans="1:17" ht="18.75" x14ac:dyDescent="0.3">
      <c r="A15" s="2">
        <v>44172</v>
      </c>
      <c r="B15" s="3" t="s">
        <v>7</v>
      </c>
      <c r="C15" s="3" t="s">
        <v>18</v>
      </c>
      <c r="D15" s="3" t="s">
        <v>9</v>
      </c>
      <c r="E15" s="3">
        <v>29</v>
      </c>
      <c r="F15" s="3">
        <v>1.99</v>
      </c>
      <c r="G15" s="3">
        <v>57.71</v>
      </c>
    </row>
    <row r="16" spans="1:17" ht="18.75" x14ac:dyDescent="0.3">
      <c r="A16" s="6" t="s">
        <v>40</v>
      </c>
      <c r="B16" s="3" t="s">
        <v>7</v>
      </c>
      <c r="C16" s="3" t="s">
        <v>18</v>
      </c>
      <c r="D16" s="3" t="s">
        <v>17</v>
      </c>
      <c r="E16" s="3">
        <v>96</v>
      </c>
      <c r="F16" s="3">
        <v>4.99</v>
      </c>
      <c r="G16" s="3">
        <v>479.04</v>
      </c>
    </row>
    <row r="17" spans="1:7" ht="18.75" x14ac:dyDescent="0.3">
      <c r="A17" s="6" t="s">
        <v>31</v>
      </c>
      <c r="B17" s="3" t="s">
        <v>10</v>
      </c>
      <c r="C17" s="3" t="s">
        <v>13</v>
      </c>
      <c r="D17" s="3" t="s">
        <v>9</v>
      </c>
      <c r="E17" s="3">
        <v>11</v>
      </c>
      <c r="F17" s="3">
        <v>4.99</v>
      </c>
      <c r="G17" s="3">
        <v>54.89</v>
      </c>
    </row>
    <row r="18" spans="1:7" ht="18.75" x14ac:dyDescent="0.3">
      <c r="A18" s="2">
        <v>44076</v>
      </c>
      <c r="B18" s="3" t="s">
        <v>10</v>
      </c>
      <c r="C18" s="3" t="s">
        <v>13</v>
      </c>
      <c r="D18" s="3" t="s">
        <v>14</v>
      </c>
      <c r="E18" s="3">
        <v>36</v>
      </c>
      <c r="F18" s="3">
        <v>4.99</v>
      </c>
      <c r="G18" s="3">
        <v>179.64</v>
      </c>
    </row>
    <row r="19" spans="1:7" ht="18.75" x14ac:dyDescent="0.3">
      <c r="A19" s="6" t="s">
        <v>38</v>
      </c>
      <c r="B19" s="3" t="s">
        <v>10</v>
      </c>
      <c r="C19" s="3" t="s">
        <v>13</v>
      </c>
      <c r="D19" s="3" t="s">
        <v>19</v>
      </c>
      <c r="E19" s="3">
        <v>50</v>
      </c>
      <c r="F19" s="3">
        <v>4.99</v>
      </c>
      <c r="G19" s="3">
        <v>249.5</v>
      </c>
    </row>
    <row r="20" spans="1:7" ht="18.75" x14ac:dyDescent="0.3">
      <c r="A20" s="2">
        <v>43956</v>
      </c>
      <c r="B20" s="3" t="s">
        <v>10</v>
      </c>
      <c r="C20" s="3" t="s">
        <v>13</v>
      </c>
      <c r="D20" s="3" t="s">
        <v>14</v>
      </c>
      <c r="E20" s="3">
        <v>90</v>
      </c>
      <c r="F20" s="3">
        <v>4.99</v>
      </c>
      <c r="G20" s="3">
        <v>449.1</v>
      </c>
    </row>
    <row r="21" spans="1:7" ht="18.75" x14ac:dyDescent="0.3">
      <c r="A21" s="2">
        <v>44298</v>
      </c>
      <c r="B21" s="3" t="s">
        <v>10</v>
      </c>
      <c r="C21" s="3" t="s">
        <v>13</v>
      </c>
      <c r="D21" s="3" t="s">
        <v>9</v>
      </c>
      <c r="E21" s="3">
        <v>94</v>
      </c>
      <c r="F21" s="3">
        <v>19.989999999999998</v>
      </c>
      <c r="G21" s="5">
        <v>1879.06</v>
      </c>
    </row>
    <row r="22" spans="1:7" ht="18.75" x14ac:dyDescent="0.3">
      <c r="A22" s="6" t="s">
        <v>35</v>
      </c>
      <c r="B22" s="3" t="s">
        <v>7</v>
      </c>
      <c r="C22" s="3" t="s">
        <v>8</v>
      </c>
      <c r="D22" s="3" t="s">
        <v>9</v>
      </c>
      <c r="E22" s="3">
        <v>4</v>
      </c>
      <c r="F22" s="3">
        <v>4.99</v>
      </c>
      <c r="G22" s="3">
        <v>19.96</v>
      </c>
    </row>
    <row r="23" spans="1:7" ht="18.75" x14ac:dyDescent="0.3">
      <c r="A23" s="6" t="s">
        <v>48</v>
      </c>
      <c r="B23" s="3" t="s">
        <v>7</v>
      </c>
      <c r="C23" s="3" t="s">
        <v>8</v>
      </c>
      <c r="D23" s="3" t="s">
        <v>14</v>
      </c>
      <c r="E23" s="3">
        <v>35</v>
      </c>
      <c r="F23" s="3">
        <v>4.99</v>
      </c>
      <c r="G23" s="3">
        <v>174.65</v>
      </c>
    </row>
    <row r="24" spans="1:7" ht="18.75" x14ac:dyDescent="0.3">
      <c r="A24" s="2">
        <v>43983</v>
      </c>
      <c r="B24" s="3" t="s">
        <v>7</v>
      </c>
      <c r="C24" s="3" t="s">
        <v>8</v>
      </c>
      <c r="D24" s="3" t="s">
        <v>14</v>
      </c>
      <c r="E24" s="3">
        <v>95</v>
      </c>
      <c r="F24" s="3">
        <v>1.99</v>
      </c>
      <c r="G24" s="3">
        <v>189.05</v>
      </c>
    </row>
    <row r="25" spans="1:7" ht="18.75" x14ac:dyDescent="0.3">
      <c r="A25" s="6" t="s">
        <v>50</v>
      </c>
      <c r="B25" s="3" t="s">
        <v>7</v>
      </c>
      <c r="C25" s="3" t="s">
        <v>8</v>
      </c>
      <c r="D25" s="3" t="s">
        <v>19</v>
      </c>
      <c r="E25" s="3">
        <v>16</v>
      </c>
      <c r="F25" s="3">
        <v>15.99</v>
      </c>
      <c r="G25" s="3">
        <v>255.84</v>
      </c>
    </row>
    <row r="26" spans="1:7" ht="18.75" x14ac:dyDescent="0.3">
      <c r="A26" s="2">
        <v>43834</v>
      </c>
      <c r="B26" s="3" t="s">
        <v>7</v>
      </c>
      <c r="C26" s="3" t="s">
        <v>8</v>
      </c>
      <c r="D26" s="3" t="s">
        <v>9</v>
      </c>
      <c r="E26" s="3">
        <v>60</v>
      </c>
      <c r="F26" s="3">
        <v>4.99</v>
      </c>
      <c r="G26" s="3">
        <v>299.39999999999998</v>
      </c>
    </row>
    <row r="27" spans="1:7" ht="18.75" x14ac:dyDescent="0.3">
      <c r="A27" s="2">
        <v>44293</v>
      </c>
      <c r="B27" s="3" t="s">
        <v>7</v>
      </c>
      <c r="C27" s="3" t="s">
        <v>8</v>
      </c>
      <c r="D27" s="3" t="s">
        <v>19</v>
      </c>
      <c r="E27" s="3">
        <v>62</v>
      </c>
      <c r="F27" s="3">
        <v>4.99</v>
      </c>
      <c r="G27" s="3">
        <v>309.38</v>
      </c>
    </row>
    <row r="28" spans="1:7" ht="18.75" x14ac:dyDescent="0.3">
      <c r="A28" s="2">
        <v>44049</v>
      </c>
      <c r="B28" s="3" t="s">
        <v>7</v>
      </c>
      <c r="C28" s="3" t="s">
        <v>8</v>
      </c>
      <c r="D28" s="3" t="s">
        <v>9</v>
      </c>
      <c r="E28" s="3">
        <v>60</v>
      </c>
      <c r="F28" s="3">
        <v>8.99</v>
      </c>
      <c r="G28" s="3">
        <v>539.4</v>
      </c>
    </row>
    <row r="29" spans="1:7" ht="18.75" x14ac:dyDescent="0.3">
      <c r="A29" s="6" t="s">
        <v>29</v>
      </c>
      <c r="B29" s="3" t="s">
        <v>7</v>
      </c>
      <c r="C29" s="3" t="s">
        <v>8</v>
      </c>
      <c r="D29" s="3" t="s">
        <v>17</v>
      </c>
      <c r="E29" s="3">
        <v>64</v>
      </c>
      <c r="F29" s="3">
        <v>8.99</v>
      </c>
      <c r="G29" s="3">
        <v>575.36</v>
      </c>
    </row>
    <row r="30" spans="1:7" ht="18.75" x14ac:dyDescent="0.3">
      <c r="A30" s="6" t="s">
        <v>32</v>
      </c>
      <c r="B30" s="3" t="s">
        <v>10</v>
      </c>
      <c r="C30" s="3" t="s">
        <v>22</v>
      </c>
      <c r="D30" s="3" t="s">
        <v>19</v>
      </c>
      <c r="E30" s="3">
        <v>96</v>
      </c>
      <c r="F30" s="3">
        <v>4.99</v>
      </c>
      <c r="G30" s="3">
        <v>479.04</v>
      </c>
    </row>
    <row r="31" spans="1:7" ht="18.75" x14ac:dyDescent="0.3">
      <c r="A31" s="6" t="s">
        <v>44</v>
      </c>
      <c r="B31" s="3" t="s">
        <v>10</v>
      </c>
      <c r="C31" s="3" t="s">
        <v>22</v>
      </c>
      <c r="D31" s="3" t="s">
        <v>12</v>
      </c>
      <c r="E31" s="3">
        <v>5</v>
      </c>
      <c r="F31" s="3">
        <v>125</v>
      </c>
      <c r="G31" s="3">
        <v>625</v>
      </c>
    </row>
    <row r="32" spans="1:7" ht="18.75" x14ac:dyDescent="0.3">
      <c r="A32" s="6" t="s">
        <v>26</v>
      </c>
      <c r="B32" s="3" t="s">
        <v>10</v>
      </c>
      <c r="C32" s="3" t="s">
        <v>22</v>
      </c>
      <c r="D32" s="3" t="s">
        <v>9</v>
      </c>
      <c r="E32" s="3">
        <v>50</v>
      </c>
      <c r="F32" s="3">
        <v>19.989999999999998</v>
      </c>
      <c r="G32" s="3">
        <v>999.5</v>
      </c>
    </row>
    <row r="33" spans="1:7" ht="18.75" x14ac:dyDescent="0.3">
      <c r="A33" s="2">
        <v>44385</v>
      </c>
      <c r="B33" s="3" t="s">
        <v>10</v>
      </c>
      <c r="C33" s="3" t="s">
        <v>22</v>
      </c>
      <c r="D33" s="3" t="s">
        <v>19</v>
      </c>
      <c r="E33" s="3">
        <v>42</v>
      </c>
      <c r="F33" s="3">
        <v>23.95</v>
      </c>
      <c r="G33" s="5">
        <v>1005.9</v>
      </c>
    </row>
    <row r="34" spans="1:7" ht="18.75" x14ac:dyDescent="0.3">
      <c r="A34" s="2">
        <v>43961</v>
      </c>
      <c r="B34" s="3" t="s">
        <v>10</v>
      </c>
      <c r="C34" s="3" t="s">
        <v>15</v>
      </c>
      <c r="D34" s="3" t="s">
        <v>9</v>
      </c>
      <c r="E34" s="3">
        <v>28</v>
      </c>
      <c r="F34" s="3">
        <v>8.99</v>
      </c>
      <c r="G34" s="3">
        <v>251.72</v>
      </c>
    </row>
    <row r="35" spans="1:7" ht="18.75" x14ac:dyDescent="0.3">
      <c r="A35" s="6" t="s">
        <v>45</v>
      </c>
      <c r="B35" s="3" t="s">
        <v>10</v>
      </c>
      <c r="C35" s="3" t="s">
        <v>15</v>
      </c>
      <c r="D35" s="3" t="s">
        <v>14</v>
      </c>
      <c r="E35" s="3">
        <v>90</v>
      </c>
      <c r="F35" s="3">
        <v>4.99</v>
      </c>
      <c r="G35" s="3">
        <v>449.1</v>
      </c>
    </row>
    <row r="36" spans="1:7" ht="18.75" x14ac:dyDescent="0.3">
      <c r="A36" s="6" t="s">
        <v>46</v>
      </c>
      <c r="B36" s="3" t="s">
        <v>10</v>
      </c>
      <c r="C36" s="3" t="s">
        <v>15</v>
      </c>
      <c r="D36" s="3" t="s">
        <v>19</v>
      </c>
      <c r="E36" s="3">
        <v>55</v>
      </c>
      <c r="F36" s="3">
        <v>12.49</v>
      </c>
      <c r="G36" s="3">
        <v>686.95</v>
      </c>
    </row>
    <row r="37" spans="1:7" ht="18.75" x14ac:dyDescent="0.3">
      <c r="A37" s="2">
        <v>44054</v>
      </c>
      <c r="B37" s="3" t="s">
        <v>7</v>
      </c>
      <c r="C37" s="3" t="s">
        <v>16</v>
      </c>
      <c r="D37" s="3" t="s">
        <v>17</v>
      </c>
      <c r="E37" s="3">
        <v>15</v>
      </c>
      <c r="F37" s="3">
        <v>19.989999999999998</v>
      </c>
      <c r="G37" s="3">
        <v>299.85000000000002</v>
      </c>
    </row>
    <row r="38" spans="1:7" ht="18.75" x14ac:dyDescent="0.3">
      <c r="A38" s="6" t="s">
        <v>34</v>
      </c>
      <c r="B38" s="3" t="s">
        <v>7</v>
      </c>
      <c r="C38" s="3" t="s">
        <v>16</v>
      </c>
      <c r="D38" s="3" t="s">
        <v>19</v>
      </c>
      <c r="E38" s="3">
        <v>74</v>
      </c>
      <c r="F38" s="3">
        <v>15.99</v>
      </c>
      <c r="G38" s="5">
        <v>1183.26</v>
      </c>
    </row>
    <row r="39" spans="1:7" ht="18.75" x14ac:dyDescent="0.3">
      <c r="A39" s="6" t="s">
        <v>47</v>
      </c>
      <c r="B39" s="3" t="s">
        <v>7</v>
      </c>
      <c r="C39" s="3" t="s">
        <v>16</v>
      </c>
      <c r="D39" s="3" t="s">
        <v>9</v>
      </c>
      <c r="E39" s="3">
        <v>81</v>
      </c>
      <c r="F39" s="3">
        <v>19.989999999999998</v>
      </c>
      <c r="G39" s="5">
        <v>1619.19</v>
      </c>
    </row>
    <row r="40" spans="1:7" ht="18.75" x14ac:dyDescent="0.3">
      <c r="A40" s="2">
        <v>44177</v>
      </c>
      <c r="B40" s="3" t="s">
        <v>10</v>
      </c>
      <c r="C40" s="3" t="s">
        <v>11</v>
      </c>
      <c r="D40" s="3" t="s">
        <v>14</v>
      </c>
      <c r="E40" s="3">
        <v>67</v>
      </c>
      <c r="F40" s="3">
        <v>1.29</v>
      </c>
      <c r="G40" s="3">
        <v>86.43</v>
      </c>
    </row>
    <row r="41" spans="1:7" ht="18.75" x14ac:dyDescent="0.3">
      <c r="A41" s="2">
        <v>43839</v>
      </c>
      <c r="B41" s="3" t="s">
        <v>10</v>
      </c>
      <c r="C41" s="3" t="s">
        <v>11</v>
      </c>
      <c r="D41" s="3" t="s">
        <v>12</v>
      </c>
      <c r="E41" s="3">
        <v>2</v>
      </c>
      <c r="F41" s="3">
        <v>125</v>
      </c>
      <c r="G41" s="3">
        <v>250</v>
      </c>
    </row>
    <row r="42" spans="1:7" ht="18.75" x14ac:dyDescent="0.3">
      <c r="A42" s="2">
        <v>44198</v>
      </c>
      <c r="B42" s="3" t="s">
        <v>10</v>
      </c>
      <c r="C42" s="3" t="s">
        <v>11</v>
      </c>
      <c r="D42" s="3" t="s">
        <v>9</v>
      </c>
      <c r="E42" s="3">
        <v>87</v>
      </c>
      <c r="F42" s="3">
        <v>15</v>
      </c>
      <c r="G42" s="5">
        <v>1305</v>
      </c>
    </row>
    <row r="43" spans="1:7" ht="18.75" x14ac:dyDescent="0.3">
      <c r="A43" s="2">
        <v>44380</v>
      </c>
      <c r="B43" s="3" t="s">
        <v>20</v>
      </c>
      <c r="C43" s="3" t="s">
        <v>21</v>
      </c>
      <c r="D43" s="3" t="s">
        <v>9</v>
      </c>
      <c r="E43" s="3">
        <v>7</v>
      </c>
      <c r="F43" s="3">
        <v>19.989999999999998</v>
      </c>
      <c r="G43" s="3">
        <v>139.93</v>
      </c>
    </row>
    <row r="44" spans="1:7" ht="18.75" x14ac:dyDescent="0.3">
      <c r="A44" s="6" t="s">
        <v>51</v>
      </c>
      <c r="B44" s="3" t="s">
        <v>20</v>
      </c>
      <c r="C44" s="3" t="s">
        <v>21</v>
      </c>
      <c r="D44" s="3" t="s">
        <v>17</v>
      </c>
      <c r="E44" s="3">
        <v>76</v>
      </c>
      <c r="F44" s="3">
        <v>1.99</v>
      </c>
      <c r="G44" s="3">
        <v>151.24</v>
      </c>
    </row>
    <row r="45" spans="1:7" ht="18.75" x14ac:dyDescent="0.3">
      <c r="A45" s="6" t="s">
        <v>37</v>
      </c>
      <c r="B45" s="3" t="s">
        <v>20</v>
      </c>
      <c r="C45" s="3" t="s">
        <v>21</v>
      </c>
      <c r="D45" s="3" t="s">
        <v>14</v>
      </c>
      <c r="E45" s="3">
        <v>56</v>
      </c>
      <c r="F45" s="3">
        <v>2.99</v>
      </c>
      <c r="G45" s="3">
        <v>167.44</v>
      </c>
    </row>
    <row r="46" spans="1:7" ht="18.75" x14ac:dyDescent="0.3">
      <c r="A46" s="6" t="s">
        <v>49</v>
      </c>
      <c r="B46" s="3" t="s">
        <v>20</v>
      </c>
      <c r="C46" s="3" t="s">
        <v>21</v>
      </c>
      <c r="D46" s="3" t="s">
        <v>12</v>
      </c>
      <c r="E46" s="3">
        <v>3</v>
      </c>
      <c r="F46" s="3">
        <v>275</v>
      </c>
      <c r="G46" s="3">
        <v>825</v>
      </c>
    </row>
    <row r="47" spans="1:7" ht="18.75" x14ac:dyDescent="0.3">
      <c r="A47" s="6" t="s">
        <v>42</v>
      </c>
      <c r="B47" s="3" t="s">
        <v>20</v>
      </c>
      <c r="C47" s="3" t="s">
        <v>28</v>
      </c>
      <c r="D47" s="3" t="s">
        <v>14</v>
      </c>
      <c r="E47" s="3">
        <v>32</v>
      </c>
      <c r="F47" s="3">
        <v>1.99</v>
      </c>
      <c r="G47" s="3">
        <v>63.68</v>
      </c>
    </row>
    <row r="48" spans="1:7" ht="18.75" x14ac:dyDescent="0.3">
      <c r="A48" s="6" t="s">
        <v>27</v>
      </c>
      <c r="B48" s="3" t="s">
        <v>20</v>
      </c>
      <c r="C48" s="3" t="s">
        <v>28</v>
      </c>
      <c r="D48" s="3" t="s">
        <v>9</v>
      </c>
      <c r="E48" s="3">
        <v>57</v>
      </c>
      <c r="F48" s="3">
        <v>19.989999999999998</v>
      </c>
      <c r="G48" s="5">
        <v>1139.43</v>
      </c>
    </row>
  </sheetData>
  <sortState ref="A6:G48">
    <sortCondition ref="C6:C48"/>
  </sortState>
  <mergeCells count="4">
    <mergeCell ref="A3:G3"/>
    <mergeCell ref="J4:L4"/>
    <mergeCell ref="J5:Q5"/>
    <mergeCell ref="J6:Q6"/>
  </mergeCells>
  <hyperlinks>
    <hyperlink ref="M8" location="'Answer 8'!A1" display="Forward--&gt;"/>
    <hyperlink ref="L8" location="'Answer 6'!A1" display="&lt;--Backw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S48"/>
  <sheetViews>
    <sheetView workbookViewId="0">
      <selection activeCell="N13" sqref="N13"/>
    </sheetView>
  </sheetViews>
  <sheetFormatPr defaultRowHeight="15.75" x14ac:dyDescent="0.25"/>
  <cols>
    <col min="1" max="1" width="12.87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  <col min="9" max="9" width="12.375" bestFit="1" customWidth="1"/>
    <col min="10" max="10" width="12.375" customWidth="1"/>
    <col min="11" max="11" width="11.75" customWidth="1"/>
    <col min="12" max="20" width="15.25" customWidth="1"/>
    <col min="21" max="21" width="11" customWidth="1"/>
    <col min="22" max="27" width="6.875" customWidth="1"/>
    <col min="28" max="28" width="5.875" customWidth="1"/>
    <col min="29" max="29" width="3.875" customWidth="1"/>
    <col min="30" max="31" width="6.875" customWidth="1"/>
    <col min="32" max="32" width="5.875" customWidth="1"/>
    <col min="33" max="35" width="6.875" customWidth="1"/>
    <col min="36" max="36" width="5.875" customWidth="1"/>
    <col min="37" max="37" width="6.875" customWidth="1"/>
    <col min="38" max="38" width="5.875" customWidth="1"/>
    <col min="39" max="40" width="6.875" customWidth="1"/>
    <col min="41" max="41" width="3.875" customWidth="1"/>
    <col min="42" max="42" width="6.875" customWidth="1"/>
    <col min="43" max="43" width="5.875" customWidth="1"/>
    <col min="44" max="44" width="3.875" customWidth="1"/>
    <col min="45" max="45" width="5.875" customWidth="1"/>
    <col min="46" max="46" width="6.875" customWidth="1"/>
    <col min="47" max="48" width="7.875" customWidth="1"/>
    <col min="49" max="49" width="4.875" customWidth="1"/>
    <col min="50" max="51" width="7.875" customWidth="1"/>
    <col min="52" max="52" width="11" bestFit="1" customWidth="1"/>
  </cols>
  <sheetData>
    <row r="3" spans="1:19" x14ac:dyDescent="0.25">
      <c r="A3" s="47" t="s">
        <v>108</v>
      </c>
      <c r="B3" s="47"/>
      <c r="C3" s="47"/>
      <c r="D3" s="47"/>
      <c r="E3" s="47"/>
      <c r="F3" s="47"/>
      <c r="G3" s="47"/>
    </row>
    <row r="5" spans="1:19" ht="21.75" thickBot="1" x14ac:dyDescent="0.4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33" t="s">
        <v>109</v>
      </c>
      <c r="J5" t="s">
        <v>111</v>
      </c>
      <c r="L5" s="60" t="s">
        <v>69</v>
      </c>
      <c r="M5" s="61"/>
      <c r="N5" s="61"/>
    </row>
    <row r="6" spans="1:19" ht="18.75" x14ac:dyDescent="0.3">
      <c r="A6" s="2">
        <v>44478</v>
      </c>
      <c r="B6" s="3" t="s">
        <v>10</v>
      </c>
      <c r="C6" s="3" t="s">
        <v>24</v>
      </c>
      <c r="D6" s="3" t="s">
        <v>14</v>
      </c>
      <c r="E6" s="3">
        <v>7</v>
      </c>
      <c r="F6" s="3">
        <v>1.29</v>
      </c>
      <c r="G6" s="3">
        <v>9.0299999999999994</v>
      </c>
      <c r="I6" s="34" t="s">
        <v>23</v>
      </c>
      <c r="J6" s="35">
        <v>438.37</v>
      </c>
      <c r="L6" s="48" t="s">
        <v>117</v>
      </c>
      <c r="M6" s="49"/>
      <c r="N6" s="49"/>
      <c r="O6" s="50"/>
      <c r="P6" s="31"/>
      <c r="Q6" s="31"/>
      <c r="R6" s="31"/>
      <c r="S6" s="31"/>
    </row>
    <row r="7" spans="1:19" ht="18.75" x14ac:dyDescent="0.3">
      <c r="A7" s="6" t="s">
        <v>30</v>
      </c>
      <c r="B7" s="3" t="s">
        <v>10</v>
      </c>
      <c r="C7" s="3" t="s">
        <v>23</v>
      </c>
      <c r="D7" s="3" t="s">
        <v>14</v>
      </c>
      <c r="E7" s="3">
        <v>14</v>
      </c>
      <c r="F7" s="3">
        <v>1.29</v>
      </c>
      <c r="G7" s="3">
        <v>18.059999999999999</v>
      </c>
      <c r="I7" s="34" t="s">
        <v>24</v>
      </c>
      <c r="J7" s="35">
        <v>1749.8700000000001</v>
      </c>
      <c r="L7" s="51" t="s">
        <v>112</v>
      </c>
      <c r="M7" s="52"/>
      <c r="N7" s="52"/>
      <c r="O7" s="53"/>
      <c r="P7" s="31"/>
      <c r="Q7" s="31"/>
      <c r="R7" s="31"/>
      <c r="S7" s="31"/>
    </row>
    <row r="8" spans="1:19" ht="18.75" x14ac:dyDescent="0.3">
      <c r="A8" s="6" t="s">
        <v>35</v>
      </c>
      <c r="B8" s="3" t="s">
        <v>7</v>
      </c>
      <c r="C8" s="3" t="s">
        <v>8</v>
      </c>
      <c r="D8" s="3" t="s">
        <v>9</v>
      </c>
      <c r="E8" s="3">
        <v>4</v>
      </c>
      <c r="F8" s="3">
        <v>4.99</v>
      </c>
      <c r="G8" s="3">
        <v>19.96</v>
      </c>
      <c r="I8" s="34" t="s">
        <v>18</v>
      </c>
      <c r="J8" s="35">
        <v>536.75</v>
      </c>
      <c r="L8" s="51" t="s">
        <v>113</v>
      </c>
      <c r="M8" s="52"/>
      <c r="N8" s="52"/>
      <c r="O8" s="53"/>
      <c r="P8" s="31"/>
      <c r="Q8" s="31"/>
      <c r="R8" s="31"/>
      <c r="S8" s="31"/>
    </row>
    <row r="9" spans="1:19" ht="18.75" x14ac:dyDescent="0.3">
      <c r="A9" s="6" t="s">
        <v>31</v>
      </c>
      <c r="B9" s="3" t="s">
        <v>10</v>
      </c>
      <c r="C9" s="3" t="s">
        <v>13</v>
      </c>
      <c r="D9" s="3" t="s">
        <v>9</v>
      </c>
      <c r="E9" s="3">
        <v>11</v>
      </c>
      <c r="F9" s="3">
        <v>4.99</v>
      </c>
      <c r="G9" s="3">
        <v>54.89</v>
      </c>
      <c r="I9" s="34" t="s">
        <v>13</v>
      </c>
      <c r="J9" s="35">
        <v>2812.19</v>
      </c>
      <c r="L9" s="64" t="s">
        <v>114</v>
      </c>
      <c r="M9" s="65"/>
      <c r="N9" s="65"/>
      <c r="O9" s="66"/>
      <c r="P9" s="36"/>
    </row>
    <row r="10" spans="1:19" ht="18.75" x14ac:dyDescent="0.3">
      <c r="A10" s="2">
        <v>44172</v>
      </c>
      <c r="B10" s="3" t="s">
        <v>7</v>
      </c>
      <c r="C10" s="3" t="s">
        <v>18</v>
      </c>
      <c r="D10" s="3" t="s">
        <v>9</v>
      </c>
      <c r="E10" s="3">
        <v>29</v>
      </c>
      <c r="F10" s="3">
        <v>1.99</v>
      </c>
      <c r="G10" s="3">
        <v>57.71</v>
      </c>
      <c r="I10" s="34" t="s">
        <v>8</v>
      </c>
      <c r="J10" s="35">
        <v>2363.04</v>
      </c>
      <c r="L10" s="26"/>
      <c r="M10" s="65" t="s">
        <v>115</v>
      </c>
      <c r="N10" s="65"/>
      <c r="O10" s="66"/>
    </row>
    <row r="11" spans="1:19" ht="19.5" thickBot="1" x14ac:dyDescent="0.35">
      <c r="A11" s="6" t="s">
        <v>42</v>
      </c>
      <c r="B11" s="3" t="s">
        <v>20</v>
      </c>
      <c r="C11" s="3" t="s">
        <v>28</v>
      </c>
      <c r="D11" s="3" t="s">
        <v>14</v>
      </c>
      <c r="E11" s="3">
        <v>32</v>
      </c>
      <c r="F11" s="3">
        <v>1.99</v>
      </c>
      <c r="G11" s="3">
        <v>63.68</v>
      </c>
      <c r="I11" s="34" t="s">
        <v>22</v>
      </c>
      <c r="J11" s="35">
        <v>3109.44</v>
      </c>
      <c r="L11" s="27"/>
      <c r="M11" s="67" t="s">
        <v>116</v>
      </c>
      <c r="N11" s="67"/>
      <c r="O11" s="68"/>
    </row>
    <row r="12" spans="1:19" ht="19.5" thickBot="1" x14ac:dyDescent="0.35">
      <c r="A12" s="6" t="s">
        <v>41</v>
      </c>
      <c r="B12" s="3" t="s">
        <v>10</v>
      </c>
      <c r="C12" s="3" t="s">
        <v>24</v>
      </c>
      <c r="D12" s="3" t="s">
        <v>14</v>
      </c>
      <c r="E12" s="3">
        <v>53</v>
      </c>
      <c r="F12" s="3">
        <v>1.29</v>
      </c>
      <c r="G12" s="3">
        <v>68.37</v>
      </c>
      <c r="I12" s="34" t="s">
        <v>15</v>
      </c>
      <c r="J12" s="35">
        <v>1387.77</v>
      </c>
    </row>
    <row r="13" spans="1:19" ht="19.5" thickBot="1" x14ac:dyDescent="0.35">
      <c r="A13" s="2">
        <v>44177</v>
      </c>
      <c r="B13" s="3" t="s">
        <v>10</v>
      </c>
      <c r="C13" s="3" t="s">
        <v>11</v>
      </c>
      <c r="D13" s="3" t="s">
        <v>14</v>
      </c>
      <c r="E13" s="3">
        <v>67</v>
      </c>
      <c r="F13" s="3">
        <v>1.29</v>
      </c>
      <c r="G13" s="3">
        <v>86.43</v>
      </c>
      <c r="I13" s="34" t="s">
        <v>16</v>
      </c>
      <c r="J13" s="35">
        <v>3102.3</v>
      </c>
      <c r="M13" s="37" t="s">
        <v>96</v>
      </c>
      <c r="N13" s="37" t="s">
        <v>95</v>
      </c>
    </row>
    <row r="14" spans="1:19" ht="18.75" x14ac:dyDescent="0.3">
      <c r="A14" s="2">
        <v>44473</v>
      </c>
      <c r="B14" s="3" t="s">
        <v>10</v>
      </c>
      <c r="C14" s="3" t="s">
        <v>23</v>
      </c>
      <c r="D14" s="3" t="s">
        <v>14</v>
      </c>
      <c r="E14" s="3">
        <v>66</v>
      </c>
      <c r="F14" s="3">
        <v>1.99</v>
      </c>
      <c r="G14" s="3">
        <v>131.34</v>
      </c>
      <c r="I14" s="34" t="s">
        <v>11</v>
      </c>
      <c r="J14" s="35">
        <v>1641.43</v>
      </c>
    </row>
    <row r="15" spans="1:19" ht="18.75" x14ac:dyDescent="0.3">
      <c r="A15" s="6" t="s">
        <v>33</v>
      </c>
      <c r="B15" s="3" t="s">
        <v>10</v>
      </c>
      <c r="C15" s="3" t="s">
        <v>23</v>
      </c>
      <c r="D15" s="3" t="s">
        <v>9</v>
      </c>
      <c r="E15" s="3">
        <v>28</v>
      </c>
      <c r="F15" s="3">
        <v>4.99</v>
      </c>
      <c r="G15" s="3">
        <v>139.72</v>
      </c>
      <c r="I15" s="34" t="s">
        <v>21</v>
      </c>
      <c r="J15" s="35">
        <v>1283.6100000000001</v>
      </c>
    </row>
    <row r="16" spans="1:19" ht="18.75" x14ac:dyDescent="0.3">
      <c r="A16" s="2">
        <v>44380</v>
      </c>
      <c r="B16" s="3" t="s">
        <v>20</v>
      </c>
      <c r="C16" s="3" t="s">
        <v>21</v>
      </c>
      <c r="D16" s="3" t="s">
        <v>9</v>
      </c>
      <c r="E16" s="3">
        <v>7</v>
      </c>
      <c r="F16" s="3">
        <v>19.989999999999998</v>
      </c>
      <c r="G16" s="3">
        <v>139.93</v>
      </c>
      <c r="I16" s="34" t="s">
        <v>28</v>
      </c>
      <c r="J16" s="35">
        <v>1203.1100000000001</v>
      </c>
    </row>
    <row r="17" spans="1:10" ht="18.75" x14ac:dyDescent="0.3">
      <c r="A17" s="6" t="s">
        <v>39</v>
      </c>
      <c r="B17" s="3" t="s">
        <v>10</v>
      </c>
      <c r="C17" s="3" t="s">
        <v>23</v>
      </c>
      <c r="D17" s="3" t="s">
        <v>14</v>
      </c>
      <c r="E17" s="3">
        <v>75</v>
      </c>
      <c r="F17" s="3">
        <v>1.99</v>
      </c>
      <c r="G17" s="3">
        <v>149.25</v>
      </c>
      <c r="I17" s="34" t="s">
        <v>110</v>
      </c>
      <c r="J17" s="35">
        <v>19627.88</v>
      </c>
    </row>
    <row r="18" spans="1:10" ht="18.75" x14ac:dyDescent="0.3">
      <c r="A18" s="6" t="s">
        <v>51</v>
      </c>
      <c r="B18" s="3" t="s">
        <v>20</v>
      </c>
      <c r="C18" s="3" t="s">
        <v>21</v>
      </c>
      <c r="D18" s="3" t="s">
        <v>17</v>
      </c>
      <c r="E18" s="3">
        <v>76</v>
      </c>
      <c r="F18" s="3">
        <v>1.99</v>
      </c>
      <c r="G18" s="3">
        <v>151.24</v>
      </c>
    </row>
    <row r="19" spans="1:10" ht="18.75" x14ac:dyDescent="0.3">
      <c r="A19" s="6" t="s">
        <v>37</v>
      </c>
      <c r="B19" s="3" t="s">
        <v>20</v>
      </c>
      <c r="C19" s="3" t="s">
        <v>21</v>
      </c>
      <c r="D19" s="3" t="s">
        <v>14</v>
      </c>
      <c r="E19" s="3">
        <v>56</v>
      </c>
      <c r="F19" s="3">
        <v>2.99</v>
      </c>
      <c r="G19" s="3">
        <v>167.44</v>
      </c>
    </row>
    <row r="20" spans="1:10" ht="18.75" x14ac:dyDescent="0.3">
      <c r="A20" s="6" t="s">
        <v>48</v>
      </c>
      <c r="B20" s="3" t="s">
        <v>7</v>
      </c>
      <c r="C20" s="3" t="s">
        <v>8</v>
      </c>
      <c r="D20" s="3" t="s">
        <v>14</v>
      </c>
      <c r="E20" s="3">
        <v>35</v>
      </c>
      <c r="F20" s="3">
        <v>4.99</v>
      </c>
      <c r="G20" s="3">
        <v>174.65</v>
      </c>
    </row>
    <row r="21" spans="1:10" ht="18.75" x14ac:dyDescent="0.3">
      <c r="A21" s="2">
        <v>44076</v>
      </c>
      <c r="B21" s="3" t="s">
        <v>10</v>
      </c>
      <c r="C21" s="3" t="s">
        <v>13</v>
      </c>
      <c r="D21" s="3" t="s">
        <v>14</v>
      </c>
      <c r="E21" s="3">
        <v>36</v>
      </c>
      <c r="F21" s="3">
        <v>4.99</v>
      </c>
      <c r="G21" s="3">
        <v>179.64</v>
      </c>
    </row>
    <row r="22" spans="1:10" ht="18.75" x14ac:dyDescent="0.3">
      <c r="A22" s="2">
        <v>43983</v>
      </c>
      <c r="B22" s="3" t="s">
        <v>7</v>
      </c>
      <c r="C22" s="3" t="s">
        <v>8</v>
      </c>
      <c r="D22" s="3" t="s">
        <v>14</v>
      </c>
      <c r="E22" s="3">
        <v>95</v>
      </c>
      <c r="F22" s="3">
        <v>1.99</v>
      </c>
      <c r="G22" s="3">
        <v>189.05</v>
      </c>
    </row>
    <row r="23" spans="1:10" ht="18.75" x14ac:dyDescent="0.3">
      <c r="A23" s="6" t="s">
        <v>38</v>
      </c>
      <c r="B23" s="3" t="s">
        <v>10</v>
      </c>
      <c r="C23" s="3" t="s">
        <v>13</v>
      </c>
      <c r="D23" s="3" t="s">
        <v>19</v>
      </c>
      <c r="E23" s="3">
        <v>50</v>
      </c>
      <c r="F23" s="3">
        <v>4.99</v>
      </c>
      <c r="G23" s="3">
        <v>249.5</v>
      </c>
    </row>
    <row r="24" spans="1:10" ht="18.75" x14ac:dyDescent="0.3">
      <c r="A24" s="2">
        <v>43839</v>
      </c>
      <c r="B24" s="3" t="s">
        <v>10</v>
      </c>
      <c r="C24" s="3" t="s">
        <v>11</v>
      </c>
      <c r="D24" s="3" t="s">
        <v>12</v>
      </c>
      <c r="E24" s="3">
        <v>2</v>
      </c>
      <c r="F24" s="3">
        <v>125</v>
      </c>
      <c r="G24" s="3">
        <v>250</v>
      </c>
    </row>
    <row r="25" spans="1:10" ht="18.75" x14ac:dyDescent="0.3">
      <c r="A25" s="2">
        <v>43961</v>
      </c>
      <c r="B25" s="3" t="s">
        <v>10</v>
      </c>
      <c r="C25" s="3" t="s">
        <v>15</v>
      </c>
      <c r="D25" s="3" t="s">
        <v>9</v>
      </c>
      <c r="E25" s="3">
        <v>28</v>
      </c>
      <c r="F25" s="3">
        <v>8.99</v>
      </c>
      <c r="G25" s="3">
        <v>251.72</v>
      </c>
    </row>
    <row r="26" spans="1:10" ht="18.75" x14ac:dyDescent="0.3">
      <c r="A26" s="6" t="s">
        <v>50</v>
      </c>
      <c r="B26" s="3" t="s">
        <v>7</v>
      </c>
      <c r="C26" s="3" t="s">
        <v>8</v>
      </c>
      <c r="D26" s="3" t="s">
        <v>19</v>
      </c>
      <c r="E26" s="3">
        <v>16</v>
      </c>
      <c r="F26" s="3">
        <v>15.99</v>
      </c>
      <c r="G26" s="3">
        <v>255.84</v>
      </c>
    </row>
    <row r="27" spans="1:10" ht="18.75" x14ac:dyDescent="0.3">
      <c r="A27" s="2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10" ht="18.75" x14ac:dyDescent="0.3">
      <c r="A28" s="2">
        <v>44054</v>
      </c>
      <c r="B28" s="3" t="s">
        <v>7</v>
      </c>
      <c r="C28" s="3" t="s">
        <v>16</v>
      </c>
      <c r="D28" s="3" t="s">
        <v>17</v>
      </c>
      <c r="E28" s="3">
        <v>15</v>
      </c>
      <c r="F28" s="3">
        <v>19.989999999999998</v>
      </c>
      <c r="G28" s="3">
        <v>299.85000000000002</v>
      </c>
    </row>
    <row r="29" spans="1:10" ht="18.75" x14ac:dyDescent="0.3">
      <c r="A29" s="2">
        <v>44293</v>
      </c>
      <c r="B29" s="3" t="s">
        <v>7</v>
      </c>
      <c r="C29" s="3" t="s">
        <v>8</v>
      </c>
      <c r="D29" s="3" t="s">
        <v>19</v>
      </c>
      <c r="E29" s="3">
        <v>62</v>
      </c>
      <c r="F29" s="3">
        <v>4.99</v>
      </c>
      <c r="G29" s="3">
        <v>309.38</v>
      </c>
    </row>
    <row r="30" spans="1:10" ht="18.75" x14ac:dyDescent="0.3">
      <c r="A30" s="6" t="s">
        <v>25</v>
      </c>
      <c r="B30" s="3" t="s">
        <v>10</v>
      </c>
      <c r="C30" s="3" t="s">
        <v>24</v>
      </c>
      <c r="D30" s="3" t="s">
        <v>9</v>
      </c>
      <c r="E30" s="3">
        <v>46</v>
      </c>
      <c r="F30" s="3">
        <v>8.99</v>
      </c>
      <c r="G30" s="3">
        <v>413.54</v>
      </c>
    </row>
    <row r="31" spans="1:10" ht="18.75" x14ac:dyDescent="0.3">
      <c r="A31" s="2">
        <v>43956</v>
      </c>
      <c r="B31" s="3" t="s">
        <v>10</v>
      </c>
      <c r="C31" s="3" t="s">
        <v>13</v>
      </c>
      <c r="D31" s="3" t="s">
        <v>14</v>
      </c>
      <c r="E31" s="3">
        <v>90</v>
      </c>
      <c r="F31" s="3">
        <v>4.99</v>
      </c>
      <c r="G31" s="3">
        <v>449.1</v>
      </c>
    </row>
    <row r="32" spans="1:10" ht="18.75" x14ac:dyDescent="0.3">
      <c r="A32" s="6" t="s">
        <v>45</v>
      </c>
      <c r="B32" s="3" t="s">
        <v>10</v>
      </c>
      <c r="C32" s="3" t="s">
        <v>15</v>
      </c>
      <c r="D32" s="3" t="s">
        <v>14</v>
      </c>
      <c r="E32" s="3">
        <v>90</v>
      </c>
      <c r="F32" s="3">
        <v>4.99</v>
      </c>
      <c r="G32" s="3">
        <v>449.1</v>
      </c>
    </row>
    <row r="33" spans="1:7" ht="18.75" x14ac:dyDescent="0.3">
      <c r="A33" s="6" t="s">
        <v>32</v>
      </c>
      <c r="B33" s="3" t="s">
        <v>10</v>
      </c>
      <c r="C33" s="3" t="s">
        <v>22</v>
      </c>
      <c r="D33" s="3" t="s">
        <v>19</v>
      </c>
      <c r="E33" s="3">
        <v>96</v>
      </c>
      <c r="F33" s="3">
        <v>4.99</v>
      </c>
      <c r="G33" s="3">
        <v>479.04</v>
      </c>
    </row>
    <row r="34" spans="1:7" ht="18.75" x14ac:dyDescent="0.3">
      <c r="A34" s="6" t="s">
        <v>40</v>
      </c>
      <c r="B34" s="3" t="s">
        <v>7</v>
      </c>
      <c r="C34" s="3" t="s">
        <v>18</v>
      </c>
      <c r="D34" s="3" t="s">
        <v>17</v>
      </c>
      <c r="E34" s="3">
        <v>96</v>
      </c>
      <c r="F34" s="3">
        <v>4.99</v>
      </c>
      <c r="G34" s="3">
        <v>479.04</v>
      </c>
    </row>
    <row r="35" spans="1:7" ht="18.75" x14ac:dyDescent="0.3">
      <c r="A35" s="2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6" t="s">
        <v>36</v>
      </c>
      <c r="B36" s="3" t="s">
        <v>10</v>
      </c>
      <c r="C36" s="3" t="s">
        <v>24</v>
      </c>
      <c r="D36" s="3" t="s">
        <v>17</v>
      </c>
      <c r="E36" s="3">
        <v>27</v>
      </c>
      <c r="F36" s="3">
        <v>19.989999999999998</v>
      </c>
      <c r="G36" s="3">
        <v>539.73</v>
      </c>
    </row>
    <row r="37" spans="1:7" ht="18.75" x14ac:dyDescent="0.3">
      <c r="A37" s="6" t="s">
        <v>29</v>
      </c>
      <c r="B37" s="3" t="s">
        <v>7</v>
      </c>
      <c r="C37" s="3" t="s">
        <v>8</v>
      </c>
      <c r="D37" s="3" t="s">
        <v>17</v>
      </c>
      <c r="E37" s="3">
        <v>64</v>
      </c>
      <c r="F37" s="3">
        <v>8.99</v>
      </c>
      <c r="G37" s="3">
        <v>575.36</v>
      </c>
    </row>
    <row r="38" spans="1:7" ht="18.75" x14ac:dyDescent="0.3">
      <c r="A38" s="6" t="s">
        <v>44</v>
      </c>
      <c r="B38" s="3" t="s">
        <v>10</v>
      </c>
      <c r="C38" s="3" t="s">
        <v>22</v>
      </c>
      <c r="D38" s="3" t="s">
        <v>12</v>
      </c>
      <c r="E38" s="3">
        <v>5</v>
      </c>
      <c r="F38" s="3">
        <v>125</v>
      </c>
      <c r="G38" s="3">
        <v>625</v>
      </c>
    </row>
    <row r="39" spans="1:7" ht="18.75" x14ac:dyDescent="0.3">
      <c r="A39" s="6" t="s">
        <v>46</v>
      </c>
      <c r="B39" s="3" t="s">
        <v>10</v>
      </c>
      <c r="C39" s="3" t="s">
        <v>15</v>
      </c>
      <c r="D39" s="3" t="s">
        <v>19</v>
      </c>
      <c r="E39" s="3">
        <v>55</v>
      </c>
      <c r="F39" s="3">
        <v>12.49</v>
      </c>
      <c r="G39" s="3">
        <v>686.95</v>
      </c>
    </row>
    <row r="40" spans="1:7" ht="18.75" x14ac:dyDescent="0.3">
      <c r="A40" s="6" t="s">
        <v>43</v>
      </c>
      <c r="B40" s="3" t="s">
        <v>10</v>
      </c>
      <c r="C40" s="3" t="s">
        <v>24</v>
      </c>
      <c r="D40" s="3" t="s">
        <v>9</v>
      </c>
      <c r="E40" s="3">
        <v>80</v>
      </c>
      <c r="F40" s="3">
        <v>8.99</v>
      </c>
      <c r="G40" s="3">
        <v>719.2</v>
      </c>
    </row>
    <row r="41" spans="1:7" ht="18.75" x14ac:dyDescent="0.3">
      <c r="A41" s="6" t="s">
        <v>49</v>
      </c>
      <c r="B41" s="3" t="s">
        <v>20</v>
      </c>
      <c r="C41" s="3" t="s">
        <v>21</v>
      </c>
      <c r="D41" s="3" t="s">
        <v>12</v>
      </c>
      <c r="E41" s="3">
        <v>3</v>
      </c>
      <c r="F41" s="3">
        <v>275</v>
      </c>
      <c r="G41" s="3">
        <v>825</v>
      </c>
    </row>
    <row r="42" spans="1:7" ht="18.75" x14ac:dyDescent="0.3">
      <c r="A42" s="6" t="s">
        <v>26</v>
      </c>
      <c r="B42" s="3" t="s">
        <v>10</v>
      </c>
      <c r="C42" s="3" t="s">
        <v>22</v>
      </c>
      <c r="D42" s="3" t="s">
        <v>9</v>
      </c>
      <c r="E42" s="3">
        <v>50</v>
      </c>
      <c r="F42" s="3">
        <v>19.989999999999998</v>
      </c>
      <c r="G42" s="3">
        <v>999.5</v>
      </c>
    </row>
    <row r="43" spans="1:7" ht="18.75" x14ac:dyDescent="0.3">
      <c r="A43" s="2">
        <v>44385</v>
      </c>
      <c r="B43" s="3" t="s">
        <v>10</v>
      </c>
      <c r="C43" s="3" t="s">
        <v>22</v>
      </c>
      <c r="D43" s="3" t="s">
        <v>19</v>
      </c>
      <c r="E43" s="3">
        <v>42</v>
      </c>
      <c r="F43" s="3">
        <v>23.95</v>
      </c>
      <c r="G43" s="5">
        <v>1005.9</v>
      </c>
    </row>
    <row r="44" spans="1:7" ht="18.75" x14ac:dyDescent="0.3">
      <c r="A44" s="6" t="s">
        <v>27</v>
      </c>
      <c r="B44" s="3" t="s">
        <v>20</v>
      </c>
      <c r="C44" s="3" t="s">
        <v>28</v>
      </c>
      <c r="D44" s="3" t="s">
        <v>9</v>
      </c>
      <c r="E44" s="3">
        <v>57</v>
      </c>
      <c r="F44" s="3">
        <v>19.989999999999998</v>
      </c>
      <c r="G44" s="5">
        <v>1139.43</v>
      </c>
    </row>
    <row r="45" spans="1:7" ht="18.75" x14ac:dyDescent="0.3">
      <c r="A45" s="6" t="s">
        <v>34</v>
      </c>
      <c r="B45" s="3" t="s">
        <v>7</v>
      </c>
      <c r="C45" s="3" t="s">
        <v>16</v>
      </c>
      <c r="D45" s="3" t="s">
        <v>19</v>
      </c>
      <c r="E45" s="3">
        <v>74</v>
      </c>
      <c r="F45" s="3">
        <v>15.99</v>
      </c>
      <c r="G45" s="5">
        <v>1183.26</v>
      </c>
    </row>
    <row r="46" spans="1:7" ht="18.75" x14ac:dyDescent="0.3">
      <c r="A46" s="2">
        <v>44198</v>
      </c>
      <c r="B46" s="3" t="s">
        <v>10</v>
      </c>
      <c r="C46" s="3" t="s">
        <v>11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x14ac:dyDescent="0.3">
      <c r="A47" s="6" t="s">
        <v>47</v>
      </c>
      <c r="B47" s="3" t="s">
        <v>7</v>
      </c>
      <c r="C47" s="3" t="s">
        <v>16</v>
      </c>
      <c r="D47" s="3" t="s">
        <v>9</v>
      </c>
      <c r="E47" s="3">
        <v>81</v>
      </c>
      <c r="F47" s="3">
        <v>19.989999999999998</v>
      </c>
      <c r="G47" s="5">
        <v>1619.19</v>
      </c>
    </row>
    <row r="48" spans="1:7" ht="18.75" x14ac:dyDescent="0.3">
      <c r="A48" s="2">
        <v>44298</v>
      </c>
      <c r="B48" s="3" t="s">
        <v>10</v>
      </c>
      <c r="C48" s="3" t="s">
        <v>13</v>
      </c>
      <c r="D48" s="3" t="s">
        <v>9</v>
      </c>
      <c r="E48" s="3">
        <v>94</v>
      </c>
      <c r="F48" s="3">
        <v>19.989999999999998</v>
      </c>
      <c r="G48" s="5">
        <v>1879.06</v>
      </c>
    </row>
  </sheetData>
  <mergeCells count="8">
    <mergeCell ref="L9:O9"/>
    <mergeCell ref="M10:O10"/>
    <mergeCell ref="M11:O11"/>
    <mergeCell ref="A3:G3"/>
    <mergeCell ref="L5:N5"/>
    <mergeCell ref="L7:O7"/>
    <mergeCell ref="L8:O8"/>
    <mergeCell ref="L6:O6"/>
  </mergeCells>
  <hyperlinks>
    <hyperlink ref="N13" location="'Answer 9'!A1" display="Forward--&gt;"/>
    <hyperlink ref="M13" location="'Answer 7'!A1" display="&lt;--Backwar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Assignment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Answer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Wrok</cp:lastModifiedBy>
  <dcterms:created xsi:type="dcterms:W3CDTF">2022-01-21T06:07:58Z</dcterms:created>
  <dcterms:modified xsi:type="dcterms:W3CDTF">2022-07-22T04:07:33Z</dcterms:modified>
</cp:coreProperties>
</file>