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tya\Downloads\CraftMyPlate\"/>
    </mc:Choice>
  </mc:AlternateContent>
  <xr:revisionPtr revIDLastSave="0" documentId="13_ncr:1_{E3F656BE-BF75-4BE4-8AEE-C01A950ACC1C}" xr6:coauthVersionLast="47" xr6:coauthVersionMax="47" xr10:uidLastSave="{00000000-0000-0000-0000-000000000000}"/>
  <bookViews>
    <workbookView xWindow="-110" yWindow="-110" windowWidth="19420" windowHeight="11020" tabRatio="901" xr2:uid="{32BF020B-20E4-4BE1-B6DE-E27EA35C1122}"/>
  </bookViews>
  <sheets>
    <sheet name="Data Analysis Report" sheetId="3" r:id="rId1"/>
    <sheet name="Data" sheetId="1" r:id="rId2"/>
    <sheet name="Root Cause Analysis" sheetId="20" r:id="rId3"/>
    <sheet name="Region vs Rating" sheetId="19" r:id="rId4"/>
    <sheet name="Regional performance" sheetId="2" r:id="rId5"/>
    <sheet name="Avg Orders" sheetId="6" r:id="rId6"/>
    <sheet name="Region vs Time vs Rating" sheetId="16" r:id="rId7"/>
    <sheet name="Sheet9" sheetId="17" state="hidden" r:id="rId8"/>
    <sheet name="Status vs Rating" sheetId="18" r:id="rId9"/>
    <sheet name="Region vs Time" sheetId="10" r:id="rId10"/>
    <sheet name="Time vs Rating" sheetId="9" r:id="rId11"/>
  </sheets>
  <definedNames>
    <definedName name="_xlnm._FilterDatabase" localSheetId="1" hidden="1">Data!$A$1:$F$51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<sst xmlns="http://schemas.openxmlformats.org/spreadsheetml/2006/main" count="198" uniqueCount="45">
  <si>
    <t>Order ID</t>
  </si>
  <si>
    <t>Region</t>
  </si>
  <si>
    <t>Customer Ratings</t>
  </si>
  <si>
    <t>Order Completion Time (Minutes)</t>
  </si>
  <si>
    <t>Order Value (INR)</t>
  </si>
  <si>
    <t>Delivery Status</t>
  </si>
  <si>
    <t>West</t>
  </si>
  <si>
    <t>Delayed</t>
  </si>
  <si>
    <t>Central</t>
  </si>
  <si>
    <t>On Time</t>
  </si>
  <si>
    <t>East</t>
  </si>
  <si>
    <t>South</t>
  </si>
  <si>
    <t>North</t>
  </si>
  <si>
    <t>Row Labels</t>
  </si>
  <si>
    <t>Grand Total</t>
  </si>
  <si>
    <t>Average of Order Completion Time (Minutes)</t>
  </si>
  <si>
    <t>Average of Customer Ratings</t>
  </si>
  <si>
    <t>CraftMyPlate Report</t>
  </si>
  <si>
    <t>Average of Order Value (INR)</t>
  </si>
  <si>
    <t>Column Labels</t>
  </si>
  <si>
    <t>Issues</t>
  </si>
  <si>
    <t>Root Cause</t>
  </si>
  <si>
    <t>Low Customer Ratings</t>
  </si>
  <si>
    <t>High Completion Time</t>
  </si>
  <si>
    <t>Delayed deliveries, possibility of food qulaity issues</t>
  </si>
  <si>
    <t>Regions</t>
  </si>
  <si>
    <t>Root Cause Analysis of  bottom-performing regions</t>
  </si>
  <si>
    <t>Very high Completion Time</t>
  </si>
  <si>
    <t>Very high delayed deliveries, inconsistent customer experience</t>
  </si>
  <si>
    <t>Operational delays, possibility of inefficient route or staff issues</t>
  </si>
  <si>
    <t>Operational delays</t>
  </si>
  <si>
    <t>Patterns and Anomalies</t>
  </si>
  <si>
    <t xml:space="preserve">East region has relatively very high completion time and low ratings which needs to be focused on for improvement </t>
  </si>
  <si>
    <t>Central region has low completion time but lags in customer ratings indicating towards other issues like quality or delayed deliveries</t>
  </si>
  <si>
    <t>South region has very low customer ratings despite having moderate completion time likely due to delays and quality issues</t>
  </si>
  <si>
    <t>Root Cause Analysis of Bottom-Performing Regions</t>
  </si>
  <si>
    <t>Actionable Strategies</t>
  </si>
  <si>
    <t>Strategy</t>
  </si>
  <si>
    <t>Action</t>
  </si>
  <si>
    <t>Enhance Food Quality and Services</t>
  </si>
  <si>
    <t>Quality checks before departure and after arrival of the delivery (ensuring customer satisfaction), proper guidance and training to the staffs.</t>
  </si>
  <si>
    <t>Optimize delivery operations and make sure to deliver on-time by real-time tracking, selecting efficient routes and increasing staffs during peak hours.</t>
  </si>
  <si>
    <t>Taking customer post-meal feedback through quick questions (giving us ways to improve and making customer feel valued).</t>
  </si>
  <si>
    <t>Minimize Order Completion Time and Improve Delivery Accuracy</t>
  </si>
  <si>
    <t>Enhance Customer Experience and Engagement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</si>
</sst>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6" borderId="7" xfId="0" applyFill="1" applyBorder="1"/>
    <xf numFmtId="0" fontId="1" fillId="3" borderId="7" xfId="0" applyFont="1" applyFill="1" applyBorder="1"/>
    <xf numFmtId="0" fontId="0" fillId="7" borderId="7" xfId="0" applyFill="1" applyBorder="1"/>
    <xf numFmtId="0" fontId="8" fillId="4" borderId="0" xfId="0" applyFont="1" applyFill="1"/>
    <xf numFmtId="0" fontId="6" fillId="4" borderId="0" xfId="0" applyFont="1" applyFill="1"/>
    <xf numFmtId="0" fontId="3" fillId="4" borderId="0" xfId="0" applyFont="1" applyFill="1"/>
    <xf numFmtId="0" fontId="6" fillId="9" borderId="7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/>
    </xf>
    <xf numFmtId="0" fontId="8" fillId="9" borderId="7" xfId="0" applyFont="1" applyFill="1" applyBorder="1" applyAlignment="1">
      <alignment vertical="center" wrapText="1"/>
    </xf>
    <xf numFmtId="0" fontId="8" fillId="7" borderId="7" xfId="0" applyFont="1" applyFill="1" applyBorder="1" applyAlignment="1">
      <alignment vertical="center" wrapText="1"/>
    </xf>
    <xf numFmtId="0" fontId="6" fillId="9" borderId="7" xfId="0" applyFont="1" applyFill="1" applyBorder="1"/>
    <xf numFmtId="0" fontId="6" fillId="7" borderId="7" xfId="0" applyFont="1" applyFill="1" applyBorder="1"/>
    <xf numFmtId="0" fontId="6" fillId="10" borderId="7" xfId="0" applyFont="1" applyFill="1" applyBorder="1"/>
    <xf numFmtId="0" fontId="6" fillId="7" borderId="7" xfId="0" applyFont="1" applyFill="1" applyBorder="1" applyAlignment="1">
      <alignment vertical="center" wrapText="1"/>
    </xf>
    <xf numFmtId="0" fontId="6" fillId="10" borderId="7" xfId="0" applyFont="1" applyFill="1" applyBorder="1" applyAlignment="1">
      <alignment vertical="center" wrapText="1"/>
    </xf>
    <xf numFmtId="0" fontId="6" fillId="7" borderId="11" xfId="0" applyFont="1" applyFill="1" applyBorder="1" applyAlignment="1">
      <alignment vertical="center"/>
    </xf>
    <xf numFmtId="0" fontId="6" fillId="7" borderId="12" xfId="0" applyFont="1" applyFill="1" applyBorder="1" applyAlignment="1">
      <alignment vertical="center"/>
    </xf>
    <xf numFmtId="0" fontId="6" fillId="9" borderId="11" xfId="0" applyFont="1" applyFill="1" applyBorder="1" applyAlignment="1">
      <alignment vertical="center"/>
    </xf>
    <xf numFmtId="0" fontId="6" fillId="9" borderId="12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0" fontId="8" fillId="9" borderId="8" xfId="0" applyFont="1" applyFill="1" applyBorder="1" applyAlignment="1">
      <alignment vertical="center"/>
    </xf>
    <xf numFmtId="0" fontId="8" fillId="9" borderId="9" xfId="0" applyFont="1" applyFill="1" applyBorder="1" applyAlignment="1">
      <alignment vertical="center"/>
    </xf>
    <xf numFmtId="0" fontId="8" fillId="9" borderId="10" xfId="0" applyFont="1" applyFill="1" applyBorder="1" applyAlignment="1">
      <alignment vertical="center"/>
    </xf>
    <xf numFmtId="0" fontId="8" fillId="7" borderId="8" xfId="0" applyFon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8" fillId="7" borderId="10" xfId="0" applyFont="1" applyFill="1" applyBorder="1" applyAlignment="1">
      <alignment vertical="center"/>
    </xf>
    <xf numFmtId="0" fontId="8" fillId="7" borderId="7" xfId="0" applyFont="1" applyFill="1" applyBorder="1" applyAlignment="1">
      <alignment vertical="center" wrapText="1"/>
    </xf>
    <xf numFmtId="0" fontId="8" fillId="10" borderId="7" xfId="0" applyFont="1" applyFill="1" applyBorder="1" applyAlignment="1">
      <alignment vertical="center" wrapText="1"/>
    </xf>
    <xf numFmtId="0" fontId="8" fillId="9" borderId="7" xfId="0" applyFont="1" applyFill="1" applyBorder="1" applyAlignment="1">
      <alignment horizontal="left" vertical="center" wrapText="1"/>
    </xf>
    <xf numFmtId="0" fontId="3" fillId="9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4" fillId="8" borderId="7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8" fillId="9" borderId="7" xfId="0" applyFont="1" applyFill="1" applyBorder="1"/>
    <xf numFmtId="0" fontId="8" fillId="7" borderId="7" xfId="0" applyFont="1" applyFill="1" applyBorder="1"/>
    <xf numFmtId="0" fontId="8" fillId="10" borderId="7" xfId="0" applyFont="1" applyFill="1" applyBorder="1"/>
    <xf numFmtId="0" fontId="8" fillId="4" borderId="0" xfId="0" applyFont="1" applyFill="1"/>
    <xf numFmtId="0" fontId="0" fillId="7" borderId="7" xfId="0" applyFill="1" applyBorder="1"/>
    <xf numFmtId="0" fontId="0" fillId="6" borderId="7" xfId="0" applyFill="1" applyBorder="1"/>
    <xf numFmtId="0" fontId="5" fillId="5" borderId="7" xfId="0" applyFont="1" applyFill="1" applyBorder="1" applyAlignment="1">
      <alignment horizontal="center"/>
    </xf>
    <xf numFmtId="0" fontId="1" fillId="3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[SatyamKumar_DataAnalysis.xlsx]Regional performance!PivotTable1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Regional Performance</a:t>
            </a:r>
          </a:p>
        </c:rich>
      </c:tx>
      <c:layout>
        <c:manualLayout>
          <c:xMode val="edge"/>
          <c:yMode val="edge"/>
          <c:x val="6.4346481110513651E-2"/>
          <c:y val="8.3742538665984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363757347233E-2"/>
          <c:y val="0.25486379848033219"/>
          <c:w val="0.80339866057668063"/>
          <c:h val="0.637736694291769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'Regional performance'!$B$4</c:f>
              <c:strCache>
                <c:ptCount val="1"/>
                <c:pt idx="0">
                  <c:v>Average of Order Completion Time (Minutes)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'Regional performance'!$A$5:$A$9</c:f>
              <c:strCache>
                <c:ptCount val="5"/>
                <c:pt idx="0">
                  <c:v>Central</c:v>
                </c:pt>
                <c:pt idx="1">
                  <c:v>North</c:v>
                </c:pt>
                <c:pt idx="2">
                  <c:v>West</c:v>
                </c:pt>
                <c:pt idx="3">
                  <c:v>South</c:v>
                </c:pt>
                <c:pt idx="4">
                  <c:v>East</c:v>
                </c:pt>
              </c:strCache>
            </c:strRef>
          </c:cat>
          <c:val>
            <c:numRef>
              <c:f>'Regional performance'!$B$5:$B$9</c:f>
              <c:numCache>
                <c:formatCode>General</c:formatCode>
                <c:ptCount val="5"/>
                <c:pt idx="0">
                  <c:v>119.3</c:v>
                </c:pt>
                <c:pt idx="1">
                  <c:v>121.85714285714286</c:v>
                </c:pt>
                <c:pt idx="2">
                  <c:v>126.15384615384616</c:v>
                </c:pt>
                <c:pt idx="3">
                  <c:v>129.6</c:v>
                </c:pt>
                <c:pt idx="4">
                  <c:v>148.19999999999999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A-4BC2-8D2B-A5056624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007503"/>
        <c:axId val="508003663"/>
      </c:barChart>
      <c:lineChart>
        <c:grouping val="standard"/>
        <c:varyColors val="0"/>
        <c:ser>
          <c:idx val="1"/>
          <c:order val="1"/>
          <c:tx>
            <c:strRef>
              <c:f>'Regional performance'!$C$4</c:f>
              <c:strCache>
                <c:ptCount val="1"/>
                <c:pt idx="0">
                  <c:v>Average of Customer Ratings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'Regional performance'!$A$5:$A$9</c:f>
              <c:strCache>
                <c:ptCount val="5"/>
                <c:pt idx="0">
                  <c:v>Central</c:v>
                </c:pt>
                <c:pt idx="1">
                  <c:v>North</c:v>
                </c:pt>
                <c:pt idx="2">
                  <c:v>West</c:v>
                </c:pt>
                <c:pt idx="3">
                  <c:v>South</c:v>
                </c:pt>
                <c:pt idx="4">
                  <c:v>East</c:v>
                </c:pt>
              </c:strCache>
            </c:strRef>
          </c:cat>
          <c:val>
            <c:numRef>
              <c:f>'Regional performance'!$C$5:$C$9</c:f>
              <c:numCache>
                <c:formatCode>General</c:formatCode>
                <c:ptCount val="5"/>
                <c:pt idx="0">
                  <c:v>3</c:v>
                </c:pt>
                <c:pt idx="1">
                  <c:v>3.4285714285714284</c:v>
                </c:pt>
                <c:pt idx="2">
                  <c:v>3.0769230769230771</c:v>
                </c:pt>
                <c:pt idx="3">
                  <c:v>2.6</c:v>
                </c:pt>
                <c:pt idx="4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A-4BC2-8D2B-A5056624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648271"/>
        <c:axId val="663649711"/>
      </c:lineChart>
      <c:catAx>
        <c:axId val="50800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03663"/>
        <c:crosses val="autoZero"/>
        <c:auto val="1"/>
        <c:lblAlgn val="ctr"/>
        <c:lblOffset val="100"/>
        <c:noMultiLvlLbl val="0"/>
      </c:catAx>
      <c:valAx>
        <c:axId val="50800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07503"/>
        <c:crosses val="autoZero"/>
        <c:crossBetween val="between"/>
      </c:valAx>
      <c:valAx>
        <c:axId val="66364971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8271"/>
        <c:crosses val="max"/>
        <c:crossBetween val="between"/>
      </c:valAx>
      <c:catAx>
        <c:axId val="663648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649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101220705399987"/>
          <c:y val="2.5291947202251891E-2"/>
          <c:w val="0.47658601379281029"/>
          <c:h val="0.19845458465764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[SatyamKumar_DataAnalysis.xlsx]Status vs Rating!PivotTable8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Ratings: Region vs Delivery Status</a:t>
            </a:r>
          </a:p>
        </c:rich>
      </c:tx>
      <c:layout>
        <c:manualLayout>
          <c:xMode val="edge"/>
          <c:yMode val="edge"/>
          <c:x val="0.113874890638670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91873454570962E-2"/>
          <c:y val="0.17171296296296296"/>
          <c:w val="0.8694260210792136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'Status vs Rating'!$B$3:$B$4</c:f>
              <c:strCache>
                <c:ptCount val="1"/>
                <c:pt idx="0">
                  <c:v>Delayed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'Status vs Rating'!$A$5:$A$9</c:f>
              <c:strCache>
                <c:ptCount val="5"/>
                <c:pt idx="0">
                  <c:v>North</c:v>
                </c:pt>
                <c:pt idx="1">
                  <c:v>West</c:v>
                </c:pt>
                <c:pt idx="2">
                  <c:v>Central</c:v>
                </c:pt>
                <c:pt idx="3">
                  <c:v>East</c:v>
                </c:pt>
                <c:pt idx="4">
                  <c:v>South</c:v>
                </c:pt>
              </c:strCache>
            </c:strRef>
          </c:cat>
          <c:val>
            <c:numRef>
              <c:f>'Status vs Rating'!$B$5:$B$9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4-4E0B-848A-E6F412285609}"/>
            </c:ext>
          </c:extLst>
        </c:ser>
        <c:ser>
          <c:idx val="1"/>
          <c:order val="1"/>
          <c:tx>
            <c:strRef>
              <c:f>'Status vs Rating'!$C$3:$C$4</c:f>
              <c:strCache>
                <c:ptCount val="1"/>
                <c:pt idx="0">
                  <c:v>On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'Status vs Rating'!$A$5:$A$9</c:f>
              <c:strCache>
                <c:ptCount val="5"/>
                <c:pt idx="0">
                  <c:v>North</c:v>
                </c:pt>
                <c:pt idx="1">
                  <c:v>West</c:v>
                </c:pt>
                <c:pt idx="2">
                  <c:v>Central</c:v>
                </c:pt>
                <c:pt idx="3">
                  <c:v>East</c:v>
                </c:pt>
                <c:pt idx="4">
                  <c:v>South</c:v>
                </c:pt>
              </c:strCache>
            </c:strRef>
          </c:cat>
          <c:val>
            <c:numRef>
              <c:f>'Status vs Rating'!$C$5:$C$9</c:f>
              <c:numCache>
                <c:formatCode>General</c:formatCode>
                <c:ptCount val="5"/>
                <c:pt idx="0">
                  <c:v>3.3333333333333335</c:v>
                </c:pt>
                <c:pt idx="1">
                  <c:v>3.125</c:v>
                </c:pt>
                <c:pt idx="2">
                  <c:v>3.1111111111111112</c:v>
                </c:pt>
                <c:pt idx="3">
                  <c:v>2.8888888888888888</c:v>
                </c:pt>
                <c:pt idx="4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4-4E0B-848A-E6F412285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862895"/>
        <c:axId val="107876815"/>
      </c:barChart>
      <c:catAx>
        <c:axId val="10786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6815"/>
        <c:crosses val="autoZero"/>
        <c:auto val="1"/>
        <c:lblAlgn val="ctr"/>
        <c:lblOffset val="100"/>
        <c:noMultiLvlLbl val="0"/>
      </c:catAx>
      <c:valAx>
        <c:axId val="1078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96772062734924"/>
          <c:y val="2.393445610965296E-2"/>
          <c:w val="0.26592125984251969"/>
          <c:h val="0.10069553805774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[SatyamKumar_DataAnalysis.xlsx]Region vs Time!PivotTable6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Regional</a:t>
            </a:r>
            <a:r>
              <a:rPr lang="en-US" baseline="0"/>
              <a:t> Completion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vs Time'!$B$3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'Region vs Time'!$A$4:$A$8</c:f>
              <c:strCache>
                <c:ptCount val="5"/>
                <c:pt idx="0">
                  <c:v>Central</c:v>
                </c:pt>
                <c:pt idx="1">
                  <c:v>North</c:v>
                </c:pt>
                <c:pt idx="2">
                  <c:v>West</c:v>
                </c:pt>
                <c:pt idx="3">
                  <c:v>South</c:v>
                </c:pt>
                <c:pt idx="4">
                  <c:v>East</c:v>
                </c:pt>
              </c:strCache>
            </c:strRef>
          </c:cat>
          <c:val>
            <c:numRef>
              <c:f>'Region vs Time'!$B$4:$B$8</c:f>
              <c:numCache>
                <c:formatCode>General</c:formatCode>
                <c:ptCount val="5"/>
                <c:pt idx="0">
                  <c:v>119.3</c:v>
                </c:pt>
                <c:pt idx="1">
                  <c:v>121.85714285714286</c:v>
                </c:pt>
                <c:pt idx="2">
                  <c:v>126.15384615384616</c:v>
                </c:pt>
                <c:pt idx="3">
                  <c:v>129.6</c:v>
                </c:pt>
                <c:pt idx="4">
                  <c:v>148.19999999999999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3-412B-ADA3-623F22C3F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8408176"/>
        <c:axId val="688415376"/>
      </c:barChart>
      <c:catAx>
        <c:axId val="68840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15376"/>
        <c:crosses val="autoZero"/>
        <c:auto val="1"/>
        <c:lblAlgn val="ctr"/>
        <c:lblOffset val="100"/>
        <c:noMultiLvlLbl val="0"/>
      </c:catAx>
      <c:valAx>
        <c:axId val="6884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0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[SatyamKumar_DataAnalysis.xlsx]Time vs Rating!PivotTable5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Completion Time vs Customer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vs Rating'!$B$3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'Time vs Rating'!$A$4:$A$9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'Time vs Rating'!$B$4:$B$9</c:f>
              <c:numCache>
                <c:formatCode>General</c:formatCode>
                <c:ptCount val="5"/>
                <c:pt idx="0">
                  <c:v>138.63636363636363</c:v>
                </c:pt>
                <c:pt idx="1">
                  <c:v>112.27272727272727</c:v>
                </c:pt>
                <c:pt idx="2">
                  <c:v>103.33333333333333</c:v>
                </c:pt>
                <c:pt idx="3">
                  <c:v>142.46153846153845</c:v>
                </c:pt>
                <c:pt idx="4">
                  <c:v>136.88888888888889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0-4158-8879-788E6EDFD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875375"/>
        <c:axId val="107875855"/>
      </c:barChart>
      <c:catAx>
        <c:axId val="10787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5855"/>
        <c:crosses val="autoZero"/>
        <c:auto val="1"/>
        <c:lblAlgn val="ctr"/>
        <c:lblOffset val="100"/>
        <c:noMultiLvlLbl val="0"/>
      </c:catAx>
      <c:valAx>
        <c:axId val="1078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[SatyamKumar_DataAnalysis.xlsx]Avg Orders!PivotTable4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Regional</a:t>
            </a:r>
            <a:r>
              <a:rPr lang="en-US" sz="1400" baseline="0"/>
              <a:t> Average Order Value</a:t>
            </a:r>
            <a:endParaRPr lang="en-US" sz="1400"/>
          </a:p>
        </c:rich>
      </c:tx>
      <c:layout>
        <c:manualLayout>
          <c:xMode val="edge"/>
          <c:yMode val="edge"/>
          <c:x val="0.16336785702617046"/>
          <c:y val="2.4640657084188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Orders'!$B$3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'Avg Orders'!$A$4:$A$8</c:f>
              <c:strCache>
                <c:ptCount val="5"/>
                <c:pt idx="0">
                  <c:v>West</c:v>
                </c:pt>
                <c:pt idx="1">
                  <c:v>East</c:v>
                </c:pt>
                <c:pt idx="2">
                  <c:v>South</c:v>
                </c:pt>
                <c:pt idx="3">
                  <c:v>Central</c:v>
                </c:pt>
                <c:pt idx="4">
                  <c:v>North</c:v>
                </c:pt>
              </c:strCache>
            </c:strRef>
          </c:cat>
          <c:val>
            <c:numRef>
              <c:f>'Avg Orders'!$B$4:$B$8</c:f>
              <c:numCache>
                <c:formatCode>General</c:formatCode>
                <c:ptCount val="5"/>
                <c:pt idx="0">
                  <c:v>15443.76923076923</c:v>
                </c:pt>
                <c:pt idx="1">
                  <c:v>13755.4</c:v>
                </c:pt>
                <c:pt idx="2">
                  <c:v>13339.1</c:v>
                </c:pt>
                <c:pt idx="3">
                  <c:v>11785.1</c:v>
                </c:pt>
                <c:pt idx="4">
                  <c:v>11734.857142857143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1-4470-ACE5-41CA38B4B5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871055"/>
        <c:axId val="107849935"/>
      </c:barChart>
      <c:catAx>
        <c:axId val="10787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9935"/>
        <c:crosses val="autoZero"/>
        <c:auto val="1"/>
        <c:lblAlgn val="ctr"/>
        <c:lblOffset val="100"/>
        <c:noMultiLvlLbl val="0"/>
      </c:catAx>
      <c:valAx>
        <c:axId val="1078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[SatyamKumar_DataAnalysis.xlsx]Status vs Rating!PivotTable8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Regional Customer Ratings</a:t>
            </a:r>
            <a:r>
              <a:rPr lang="en-IN" sz="1400" baseline="0"/>
              <a:t>: Delayed vs On-time</a:t>
            </a:r>
            <a:endParaRPr lang="en-IN" sz="1400"/>
          </a:p>
        </c:rich>
      </c:tx>
      <c:layout>
        <c:manualLayout>
          <c:xMode val="edge"/>
          <c:yMode val="edge"/>
          <c:x val="3.5812264215857856E-2"/>
          <c:y val="2.8378411594225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91873454570962E-2"/>
          <c:y val="0.17171296296296296"/>
          <c:w val="0.8694260210792136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'Status vs Rating'!$B$3:$B$4</c:f>
              <c:strCache>
                <c:ptCount val="1"/>
                <c:pt idx="0">
                  <c:v>Delayed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'Status vs Rating'!$A$5:$A$9</c:f>
              <c:strCache>
                <c:ptCount val="5"/>
                <c:pt idx="0">
                  <c:v>North</c:v>
                </c:pt>
                <c:pt idx="1">
                  <c:v>West</c:v>
                </c:pt>
                <c:pt idx="2">
                  <c:v>Central</c:v>
                </c:pt>
                <c:pt idx="3">
                  <c:v>East</c:v>
                </c:pt>
                <c:pt idx="4">
                  <c:v>South</c:v>
                </c:pt>
              </c:strCache>
            </c:strRef>
          </c:cat>
          <c:val>
            <c:numRef>
              <c:f>'Status vs Rating'!$B$5:$B$9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18E-BF37-01BE68CB24DC}"/>
            </c:ext>
          </c:extLst>
        </c:ser>
        <c:ser>
          <c:idx val="1"/>
          <c:order val="1"/>
          <c:tx>
            <c:strRef>
              <c:f>'Status vs Rating'!$C$3:$C$4</c:f>
              <c:strCache>
                <c:ptCount val="1"/>
                <c:pt idx="0">
                  <c:v>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'Status vs Rating'!$A$5:$A$9</c:f>
              <c:strCache>
                <c:ptCount val="5"/>
                <c:pt idx="0">
                  <c:v>North</c:v>
                </c:pt>
                <c:pt idx="1">
                  <c:v>West</c:v>
                </c:pt>
                <c:pt idx="2">
                  <c:v>Central</c:v>
                </c:pt>
                <c:pt idx="3">
                  <c:v>East</c:v>
                </c:pt>
                <c:pt idx="4">
                  <c:v>South</c:v>
                </c:pt>
              </c:strCache>
            </c:strRef>
          </c:cat>
          <c:val>
            <c:numRef>
              <c:f>'Status vs Rating'!$C$5:$C$9</c:f>
              <c:numCache>
                <c:formatCode>General</c:formatCode>
                <c:ptCount val="5"/>
                <c:pt idx="0">
                  <c:v>3.3333333333333335</c:v>
                </c:pt>
                <c:pt idx="1">
                  <c:v>3.125</c:v>
                </c:pt>
                <c:pt idx="2">
                  <c:v>3.1111111111111112</c:v>
                </c:pt>
                <c:pt idx="3">
                  <c:v>2.8888888888888888</c:v>
                </c:pt>
                <c:pt idx="4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18E-BF37-01BE68CB2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862895"/>
        <c:axId val="107876815"/>
      </c:barChart>
      <c:catAx>
        <c:axId val="10786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6815"/>
        <c:crosses val="autoZero"/>
        <c:auto val="1"/>
        <c:lblAlgn val="ctr"/>
        <c:lblOffset val="100"/>
        <c:noMultiLvlLbl val="0"/>
      </c:catAx>
      <c:valAx>
        <c:axId val="1078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24956694998164"/>
          <c:y val="1.5455859758933533E-2"/>
          <c:w val="0.17199546307182798"/>
          <c:h val="0.13916115458317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[SatyamKumar_DataAnalysis.xlsx]Region vs Time!PivotTable6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Regional</a:t>
            </a:r>
            <a:r>
              <a:rPr lang="en-US" sz="1400" baseline="0"/>
              <a:t> Average Completion Time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vs Time'!$B$3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'Region vs Time'!$A$4:$A$8</c:f>
              <c:strCache>
                <c:ptCount val="5"/>
                <c:pt idx="0">
                  <c:v>Central</c:v>
                </c:pt>
                <c:pt idx="1">
                  <c:v>North</c:v>
                </c:pt>
                <c:pt idx="2">
                  <c:v>West</c:v>
                </c:pt>
                <c:pt idx="3">
                  <c:v>South</c:v>
                </c:pt>
                <c:pt idx="4">
                  <c:v>East</c:v>
                </c:pt>
              </c:strCache>
            </c:strRef>
          </c:cat>
          <c:val>
            <c:numRef>
              <c:f>'Region vs Time'!$B$4:$B$8</c:f>
              <c:numCache>
                <c:formatCode>General</c:formatCode>
                <c:ptCount val="5"/>
                <c:pt idx="0">
                  <c:v>119.3</c:v>
                </c:pt>
                <c:pt idx="1">
                  <c:v>121.85714285714286</c:v>
                </c:pt>
                <c:pt idx="2">
                  <c:v>126.15384615384616</c:v>
                </c:pt>
                <c:pt idx="3">
                  <c:v>129.6</c:v>
                </c:pt>
                <c:pt idx="4">
                  <c:v>148.19999999999999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D-4736-AB9E-E52B2912C4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8408176"/>
        <c:axId val="688415376"/>
      </c:barChart>
      <c:catAx>
        <c:axId val="68840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15376"/>
        <c:crosses val="autoZero"/>
        <c:auto val="1"/>
        <c:lblAlgn val="ctr"/>
        <c:lblOffset val="100"/>
        <c:noMultiLvlLbl val="0"/>
      </c:catAx>
      <c:valAx>
        <c:axId val="6884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0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[SatyamKumar_DataAnalysis.xlsx]Region vs Rating!PivotTable1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Regional Average Customer Rating</a:t>
            </a:r>
            <a:r>
              <a:rPr lang="en-US" sz="1400" baseline="0"/>
              <a:t>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vs Rating'!$B$3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'Region vs Rating'!$A$4:$A$8</c:f>
              <c:strCache>
                <c:ptCount val="5"/>
                <c:pt idx="0">
                  <c:v>North</c:v>
                </c:pt>
                <c:pt idx="1">
                  <c:v>West</c:v>
                </c:pt>
                <c:pt idx="2">
                  <c:v>Central</c:v>
                </c:pt>
                <c:pt idx="3">
                  <c:v>East</c:v>
                </c:pt>
                <c:pt idx="4">
                  <c:v>South</c:v>
                </c:pt>
              </c:strCache>
            </c:strRef>
          </c:cat>
          <c:val>
            <c:numRef>
              <c:f>'Region vs Rating'!$B$4:$B$8</c:f>
              <c:numCache>
                <c:formatCode>General</c:formatCode>
                <c:ptCount val="5"/>
                <c:pt idx="0">
                  <c:v>3.4285714285714284</c:v>
                </c:pt>
                <c:pt idx="1">
                  <c:v>3.0769230769230771</c:v>
                </c:pt>
                <c:pt idx="2">
                  <c:v>3</c:v>
                </c:pt>
                <c:pt idx="3">
                  <c:v>2.8</c:v>
                </c:pt>
                <c:pt idx="4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C-48BC-8939-29A0267A3F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8416336"/>
        <c:axId val="688409136"/>
      </c:barChart>
      <c:catAx>
        <c:axId val="6884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09136"/>
        <c:crosses val="autoZero"/>
        <c:auto val="1"/>
        <c:lblAlgn val="ctr"/>
        <c:lblOffset val="100"/>
        <c:noMultiLvlLbl val="0"/>
      </c:catAx>
      <c:valAx>
        <c:axId val="6884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[SatyamKumar_DataAnalysis.xlsx]Regional performance!PivotTable1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Performance of Regions</a:t>
            </a:r>
          </a:p>
        </c:rich>
      </c:tx>
      <c:layout>
        <c:manualLayout>
          <c:xMode val="edge"/>
          <c:yMode val="edge"/>
          <c:x val="2.9578063875618787E-2"/>
          <c:y val="7.016507311586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363757347233E-2"/>
          <c:y val="0.25486379848033219"/>
          <c:w val="0.80339866057668063"/>
          <c:h val="0.637736694291769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'Regional performance'!$B$4</c:f>
              <c:strCache>
                <c:ptCount val="1"/>
                <c:pt idx="0">
                  <c:v>Average of Order Completion Time (Minutes)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'Regional performance'!$A$5:$A$9</c:f>
              <c:strCache>
                <c:ptCount val="5"/>
                <c:pt idx="0">
                  <c:v>Central</c:v>
                </c:pt>
                <c:pt idx="1">
                  <c:v>North</c:v>
                </c:pt>
                <c:pt idx="2">
                  <c:v>West</c:v>
                </c:pt>
                <c:pt idx="3">
                  <c:v>South</c:v>
                </c:pt>
                <c:pt idx="4">
                  <c:v>East</c:v>
                </c:pt>
              </c:strCache>
            </c:strRef>
          </c:cat>
          <c:val>
            <c:numRef>
              <c:f>'Regional performance'!$B$5:$B$9</c:f>
              <c:numCache>
                <c:formatCode>General</c:formatCode>
                <c:ptCount val="5"/>
                <c:pt idx="0">
                  <c:v>119.3</c:v>
                </c:pt>
                <c:pt idx="1">
                  <c:v>121.85714285714286</c:v>
                </c:pt>
                <c:pt idx="2">
                  <c:v>126.15384615384616</c:v>
                </c:pt>
                <c:pt idx="3">
                  <c:v>129.6</c:v>
                </c:pt>
                <c:pt idx="4">
                  <c:v>148.19999999999999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1-4061-94E5-57BFBB951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007503"/>
        <c:axId val="508003663"/>
      </c:barChart>
      <c:lineChart>
        <c:grouping val="standard"/>
        <c:varyColors val="0"/>
        <c:ser>
          <c:idx val="1"/>
          <c:order val="1"/>
          <c:tx>
            <c:strRef>
              <c:f>'Regional performance'!$C$4</c:f>
              <c:strCache>
                <c:ptCount val="1"/>
                <c:pt idx="0">
                  <c:v>Average of Customer Ratings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'Regional performance'!$A$5:$A$9</c:f>
              <c:strCache>
                <c:ptCount val="5"/>
                <c:pt idx="0">
                  <c:v>Central</c:v>
                </c:pt>
                <c:pt idx="1">
                  <c:v>North</c:v>
                </c:pt>
                <c:pt idx="2">
                  <c:v>West</c:v>
                </c:pt>
                <c:pt idx="3">
                  <c:v>South</c:v>
                </c:pt>
                <c:pt idx="4">
                  <c:v>East</c:v>
                </c:pt>
              </c:strCache>
            </c:strRef>
          </c:cat>
          <c:val>
            <c:numRef>
              <c:f>'Regional performance'!$C$5:$C$9</c:f>
              <c:numCache>
                <c:formatCode>General</c:formatCode>
                <c:ptCount val="5"/>
                <c:pt idx="0">
                  <c:v>3</c:v>
                </c:pt>
                <c:pt idx="1">
                  <c:v>3.4285714285714284</c:v>
                </c:pt>
                <c:pt idx="2">
                  <c:v>3.0769230769230771</c:v>
                </c:pt>
                <c:pt idx="3">
                  <c:v>2.6</c:v>
                </c:pt>
                <c:pt idx="4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1-4061-94E5-57BFBB951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648271"/>
        <c:axId val="663649711"/>
      </c:lineChart>
      <c:catAx>
        <c:axId val="50800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03663"/>
        <c:crosses val="autoZero"/>
        <c:auto val="1"/>
        <c:lblAlgn val="ctr"/>
        <c:lblOffset val="100"/>
        <c:noMultiLvlLbl val="0"/>
      </c:catAx>
      <c:valAx>
        <c:axId val="50800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07503"/>
        <c:crosses val="autoZero"/>
        <c:crossBetween val="between"/>
      </c:valAx>
      <c:valAx>
        <c:axId val="66364971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8271"/>
        <c:crosses val="max"/>
        <c:crossBetween val="between"/>
      </c:valAx>
      <c:catAx>
        <c:axId val="663648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649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19609916251635"/>
          <c:y val="2.0461069281000707E-2"/>
          <c:w val="0.54676145059332371"/>
          <c:h val="0.178170540498630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[SatyamKumar_DataAnalysis.xlsx]Region vs Rating!PivotTable1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Regional Average Rating</a:t>
            </a:r>
            <a:r>
              <a:rPr lang="en-US" baseline="0"/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vs Rating'!$B$3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'Region vs Rating'!$A$4:$A$8</c:f>
              <c:strCache>
                <c:ptCount val="5"/>
                <c:pt idx="0">
                  <c:v>North</c:v>
                </c:pt>
                <c:pt idx="1">
                  <c:v>West</c:v>
                </c:pt>
                <c:pt idx="2">
                  <c:v>Central</c:v>
                </c:pt>
                <c:pt idx="3">
                  <c:v>East</c:v>
                </c:pt>
                <c:pt idx="4">
                  <c:v>South</c:v>
                </c:pt>
              </c:strCache>
            </c:strRef>
          </c:cat>
          <c:val>
            <c:numRef>
              <c:f>'Region vs Rating'!$B$4:$B$8</c:f>
              <c:numCache>
                <c:formatCode>General</c:formatCode>
                <c:ptCount val="5"/>
                <c:pt idx="0">
                  <c:v>3.4285714285714284</c:v>
                </c:pt>
                <c:pt idx="1">
                  <c:v>3.0769230769230771</c:v>
                </c:pt>
                <c:pt idx="2">
                  <c:v>3</c:v>
                </c:pt>
                <c:pt idx="3">
                  <c:v>2.8</c:v>
                </c:pt>
                <c:pt idx="4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2-4F38-BAD7-BFBFBA517F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8416336"/>
        <c:axId val="688409136"/>
      </c:barChart>
      <c:catAx>
        <c:axId val="6884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09136"/>
        <c:crosses val="autoZero"/>
        <c:auto val="1"/>
        <c:lblAlgn val="ctr"/>
        <c:lblOffset val="100"/>
        <c:noMultiLvlLbl val="0"/>
      </c:catAx>
      <c:valAx>
        <c:axId val="6884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[SatyamKumar_DataAnalysis.xlsx]Regional performance!PivotTable1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Performance of Regions</a:t>
            </a:r>
          </a:p>
        </c:rich>
      </c:tx>
      <c:layout>
        <c:manualLayout>
          <c:xMode val="edge"/>
          <c:yMode val="edge"/>
          <c:x val="2.9578063875618787E-2"/>
          <c:y val="7.016507311586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363757347233E-2"/>
          <c:y val="0.25486379848033219"/>
          <c:w val="0.80339866057668063"/>
          <c:h val="0.637736694291769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'Regional performance'!$B$4</c:f>
              <c:strCache>
                <c:ptCount val="1"/>
                <c:pt idx="0">
                  <c:v>Average of Order Completion Time (Minutes)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'Regional performance'!$A$5:$A$9</c:f>
              <c:strCache>
                <c:ptCount val="5"/>
                <c:pt idx="0">
                  <c:v>Central</c:v>
                </c:pt>
                <c:pt idx="1">
                  <c:v>North</c:v>
                </c:pt>
                <c:pt idx="2">
                  <c:v>West</c:v>
                </c:pt>
                <c:pt idx="3">
                  <c:v>South</c:v>
                </c:pt>
                <c:pt idx="4">
                  <c:v>East</c:v>
                </c:pt>
              </c:strCache>
            </c:strRef>
          </c:cat>
          <c:val>
            <c:numRef>
              <c:f>'Regional performance'!$B$5:$B$9</c:f>
              <c:numCache>
                <c:formatCode>General</c:formatCode>
                <c:ptCount val="5"/>
                <c:pt idx="0">
                  <c:v>119.3</c:v>
                </c:pt>
                <c:pt idx="1">
                  <c:v>121.85714285714286</c:v>
                </c:pt>
                <c:pt idx="2">
                  <c:v>126.15384615384616</c:v>
                </c:pt>
                <c:pt idx="3">
                  <c:v>129.6</c:v>
                </c:pt>
                <c:pt idx="4">
                  <c:v>148.19999999999999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8-424A-9F44-0BEFEFC30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007503"/>
        <c:axId val="508003663"/>
      </c:barChart>
      <c:lineChart>
        <c:grouping val="standard"/>
        <c:varyColors val="0"/>
        <c:ser>
          <c:idx val="1"/>
          <c:order val="1"/>
          <c:tx>
            <c:strRef>
              <c:f>'Regional performance'!$C$4</c:f>
              <c:strCache>
                <c:ptCount val="1"/>
                <c:pt idx="0">
                  <c:v>Average of Customer Ratings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'Regional performance'!$A$5:$A$9</c:f>
              <c:strCache>
                <c:ptCount val="5"/>
                <c:pt idx="0">
                  <c:v>Central</c:v>
                </c:pt>
                <c:pt idx="1">
                  <c:v>North</c:v>
                </c:pt>
                <c:pt idx="2">
                  <c:v>West</c:v>
                </c:pt>
                <c:pt idx="3">
                  <c:v>South</c:v>
                </c:pt>
                <c:pt idx="4">
                  <c:v>East</c:v>
                </c:pt>
              </c:strCache>
            </c:strRef>
          </c:cat>
          <c:val>
            <c:numRef>
              <c:f>'Regional performance'!$C$5:$C$9</c:f>
              <c:numCache>
                <c:formatCode>General</c:formatCode>
                <c:ptCount val="5"/>
                <c:pt idx="0">
                  <c:v>3</c:v>
                </c:pt>
                <c:pt idx="1">
                  <c:v>3.4285714285714284</c:v>
                </c:pt>
                <c:pt idx="2">
                  <c:v>3.0769230769230771</c:v>
                </c:pt>
                <c:pt idx="3">
                  <c:v>2.6</c:v>
                </c:pt>
                <c:pt idx="4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8-424A-9F44-0BEFEFC30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648271"/>
        <c:axId val="663649711"/>
      </c:lineChart>
      <c:catAx>
        <c:axId val="50800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03663"/>
        <c:crosses val="autoZero"/>
        <c:auto val="1"/>
        <c:lblAlgn val="ctr"/>
        <c:lblOffset val="100"/>
        <c:noMultiLvlLbl val="0"/>
      </c:catAx>
      <c:valAx>
        <c:axId val="50800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07503"/>
        <c:crosses val="autoZero"/>
        <c:crossBetween val="between"/>
      </c:valAx>
      <c:valAx>
        <c:axId val="66364971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8271"/>
        <c:crosses val="max"/>
        <c:crossBetween val="between"/>
      </c:valAx>
      <c:catAx>
        <c:axId val="663648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649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19609916251635"/>
          <c:y val="2.0461069281000707E-2"/>
          <c:w val="0.54676145059332371"/>
          <c:h val="0.178170540498630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[SatyamKumar_DataAnalysis.xlsx]Avg Orders!PivotTable4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 Order Value by region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Orders'!$B$3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'Avg Orders'!$A$4:$A$8</c:f>
              <c:strCache>
                <c:ptCount val="5"/>
                <c:pt idx="0">
                  <c:v>West</c:v>
                </c:pt>
                <c:pt idx="1">
                  <c:v>East</c:v>
                </c:pt>
                <c:pt idx="2">
                  <c:v>South</c:v>
                </c:pt>
                <c:pt idx="3">
                  <c:v>Central</c:v>
                </c:pt>
                <c:pt idx="4">
                  <c:v>North</c:v>
                </c:pt>
              </c:strCache>
            </c:strRef>
          </c:cat>
          <c:val>
            <c:numRef>
              <c:f>'Avg Orders'!$B$4:$B$8</c:f>
              <c:numCache>
                <c:formatCode>General</c:formatCode>
                <c:ptCount val="5"/>
                <c:pt idx="0">
                  <c:v>15443.76923076923</c:v>
                </c:pt>
                <c:pt idx="1">
                  <c:v>13755.4</c:v>
                </c:pt>
                <c:pt idx="2">
                  <c:v>13339.1</c:v>
                </c:pt>
                <c:pt idx="3">
                  <c:v>11785.1</c:v>
                </c:pt>
                <c:pt idx="4">
                  <c:v>11734.857142857143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5-4D2C-8BA2-E5DB5FA2A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871055"/>
        <c:axId val="107849935"/>
      </c:barChart>
      <c:catAx>
        <c:axId val="10787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9935"/>
        <c:crosses val="autoZero"/>
        <c:auto val="1"/>
        <c:lblAlgn val="ctr"/>
        <c:lblOffset val="100"/>
        <c:noMultiLvlLbl val="0"/>
      </c:catAx>
      <c:valAx>
        <c:axId val="1078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14113</xdr:colOff>
      <xdr:row>21</xdr:row>
      <xdr:rowOff>70556</xdr:rowOff>
    </xdr:from>
    <xdr:to>
      <xdr:col>9</xdr:col>
      <xdr:colOff>0</xdr:colOff>
      <xdr:row>38</xdr:row>
      <xdr:rowOff>112887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8A38F-C96B-4ADD-ABBC-73ECA74B2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448027</xdr:colOff>
      <xdr:row>1</xdr:row>
      <xdr:rowOff>85373</xdr:rowOff>
    </xdr:from>
    <xdr:to>
      <xdr:col>17</xdr:col>
      <xdr:colOff>479776</xdr:colOff>
      <xdr:row>14</xdr:row>
      <xdr:rowOff>77611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258AA4-D24B-40A5-A459-A6670B514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98778</xdr:colOff>
      <xdr:row>21</xdr:row>
      <xdr:rowOff>112889</xdr:rowOff>
    </xdr:from>
    <xdr:to>
      <xdr:col>17</xdr:col>
      <xdr:colOff>275168</xdr:colOff>
      <xdr:row>38</xdr:row>
      <xdr:rowOff>98775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B389A2-5C1E-433D-9CB5-71B64536A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240596</xdr:colOff>
      <xdr:row>1</xdr:row>
      <xdr:rowOff>85373</xdr:rowOff>
    </xdr:from>
    <xdr:to>
      <xdr:col>6</xdr:col>
      <xdr:colOff>348546</xdr:colOff>
      <xdr:row>14</xdr:row>
      <xdr:rowOff>110773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26BF71-E244-48ED-B43A-4392C2209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579966</xdr:colOff>
      <xdr:row>1</xdr:row>
      <xdr:rowOff>60678</xdr:rowOff>
    </xdr:from>
    <xdr:to>
      <xdr:col>11</xdr:col>
      <xdr:colOff>159455</xdr:colOff>
      <xdr:row>14</xdr:row>
      <xdr:rowOff>86078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6E6DEF-2EE8-488A-8812-764A63C8E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0.0858</cdr:x>
      <cdr:y>0.28986</cdr:y>
    </cdr:from>
    <cdr:to>
      <cdr:x>0.27959</cdr:x>
      <cdr:y>0.36473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6B9FA0F-A761-2690-08C4-32B595B97F8D}"/>
            </a:ext>
          </a:extLst>
        </cdr:cNvPr>
        <cdr:cNvSpPr txBox="1"/>
      </cdr:nvSpPr>
      <cdr:spPr>
        <a:xfrm xmlns:a="http://schemas.openxmlformats.org/drawingml/2006/main">
          <a:off x="368300" y="762000"/>
          <a:ext cx="831850" cy="196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419101</xdr:colOff>
      <xdr:row>7</xdr:row>
      <xdr:rowOff>133350</xdr:rowOff>
    </xdr:from>
    <xdr:to>
      <xdr:col>10</xdr:col>
      <xdr:colOff>101601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31A27-4E69-49A7-980D-850417164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50800</xdr:rowOff>
    </xdr:from>
    <xdr:to>
      <xdr:col>10</xdr:col>
      <xdr:colOff>25400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395C2-DF3D-4B0B-0E97-FBDF1CB19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212725</xdr:colOff>
      <xdr:row>0</xdr:row>
      <xdr:rowOff>25400</xdr:rowOff>
    </xdr:from>
    <xdr:to>
      <xdr:col>10</xdr:col>
      <xdr:colOff>558800</xdr:colOff>
      <xdr:row>19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2C2F91-D368-8664-0386-5B6FDE700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</xdr:colOff>
      <xdr:row>0</xdr:row>
      <xdr:rowOff>88900</xdr:rowOff>
    </xdr:from>
    <xdr:to>
      <xdr:col>9</xdr:col>
      <xdr:colOff>488950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CE688-6943-7759-8867-787C62F0D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31750</xdr:rowOff>
    </xdr:from>
    <xdr:to>
      <xdr:col>10</xdr:col>
      <xdr:colOff>298450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434F3-3245-14A7-BEFD-CB7E2E3E5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403225</xdr:colOff>
      <xdr:row>2</xdr:row>
      <xdr:rowOff>127000</xdr:rowOff>
    </xdr:from>
    <xdr:to>
      <xdr:col>8</xdr:col>
      <xdr:colOff>209550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D2112-C21F-B10D-9BAC-345F65D14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396875</xdr:colOff>
      <xdr:row>0</xdr:row>
      <xdr:rowOff>177800</xdr:rowOff>
    </xdr:from>
    <xdr:to>
      <xdr:col>9</xdr:col>
      <xdr:colOff>374650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8CAC8-1F6A-8A71-8092-2D242A2DF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ya" refreshedDate="45643.621133449073" createdVersion="8" refreshedVersion="8" minRefreshableVersion="3" recordCount="50" xr:uid="{8E4D9B7B-EEF9-443A-A464-9E461A20F1B8}">
  <cacheSource type="worksheet">
    <worksheetSource ref="A1:F51" sheet="Data"/>
  </cacheSource>
  <cacheFields count="7">
    <cacheField name="Order ID" numFmtId="0">
      <sharedItems containsSemiMixedTypes="0" containsString="0" containsNumber="1" containsInteger="1" minValue="1001" maxValue="1050"/>
    </cacheField>
    <cacheField name="Region" numFmtId="0">
      <sharedItems count="5">
        <s v="West"/>
        <s v="Central"/>
        <s v="East"/>
        <s v="South"/>
        <s v="North"/>
      </sharedItems>
    </cacheField>
    <cacheField name="Customer Ratings" numFmtId="0">
      <sharedItems containsSemiMixedTypes="0" containsString="0" containsNumber="1" containsInteger="1" minValue="1" maxValue="5" count="5">
        <n v="4"/>
        <n v="5"/>
        <n v="3"/>
        <n v="1"/>
        <n v="2"/>
      </sharedItems>
    </cacheField>
    <cacheField name="Order Completion Time (Minutes)" numFmtId="0">
      <sharedItems containsSemiMixedTypes="0" containsString="0" containsNumber="1" containsInteger="1" minValue="30" maxValue="236"/>
    </cacheField>
    <cacheField name="Order Value (INR)" numFmtId="0">
      <sharedItems containsSemiMixedTypes="0" containsString="0" containsNumber="1" containsInteger="1" minValue="5663" maxValue="19892"/>
    </cacheField>
    <cacheField name="Delivery Status" numFmtId="0">
      <sharedItems count="2">
        <s v="Delayed"/>
        <s v="On Time"/>
      </sharedItems>
    </cacheField>
    <cacheField name="average rank" numFmtId="0" formula="'Order Completion Time (Minutes)'+'Customer Ratings'/ 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001"/>
    <x v="0"/>
    <x v="0"/>
    <n v="57"/>
    <n v="15921"/>
    <x v="0"/>
  </r>
  <r>
    <n v="1002"/>
    <x v="1"/>
    <x v="0"/>
    <n v="164"/>
    <n v="19892"/>
    <x v="1"/>
  </r>
  <r>
    <n v="1003"/>
    <x v="2"/>
    <x v="0"/>
    <n v="230"/>
    <n v="14789"/>
    <x v="1"/>
  </r>
  <r>
    <n v="1004"/>
    <x v="1"/>
    <x v="1"/>
    <n v="101"/>
    <n v="16252"/>
    <x v="1"/>
  </r>
  <r>
    <n v="1005"/>
    <x v="1"/>
    <x v="2"/>
    <n v="41"/>
    <n v="7693"/>
    <x v="1"/>
  </r>
  <r>
    <n v="1006"/>
    <x v="3"/>
    <x v="3"/>
    <n v="191"/>
    <n v="18083"/>
    <x v="1"/>
  </r>
  <r>
    <n v="1007"/>
    <x v="2"/>
    <x v="0"/>
    <n v="62"/>
    <n v="18339"/>
    <x v="1"/>
  </r>
  <r>
    <n v="1008"/>
    <x v="2"/>
    <x v="4"/>
    <n v="77"/>
    <n v="18931"/>
    <x v="1"/>
  </r>
  <r>
    <n v="1009"/>
    <x v="2"/>
    <x v="0"/>
    <n v="180"/>
    <n v="8627"/>
    <x v="1"/>
  </r>
  <r>
    <n v="1010"/>
    <x v="1"/>
    <x v="4"/>
    <n v="91"/>
    <n v="14555"/>
    <x v="1"/>
  </r>
  <r>
    <n v="1011"/>
    <x v="0"/>
    <x v="4"/>
    <n v="66"/>
    <n v="15173"/>
    <x v="0"/>
  </r>
  <r>
    <n v="1012"/>
    <x v="2"/>
    <x v="0"/>
    <n v="128"/>
    <n v="10450"/>
    <x v="1"/>
  </r>
  <r>
    <n v="1013"/>
    <x v="1"/>
    <x v="1"/>
    <n v="201"/>
    <n v="6663"/>
    <x v="1"/>
  </r>
  <r>
    <n v="1014"/>
    <x v="3"/>
    <x v="4"/>
    <n v="133"/>
    <n v="14721"/>
    <x v="1"/>
  </r>
  <r>
    <n v="1015"/>
    <x v="0"/>
    <x v="4"/>
    <n v="64"/>
    <n v="15230"/>
    <x v="0"/>
  </r>
  <r>
    <n v="1016"/>
    <x v="3"/>
    <x v="0"/>
    <n v="222"/>
    <n v="10592"/>
    <x v="1"/>
  </r>
  <r>
    <n v="1017"/>
    <x v="0"/>
    <x v="4"/>
    <n v="130"/>
    <n v="16494"/>
    <x v="1"/>
  </r>
  <r>
    <n v="1018"/>
    <x v="1"/>
    <x v="4"/>
    <n v="204"/>
    <n v="15429"/>
    <x v="0"/>
  </r>
  <r>
    <n v="1019"/>
    <x v="4"/>
    <x v="0"/>
    <n v="235"/>
    <n v="12392"/>
    <x v="1"/>
  </r>
  <r>
    <n v="1020"/>
    <x v="0"/>
    <x v="0"/>
    <n v="160"/>
    <n v="18696"/>
    <x v="0"/>
  </r>
  <r>
    <n v="1021"/>
    <x v="3"/>
    <x v="3"/>
    <n v="30"/>
    <n v="18688"/>
    <x v="1"/>
  </r>
  <r>
    <n v="1022"/>
    <x v="1"/>
    <x v="1"/>
    <n v="34"/>
    <n v="6306"/>
    <x v="1"/>
  </r>
  <r>
    <n v="1023"/>
    <x v="0"/>
    <x v="1"/>
    <n v="171"/>
    <n v="17221"/>
    <x v="1"/>
  </r>
  <r>
    <n v="1024"/>
    <x v="4"/>
    <x v="4"/>
    <n v="132"/>
    <n v="11776"/>
    <x v="1"/>
  </r>
  <r>
    <n v="1025"/>
    <x v="4"/>
    <x v="1"/>
    <n v="56"/>
    <n v="15867"/>
    <x v="1"/>
  </r>
  <r>
    <n v="1026"/>
    <x v="2"/>
    <x v="4"/>
    <n v="166"/>
    <n v="18260"/>
    <x v="0"/>
  </r>
  <r>
    <n v="1027"/>
    <x v="2"/>
    <x v="3"/>
    <n v="236"/>
    <n v="10864"/>
    <x v="1"/>
  </r>
  <r>
    <n v="1028"/>
    <x v="3"/>
    <x v="0"/>
    <n v="44"/>
    <n v="14474"/>
    <x v="1"/>
  </r>
  <r>
    <n v="1029"/>
    <x v="0"/>
    <x v="0"/>
    <n v="119"/>
    <n v="12526"/>
    <x v="1"/>
  </r>
  <r>
    <n v="1030"/>
    <x v="0"/>
    <x v="0"/>
    <n v="71"/>
    <n v="13901"/>
    <x v="1"/>
  </r>
  <r>
    <n v="1031"/>
    <x v="2"/>
    <x v="1"/>
    <n v="153"/>
    <n v="10575"/>
    <x v="1"/>
  </r>
  <r>
    <n v="1032"/>
    <x v="0"/>
    <x v="3"/>
    <n v="234"/>
    <n v="10530"/>
    <x v="1"/>
  </r>
  <r>
    <n v="1033"/>
    <x v="0"/>
    <x v="1"/>
    <n v="208"/>
    <n v="17936"/>
    <x v="1"/>
  </r>
  <r>
    <n v="1034"/>
    <x v="4"/>
    <x v="1"/>
    <n v="92"/>
    <n v="9413"/>
    <x v="1"/>
  </r>
  <r>
    <n v="1035"/>
    <x v="2"/>
    <x v="3"/>
    <n v="125"/>
    <n v="8748"/>
    <x v="1"/>
  </r>
  <r>
    <n v="1036"/>
    <x v="1"/>
    <x v="3"/>
    <n v="81"/>
    <n v="18545"/>
    <x v="1"/>
  </r>
  <r>
    <n v="1037"/>
    <x v="2"/>
    <x v="3"/>
    <n v="125"/>
    <n v="17971"/>
    <x v="1"/>
  </r>
  <r>
    <n v="1038"/>
    <x v="1"/>
    <x v="3"/>
    <n v="161"/>
    <n v="5663"/>
    <x v="1"/>
  </r>
  <r>
    <n v="1039"/>
    <x v="4"/>
    <x v="0"/>
    <n v="180"/>
    <n v="6998"/>
    <x v="0"/>
  </r>
  <r>
    <n v="1040"/>
    <x v="3"/>
    <x v="2"/>
    <n v="172"/>
    <n v="12994"/>
    <x v="1"/>
  </r>
  <r>
    <n v="1041"/>
    <x v="0"/>
    <x v="2"/>
    <n v="200"/>
    <n v="16637"/>
    <x v="1"/>
  </r>
  <r>
    <n v="1042"/>
    <x v="4"/>
    <x v="3"/>
    <n v="58"/>
    <n v="16935"/>
    <x v="1"/>
  </r>
  <r>
    <n v="1043"/>
    <x v="0"/>
    <x v="2"/>
    <n v="65"/>
    <n v="18919"/>
    <x v="0"/>
  </r>
  <r>
    <n v="1044"/>
    <x v="3"/>
    <x v="2"/>
    <n v="42"/>
    <n v="6495"/>
    <x v="0"/>
  </r>
  <r>
    <n v="1045"/>
    <x v="3"/>
    <x v="3"/>
    <n v="189"/>
    <n v="8304"/>
    <x v="1"/>
  </r>
  <r>
    <n v="1046"/>
    <x v="4"/>
    <x v="2"/>
    <n v="100"/>
    <n v="8763"/>
    <x v="1"/>
  </r>
  <r>
    <n v="1047"/>
    <x v="3"/>
    <x v="1"/>
    <n v="216"/>
    <n v="10232"/>
    <x v="0"/>
  </r>
  <r>
    <n v="1048"/>
    <x v="1"/>
    <x v="4"/>
    <n v="115"/>
    <n v="6853"/>
    <x v="1"/>
  </r>
  <r>
    <n v="1049"/>
    <x v="3"/>
    <x v="4"/>
    <n v="57"/>
    <n v="18808"/>
    <x v="1"/>
  </r>
  <r>
    <n v="1050"/>
    <x v="0"/>
    <x v="3"/>
    <n v="95"/>
    <n v="1158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ABD5C-107D-4091-A677-384EB2D9B33C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5">
  <location ref="A3:B8" firstHeaderRow="1" firstDataRow="1" firstDataCol="1"/>
  <pivotFields count="7">
    <pivotField showAll="0"/>
    <pivotField axis="axisRow" showAll="0" sortType="descending">
      <items count="6">
        <item x="1"/>
        <item x="2"/>
        <item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">
    <i>
      <x v="2"/>
    </i>
    <i>
      <x v="4"/>
    </i>
    <i>
      <x/>
    </i>
    <i>
      <x v="1"/>
    </i>
    <i>
      <x v="3"/>
    </i>
  </rowItems>
  <colItems count="1">
    <i/>
  </colItems>
  <dataFields count="1">
    <dataField name="Average of Customer Ratings" fld="2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9F25A-951A-4C9F-956A-A3A99AD7B90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5">
  <location ref="A4:C9" firstHeaderRow="0" firstDataRow="1" firstDataCol="1"/>
  <pivotFields count="7">
    <pivotField showAll="0"/>
    <pivotField axis="axisRow" showAll="0" sortType="ascending">
      <items count="6">
        <item x="1"/>
        <item x="2"/>
        <item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  <pivotField showAll="0"/>
    <pivotField dragToRow="0" dragToCol="0" dragToPage="0" showAll="0" defaultSubtotal="0"/>
  </pivotFields>
  <rowFields count="1">
    <field x="1"/>
  </rowFields>
  <rowItems count="5">
    <i>
      <x/>
    </i>
    <i>
      <x v="2"/>
    </i>
    <i>
      <x v="4"/>
    </i>
    <i>
      <x v="3"/>
    </i>
    <i>
      <x v="1"/>
    </i>
  </rowItems>
  <colFields count="1">
    <field x="-2"/>
  </colFields>
  <colItems count="2">
    <i>
      <x/>
    </i>
    <i i="1">
      <x v="1"/>
    </i>
  </colItems>
  <dataFields count="2">
    <dataField name="Average of Order Completion Time (Minutes)" fld="3" subtotal="average" baseField="1" baseItem="4"/>
    <dataField name="Average of Customer Ratings" fld="2" subtotal="average" baseField="1" baseItem="4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9F4CA-033B-4E87-9440-282F14EA1C0B}" name="PivotTable4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outline="1" outlineData="1" multipleFieldFilters="0" chartFormat="22">
  <location ref="A3:B8" firstHeaderRow="1" firstDataRow="1" firstDataCol="1"/>
  <pivotFields count="7">
    <pivotField showAll="0"/>
    <pivotField axis="axisRow" showAll="0" sortType="descending">
      <items count="6">
        <item x="1"/>
        <item x="2"/>
        <item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dragToRow="0" dragToCol="0" dragToPage="0" showAll="0" defaultSubtotal="0"/>
  </pivotFields>
  <rowFields count="1">
    <field x="1"/>
  </rowFields>
  <rowItems count="5">
    <i>
      <x v="4"/>
    </i>
    <i>
      <x v="1"/>
    </i>
    <i>
      <x v="3"/>
    </i>
    <i>
      <x/>
    </i>
    <i>
      <x v="2"/>
    </i>
  </rowItems>
  <colItems count="1">
    <i/>
  </colItems>
  <dataFields count="1">
    <dataField name="Average of Order Value (INR)" fld="4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EC89B-22EA-47C6-B89E-A928F16DB954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2:F8" firstHeaderRow="1" firstDataRow="2" firstDataCol="1"/>
  <pivotFields count="7">
    <pivotField showAll="0"/>
    <pivotField axis="axisRow" showAll="0">
      <items count="6">
        <item x="1"/>
        <item x="2"/>
        <item x="4"/>
        <item x="3"/>
        <item x="0"/>
        <item t="default"/>
      </items>
    </pivotField>
    <pivotField axis="axisCol" showAll="0">
      <items count="6">
        <item x="3"/>
        <item x="4"/>
        <item x="2"/>
        <item x="0"/>
        <item x="1"/>
        <item t="default"/>
      </items>
    </pivotField>
    <pivotField dataField="1" showAll="0"/>
    <pivotField showAll="0"/>
    <pivotField showAll="0"/>
    <pivotField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Average of Order Completion Time (Minutes)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AA820-A9F1-4374-B400-0BB501F2C452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0">
  <location ref="A3:C9" firstHeaderRow="1" firstDataRow="2" firstDataCol="1"/>
  <pivotFields count="7">
    <pivotField showAll="0"/>
    <pivotField axis="axisRow" showAll="0" sortType="descending">
      <items count="6">
        <item x="1"/>
        <item x="2"/>
        <item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dragToRow="0" dragToCol="0" dragToPage="0" showAll="0" defaultSubtotal="0"/>
  </pivotFields>
  <rowFields count="1">
    <field x="1"/>
  </rowFields>
  <rowItems count="5">
    <i>
      <x v="2"/>
    </i>
    <i>
      <x v="4"/>
    </i>
    <i>
      <x/>
    </i>
    <i>
      <x v="1"/>
    </i>
    <i>
      <x v="3"/>
    </i>
  </rowItems>
  <colFields count="1">
    <field x="5"/>
  </colFields>
  <colItems count="2">
    <i>
      <x/>
    </i>
    <i>
      <x v="1"/>
    </i>
  </colItems>
  <dataFields count="1">
    <dataField name="Average of Customer Ratings" fld="2" subtotal="average" baseField="5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E869C-9454-4374-AF3F-A2AE9494D373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8">
  <location ref="A3:B8" firstHeaderRow="1" firstDataRow="1" firstDataCol="1"/>
  <pivotFields count="7">
    <pivotField showAll="0"/>
    <pivotField axis="axisRow" showAll="0" sortType="ascending">
      <items count="6">
        <item x="1"/>
        <item x="2"/>
        <item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1"/>
  </rowFields>
  <rowItems count="5">
    <i>
      <x/>
    </i>
    <i>
      <x v="2"/>
    </i>
    <i>
      <x v="4"/>
    </i>
    <i>
      <x v="3"/>
    </i>
    <i>
      <x v="1"/>
    </i>
  </rowItems>
  <colItems count="1">
    <i/>
  </colItems>
  <dataFields count="1">
    <dataField name="Average of Order Completion Time (Minutes)" fld="3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30E36C-C417-416A-B976-29FF9B7175D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7">
    <pivotField showAll="0"/>
    <pivotField showAll="0"/>
    <pivotField axis="axisRow" showAll="0" sortType="ascending">
      <items count="6">
        <item x="3"/>
        <item x="4"/>
        <item x="2"/>
        <item x="0"/>
        <item x="1"/>
        <item t="default"/>
      </items>
    </pivotField>
    <pivotField dataField="1" showAll="0"/>
    <pivotField showAll="0"/>
    <pivotField showAl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Order Completion Time (Minutes)" fld="3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2A18-DF2F-49E3-9EAE-AA05E174DA49}">
  <dimension ref="A1:Z90"/>
  <sheetViews>
    <sheetView showGridLines="0" tabSelected="1" zoomScale="90" zoomScaleNormal="90" workbookViewId="0">
      <selection activeCell="A2" sqref="A2"/>
    </sheetView>
  </sheetViews>
  <sheetFormatPr defaultRowHeight="14.5" x14ac:dyDescent="0.35"/>
  <cols>
    <col min="3" max="3" width="12.08984375" customWidth="1"/>
    <col min="7" max="7" width="11.36328125" customWidth="1"/>
    <col min="10" max="10" width="12.36328125" customWidth="1"/>
    <col min="11" max="11" width="19.90625" customWidth="1"/>
    <col min="12" max="12" width="11.6328125" customWidth="1"/>
    <col min="16" max="16" width="8.7265625" customWidth="1"/>
    <col min="17" max="17" width="7.7265625" customWidth="1"/>
  </cols>
  <sheetData>
    <row r="1" spans="1:26" ht="26.5" thickBot="1" x14ac:dyDescent="0.65">
      <c r="A1" s="46" t="s">
        <v>17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7"/>
      <c r="U1" s="7"/>
      <c r="V1" s="7"/>
      <c r="W1" s="7"/>
      <c r="X1" s="7"/>
      <c r="Y1" s="7"/>
      <c r="Z1" s="7"/>
    </row>
    <row r="2" spans="1:26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21" x14ac:dyDescent="0.5">
      <c r="A17" s="7"/>
      <c r="B17" s="7"/>
      <c r="C17" s="7"/>
      <c r="D17" s="49" t="s">
        <v>31</v>
      </c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5" x14ac:dyDescent="0.35">
      <c r="A18" s="7"/>
      <c r="B18" s="7"/>
      <c r="C18" s="7"/>
      <c r="D18" s="18">
        <v>1</v>
      </c>
      <c r="E18" s="50" t="s">
        <v>32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5" x14ac:dyDescent="0.35">
      <c r="A19" s="7"/>
      <c r="B19" s="7"/>
      <c r="C19" s="7"/>
      <c r="D19" s="19">
        <v>2</v>
      </c>
      <c r="E19" s="51" t="s">
        <v>34</v>
      </c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11"/>
      <c r="R19" s="11"/>
      <c r="S19" s="7"/>
      <c r="T19" s="7"/>
      <c r="U19" s="7"/>
      <c r="V19" s="7"/>
      <c r="W19" s="7"/>
      <c r="X19" s="7"/>
      <c r="Y19" s="7"/>
      <c r="Z19" s="7"/>
    </row>
    <row r="20" spans="1:26" ht="15.5" x14ac:dyDescent="0.35">
      <c r="A20" s="7"/>
      <c r="B20" s="7"/>
      <c r="C20" s="7"/>
      <c r="D20" s="20">
        <v>3</v>
      </c>
      <c r="E20" s="52" t="s">
        <v>33</v>
      </c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11"/>
      <c r="R20" s="11"/>
      <c r="S20" s="7"/>
      <c r="T20" s="7"/>
      <c r="U20" s="7"/>
      <c r="V20" s="7"/>
      <c r="W20" s="7"/>
      <c r="X20" s="7"/>
      <c r="Y20" s="7"/>
      <c r="Z20" s="7"/>
    </row>
    <row r="21" spans="1:26" ht="15.5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1"/>
      <c r="R21" s="11"/>
      <c r="S21" s="7"/>
      <c r="T21" s="7"/>
      <c r="U21" s="7"/>
      <c r="V21" s="7"/>
      <c r="W21" s="7"/>
      <c r="X21" s="7"/>
      <c r="Y21" s="7"/>
      <c r="Z21" s="7"/>
    </row>
    <row r="22" spans="1:26" ht="15.5" x14ac:dyDescent="0.35">
      <c r="A22" s="1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11"/>
      <c r="O22" s="11"/>
      <c r="P22" s="11"/>
      <c r="Q22" s="11"/>
      <c r="R22" s="11"/>
      <c r="S22" s="7"/>
      <c r="T22" s="7"/>
      <c r="U22" s="7"/>
      <c r="V22" s="7"/>
      <c r="W22" s="7"/>
      <c r="X22" s="7"/>
      <c r="Y22" s="7"/>
      <c r="Z22" s="7"/>
    </row>
    <row r="23" spans="1:26" ht="15.5" x14ac:dyDescent="0.35">
      <c r="A23" s="12"/>
      <c r="B23" s="11"/>
      <c r="C23" s="11"/>
      <c r="D23" s="11"/>
      <c r="E23" s="11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3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23.5" x14ac:dyDescent="0.55000000000000004">
      <c r="A42" s="7"/>
      <c r="B42" s="44" t="s">
        <v>35</v>
      </c>
      <c r="C42" s="45"/>
      <c r="D42" s="45"/>
      <c r="E42" s="45"/>
      <c r="F42" s="45"/>
      <c r="G42" s="45"/>
      <c r="H42" s="45"/>
      <c r="I42" s="45"/>
      <c r="J42" s="7"/>
      <c r="K42" s="42" t="s">
        <v>36</v>
      </c>
      <c r="L42" s="43"/>
      <c r="M42" s="43"/>
      <c r="N42" s="43"/>
      <c r="O42" s="43"/>
      <c r="P42" s="43"/>
      <c r="Q42" s="43"/>
      <c r="R42" s="43"/>
      <c r="S42" s="13"/>
      <c r="T42" s="13"/>
      <c r="U42" s="13"/>
      <c r="V42" s="13"/>
      <c r="W42" s="13"/>
      <c r="X42" s="7"/>
      <c r="Y42" s="7"/>
      <c r="Z42" s="7"/>
    </row>
    <row r="43" spans="1:26" ht="19" customHeight="1" x14ac:dyDescent="0.55000000000000004">
      <c r="A43" s="7"/>
      <c r="B43" s="15" t="s">
        <v>25</v>
      </c>
      <c r="C43" s="15" t="s">
        <v>20</v>
      </c>
      <c r="D43" s="27" t="s">
        <v>21</v>
      </c>
      <c r="E43" s="28"/>
      <c r="F43" s="28"/>
      <c r="G43" s="28"/>
      <c r="H43" s="28"/>
      <c r="I43" s="29"/>
      <c r="J43" s="7"/>
      <c r="K43" s="15" t="s">
        <v>37</v>
      </c>
      <c r="L43" s="40" t="s">
        <v>38</v>
      </c>
      <c r="M43" s="41"/>
      <c r="N43" s="41"/>
      <c r="O43" s="41"/>
      <c r="P43" s="41"/>
      <c r="Q43" s="41"/>
      <c r="R43" s="41"/>
      <c r="S43" s="13"/>
      <c r="T43" s="13"/>
      <c r="U43" s="13"/>
      <c r="V43" s="13"/>
      <c r="W43" s="13"/>
      <c r="X43" s="7"/>
      <c r="Y43" s="7"/>
      <c r="Z43" s="7"/>
    </row>
    <row r="44" spans="1:26" ht="62" x14ac:dyDescent="0.55000000000000004">
      <c r="A44" s="7"/>
      <c r="B44" s="25" t="s">
        <v>10</v>
      </c>
      <c r="C44" s="16" t="s">
        <v>22</v>
      </c>
      <c r="D44" s="30" t="s">
        <v>24</v>
      </c>
      <c r="E44" s="31"/>
      <c r="F44" s="31"/>
      <c r="G44" s="31"/>
      <c r="H44" s="31"/>
      <c r="I44" s="32"/>
      <c r="J44" s="7"/>
      <c r="K44" s="14" t="s">
        <v>43</v>
      </c>
      <c r="L44" s="38" t="s">
        <v>41</v>
      </c>
      <c r="M44" s="39"/>
      <c r="N44" s="39"/>
      <c r="O44" s="39"/>
      <c r="P44" s="39"/>
      <c r="Q44" s="39"/>
      <c r="R44" s="39"/>
      <c r="S44" s="13"/>
      <c r="T44" s="13"/>
      <c r="U44" s="13"/>
      <c r="V44" s="13"/>
      <c r="W44" s="13"/>
      <c r="X44" s="7"/>
      <c r="Y44" s="7"/>
      <c r="Z44" s="7"/>
    </row>
    <row r="45" spans="1:26" ht="52.5" customHeight="1" x14ac:dyDescent="0.55000000000000004">
      <c r="A45" s="7"/>
      <c r="B45" s="26"/>
      <c r="C45" s="16" t="s">
        <v>27</v>
      </c>
      <c r="D45" s="30" t="s">
        <v>29</v>
      </c>
      <c r="E45" s="31"/>
      <c r="F45" s="31"/>
      <c r="G45" s="31"/>
      <c r="H45" s="31"/>
      <c r="I45" s="32"/>
      <c r="J45" s="7"/>
      <c r="K45" s="21" t="s">
        <v>39</v>
      </c>
      <c r="L45" s="36" t="s">
        <v>40</v>
      </c>
      <c r="M45" s="36"/>
      <c r="N45" s="36"/>
      <c r="O45" s="36"/>
      <c r="P45" s="36"/>
      <c r="Q45" s="36"/>
      <c r="R45" s="36"/>
      <c r="S45" s="13"/>
      <c r="T45" s="13"/>
      <c r="U45" s="13"/>
      <c r="V45" s="13"/>
      <c r="W45" s="13"/>
      <c r="X45" s="7"/>
      <c r="Y45" s="7"/>
      <c r="Z45" s="7"/>
    </row>
    <row r="46" spans="1:26" ht="49" customHeight="1" x14ac:dyDescent="0.55000000000000004">
      <c r="A46" s="7"/>
      <c r="B46" s="23" t="s">
        <v>11</v>
      </c>
      <c r="C46" s="17" t="s">
        <v>22</v>
      </c>
      <c r="D46" s="33" t="s">
        <v>28</v>
      </c>
      <c r="E46" s="34"/>
      <c r="F46" s="34"/>
      <c r="G46" s="34"/>
      <c r="H46" s="34"/>
      <c r="I46" s="35"/>
      <c r="J46" s="7"/>
      <c r="K46" s="22" t="s">
        <v>44</v>
      </c>
      <c r="L46" s="37" t="s">
        <v>42</v>
      </c>
      <c r="M46" s="37"/>
      <c r="N46" s="37"/>
      <c r="O46" s="37"/>
      <c r="P46" s="37"/>
      <c r="Q46" s="37"/>
      <c r="R46" s="37"/>
      <c r="S46" s="13"/>
      <c r="T46" s="13"/>
      <c r="U46" s="13"/>
      <c r="V46" s="13"/>
      <c r="W46" s="13"/>
      <c r="X46" s="7"/>
      <c r="Y46" s="7"/>
      <c r="Z46" s="7"/>
    </row>
    <row r="47" spans="1:26" ht="46.5" x14ac:dyDescent="0.35">
      <c r="A47" s="7"/>
      <c r="B47" s="24"/>
      <c r="C47" s="17" t="s">
        <v>23</v>
      </c>
      <c r="D47" s="33" t="s">
        <v>30</v>
      </c>
      <c r="E47" s="34"/>
      <c r="F47" s="34"/>
      <c r="G47" s="34"/>
      <c r="H47" s="34"/>
      <c r="I47" s="35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3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3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3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3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3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3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3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3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3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3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6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6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6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6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6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</sheetData>
  <mergeCells count="19">
    <mergeCell ref="B42:I42"/>
    <mergeCell ref="A1:S1"/>
    <mergeCell ref="D17:P17"/>
    <mergeCell ref="E18:P18"/>
    <mergeCell ref="E19:P19"/>
    <mergeCell ref="E20:P20"/>
    <mergeCell ref="B22:M22"/>
    <mergeCell ref="L45:R45"/>
    <mergeCell ref="L46:R46"/>
    <mergeCell ref="L44:R44"/>
    <mergeCell ref="L43:R43"/>
    <mergeCell ref="K42:R42"/>
    <mergeCell ref="B46:B47"/>
    <mergeCell ref="B44:B45"/>
    <mergeCell ref="D43:I43"/>
    <mergeCell ref="D44:I44"/>
    <mergeCell ref="D45:I45"/>
    <mergeCell ref="D46:I46"/>
    <mergeCell ref="D47:I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0CF9-04E4-4F7B-8CDE-90FDA0E73785}">
  <dimension ref="A3:B8"/>
  <sheetViews>
    <sheetView workbookViewId="0">
      <selection activeCell="C14" sqref="C14"/>
    </sheetView>
  </sheetViews>
  <sheetFormatPr defaultRowHeight="14.5" x14ac:dyDescent="0.35"/>
  <cols>
    <col min="1" max="1" width="12.36328125" bestFit="1" customWidth="1"/>
    <col min="2" max="2" width="39.08984375" bestFit="1" customWidth="1"/>
    <col min="3" max="3" width="18.1796875" customWidth="1"/>
  </cols>
  <sheetData>
    <row r="3" spans="1:2" x14ac:dyDescent="0.35">
      <c r="A3" s="5" t="s">
        <v>13</v>
      </c>
      <c r="B3" t="s">
        <v>15</v>
      </c>
    </row>
    <row r="4" spans="1:2" x14ac:dyDescent="0.35">
      <c r="A4" s="6" t="s">
        <v>8</v>
      </c>
      <c r="B4">
        <v>119.3</v>
      </c>
    </row>
    <row r="5" spans="1:2" x14ac:dyDescent="0.35">
      <c r="A5" s="6" t="s">
        <v>12</v>
      </c>
      <c r="B5">
        <v>121.85714285714286</v>
      </c>
    </row>
    <row r="6" spans="1:2" x14ac:dyDescent="0.35">
      <c r="A6" s="6" t="s">
        <v>6</v>
      </c>
      <c r="B6">
        <v>126.15384615384616</v>
      </c>
    </row>
    <row r="7" spans="1:2" x14ac:dyDescent="0.35">
      <c r="A7" s="6" t="s">
        <v>11</v>
      </c>
      <c r="B7">
        <v>129.6</v>
      </c>
    </row>
    <row r="8" spans="1:2" x14ac:dyDescent="0.35">
      <c r="A8" s="6" t="s">
        <v>10</v>
      </c>
      <c r="B8">
        <v>148.19999999999999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158B6-35E8-4A22-AFB7-D4305383E379}">
  <dimension ref="A3:B9"/>
  <sheetViews>
    <sheetView workbookViewId="0">
      <selection activeCell="B19" sqref="B19"/>
    </sheetView>
  </sheetViews>
  <sheetFormatPr defaultRowHeight="14.5" x14ac:dyDescent="0.35"/>
  <cols>
    <col min="1" max="1" width="12.36328125" bestFit="1" customWidth="1"/>
    <col min="2" max="2" width="39.08984375" bestFit="1" customWidth="1"/>
  </cols>
  <sheetData>
    <row r="3" spans="1:2" x14ac:dyDescent="0.35">
      <c r="A3" s="5" t="s">
        <v>13</v>
      </c>
      <c r="B3" t="s">
        <v>15</v>
      </c>
    </row>
    <row r="4" spans="1:2" x14ac:dyDescent="0.35">
      <c r="A4" s="6">
        <v>1</v>
      </c>
      <c r="B4">
        <v>138.63636363636363</v>
      </c>
    </row>
    <row r="5" spans="1:2" x14ac:dyDescent="0.35">
      <c r="A5" s="6">
        <v>2</v>
      </c>
      <c r="B5">
        <v>112.27272727272727</v>
      </c>
    </row>
    <row r="6" spans="1:2" x14ac:dyDescent="0.35">
      <c r="A6" s="6">
        <v>3</v>
      </c>
      <c r="B6">
        <v>103.33333333333333</v>
      </c>
    </row>
    <row r="7" spans="1:2" x14ac:dyDescent="0.35">
      <c r="A7" s="6">
        <v>4</v>
      </c>
      <c r="B7">
        <v>142.46153846153845</v>
      </c>
    </row>
    <row r="8" spans="1:2" x14ac:dyDescent="0.35">
      <c r="A8" s="6">
        <v>5</v>
      </c>
      <c r="B8">
        <v>136.88888888888889</v>
      </c>
    </row>
    <row r="9" spans="1:2" x14ac:dyDescent="0.35">
      <c r="A9" s="6" t="s">
        <v>14</v>
      </c>
      <c r="B9">
        <v>129.28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0EE7-E7A2-4F5B-8606-C361EF1B06DC}">
  <dimension ref="A1:F51"/>
  <sheetViews>
    <sheetView workbookViewId="0">
      <selection activeCell="H12" sqref="H12"/>
    </sheetView>
  </sheetViews>
  <sheetFormatPr defaultRowHeight="14.5" x14ac:dyDescent="0.35"/>
  <cols>
    <col min="1" max="1" width="14.90625" customWidth="1"/>
    <col min="2" max="2" width="16.08984375" customWidth="1"/>
    <col min="3" max="3" width="16.36328125" customWidth="1"/>
    <col min="4" max="4" width="31.6328125" customWidth="1"/>
    <col min="5" max="5" width="19.90625" customWidth="1"/>
    <col min="6" max="6" width="25.453125" customWidth="1"/>
  </cols>
  <sheetData>
    <row r="1" spans="1:6" ht="33.5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 thickBot="1" x14ac:dyDescent="0.4">
      <c r="A2" s="3">
        <v>1021</v>
      </c>
      <c r="B2" s="4" t="s">
        <v>11</v>
      </c>
      <c r="C2" s="3">
        <v>1</v>
      </c>
      <c r="D2" s="3">
        <v>30</v>
      </c>
      <c r="E2" s="3">
        <v>18688</v>
      </c>
      <c r="F2" s="4" t="s">
        <v>9</v>
      </c>
    </row>
    <row r="3" spans="1:6" ht="15" thickBot="1" x14ac:dyDescent="0.4">
      <c r="A3" s="3">
        <v>1022</v>
      </c>
      <c r="B3" s="4" t="s">
        <v>8</v>
      </c>
      <c r="C3" s="3">
        <v>5</v>
      </c>
      <c r="D3" s="3">
        <v>34</v>
      </c>
      <c r="E3" s="3">
        <v>6306</v>
      </c>
      <c r="F3" s="4" t="s">
        <v>9</v>
      </c>
    </row>
    <row r="4" spans="1:6" ht="15" thickBot="1" x14ac:dyDescent="0.4">
      <c r="A4" s="3">
        <v>1005</v>
      </c>
      <c r="B4" s="4" t="s">
        <v>8</v>
      </c>
      <c r="C4" s="3">
        <v>3</v>
      </c>
      <c r="D4" s="3">
        <v>41</v>
      </c>
      <c r="E4" s="3">
        <v>7693</v>
      </c>
      <c r="F4" s="4" t="s">
        <v>9</v>
      </c>
    </row>
    <row r="5" spans="1:6" ht="15" thickBot="1" x14ac:dyDescent="0.4">
      <c r="A5" s="3">
        <v>1044</v>
      </c>
      <c r="B5" s="4" t="s">
        <v>11</v>
      </c>
      <c r="C5" s="3">
        <v>3</v>
      </c>
      <c r="D5" s="3">
        <v>42</v>
      </c>
      <c r="E5" s="3">
        <v>6495</v>
      </c>
      <c r="F5" s="4" t="s">
        <v>7</v>
      </c>
    </row>
    <row r="6" spans="1:6" ht="15" thickBot="1" x14ac:dyDescent="0.4">
      <c r="A6" s="3">
        <v>1028</v>
      </c>
      <c r="B6" s="4" t="s">
        <v>11</v>
      </c>
      <c r="C6" s="3">
        <v>4</v>
      </c>
      <c r="D6" s="3">
        <v>44</v>
      </c>
      <c r="E6" s="3">
        <v>14474</v>
      </c>
      <c r="F6" s="4" t="s">
        <v>9</v>
      </c>
    </row>
    <row r="7" spans="1:6" ht="15" thickBot="1" x14ac:dyDescent="0.4">
      <c r="A7" s="3">
        <v>1025</v>
      </c>
      <c r="B7" s="4" t="s">
        <v>12</v>
      </c>
      <c r="C7" s="3">
        <v>5</v>
      </c>
      <c r="D7" s="3">
        <v>56</v>
      </c>
      <c r="E7" s="3">
        <v>15867</v>
      </c>
      <c r="F7" s="4" t="s">
        <v>9</v>
      </c>
    </row>
    <row r="8" spans="1:6" ht="15" thickBot="1" x14ac:dyDescent="0.4">
      <c r="A8" s="3">
        <v>1001</v>
      </c>
      <c r="B8" s="4" t="s">
        <v>6</v>
      </c>
      <c r="C8" s="3">
        <v>4</v>
      </c>
      <c r="D8" s="3">
        <v>57</v>
      </c>
      <c r="E8" s="3">
        <v>15921</v>
      </c>
      <c r="F8" s="4" t="s">
        <v>7</v>
      </c>
    </row>
    <row r="9" spans="1:6" ht="15" thickBot="1" x14ac:dyDescent="0.4">
      <c r="A9" s="3">
        <v>1049</v>
      </c>
      <c r="B9" s="4" t="s">
        <v>11</v>
      </c>
      <c r="C9" s="3">
        <v>2</v>
      </c>
      <c r="D9" s="3">
        <v>57</v>
      </c>
      <c r="E9" s="3">
        <v>18808</v>
      </c>
      <c r="F9" s="4" t="s">
        <v>9</v>
      </c>
    </row>
    <row r="10" spans="1:6" ht="15" thickBot="1" x14ac:dyDescent="0.4">
      <c r="A10" s="3">
        <v>1042</v>
      </c>
      <c r="B10" s="4" t="s">
        <v>12</v>
      </c>
      <c r="C10" s="3">
        <v>1</v>
      </c>
      <c r="D10" s="3">
        <v>58</v>
      </c>
      <c r="E10" s="3">
        <v>16935</v>
      </c>
      <c r="F10" s="4" t="s">
        <v>9</v>
      </c>
    </row>
    <row r="11" spans="1:6" ht="15" thickBot="1" x14ac:dyDescent="0.4">
      <c r="A11" s="3">
        <v>1007</v>
      </c>
      <c r="B11" s="4" t="s">
        <v>10</v>
      </c>
      <c r="C11" s="3">
        <v>4</v>
      </c>
      <c r="D11" s="3">
        <v>62</v>
      </c>
      <c r="E11" s="3">
        <v>18339</v>
      </c>
      <c r="F11" s="4" t="s">
        <v>9</v>
      </c>
    </row>
    <row r="12" spans="1:6" ht="15" thickBot="1" x14ac:dyDescent="0.4">
      <c r="A12" s="3">
        <v>1015</v>
      </c>
      <c r="B12" s="4" t="s">
        <v>6</v>
      </c>
      <c r="C12" s="3">
        <v>2</v>
      </c>
      <c r="D12" s="3">
        <v>64</v>
      </c>
      <c r="E12" s="3">
        <v>15230</v>
      </c>
      <c r="F12" s="4" t="s">
        <v>7</v>
      </c>
    </row>
    <row r="13" spans="1:6" ht="15" thickBot="1" x14ac:dyDescent="0.4">
      <c r="A13" s="3">
        <v>1043</v>
      </c>
      <c r="B13" s="4" t="s">
        <v>6</v>
      </c>
      <c r="C13" s="3">
        <v>3</v>
      </c>
      <c r="D13" s="3">
        <v>65</v>
      </c>
      <c r="E13" s="3">
        <v>18919</v>
      </c>
      <c r="F13" s="4" t="s">
        <v>7</v>
      </c>
    </row>
    <row r="14" spans="1:6" ht="15" thickBot="1" x14ac:dyDescent="0.4">
      <c r="A14" s="3">
        <v>1011</v>
      </c>
      <c r="B14" s="4" t="s">
        <v>6</v>
      </c>
      <c r="C14" s="3">
        <v>2</v>
      </c>
      <c r="D14" s="3">
        <v>66</v>
      </c>
      <c r="E14" s="3">
        <v>15173</v>
      </c>
      <c r="F14" s="4" t="s">
        <v>7</v>
      </c>
    </row>
    <row r="15" spans="1:6" ht="15" thickBot="1" x14ac:dyDescent="0.4">
      <c r="A15" s="3">
        <v>1030</v>
      </c>
      <c r="B15" s="4" t="s">
        <v>6</v>
      </c>
      <c r="C15" s="3">
        <v>4</v>
      </c>
      <c r="D15" s="3">
        <v>71</v>
      </c>
      <c r="E15" s="3">
        <v>13901</v>
      </c>
      <c r="F15" s="4" t="s">
        <v>9</v>
      </c>
    </row>
    <row r="16" spans="1:6" ht="15" thickBot="1" x14ac:dyDescent="0.4">
      <c r="A16" s="3">
        <v>1008</v>
      </c>
      <c r="B16" s="4" t="s">
        <v>10</v>
      </c>
      <c r="C16" s="3">
        <v>2</v>
      </c>
      <c r="D16" s="3">
        <v>77</v>
      </c>
      <c r="E16" s="3">
        <v>18931</v>
      </c>
      <c r="F16" s="4" t="s">
        <v>9</v>
      </c>
    </row>
    <row r="17" spans="1:6" ht="15" thickBot="1" x14ac:dyDescent="0.4">
      <c r="A17" s="3">
        <v>1036</v>
      </c>
      <c r="B17" s="4" t="s">
        <v>8</v>
      </c>
      <c r="C17" s="3">
        <v>1</v>
      </c>
      <c r="D17" s="3">
        <v>81</v>
      </c>
      <c r="E17" s="3">
        <v>18545</v>
      </c>
      <c r="F17" s="4" t="s">
        <v>9</v>
      </c>
    </row>
    <row r="18" spans="1:6" ht="15" thickBot="1" x14ac:dyDescent="0.4">
      <c r="A18" s="3">
        <v>1010</v>
      </c>
      <c r="B18" s="4" t="s">
        <v>8</v>
      </c>
      <c r="C18" s="3">
        <v>2</v>
      </c>
      <c r="D18" s="3">
        <v>91</v>
      </c>
      <c r="E18" s="3">
        <v>14555</v>
      </c>
      <c r="F18" s="4" t="s">
        <v>9</v>
      </c>
    </row>
    <row r="19" spans="1:6" ht="15" thickBot="1" x14ac:dyDescent="0.4">
      <c r="A19" s="3">
        <v>1034</v>
      </c>
      <c r="B19" s="4" t="s">
        <v>12</v>
      </c>
      <c r="C19" s="3">
        <v>5</v>
      </c>
      <c r="D19" s="3">
        <v>92</v>
      </c>
      <c r="E19" s="3">
        <v>9413</v>
      </c>
      <c r="F19" s="4" t="s">
        <v>9</v>
      </c>
    </row>
    <row r="20" spans="1:6" ht="15" thickBot="1" x14ac:dyDescent="0.4">
      <c r="A20" s="3">
        <v>1050</v>
      </c>
      <c r="B20" s="4" t="s">
        <v>6</v>
      </c>
      <c r="C20" s="3">
        <v>1</v>
      </c>
      <c r="D20" s="3">
        <v>95</v>
      </c>
      <c r="E20" s="3">
        <v>11585</v>
      </c>
      <c r="F20" s="4" t="s">
        <v>9</v>
      </c>
    </row>
    <row r="21" spans="1:6" ht="15" thickBot="1" x14ac:dyDescent="0.4">
      <c r="A21" s="3">
        <v>1046</v>
      </c>
      <c r="B21" s="4" t="s">
        <v>12</v>
      </c>
      <c r="C21" s="3">
        <v>3</v>
      </c>
      <c r="D21" s="3">
        <v>100</v>
      </c>
      <c r="E21" s="3">
        <v>8763</v>
      </c>
      <c r="F21" s="4" t="s">
        <v>9</v>
      </c>
    </row>
    <row r="22" spans="1:6" ht="15" thickBot="1" x14ac:dyDescent="0.4">
      <c r="A22" s="3">
        <v>1004</v>
      </c>
      <c r="B22" s="4" t="s">
        <v>8</v>
      </c>
      <c r="C22" s="3">
        <v>5</v>
      </c>
      <c r="D22" s="3">
        <v>101</v>
      </c>
      <c r="E22" s="3">
        <v>16252</v>
      </c>
      <c r="F22" s="4" t="s">
        <v>9</v>
      </c>
    </row>
    <row r="23" spans="1:6" ht="15" thickBot="1" x14ac:dyDescent="0.4">
      <c r="A23" s="3">
        <v>1048</v>
      </c>
      <c r="B23" s="4" t="s">
        <v>8</v>
      </c>
      <c r="C23" s="3">
        <v>2</v>
      </c>
      <c r="D23" s="3">
        <v>115</v>
      </c>
      <c r="E23" s="3">
        <v>6853</v>
      </c>
      <c r="F23" s="4" t="s">
        <v>9</v>
      </c>
    </row>
    <row r="24" spans="1:6" ht="15" thickBot="1" x14ac:dyDescent="0.4">
      <c r="A24" s="3">
        <v>1029</v>
      </c>
      <c r="B24" s="4" t="s">
        <v>6</v>
      </c>
      <c r="C24" s="3">
        <v>4</v>
      </c>
      <c r="D24" s="3">
        <v>119</v>
      </c>
      <c r="E24" s="3">
        <v>12526</v>
      </c>
      <c r="F24" s="4" t="s">
        <v>9</v>
      </c>
    </row>
    <row r="25" spans="1:6" ht="15" thickBot="1" x14ac:dyDescent="0.4">
      <c r="A25" s="3">
        <v>1035</v>
      </c>
      <c r="B25" s="4" t="s">
        <v>10</v>
      </c>
      <c r="C25" s="3">
        <v>1</v>
      </c>
      <c r="D25" s="3">
        <v>125</v>
      </c>
      <c r="E25" s="3">
        <v>8748</v>
      </c>
      <c r="F25" s="4" t="s">
        <v>9</v>
      </c>
    </row>
    <row r="26" spans="1:6" ht="15" thickBot="1" x14ac:dyDescent="0.4">
      <c r="A26" s="3">
        <v>1037</v>
      </c>
      <c r="B26" s="4" t="s">
        <v>10</v>
      </c>
      <c r="C26" s="3">
        <v>1</v>
      </c>
      <c r="D26" s="3">
        <v>125</v>
      </c>
      <c r="E26" s="3">
        <v>17971</v>
      </c>
      <c r="F26" s="4" t="s">
        <v>9</v>
      </c>
    </row>
    <row r="27" spans="1:6" ht="15" thickBot="1" x14ac:dyDescent="0.4">
      <c r="A27" s="3">
        <v>1012</v>
      </c>
      <c r="B27" s="4" t="s">
        <v>10</v>
      </c>
      <c r="C27" s="3">
        <v>4</v>
      </c>
      <c r="D27" s="3">
        <v>128</v>
      </c>
      <c r="E27" s="3">
        <v>10450</v>
      </c>
      <c r="F27" s="4" t="s">
        <v>9</v>
      </c>
    </row>
    <row r="28" spans="1:6" ht="15" thickBot="1" x14ac:dyDescent="0.4">
      <c r="A28" s="3">
        <v>1017</v>
      </c>
      <c r="B28" s="4" t="s">
        <v>6</v>
      </c>
      <c r="C28" s="3">
        <v>2</v>
      </c>
      <c r="D28" s="3">
        <v>130</v>
      </c>
      <c r="E28" s="3">
        <v>16494</v>
      </c>
      <c r="F28" s="4" t="s">
        <v>9</v>
      </c>
    </row>
    <row r="29" spans="1:6" ht="15" thickBot="1" x14ac:dyDescent="0.4">
      <c r="A29" s="3">
        <v>1024</v>
      </c>
      <c r="B29" s="4" t="s">
        <v>12</v>
      </c>
      <c r="C29" s="3">
        <v>2</v>
      </c>
      <c r="D29" s="3">
        <v>132</v>
      </c>
      <c r="E29" s="3">
        <v>11776</v>
      </c>
      <c r="F29" s="4" t="s">
        <v>9</v>
      </c>
    </row>
    <row r="30" spans="1:6" ht="15" thickBot="1" x14ac:dyDescent="0.4">
      <c r="A30" s="3">
        <v>1014</v>
      </c>
      <c r="B30" s="4" t="s">
        <v>11</v>
      </c>
      <c r="C30" s="3">
        <v>2</v>
      </c>
      <c r="D30" s="3">
        <v>133</v>
      </c>
      <c r="E30" s="3">
        <v>14721</v>
      </c>
      <c r="F30" s="4" t="s">
        <v>9</v>
      </c>
    </row>
    <row r="31" spans="1:6" ht="15" thickBot="1" x14ac:dyDescent="0.4">
      <c r="A31" s="3">
        <v>1031</v>
      </c>
      <c r="B31" s="4" t="s">
        <v>10</v>
      </c>
      <c r="C31" s="3">
        <v>5</v>
      </c>
      <c r="D31" s="3">
        <v>153</v>
      </c>
      <c r="E31" s="3">
        <v>10575</v>
      </c>
      <c r="F31" s="4" t="s">
        <v>9</v>
      </c>
    </row>
    <row r="32" spans="1:6" ht="15" thickBot="1" x14ac:dyDescent="0.4">
      <c r="A32" s="3">
        <v>1020</v>
      </c>
      <c r="B32" s="4" t="s">
        <v>6</v>
      </c>
      <c r="C32" s="3">
        <v>4</v>
      </c>
      <c r="D32" s="3">
        <v>160</v>
      </c>
      <c r="E32" s="3">
        <v>18696</v>
      </c>
      <c r="F32" s="4" t="s">
        <v>7</v>
      </c>
    </row>
    <row r="33" spans="1:6" ht="15" thickBot="1" x14ac:dyDescent="0.4">
      <c r="A33" s="3">
        <v>1038</v>
      </c>
      <c r="B33" s="4" t="s">
        <v>8</v>
      </c>
      <c r="C33" s="3">
        <v>1</v>
      </c>
      <c r="D33" s="3">
        <v>161</v>
      </c>
      <c r="E33" s="3">
        <v>5663</v>
      </c>
      <c r="F33" s="4" t="s">
        <v>9</v>
      </c>
    </row>
    <row r="34" spans="1:6" ht="15" thickBot="1" x14ac:dyDescent="0.4">
      <c r="A34" s="3">
        <v>1002</v>
      </c>
      <c r="B34" s="4" t="s">
        <v>8</v>
      </c>
      <c r="C34" s="3">
        <v>4</v>
      </c>
      <c r="D34" s="3">
        <v>164</v>
      </c>
      <c r="E34" s="3">
        <v>19892</v>
      </c>
      <c r="F34" s="4" t="s">
        <v>9</v>
      </c>
    </row>
    <row r="35" spans="1:6" ht="15" thickBot="1" x14ac:dyDescent="0.4">
      <c r="A35" s="3">
        <v>1026</v>
      </c>
      <c r="B35" s="4" t="s">
        <v>10</v>
      </c>
      <c r="C35" s="3">
        <v>2</v>
      </c>
      <c r="D35" s="3">
        <v>166</v>
      </c>
      <c r="E35" s="3">
        <v>18260</v>
      </c>
      <c r="F35" s="4" t="s">
        <v>7</v>
      </c>
    </row>
    <row r="36" spans="1:6" ht="15" thickBot="1" x14ac:dyDescent="0.4">
      <c r="A36" s="3">
        <v>1023</v>
      </c>
      <c r="B36" s="4" t="s">
        <v>6</v>
      </c>
      <c r="C36" s="3">
        <v>5</v>
      </c>
      <c r="D36" s="3">
        <v>171</v>
      </c>
      <c r="E36" s="3">
        <v>17221</v>
      </c>
      <c r="F36" s="4" t="s">
        <v>9</v>
      </c>
    </row>
    <row r="37" spans="1:6" ht="15" thickBot="1" x14ac:dyDescent="0.4">
      <c r="A37" s="3">
        <v>1040</v>
      </c>
      <c r="B37" s="4" t="s">
        <v>11</v>
      </c>
      <c r="C37" s="3">
        <v>3</v>
      </c>
      <c r="D37" s="3">
        <v>172</v>
      </c>
      <c r="E37" s="3">
        <v>12994</v>
      </c>
      <c r="F37" s="4" t="s">
        <v>9</v>
      </c>
    </row>
    <row r="38" spans="1:6" ht="15" thickBot="1" x14ac:dyDescent="0.4">
      <c r="A38" s="3">
        <v>1009</v>
      </c>
      <c r="B38" s="4" t="s">
        <v>10</v>
      </c>
      <c r="C38" s="3">
        <v>4</v>
      </c>
      <c r="D38" s="3">
        <v>180</v>
      </c>
      <c r="E38" s="3">
        <v>8627</v>
      </c>
      <c r="F38" s="4" t="s">
        <v>9</v>
      </c>
    </row>
    <row r="39" spans="1:6" ht="15" thickBot="1" x14ac:dyDescent="0.4">
      <c r="A39" s="3">
        <v>1039</v>
      </c>
      <c r="B39" s="4" t="s">
        <v>12</v>
      </c>
      <c r="C39" s="3">
        <v>4</v>
      </c>
      <c r="D39" s="3">
        <v>180</v>
      </c>
      <c r="E39" s="3">
        <v>6998</v>
      </c>
      <c r="F39" s="4" t="s">
        <v>7</v>
      </c>
    </row>
    <row r="40" spans="1:6" ht="15" thickBot="1" x14ac:dyDescent="0.4">
      <c r="A40" s="3">
        <v>1045</v>
      </c>
      <c r="B40" s="4" t="s">
        <v>11</v>
      </c>
      <c r="C40" s="3">
        <v>1</v>
      </c>
      <c r="D40" s="3">
        <v>189</v>
      </c>
      <c r="E40" s="3">
        <v>8304</v>
      </c>
      <c r="F40" s="4" t="s">
        <v>9</v>
      </c>
    </row>
    <row r="41" spans="1:6" ht="15" thickBot="1" x14ac:dyDescent="0.4">
      <c r="A41" s="3">
        <v>1006</v>
      </c>
      <c r="B41" s="4" t="s">
        <v>11</v>
      </c>
      <c r="C41" s="3">
        <v>1</v>
      </c>
      <c r="D41" s="3">
        <v>191</v>
      </c>
      <c r="E41" s="3">
        <v>18083</v>
      </c>
      <c r="F41" s="4" t="s">
        <v>9</v>
      </c>
    </row>
    <row r="42" spans="1:6" ht="15" thickBot="1" x14ac:dyDescent="0.4">
      <c r="A42" s="3">
        <v>1041</v>
      </c>
      <c r="B42" s="4" t="s">
        <v>6</v>
      </c>
      <c r="C42" s="3">
        <v>3</v>
      </c>
      <c r="D42" s="3">
        <v>200</v>
      </c>
      <c r="E42" s="3">
        <v>16637</v>
      </c>
      <c r="F42" s="4" t="s">
        <v>9</v>
      </c>
    </row>
    <row r="43" spans="1:6" ht="15" thickBot="1" x14ac:dyDescent="0.4">
      <c r="A43" s="3">
        <v>1013</v>
      </c>
      <c r="B43" s="4" t="s">
        <v>8</v>
      </c>
      <c r="C43" s="3">
        <v>5</v>
      </c>
      <c r="D43" s="3">
        <v>201</v>
      </c>
      <c r="E43" s="3">
        <v>6663</v>
      </c>
      <c r="F43" s="4" t="s">
        <v>9</v>
      </c>
    </row>
    <row r="44" spans="1:6" ht="15" thickBot="1" x14ac:dyDescent="0.4">
      <c r="A44" s="3">
        <v>1018</v>
      </c>
      <c r="B44" s="4" t="s">
        <v>8</v>
      </c>
      <c r="C44" s="3">
        <v>2</v>
      </c>
      <c r="D44" s="3">
        <v>204</v>
      </c>
      <c r="E44" s="3">
        <v>15429</v>
      </c>
      <c r="F44" s="4" t="s">
        <v>7</v>
      </c>
    </row>
    <row r="45" spans="1:6" ht="15" thickBot="1" x14ac:dyDescent="0.4">
      <c r="A45" s="3">
        <v>1033</v>
      </c>
      <c r="B45" s="4" t="s">
        <v>6</v>
      </c>
      <c r="C45" s="3">
        <v>5</v>
      </c>
      <c r="D45" s="3">
        <v>208</v>
      </c>
      <c r="E45" s="3">
        <v>17936</v>
      </c>
      <c r="F45" s="4" t="s">
        <v>9</v>
      </c>
    </row>
    <row r="46" spans="1:6" ht="15" thickBot="1" x14ac:dyDescent="0.4">
      <c r="A46" s="3">
        <v>1047</v>
      </c>
      <c r="B46" s="4" t="s">
        <v>11</v>
      </c>
      <c r="C46" s="3">
        <v>5</v>
      </c>
      <c r="D46" s="3">
        <v>216</v>
      </c>
      <c r="E46" s="3">
        <v>10232</v>
      </c>
      <c r="F46" s="4" t="s">
        <v>7</v>
      </c>
    </row>
    <row r="47" spans="1:6" ht="15" thickBot="1" x14ac:dyDescent="0.4">
      <c r="A47" s="3">
        <v>1016</v>
      </c>
      <c r="B47" s="4" t="s">
        <v>11</v>
      </c>
      <c r="C47" s="3">
        <v>4</v>
      </c>
      <c r="D47" s="3">
        <v>222</v>
      </c>
      <c r="E47" s="3">
        <v>10592</v>
      </c>
      <c r="F47" s="4" t="s">
        <v>9</v>
      </c>
    </row>
    <row r="48" spans="1:6" ht="15" thickBot="1" x14ac:dyDescent="0.4">
      <c r="A48" s="3">
        <v>1003</v>
      </c>
      <c r="B48" s="4" t="s">
        <v>10</v>
      </c>
      <c r="C48" s="3">
        <v>4</v>
      </c>
      <c r="D48" s="3">
        <v>230</v>
      </c>
      <c r="E48" s="3">
        <v>14789</v>
      </c>
      <c r="F48" s="4" t="s">
        <v>9</v>
      </c>
    </row>
    <row r="49" spans="1:6" ht="15" thickBot="1" x14ac:dyDescent="0.4">
      <c r="A49" s="3">
        <v>1032</v>
      </c>
      <c r="B49" s="4" t="s">
        <v>6</v>
      </c>
      <c r="C49" s="3">
        <v>1</v>
      </c>
      <c r="D49" s="3">
        <v>234</v>
      </c>
      <c r="E49" s="3">
        <v>10530</v>
      </c>
      <c r="F49" s="4" t="s">
        <v>9</v>
      </c>
    </row>
    <row r="50" spans="1:6" ht="15" thickBot="1" x14ac:dyDescent="0.4">
      <c r="A50" s="3">
        <v>1019</v>
      </c>
      <c r="B50" s="4" t="s">
        <v>12</v>
      </c>
      <c r="C50" s="3">
        <v>4</v>
      </c>
      <c r="D50" s="3">
        <v>235</v>
      </c>
      <c r="E50" s="3">
        <v>12392</v>
      </c>
      <c r="F50" s="4" t="s">
        <v>9</v>
      </c>
    </row>
    <row r="51" spans="1:6" ht="15" thickBot="1" x14ac:dyDescent="0.4">
      <c r="A51" s="3">
        <v>1027</v>
      </c>
      <c r="B51" s="4" t="s">
        <v>10</v>
      </c>
      <c r="C51" s="3">
        <v>1</v>
      </c>
      <c r="D51" s="3">
        <v>236</v>
      </c>
      <c r="E51" s="3">
        <v>10864</v>
      </c>
      <c r="F51" s="4" t="s">
        <v>9</v>
      </c>
    </row>
  </sheetData>
  <autoFilter ref="A1:F51" xr:uid="{EF640EE7-E7A2-4F5B-8606-C361EF1B06DC}">
    <sortState xmlns:xlrd2="http://schemas.microsoft.com/office/spreadsheetml/2017/richdata2" ref="A2:F51">
      <sortCondition ref="D1:D5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C83C-368F-4AF5-9CF4-EA8A5F32404D}">
  <dimension ref="B2:I7"/>
  <sheetViews>
    <sheetView workbookViewId="0">
      <selection activeCell="J4" sqref="J4"/>
    </sheetView>
  </sheetViews>
  <sheetFormatPr defaultRowHeight="14.5" x14ac:dyDescent="0.35"/>
  <cols>
    <col min="3" max="3" width="25.81640625" customWidth="1"/>
    <col min="9" max="9" width="19.453125" customWidth="1"/>
  </cols>
  <sheetData>
    <row r="2" spans="2:9" ht="18.5" x14ac:dyDescent="0.45">
      <c r="B2" s="56" t="s">
        <v>26</v>
      </c>
      <c r="C2" s="56"/>
      <c r="D2" s="56"/>
      <c r="E2" s="56"/>
      <c r="F2" s="56"/>
      <c r="G2" s="56"/>
      <c r="H2" s="56"/>
      <c r="I2" s="56"/>
    </row>
    <row r="3" spans="2:9" x14ac:dyDescent="0.35">
      <c r="B3" s="9" t="s">
        <v>25</v>
      </c>
      <c r="C3" s="9" t="s">
        <v>20</v>
      </c>
      <c r="D3" s="57" t="s">
        <v>21</v>
      </c>
      <c r="E3" s="57"/>
      <c r="F3" s="57"/>
      <c r="G3" s="57"/>
      <c r="H3" s="57"/>
      <c r="I3" s="57"/>
    </row>
    <row r="4" spans="2:9" x14ac:dyDescent="0.35">
      <c r="B4" s="55" t="s">
        <v>10</v>
      </c>
      <c r="C4" s="8" t="s">
        <v>22</v>
      </c>
      <c r="D4" s="55" t="s">
        <v>24</v>
      </c>
      <c r="E4" s="55"/>
      <c r="F4" s="55"/>
      <c r="G4" s="55"/>
      <c r="H4" s="55"/>
      <c r="I4" s="55"/>
    </row>
    <row r="5" spans="2:9" x14ac:dyDescent="0.35">
      <c r="B5" s="55"/>
      <c r="C5" s="8" t="s">
        <v>27</v>
      </c>
      <c r="D5" s="55" t="s">
        <v>29</v>
      </c>
      <c r="E5" s="55"/>
      <c r="F5" s="55"/>
      <c r="G5" s="55"/>
      <c r="H5" s="55"/>
      <c r="I5" s="55"/>
    </row>
    <row r="6" spans="2:9" x14ac:dyDescent="0.35">
      <c r="B6" s="54" t="s">
        <v>11</v>
      </c>
      <c r="C6" s="10" t="s">
        <v>22</v>
      </c>
      <c r="D6" s="54" t="s">
        <v>28</v>
      </c>
      <c r="E6" s="54"/>
      <c r="F6" s="54"/>
      <c r="G6" s="54"/>
      <c r="H6" s="54"/>
      <c r="I6" s="54"/>
    </row>
    <row r="7" spans="2:9" x14ac:dyDescent="0.35">
      <c r="B7" s="54"/>
      <c r="C7" s="10" t="s">
        <v>23</v>
      </c>
      <c r="D7" s="54" t="s">
        <v>30</v>
      </c>
      <c r="E7" s="54"/>
      <c r="F7" s="54"/>
      <c r="G7" s="54"/>
      <c r="H7" s="54"/>
      <c r="I7" s="54"/>
    </row>
  </sheetData>
  <mergeCells count="8">
    <mergeCell ref="D7:I7"/>
    <mergeCell ref="B4:B5"/>
    <mergeCell ref="B6:B7"/>
    <mergeCell ref="B2:I2"/>
    <mergeCell ref="D3:I3"/>
    <mergeCell ref="D4:I4"/>
    <mergeCell ref="D5:I5"/>
    <mergeCell ref="D6:I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1926-39D4-4250-86FC-C74D18F2C62C}">
  <dimension ref="A3:B8"/>
  <sheetViews>
    <sheetView workbookViewId="0">
      <selection activeCell="C17" sqref="C17"/>
    </sheetView>
  </sheetViews>
  <sheetFormatPr defaultRowHeight="14.5" x14ac:dyDescent="0.35"/>
  <cols>
    <col min="1" max="1" width="12.36328125" bestFit="1" customWidth="1"/>
    <col min="2" max="2" width="25.26953125" bestFit="1" customWidth="1"/>
  </cols>
  <sheetData>
    <row r="3" spans="1:2" x14ac:dyDescent="0.35">
      <c r="A3" s="5" t="s">
        <v>13</v>
      </c>
      <c r="B3" t="s">
        <v>16</v>
      </c>
    </row>
    <row r="4" spans="1:2" x14ac:dyDescent="0.35">
      <c r="A4" s="6" t="s">
        <v>12</v>
      </c>
      <c r="B4">
        <v>3.4285714285714284</v>
      </c>
    </row>
    <row r="5" spans="1:2" x14ac:dyDescent="0.35">
      <c r="A5" s="6" t="s">
        <v>6</v>
      </c>
      <c r="B5">
        <v>3.0769230769230771</v>
      </c>
    </row>
    <row r="6" spans="1:2" x14ac:dyDescent="0.35">
      <c r="A6" s="6" t="s">
        <v>8</v>
      </c>
      <c r="B6">
        <v>3</v>
      </c>
    </row>
    <row r="7" spans="1:2" x14ac:dyDescent="0.35">
      <c r="A7" s="6" t="s">
        <v>10</v>
      </c>
      <c r="B7">
        <v>2.8</v>
      </c>
    </row>
    <row r="8" spans="1:2" x14ac:dyDescent="0.35">
      <c r="A8" s="6" t="s">
        <v>11</v>
      </c>
      <c r="B8">
        <v>2.6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0B36-3B8C-4BC4-AAC6-72DC1631B16A}">
  <dimension ref="A4:C12"/>
  <sheetViews>
    <sheetView workbookViewId="0">
      <selection activeCell="B4" sqref="B4"/>
    </sheetView>
  </sheetViews>
  <sheetFormatPr defaultRowHeight="14.5" x14ac:dyDescent="0.35"/>
  <cols>
    <col min="1" max="1" width="12.36328125" customWidth="1"/>
    <col min="2" max="2" width="39.08984375" bestFit="1" customWidth="1"/>
    <col min="3" max="3" width="25.26953125" bestFit="1" customWidth="1"/>
    <col min="4" max="4" width="21.26953125" bestFit="1" customWidth="1"/>
  </cols>
  <sheetData>
    <row r="4" spans="1:3" x14ac:dyDescent="0.35">
      <c r="A4" s="5" t="s">
        <v>13</v>
      </c>
      <c r="B4" t="s">
        <v>15</v>
      </c>
      <c r="C4" t="s">
        <v>16</v>
      </c>
    </row>
    <row r="5" spans="1:3" x14ac:dyDescent="0.35">
      <c r="A5" s="6" t="s">
        <v>8</v>
      </c>
      <c r="B5">
        <v>119.3</v>
      </c>
      <c r="C5">
        <v>3</v>
      </c>
    </row>
    <row r="6" spans="1:3" x14ac:dyDescent="0.35">
      <c r="A6" s="6" t="s">
        <v>12</v>
      </c>
      <c r="B6">
        <v>121.85714285714286</v>
      </c>
      <c r="C6">
        <v>3.4285714285714284</v>
      </c>
    </row>
    <row r="7" spans="1:3" x14ac:dyDescent="0.35">
      <c r="A7" s="6" t="s">
        <v>6</v>
      </c>
      <c r="B7">
        <v>126.15384615384616</v>
      </c>
      <c r="C7">
        <v>3.0769230769230771</v>
      </c>
    </row>
    <row r="8" spans="1:3" x14ac:dyDescent="0.35">
      <c r="A8" s="6" t="s">
        <v>11</v>
      </c>
      <c r="B8">
        <v>129.6</v>
      </c>
      <c r="C8">
        <v>2.6</v>
      </c>
    </row>
    <row r="9" spans="1:3" x14ac:dyDescent="0.35">
      <c r="A9" s="6" t="s">
        <v>10</v>
      </c>
      <c r="B9">
        <v>148.19999999999999</v>
      </c>
      <c r="C9">
        <v>2.8</v>
      </c>
    </row>
    <row r="12" spans="1:3" x14ac:dyDescent="0.35">
      <c r="A12" s="6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FCA3-F369-4371-960E-6B0E6BB386AA}">
  <dimension ref="A3:B8"/>
  <sheetViews>
    <sheetView zoomScaleNormal="100" workbookViewId="0">
      <selection activeCell="I19" sqref="I19"/>
    </sheetView>
  </sheetViews>
  <sheetFormatPr defaultRowHeight="14.5" x14ac:dyDescent="0.35"/>
  <cols>
    <col min="1" max="1" width="12.36328125" bestFit="1" customWidth="1"/>
    <col min="2" max="2" width="25.26953125" bestFit="1" customWidth="1"/>
  </cols>
  <sheetData>
    <row r="3" spans="1:2" x14ac:dyDescent="0.35">
      <c r="A3" s="5" t="s">
        <v>13</v>
      </c>
      <c r="B3" t="s">
        <v>18</v>
      </c>
    </row>
    <row r="4" spans="1:2" x14ac:dyDescent="0.35">
      <c r="A4" s="6" t="s">
        <v>6</v>
      </c>
      <c r="B4">
        <v>15443.76923076923</v>
      </c>
    </row>
    <row r="5" spans="1:2" x14ac:dyDescent="0.35">
      <c r="A5" s="6" t="s">
        <v>10</v>
      </c>
      <c r="B5">
        <v>13755.4</v>
      </c>
    </row>
    <row r="6" spans="1:2" x14ac:dyDescent="0.35">
      <c r="A6" s="6" t="s">
        <v>11</v>
      </c>
      <c r="B6">
        <v>13339.1</v>
      </c>
    </row>
    <row r="7" spans="1:2" x14ac:dyDescent="0.35">
      <c r="A7" s="6" t="s">
        <v>8</v>
      </c>
      <c r="B7">
        <v>11785.1</v>
      </c>
    </row>
    <row r="8" spans="1:2" x14ac:dyDescent="0.35">
      <c r="A8" s="6" t="s">
        <v>12</v>
      </c>
      <c r="B8">
        <v>11734.857142857143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094E-AA70-4CF7-9999-87F9128B0BE7}">
  <dimension ref="A2:F8"/>
  <sheetViews>
    <sheetView workbookViewId="0">
      <selection activeCell="A2" sqref="A2"/>
    </sheetView>
  </sheetViews>
  <sheetFormatPr defaultRowHeight="14.5" x14ac:dyDescent="0.35"/>
  <cols>
    <col min="3" max="3" width="39.08984375" bestFit="1" customWidth="1"/>
    <col min="4" max="4" width="16.36328125" customWidth="1"/>
    <col min="5" max="5" width="13.08984375" customWidth="1"/>
    <col min="6" max="6" width="7.7265625" customWidth="1"/>
    <col min="7" max="7" width="8.81640625" customWidth="1"/>
    <col min="8" max="8" width="10.453125" customWidth="1"/>
    <col min="9" max="9" width="14.36328125" bestFit="1" customWidth="1"/>
    <col min="10" max="10" width="35.90625" bestFit="1" customWidth="1"/>
    <col min="11" max="11" width="14.36328125" bestFit="1" customWidth="1"/>
    <col min="12" max="12" width="35.90625" bestFit="1" customWidth="1"/>
    <col min="13" max="13" width="14.36328125" bestFit="1" customWidth="1"/>
  </cols>
  <sheetData>
    <row r="2" spans="1:6" x14ac:dyDescent="0.35">
      <c r="A2" s="5" t="s">
        <v>15</v>
      </c>
      <c r="B2" s="5" t="s">
        <v>19</v>
      </c>
    </row>
    <row r="3" spans="1:6" x14ac:dyDescent="0.35">
      <c r="A3" s="5" t="s">
        <v>13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35">
      <c r="A4" s="6" t="s">
        <v>8</v>
      </c>
      <c r="B4">
        <v>121</v>
      </c>
      <c r="C4">
        <v>136.66666666666666</v>
      </c>
      <c r="D4">
        <v>41</v>
      </c>
      <c r="E4">
        <v>164</v>
      </c>
      <c r="F4">
        <v>112</v>
      </c>
    </row>
    <row r="5" spans="1:6" x14ac:dyDescent="0.35">
      <c r="A5" s="6" t="s">
        <v>10</v>
      </c>
      <c r="B5">
        <v>162</v>
      </c>
      <c r="C5">
        <v>121.5</v>
      </c>
      <c r="E5">
        <v>150</v>
      </c>
      <c r="F5">
        <v>153</v>
      </c>
    </row>
    <row r="6" spans="1:6" x14ac:dyDescent="0.35">
      <c r="A6" s="6" t="s">
        <v>12</v>
      </c>
      <c r="B6">
        <v>58</v>
      </c>
      <c r="C6">
        <v>132</v>
      </c>
      <c r="D6">
        <v>100</v>
      </c>
      <c r="E6">
        <v>207.5</v>
      </c>
      <c r="F6">
        <v>74</v>
      </c>
    </row>
    <row r="7" spans="1:6" x14ac:dyDescent="0.35">
      <c r="A7" s="6" t="s">
        <v>11</v>
      </c>
      <c r="B7">
        <v>136.66666666666666</v>
      </c>
      <c r="C7">
        <v>95</v>
      </c>
      <c r="D7">
        <v>107</v>
      </c>
      <c r="E7">
        <v>133</v>
      </c>
      <c r="F7">
        <v>216</v>
      </c>
    </row>
    <row r="8" spans="1:6" x14ac:dyDescent="0.35">
      <c r="A8" s="6" t="s">
        <v>6</v>
      </c>
      <c r="B8">
        <v>164.5</v>
      </c>
      <c r="C8">
        <v>86.666666666666671</v>
      </c>
      <c r="D8">
        <v>132.5</v>
      </c>
      <c r="E8">
        <v>101.75</v>
      </c>
      <c r="F8">
        <v>189.5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E716-E6AC-4E2D-813D-BCF29FF6939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45DE-4378-49BD-B51F-AEF1A78AD1C3}">
  <dimension ref="A3:C9"/>
  <sheetViews>
    <sheetView workbookViewId="0">
      <selection activeCell="J19" sqref="J19"/>
    </sheetView>
  </sheetViews>
  <sheetFormatPr defaultRowHeight="14.5" x14ac:dyDescent="0.35"/>
  <cols>
    <col min="1" max="1" width="25.26953125" bestFit="1" customWidth="1"/>
    <col min="2" max="2" width="15.26953125" bestFit="1" customWidth="1"/>
    <col min="3" max="4" width="11.81640625" bestFit="1" customWidth="1"/>
  </cols>
  <sheetData>
    <row r="3" spans="1:3" x14ac:dyDescent="0.35">
      <c r="A3" s="5" t="s">
        <v>16</v>
      </c>
      <c r="B3" s="5" t="s">
        <v>19</v>
      </c>
    </row>
    <row r="4" spans="1:3" x14ac:dyDescent="0.35">
      <c r="A4" s="5" t="s">
        <v>13</v>
      </c>
      <c r="B4" t="s">
        <v>7</v>
      </c>
      <c r="C4" t="s">
        <v>9</v>
      </c>
    </row>
    <row r="5" spans="1:3" x14ac:dyDescent="0.35">
      <c r="A5" s="6" t="s">
        <v>12</v>
      </c>
      <c r="B5">
        <v>4</v>
      </c>
      <c r="C5">
        <v>3.3333333333333335</v>
      </c>
    </row>
    <row r="6" spans="1:3" x14ac:dyDescent="0.35">
      <c r="A6" s="6" t="s">
        <v>6</v>
      </c>
      <c r="B6">
        <v>3</v>
      </c>
      <c r="C6">
        <v>3.125</v>
      </c>
    </row>
    <row r="7" spans="1:3" x14ac:dyDescent="0.35">
      <c r="A7" s="6" t="s">
        <v>8</v>
      </c>
      <c r="B7">
        <v>2</v>
      </c>
      <c r="C7">
        <v>3.1111111111111112</v>
      </c>
    </row>
    <row r="8" spans="1:3" x14ac:dyDescent="0.35">
      <c r="A8" s="6" t="s">
        <v>10</v>
      </c>
      <c r="B8">
        <v>2</v>
      </c>
      <c r="C8">
        <v>2.8888888888888888</v>
      </c>
    </row>
    <row r="9" spans="1:3" x14ac:dyDescent="0.35">
      <c r="A9" s="6" t="s">
        <v>11</v>
      </c>
      <c r="B9">
        <v>4</v>
      </c>
      <c r="C9">
        <v>2.25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Analysis Report</vt:lpstr>
      <vt:lpstr>Data</vt:lpstr>
      <vt:lpstr>Root Cause Analysis</vt:lpstr>
      <vt:lpstr>Region vs Rating</vt:lpstr>
      <vt:lpstr>Regional performance</vt:lpstr>
      <vt:lpstr>Avg Orders</vt:lpstr>
      <vt:lpstr>Region vs Time vs Rating</vt:lpstr>
      <vt:lpstr>Sheet9</vt:lpstr>
      <vt:lpstr>Status vs Rating</vt:lpstr>
      <vt:lpstr>Region vs Time</vt:lpstr>
      <vt:lpstr>Time vs 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Kumar</dc:creator>
  <cp:lastModifiedBy>Satyam Kumar</cp:lastModifiedBy>
  <dcterms:created xsi:type="dcterms:W3CDTF">2024-12-17T09:05:03Z</dcterms:created>
  <dcterms:modified xsi:type="dcterms:W3CDTF">2024-12-19T18:00:46Z</dcterms:modified>
</cp:coreProperties>
</file>