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<sst xmlns="http://schemas.openxmlformats.org/spreadsheetml/2006/main" count="54" uniqueCount="32">
  <si>
    <t>Eventz Project Cost estimate</t>
  </si>
  <si>
    <t>Prepared by: Kushal Satya Durgaji Katari</t>
  </si>
  <si>
    <t>Date:</t>
  </si>
  <si>
    <t>Note:EnteryourWBS,hours,laborrates,etc.Add/deleterowsandcolumnsasneededandcheckallformulas(boldedbelow).</t>
  </si>
  <si>
    <t xml:space="preserve">Internal </t>
  </si>
  <si>
    <t>$/hour</t>
  </si>
  <si>
    <t>Internal</t>
  </si>
  <si>
    <t>External</t>
  </si>
  <si>
    <t>Total</t>
  </si>
  <si>
    <t>Non-Labor $</t>
  </si>
  <si>
    <t>Total Cost</t>
  </si>
  <si>
    <t>WBS Categories</t>
  </si>
  <si>
    <t>Labor/Programmer</t>
  </si>
  <si>
    <t>$ Total</t>
  </si>
  <si>
    <t>Labor</t>
  </si>
  <si>
    <t>1. Initiating</t>
  </si>
  <si>
    <t>$        -</t>
  </si>
  <si>
    <t>2. Planning</t>
  </si>
  <si>
    <t>3. Executing</t>
  </si>
  <si>
    <t>3.1 Course Design and Development</t>
  </si>
  <si>
    <t>3.1.1 Supplier Management Training</t>
  </si>
  <si>
    <t>3.1.2 Negotiating Skills Training</t>
  </si>
  <si>
    <t>3.1.3 Project Management Training</t>
  </si>
  <si>
    <t>3.1.4 Software Apllications Training</t>
  </si>
  <si>
    <t>3.2 Course Administration</t>
  </si>
  <si>
    <t>3.3 Course Evaluation</t>
  </si>
  <si>
    <t>3.4 Stakeholder Communication</t>
  </si>
  <si>
    <t>4. Monitoring and Controlling</t>
  </si>
  <si>
    <t>5. Closing</t>
  </si>
  <si>
    <t>Subtotal</t>
  </si>
  <si>
    <t>Reserves</t>
  </si>
  <si>
    <t>* These are expected assumptions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</si>
</sst>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1.0"/>
      <color theme="1"/>
      <name val="Arial"/>
    </font>
    <font>
      <b/>
      <sz val="12.0"/>
      <color theme="1"/>
      <name val="Times New Roman"/>
    </font>
    <font>
      <b/>
      <sz val="12.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horizontal="center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15.38"/>
    <col customWidth="1" min="3" max="4" width="9.0"/>
    <col customWidth="1" min="5" max="6" width="8.13"/>
    <col customWidth="1" min="7" max="8" width="9.0"/>
    <col customWidth="1" min="9" max="9" width="10.5"/>
    <col customWidth="1" min="10" max="10" width="9.0"/>
    <col customWidth="1" min="11" max="26" width="7.63"/>
  </cols>
  <sheetData>
    <row r="1" ht="15.75" customHeight="1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3" t="s">
        <v>2</v>
      </c>
      <c r="C2" s="6">
        <v>44337.0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7</v>
      </c>
      <c r="H4" s="4" t="s">
        <v>8</v>
      </c>
      <c r="I4" s="4" t="s">
        <v>9</v>
      </c>
      <c r="J4" s="4" t="s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11</v>
      </c>
      <c r="B5" s="4" t="s">
        <v>12</v>
      </c>
      <c r="C5" s="4"/>
      <c r="D5" s="4" t="s">
        <v>13</v>
      </c>
      <c r="E5" s="4" t="s">
        <v>14</v>
      </c>
      <c r="F5" s="4"/>
      <c r="G5" s="4" t="s">
        <v>13</v>
      </c>
      <c r="H5" s="4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15</v>
      </c>
      <c r="B6" s="4">
        <v>200.0</v>
      </c>
      <c r="C6" s="7">
        <v>80.0</v>
      </c>
      <c r="D6" s="7">
        <v>16000.0</v>
      </c>
      <c r="E6" s="4">
        <v>0.0</v>
      </c>
      <c r="F6" s="7">
        <v>0.0</v>
      </c>
      <c r="G6" s="4" t="s">
        <v>16</v>
      </c>
      <c r="H6" s="7">
        <v>16000.0</v>
      </c>
      <c r="I6" s="4" t="s">
        <v>16</v>
      </c>
      <c r="J6" s="7">
        <v>16000.0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17</v>
      </c>
      <c r="B7" s="4">
        <v>300.0</v>
      </c>
      <c r="C7" s="7">
        <v>80.0</v>
      </c>
      <c r="D7" s="7">
        <v>24000.0</v>
      </c>
      <c r="E7" s="4">
        <v>0.0</v>
      </c>
      <c r="F7" s="7">
        <v>0.0</v>
      </c>
      <c r="G7" s="4" t="s">
        <v>16</v>
      </c>
      <c r="H7" s="7">
        <v>24000.0</v>
      </c>
      <c r="I7" s="4" t="s">
        <v>16</v>
      </c>
      <c r="J7" s="7">
        <v>24000.0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18</v>
      </c>
      <c r="B8" s="4"/>
      <c r="C8" s="4"/>
      <c r="D8" s="4" t="s">
        <v>16</v>
      </c>
      <c r="E8" s="4"/>
      <c r="F8" s="4"/>
      <c r="G8" s="4" t="s">
        <v>16</v>
      </c>
      <c r="H8" s="4" t="s">
        <v>16</v>
      </c>
      <c r="I8" s="4"/>
      <c r="J8" s="4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19</v>
      </c>
      <c r="B9" s="4"/>
      <c r="C9" s="4"/>
      <c r="D9" s="4" t="s">
        <v>16</v>
      </c>
      <c r="E9" s="4"/>
      <c r="F9" s="4"/>
      <c r="G9" s="4" t="s">
        <v>16</v>
      </c>
      <c r="H9" s="4" t="s">
        <v>16</v>
      </c>
      <c r="I9" s="4"/>
      <c r="J9" s="4" t="s">
        <v>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20</v>
      </c>
      <c r="B10" s="4">
        <v>800.0</v>
      </c>
      <c r="C10" s="7">
        <v>80.0</v>
      </c>
      <c r="D10" s="7">
        <v>64000.0</v>
      </c>
      <c r="E10" s="4">
        <v>150.0</v>
      </c>
      <c r="F10" s="7">
        <v>150.0</v>
      </c>
      <c r="G10" s="7">
        <v>22500.0</v>
      </c>
      <c r="H10" s="7">
        <v>86500.0</v>
      </c>
      <c r="I10" s="7">
        <v>75000.0</v>
      </c>
      <c r="J10" s="7">
        <v>161500.0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21</v>
      </c>
      <c r="B11" s="4">
        <v>200.0</v>
      </c>
      <c r="C11" s="7">
        <v>80.0</v>
      </c>
      <c r="D11" s="7">
        <v>16000.0</v>
      </c>
      <c r="E11" s="4">
        <v>100.0</v>
      </c>
      <c r="F11" s="7">
        <v>150.0</v>
      </c>
      <c r="G11" s="7">
        <v>15000.0</v>
      </c>
      <c r="H11" s="7">
        <v>31000.0</v>
      </c>
      <c r="I11" s="7">
        <v>50000.0</v>
      </c>
      <c r="J11" s="7">
        <v>81000.0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">
        <v>22</v>
      </c>
      <c r="B12" s="4">
        <v>300.0</v>
      </c>
      <c r="C12" s="7">
        <v>90.0</v>
      </c>
      <c r="D12" s="7">
        <v>27000.0</v>
      </c>
      <c r="E12" s="4">
        <v>100.0</v>
      </c>
      <c r="F12" s="7">
        <v>220.0</v>
      </c>
      <c r="G12" s="7">
        <v>22000.0</v>
      </c>
      <c r="H12" s="7">
        <v>49000.0</v>
      </c>
      <c r="I12" s="7">
        <v>50000.0</v>
      </c>
      <c r="J12" s="7">
        <v>99000.0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23</v>
      </c>
      <c r="B13" s="4">
        <v>500.0</v>
      </c>
      <c r="C13" s="7">
        <v>90.0</v>
      </c>
      <c r="D13" s="7">
        <v>45000.0</v>
      </c>
      <c r="E13" s="4">
        <v>400.0</v>
      </c>
      <c r="F13" s="7">
        <v>180.0</v>
      </c>
      <c r="G13" s="7">
        <v>72000.0</v>
      </c>
      <c r="H13" s="7">
        <v>117000.0</v>
      </c>
      <c r="I13" s="7">
        <v>75000.0</v>
      </c>
      <c r="J13" s="7">
        <v>192000.0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24</v>
      </c>
      <c r="B14" s="4">
        <v>400.0</v>
      </c>
      <c r="C14" s="7">
        <v>70.0</v>
      </c>
      <c r="D14" s="7">
        <v>28000.0</v>
      </c>
      <c r="E14" s="4">
        <v>300.0</v>
      </c>
      <c r="F14" s="7">
        <v>150.0</v>
      </c>
      <c r="G14" s="7">
        <v>45000.0</v>
      </c>
      <c r="H14" s="7">
        <v>73000.0</v>
      </c>
      <c r="I14" s="7">
        <v>60000.0</v>
      </c>
      <c r="J14" s="7">
        <v>133000.0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25</v>
      </c>
      <c r="B15" s="4">
        <v>500.0</v>
      </c>
      <c r="C15" s="7">
        <v>70.0</v>
      </c>
      <c r="D15" s="7">
        <v>35000.0</v>
      </c>
      <c r="E15" s="4"/>
      <c r="F15" s="4"/>
      <c r="G15" s="4" t="s">
        <v>16</v>
      </c>
      <c r="H15" s="7">
        <v>35000.0</v>
      </c>
      <c r="I15" s="4"/>
      <c r="J15" s="7">
        <v>35000.0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26</v>
      </c>
      <c r="B16" s="4">
        <v>400.0</v>
      </c>
      <c r="C16" s="7">
        <v>80.0</v>
      </c>
      <c r="D16" s="7">
        <v>32000.0</v>
      </c>
      <c r="E16" s="4"/>
      <c r="F16" s="4"/>
      <c r="G16" s="4" t="s">
        <v>16</v>
      </c>
      <c r="H16" s="7">
        <v>32000.0</v>
      </c>
      <c r="I16" s="4"/>
      <c r="J16" s="7">
        <v>32000.0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27</v>
      </c>
      <c r="B17" s="4">
        <v>500.0</v>
      </c>
      <c r="C17" s="7">
        <v>80.0</v>
      </c>
      <c r="D17" s="7">
        <v>40000.0</v>
      </c>
      <c r="E17" s="4"/>
      <c r="F17" s="4"/>
      <c r="G17" s="4" t="s">
        <v>16</v>
      </c>
      <c r="H17" s="7">
        <v>40000.0</v>
      </c>
      <c r="I17" s="4"/>
      <c r="J17" s="7">
        <v>40000.0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28</v>
      </c>
      <c r="B18" s="4">
        <v>300.0</v>
      </c>
      <c r="C18" s="7">
        <v>80.0</v>
      </c>
      <c r="D18" s="7">
        <v>24000.0</v>
      </c>
      <c r="E18" s="4"/>
      <c r="F18" s="4"/>
      <c r="G18" s="4" t="s">
        <v>16</v>
      </c>
      <c r="H18" s="7">
        <v>24000.0</v>
      </c>
      <c r="I18" s="4"/>
      <c r="J18" s="7">
        <v>24000.0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29</v>
      </c>
      <c r="B19" s="4"/>
      <c r="C19" s="4"/>
      <c r="D19" s="4"/>
      <c r="E19" s="4"/>
      <c r="F19" s="4"/>
      <c r="G19" s="4"/>
      <c r="H19" s="4"/>
      <c r="I19" s="4"/>
      <c r="J19" s="7">
        <f>SUM(J6:J18)</f>
        <v>837500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30</v>
      </c>
      <c r="B20" s="4"/>
      <c r="C20" s="4"/>
      <c r="D20" s="4" t="s">
        <v>16</v>
      </c>
      <c r="E20" s="4"/>
      <c r="F20" s="4"/>
      <c r="G20" s="4" t="s">
        <v>16</v>
      </c>
      <c r="H20" s="4"/>
      <c r="I20" s="4"/>
      <c r="J20" s="7">
        <v>90000.0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8</v>
      </c>
      <c r="B21" s="4">
        <f>SUM(B6:B20)</f>
        <v>4400</v>
      </c>
      <c r="C21" s="4"/>
      <c r="D21" s="7">
        <f t="shared" ref="D21:E21" si="1">SUM(D6:D20)</f>
        <v>351000</v>
      </c>
      <c r="E21" s="4">
        <f t="shared" si="1"/>
        <v>1050</v>
      </c>
      <c r="F21" s="4">
        <f>SUM(F5:F20)</f>
        <v>850</v>
      </c>
      <c r="G21" s="7">
        <f>SUM(G10:G20)</f>
        <v>176500</v>
      </c>
      <c r="H21" s="7">
        <f>SUM(H6:H20)</f>
        <v>527500</v>
      </c>
      <c r="I21" s="4">
        <f>SUM(I5:I20)</f>
        <v>310000</v>
      </c>
      <c r="J21" s="7">
        <f>SUM(J19:J20)</f>
        <v>927500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31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