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kushalkrishnappa/Playground/dbms/CS5200.Practicum1/"/>
    </mc:Choice>
  </mc:AlternateContent>
  <xr:revisionPtr revIDLastSave="0" documentId="13_ncr:1_{3698D7C9-CC6F-BA40-BB61-9808B2E9DD9A}" xr6:coauthVersionLast="47" xr6:coauthVersionMax="47" xr10:uidLastSave="{00000000-0000-0000-0000-000000000000}"/>
  <bookViews>
    <workbookView xWindow="30240" yWindow="10080" windowWidth="25760" windowHeight="18920" activeTab="1" xr2:uid="{CB0DC218-5791-2440-8B44-E3B90D49AF52}"/>
  </bookViews>
  <sheets>
    <sheet name="Instructions" sheetId="1" r:id="rId1"/>
    <sheet name="Evaluation" sheetId="2" r:id="rId2"/>
    <sheet name="BackUp"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3" l="1"/>
  <c r="E3" i="2"/>
  <c r="A8" i="1"/>
  <c r="A9" i="1" s="1"/>
  <c r="A10" i="1" s="1"/>
  <c r="A11" i="1" s="1"/>
  <c r="A12" i="1" s="1"/>
  <c r="A13" i="1" s="1"/>
  <c r="A14" i="1" s="1"/>
  <c r="A15" i="1" s="1"/>
</calcChain>
</file>

<file path=xl/sharedStrings.xml><?xml version="1.0" encoding="utf-8"?>
<sst xmlns="http://schemas.openxmlformats.org/spreadsheetml/2006/main" count="321" uniqueCount="97">
  <si>
    <t>Practicum I Self-Evaluation &amp; Grading Rubric</t>
  </si>
  <si>
    <t>Before completing the self-evaluation, read all instructions carefully and completely.</t>
  </si>
  <si>
    <r>
      <t xml:space="preserve">make a copy of this workbook (do not request edit privileges); use </t>
    </r>
    <r>
      <rPr>
        <i/>
        <sz val="12"/>
        <color theme="1"/>
        <rFont val="Calibri"/>
        <family val="2"/>
        <scheme val="minor"/>
      </rPr>
      <t>File/Save As</t>
    </r>
  </si>
  <si>
    <r>
      <t xml:space="preserve">rename your copy of the rubric with the file pattern: </t>
    </r>
    <r>
      <rPr>
        <i/>
        <sz val="12"/>
        <color theme="1"/>
        <rFont val="Calibri"/>
        <family val="2"/>
        <scheme val="minor"/>
      </rPr>
      <t>LastF</t>
    </r>
    <r>
      <rPr>
        <sz val="12"/>
        <color theme="1"/>
        <rFont val="Calibri"/>
        <family val="2"/>
        <scheme val="minor"/>
      </rPr>
      <t>.CS5200.Practicum1.</t>
    </r>
    <r>
      <rPr>
        <i/>
        <sz val="12"/>
        <color theme="1"/>
        <rFont val="Calibri"/>
        <family val="2"/>
        <scheme val="minor"/>
      </rPr>
      <t>Term</t>
    </r>
    <r>
      <rPr>
        <sz val="12"/>
        <color theme="1"/>
        <rFont val="Calibri"/>
        <family val="2"/>
        <scheme val="minor"/>
      </rPr>
      <t>.xlsx</t>
    </r>
  </si>
  <si>
    <t>add your name in the correct cell in the sheet "Evaluation"</t>
  </si>
  <si>
    <t>add the current term in the correct cell in the sheet "Evaluation"</t>
  </si>
  <si>
    <t>complete the rubric in the sheet "Evaluation"</t>
  </si>
  <si>
    <t>based on your evaluation, enter the appropriate points</t>
  </si>
  <si>
    <t>add the line numbers or chunk label where the work can be found</t>
  </si>
  <si>
    <t>provide commentary; tell us what doesn't work</t>
  </si>
  <si>
    <t>if you did not complete an item or the code doesn't work, enter 0</t>
  </si>
  <si>
    <t>DO NOT MODIFY THE SHEET OTHERWISE; DO NOT CHANGE THE AUTOMATIC SUMMATION</t>
  </si>
  <si>
    <t>DO NOT ADD ADDITIONAL ROWS OR CALCULATIONS</t>
  </si>
  <si>
    <t>DO NOT ASSIGN POINTS TO WORK YOU DID NOT COMPLETE (ACADEMIC INTEGRITY VIOLATION)</t>
  </si>
  <si>
    <t>MAKE SURE CODE RUNS FULLY FROM BEGINNING TO END</t>
  </si>
  <si>
    <t>DATA MUST BE LOADED VIA URL AND MUST BE ACCESSIBLE AND FULLY LOAD</t>
  </si>
  <si>
    <t>Practicum I Rubric &amp; Self-Evaluation</t>
  </si>
  <si>
    <t xml:space="preserve">Name: </t>
  </si>
  <si>
    <t xml:space="preserve">Term: </t>
  </si>
  <si>
    <t xml:space="preserve">Section: </t>
  </si>
  <si>
    <t>1 / MySQL Server Installation</t>
  </si>
  <si>
    <t>Cloud</t>
  </si>
  <si>
    <t>Local</t>
  </si>
  <si>
    <t>SQLite</t>
  </si>
  <si>
    <t>Points</t>
  </si>
  <si>
    <t>Code Chunk/Lines</t>
  </si>
  <si>
    <t>Justification/Explanation of Approach</t>
  </si>
  <si>
    <t>Instructions</t>
  </si>
  <si>
    <t>R code connects to Cloud MySQL/MariaDB Server</t>
  </si>
  <si>
    <t>no points if sqlite is used</t>
  </si>
  <si>
    <t>2 / Project Setup</t>
  </si>
  <si>
    <t>Exemplary</t>
  </si>
  <si>
    <t>Good</t>
  </si>
  <si>
    <t>Poor</t>
  </si>
  <si>
    <t>all code within R Project, notebook properly named</t>
  </si>
  <si>
    <t>N/A</t>
  </si>
  <si>
    <t>all or nothing</t>
  </si>
  <si>
    <t>3 / Connect to Database</t>
  </si>
  <si>
    <t>Yes</t>
  </si>
  <si>
    <t>No</t>
  </si>
  <si>
    <t>Not Impl</t>
  </si>
  <si>
    <t>notebook has code labeled code chunk to connect to DB</t>
  </si>
  <si>
    <t>database connected successfully</t>
  </si>
  <si>
    <t>4 / Create Database</t>
  </si>
  <si>
    <t>A / flights table with PK; correct columns; constraints</t>
  </si>
  <si>
    <t>data types; check constraints; booleans</t>
  </si>
  <si>
    <t>B / airports table with PK; correct columns; constraints</t>
  </si>
  <si>
    <t>C / airports/flights linked via FK; incidents has FK constraint</t>
  </si>
  <si>
    <t>D / conditions lookup table</t>
  </si>
  <si>
    <t>E / strikes table with PK; correct columns &amp; data types</t>
  </si>
  <si>
    <t>F / strikes/flights linked via FK; has FK constraint</t>
  </si>
  <si>
    <t>G / test chunks that show table definitions are correct</t>
  </si>
  <si>
    <t>sample data; ability to remove sample data</t>
  </si>
  <si>
    <t>5 / Data File</t>
  </si>
  <si>
    <t>URL</t>
  </si>
  <si>
    <t>CSV file loaded from project (without any path) or from URL</t>
  </si>
  <si>
    <t>6 / Populate Database with Data</t>
  </si>
  <si>
    <r>
      <t xml:space="preserve">raw data from CSV in data frame </t>
    </r>
    <r>
      <rPr>
        <i/>
        <sz val="12"/>
        <color rgb="FF000000"/>
        <rFont val="Calibri"/>
        <family val="2"/>
        <scheme val="minor"/>
      </rPr>
      <t>bds.raw</t>
    </r>
  </si>
  <si>
    <t>full CSV loaded properly into tables within separate chunks</t>
  </si>
  <si>
    <t>code runs reasonably fast (less than 45 minutes)</t>
  </si>
  <si>
    <t xml:space="preserve">missing or unknown values as "unknown" </t>
  </si>
  <si>
    <t>as a link via FK to "unknown" airport/aircraft</t>
  </si>
  <si>
    <t>code documented; readable; chunked; and labeled</t>
  </si>
  <si>
    <t>7 / Data Load Testing</t>
  </si>
  <si>
    <t>all tables (partially) displayed and data loaded correctly</t>
  </si>
  <si>
    <t>show that PK/FK links are correct</t>
  </si>
  <si>
    <t>8 / SQL Query I</t>
  </si>
  <si>
    <t>single SQL query against database</t>
  </si>
  <si>
    <t>query produces correct result</t>
  </si>
  <si>
    <t>9 / SQL Query II</t>
  </si>
  <si>
    <t>query works when data is changed (no hard coded values)</t>
  </si>
  <si>
    <t>10 / SQL Query &amp; Tabular Display</t>
  </si>
  <si>
    <t>query result saved in a data frame</t>
  </si>
  <si>
    <t>single query</t>
  </si>
  <si>
    <t>11 / Visualization</t>
  </si>
  <si>
    <t>None</t>
  </si>
  <si>
    <t>proper plot with labels, title, legend, axes</t>
  </si>
  <si>
    <t>uses data frame (from prior query)</t>
  </si>
  <si>
    <t>aesthetic of visualization</t>
  </si>
  <si>
    <t>12 / Stored Procedure</t>
  </si>
  <si>
    <t>stored procedure</t>
  </si>
  <si>
    <t>tests show that stored procedure functions correctly</t>
  </si>
  <si>
    <t>13 / Quality &amp; Professionalism</t>
  </si>
  <si>
    <t>Acceptable</t>
  </si>
  <si>
    <t>all code chunks (SQL, R) have labels</t>
  </si>
  <si>
    <t>code exhibits readable structure</t>
  </si>
  <si>
    <t>sections have markdown headers</t>
  </si>
  <si>
    <t>rubric file follow name pattern</t>
  </si>
  <si>
    <t>Kushal Krishnappa</t>
  </si>
  <si>
    <t>Spring 2025</t>
  </si>
  <si>
    <t>Lines 31-71 in createDB.PractI.KrishnappaK.R</t>
  </si>
  <si>
    <t>Verified all the file names with Practicum1 description before submitting and once after submitting</t>
  </si>
  <si>
    <t xml:space="preserve">createDB.PractI.KrishnappaK.R(all other files too) contains method connectToDatabase with Aiven credentials to connect to Aiven cloud. Verified the db metrics such as storage and memory on cloud and it varied based on the load to db from scripts. </t>
  </si>
  <si>
    <t>Line 52 in RevenueReport.PractI.KrishnappaK.R</t>
  </si>
  <si>
    <t>Line 96 in RevenueReport.PractI.KrishnappaK.R</t>
  </si>
  <si>
    <r>
      <t xml:space="preserve">the r code chunck is labelled </t>
    </r>
    <r>
      <rPr>
        <b/>
        <sz val="12"/>
        <color theme="1"/>
        <rFont val="Calibri"/>
        <family val="2"/>
        <scheme val="minor"/>
      </rPr>
      <t>connectToDatabase</t>
    </r>
  </si>
  <si>
    <t>Connects to cloud database without errors and returns the connection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</si>
</sst>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b/>
      <sz val="12"/>
      <color theme="1"/>
      <name val="Calibri"/>
      <family val="2"/>
      <scheme val="minor"/>
    </font>
    <font>
      <sz val="14"/>
      <color theme="1"/>
      <name val="Calibri"/>
      <family val="2"/>
      <scheme val="minor"/>
    </font>
    <font>
      <b/>
      <sz val="18"/>
      <color theme="8" tint="-0.499984740745262"/>
      <name val="Bookman Old Style"/>
      <family val="1"/>
    </font>
    <font>
      <b/>
      <sz val="12"/>
      <color theme="8" tint="-0.499984740745262"/>
      <name val="Calibri"/>
      <family val="2"/>
      <scheme val="minor"/>
    </font>
    <font>
      <i/>
      <sz val="12"/>
      <color theme="1"/>
      <name val="Calibri"/>
      <family val="2"/>
      <scheme val="minor"/>
    </font>
    <font>
      <b/>
      <sz val="14"/>
      <color theme="1"/>
      <name val="Calibri"/>
      <family val="2"/>
      <scheme val="minor"/>
    </font>
    <font>
      <b/>
      <sz val="14"/>
      <color theme="1"/>
      <name val="Arial"/>
      <family val="2"/>
    </font>
    <font>
      <sz val="14"/>
      <color theme="1"/>
      <name val="Arial"/>
      <family val="2"/>
    </font>
    <font>
      <b/>
      <sz val="12"/>
      <color theme="1"/>
      <name val="Arial"/>
      <family val="2"/>
    </font>
    <font>
      <b/>
      <sz val="12"/>
      <color rgb="FF990000"/>
      <name val="Arial"/>
      <family val="2"/>
    </font>
    <font>
      <sz val="16"/>
      <color theme="8" tint="-0.499984740745262"/>
      <name val="American Typewriter"/>
      <family val="1"/>
    </font>
    <font>
      <b/>
      <sz val="12"/>
      <color rgb="FF000000"/>
      <name val="Calibri"/>
      <family val="2"/>
      <scheme val="minor"/>
    </font>
    <font>
      <sz val="12"/>
      <color rgb="FF000000"/>
      <name val="Calibri"/>
      <family val="2"/>
      <scheme val="minor"/>
    </font>
    <font>
      <i/>
      <sz val="12"/>
      <color rgb="FF00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D9E1F2"/>
        <bgColor rgb="FF000000"/>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26">
    <xf numFmtId="0" fontId="0" fillId="0" borderId="0" xfId="0"/>
    <xf numFmtId="0" fontId="2" fillId="0" borderId="0" xfId="0" applyFont="1"/>
    <xf numFmtId="0" fontId="0" fillId="0" borderId="0" xfId="0" applyAlignment="1">
      <alignment horizontal="center"/>
    </xf>
    <xf numFmtId="0" fontId="4" fillId="0" borderId="0" xfId="0" applyFont="1"/>
    <xf numFmtId="0" fontId="7" fillId="0" borderId="0" xfId="0" applyFont="1"/>
    <xf numFmtId="0" fontId="8" fillId="0" borderId="0" xfId="0" applyFont="1"/>
    <xf numFmtId="0" fontId="0" fillId="0" borderId="0" xfId="0" applyAlignment="1">
      <alignment horizontal="left"/>
    </xf>
    <xf numFmtId="0" fontId="9" fillId="0" borderId="0" xfId="0" applyFont="1"/>
    <xf numFmtId="0" fontId="1" fillId="3" borderId="0" xfId="0" applyFont="1" applyFill="1"/>
    <xf numFmtId="0" fontId="1" fillId="3" borderId="0" xfId="0" applyFont="1" applyFill="1" applyAlignment="1">
      <alignment horizontal="center"/>
    </xf>
    <xf numFmtId="0" fontId="1" fillId="4" borderId="0" xfId="0" applyFont="1" applyFill="1" applyAlignment="1">
      <alignment horizontal="right"/>
    </xf>
    <xf numFmtId="0" fontId="0" fillId="4" borderId="0" xfId="0" applyFill="1" applyAlignment="1">
      <alignment horizontal="left"/>
    </xf>
    <xf numFmtId="0" fontId="12" fillId="5" borderId="0" xfId="0" applyFont="1" applyFill="1"/>
    <xf numFmtId="0" fontId="12" fillId="5" borderId="0" xfId="0" applyFont="1" applyFill="1" applyAlignment="1">
      <alignment horizontal="center"/>
    </xf>
    <xf numFmtId="0" fontId="13" fillId="0" borderId="0" xfId="0" applyFont="1"/>
    <xf numFmtId="0" fontId="13" fillId="0" borderId="0" xfId="0" applyFont="1" applyAlignment="1">
      <alignment horizontal="center"/>
    </xf>
    <xf numFmtId="0" fontId="0" fillId="6" borderId="0" xfId="0" applyFill="1" applyAlignment="1">
      <alignment horizontal="center"/>
    </xf>
    <xf numFmtId="0" fontId="1" fillId="6" borderId="0" xfId="0" applyFont="1" applyFill="1" applyAlignment="1">
      <alignment horizontal="center"/>
    </xf>
    <xf numFmtId="0" fontId="1" fillId="0" borderId="0" xfId="0" applyFont="1" applyAlignment="1">
      <alignment horizontal="center"/>
    </xf>
    <xf numFmtId="0" fontId="3" fillId="0" borderId="0" xfId="0" applyFont="1" applyAlignment="1">
      <alignment horizontal="left" wrapText="1"/>
    </xf>
    <xf numFmtId="0" fontId="6" fillId="2" borderId="0" xfId="0" applyFont="1" applyFill="1" applyAlignment="1">
      <alignment horizontal="left"/>
    </xf>
    <xf numFmtId="0" fontId="0" fillId="0" borderId="0" xfId="0" applyAlignment="1">
      <alignment horizontal="left"/>
    </xf>
    <xf numFmtId="0" fontId="9" fillId="0" borderId="0" xfId="0" applyFont="1" applyAlignment="1">
      <alignment horizontal="left"/>
    </xf>
    <xf numFmtId="0" fontId="10" fillId="0" borderId="0" xfId="0" applyFont="1" applyAlignment="1">
      <alignment horizontal="left"/>
    </xf>
    <xf numFmtId="0" fontId="11" fillId="0" borderId="0" xfId="0" applyFont="1" applyAlignment="1">
      <alignment horizontal="left" vertical="center"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257A8-9C22-354B-BBC0-9F90BBC06A72}">
  <dimension ref="A1:K24"/>
  <sheetViews>
    <sheetView workbookViewId="0">
      <selection activeCell="B8" sqref="B8"/>
    </sheetView>
  </sheetViews>
  <sheetFormatPr baseColWidth="10" defaultColWidth="11" defaultRowHeight="16" x14ac:dyDescent="0.2"/>
  <cols>
    <col min="2" max="2" width="10.83203125" customWidth="1"/>
    <col min="5" max="5" width="23.6640625" customWidth="1"/>
  </cols>
  <sheetData>
    <row r="1" spans="1:10" ht="68" customHeight="1" x14ac:dyDescent="0.25">
      <c r="A1" s="19" t="s">
        <v>0</v>
      </c>
      <c r="B1" s="19"/>
      <c r="C1" s="19"/>
      <c r="D1" s="19"/>
      <c r="E1" s="19"/>
    </row>
    <row r="4" spans="1:10" ht="19" x14ac:dyDescent="0.25">
      <c r="A4" s="20" t="s">
        <v>1</v>
      </c>
      <c r="B4" s="20"/>
      <c r="C4" s="20"/>
      <c r="D4" s="20"/>
      <c r="E4" s="20"/>
      <c r="F4" s="20"/>
      <c r="G4" s="20"/>
      <c r="H4" s="20"/>
    </row>
    <row r="7" spans="1:10" x14ac:dyDescent="0.2">
      <c r="A7" s="3">
        <v>1</v>
      </c>
      <c r="B7" s="21" t="s">
        <v>2</v>
      </c>
      <c r="C7" s="21"/>
      <c r="D7" s="21"/>
      <c r="E7" s="21"/>
      <c r="F7" s="21"/>
      <c r="G7" s="21"/>
      <c r="H7" s="21"/>
      <c r="I7" s="21"/>
      <c r="J7" s="21"/>
    </row>
    <row r="8" spans="1:10" x14ac:dyDescent="0.2">
      <c r="A8" s="3">
        <f>A7+1</f>
        <v>2</v>
      </c>
      <c r="B8" t="s">
        <v>3</v>
      </c>
    </row>
    <row r="9" spans="1:10" x14ac:dyDescent="0.2">
      <c r="A9" s="3">
        <f t="shared" ref="A9:A15" si="0">A8+1</f>
        <v>3</v>
      </c>
      <c r="B9" s="21" t="s">
        <v>4</v>
      </c>
      <c r="C9" s="21"/>
      <c r="D9" s="21"/>
      <c r="E9" s="21"/>
      <c r="F9" s="21"/>
    </row>
    <row r="10" spans="1:10" x14ac:dyDescent="0.2">
      <c r="A10" s="3">
        <f t="shared" si="0"/>
        <v>4</v>
      </c>
      <c r="B10" s="6" t="s">
        <v>5</v>
      </c>
      <c r="C10" s="6"/>
      <c r="D10" s="6"/>
      <c r="E10" s="6"/>
      <c r="F10" s="6"/>
    </row>
    <row r="11" spans="1:10" x14ac:dyDescent="0.2">
      <c r="A11" s="3">
        <f t="shared" si="0"/>
        <v>5</v>
      </c>
      <c r="B11" s="6" t="s">
        <v>6</v>
      </c>
      <c r="C11" s="6"/>
      <c r="D11" s="6"/>
      <c r="E11" s="6"/>
      <c r="F11" s="6"/>
    </row>
    <row r="12" spans="1:10" x14ac:dyDescent="0.2">
      <c r="A12" s="3">
        <f t="shared" si="0"/>
        <v>6</v>
      </c>
      <c r="B12" s="6" t="s">
        <v>7</v>
      </c>
    </row>
    <row r="13" spans="1:10" x14ac:dyDescent="0.2">
      <c r="A13" s="3">
        <f t="shared" si="0"/>
        <v>7</v>
      </c>
      <c r="B13" s="6" t="s">
        <v>8</v>
      </c>
    </row>
    <row r="14" spans="1:10" x14ac:dyDescent="0.2">
      <c r="A14" s="3">
        <f t="shared" si="0"/>
        <v>8</v>
      </c>
      <c r="B14" s="6" t="s">
        <v>9</v>
      </c>
    </row>
    <row r="15" spans="1:10" x14ac:dyDescent="0.2">
      <c r="A15" s="3">
        <f t="shared" si="0"/>
        <v>9</v>
      </c>
      <c r="B15" s="6" t="s">
        <v>10</v>
      </c>
    </row>
    <row r="17" spans="1:11" x14ac:dyDescent="0.2">
      <c r="B17" s="22" t="s">
        <v>11</v>
      </c>
      <c r="C17" s="22"/>
      <c r="D17" s="22"/>
      <c r="E17" s="22"/>
      <c r="F17" s="22"/>
      <c r="G17" s="22"/>
      <c r="H17" s="22"/>
      <c r="I17" s="22"/>
      <c r="J17" s="22"/>
      <c r="K17" s="22"/>
    </row>
    <row r="18" spans="1:11" x14ac:dyDescent="0.2">
      <c r="B18" s="22" t="s">
        <v>12</v>
      </c>
      <c r="C18" s="22"/>
      <c r="D18" s="22"/>
      <c r="E18" s="22"/>
      <c r="F18" s="22"/>
      <c r="G18" s="22"/>
      <c r="H18" s="22"/>
    </row>
    <row r="19" spans="1:11" x14ac:dyDescent="0.2">
      <c r="B19" s="23" t="s">
        <v>13</v>
      </c>
      <c r="C19" s="23"/>
      <c r="D19" s="23"/>
      <c r="E19" s="23"/>
      <c r="F19" s="23"/>
      <c r="G19" s="23"/>
      <c r="H19" s="23"/>
      <c r="I19" s="23"/>
      <c r="J19" s="23"/>
      <c r="K19" s="23"/>
    </row>
    <row r="20" spans="1:11" x14ac:dyDescent="0.2">
      <c r="B20" s="7"/>
    </row>
    <row r="21" spans="1:11" x14ac:dyDescent="0.2">
      <c r="B21" s="22" t="s">
        <v>14</v>
      </c>
      <c r="C21" s="22"/>
      <c r="D21" s="22"/>
      <c r="E21" s="22"/>
      <c r="F21" s="22"/>
      <c r="G21" s="22"/>
      <c r="H21" s="22"/>
      <c r="I21" s="22"/>
    </row>
    <row r="22" spans="1:11" x14ac:dyDescent="0.2">
      <c r="B22" s="22" t="s">
        <v>15</v>
      </c>
      <c r="C22" s="22"/>
      <c r="D22" s="22"/>
      <c r="E22" s="22"/>
      <c r="F22" s="22"/>
      <c r="G22" s="22"/>
      <c r="H22" s="22"/>
      <c r="I22" s="22"/>
      <c r="J22" s="22"/>
    </row>
    <row r="23" spans="1:11" ht="19" x14ac:dyDescent="0.25">
      <c r="A23" s="1"/>
      <c r="B23" s="5"/>
      <c r="C23" s="1"/>
      <c r="D23" s="1"/>
      <c r="E23" s="1"/>
      <c r="F23" s="1"/>
      <c r="G23" s="1"/>
      <c r="H23" s="1"/>
      <c r="I23" s="1"/>
      <c r="J23" s="1"/>
    </row>
    <row r="24" spans="1:11" ht="19" x14ac:dyDescent="0.25">
      <c r="A24" s="1"/>
      <c r="B24" s="4"/>
      <c r="C24" s="1"/>
      <c r="D24" s="1"/>
      <c r="E24" s="1"/>
      <c r="F24" s="1"/>
      <c r="G24" s="1"/>
      <c r="H24" s="1"/>
      <c r="I24" s="1"/>
      <c r="J24" s="1"/>
    </row>
  </sheetData>
  <mergeCells count="9">
    <mergeCell ref="A1:E1"/>
    <mergeCell ref="A4:H4"/>
    <mergeCell ref="B9:F9"/>
    <mergeCell ref="B22:J22"/>
    <mergeCell ref="B19:K19"/>
    <mergeCell ref="B17:K17"/>
    <mergeCell ref="B7:J7"/>
    <mergeCell ref="B18:H18"/>
    <mergeCell ref="B21:I21"/>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CFF4E-D2AC-D449-B641-EF80EAAC6529}">
  <dimension ref="A1:H75"/>
  <sheetViews>
    <sheetView tabSelected="1" workbookViewId="0">
      <selection activeCell="E49" sqref="E49"/>
    </sheetView>
  </sheetViews>
  <sheetFormatPr baseColWidth="10" defaultColWidth="11" defaultRowHeight="16" x14ac:dyDescent="0.2"/>
  <cols>
    <col min="1" max="1" width="53.83203125" customWidth="1"/>
    <col min="6" max="6" width="40.1640625" bestFit="1" customWidth="1"/>
    <col min="7" max="7" width="59.5" bestFit="1" customWidth="1"/>
    <col min="8" max="8" width="38.33203125" customWidth="1"/>
  </cols>
  <sheetData>
    <row r="1" spans="1:8" x14ac:dyDescent="0.2">
      <c r="A1" s="24" t="s">
        <v>16</v>
      </c>
      <c r="F1" s="10" t="s">
        <v>17</v>
      </c>
      <c r="G1" s="11" t="s">
        <v>88</v>
      </c>
    </row>
    <row r="2" spans="1:8" x14ac:dyDescent="0.2">
      <c r="A2" s="24"/>
      <c r="F2" s="10" t="s">
        <v>18</v>
      </c>
      <c r="G2" s="11" t="s">
        <v>89</v>
      </c>
    </row>
    <row r="3" spans="1:8" x14ac:dyDescent="0.2">
      <c r="A3" s="24"/>
      <c r="E3" s="18">
        <f>SUM(E6:E74)</f>
        <v>20</v>
      </c>
      <c r="F3" s="10" t="s">
        <v>19</v>
      </c>
      <c r="G3" s="11"/>
    </row>
    <row r="5" spans="1:8" x14ac:dyDescent="0.2">
      <c r="A5" s="8" t="s">
        <v>20</v>
      </c>
      <c r="B5" s="9" t="s">
        <v>21</v>
      </c>
      <c r="C5" s="9" t="s">
        <v>22</v>
      </c>
      <c r="D5" s="9" t="s">
        <v>23</v>
      </c>
      <c r="E5" s="17" t="s">
        <v>24</v>
      </c>
      <c r="F5" s="9" t="s">
        <v>25</v>
      </c>
      <c r="G5" s="9" t="s">
        <v>26</v>
      </c>
      <c r="H5" s="9" t="s">
        <v>27</v>
      </c>
    </row>
    <row r="6" spans="1:8" ht="68" x14ac:dyDescent="0.2">
      <c r="A6" t="s">
        <v>28</v>
      </c>
      <c r="B6" s="2">
        <v>5</v>
      </c>
      <c r="C6" s="2">
        <v>1</v>
      </c>
      <c r="D6" s="2">
        <v>0</v>
      </c>
      <c r="E6" s="16">
        <v>5</v>
      </c>
      <c r="F6" t="s">
        <v>90</v>
      </c>
      <c r="G6" s="25" t="s">
        <v>92</v>
      </c>
      <c r="H6" t="s">
        <v>29</v>
      </c>
    </row>
    <row r="7" spans="1:8" x14ac:dyDescent="0.2">
      <c r="B7" s="2"/>
      <c r="C7" s="2"/>
      <c r="D7" s="2"/>
      <c r="E7" s="2"/>
      <c r="F7" s="2"/>
    </row>
    <row r="8" spans="1:8" x14ac:dyDescent="0.2">
      <c r="A8" s="8" t="s">
        <v>30</v>
      </c>
      <c r="B8" s="9" t="s">
        <v>31</v>
      </c>
      <c r="C8" s="9" t="s">
        <v>32</v>
      </c>
      <c r="D8" s="9" t="s">
        <v>33</v>
      </c>
      <c r="E8" s="17" t="s">
        <v>24</v>
      </c>
      <c r="F8" s="9" t="s">
        <v>25</v>
      </c>
      <c r="G8" s="9" t="s">
        <v>26</v>
      </c>
      <c r="H8" s="9" t="s">
        <v>27</v>
      </c>
    </row>
    <row r="9" spans="1:8" ht="34" x14ac:dyDescent="0.2">
      <c r="A9" t="s">
        <v>34</v>
      </c>
      <c r="B9" s="2">
        <v>1</v>
      </c>
      <c r="C9" s="2">
        <v>0</v>
      </c>
      <c r="D9" s="2">
        <v>0</v>
      </c>
      <c r="E9" s="16">
        <v>1</v>
      </c>
      <c r="F9" s="2" t="s">
        <v>35</v>
      </c>
      <c r="G9" s="25" t="s">
        <v>91</v>
      </c>
      <c r="H9" t="s">
        <v>36</v>
      </c>
    </row>
    <row r="10" spans="1:8" x14ac:dyDescent="0.2">
      <c r="B10" s="2"/>
      <c r="C10" s="2"/>
      <c r="D10" s="2"/>
      <c r="E10" s="2"/>
      <c r="F10" s="2"/>
    </row>
    <row r="11" spans="1:8" x14ac:dyDescent="0.2">
      <c r="A11" s="8" t="s">
        <v>37</v>
      </c>
      <c r="B11" s="9" t="s">
        <v>38</v>
      </c>
      <c r="C11" s="9" t="s">
        <v>39</v>
      </c>
      <c r="D11" s="9" t="s">
        <v>40</v>
      </c>
      <c r="E11" s="17" t="s">
        <v>24</v>
      </c>
      <c r="F11" s="9" t="s">
        <v>25</v>
      </c>
      <c r="G11" s="9" t="s">
        <v>26</v>
      </c>
      <c r="H11" s="9" t="s">
        <v>27</v>
      </c>
    </row>
    <row r="12" spans="1:8" x14ac:dyDescent="0.2">
      <c r="A12" t="s">
        <v>41</v>
      </c>
      <c r="B12" s="2">
        <v>2</v>
      </c>
      <c r="C12" s="2">
        <v>1</v>
      </c>
      <c r="D12" s="2">
        <v>0</v>
      </c>
      <c r="E12" s="16">
        <v>2</v>
      </c>
      <c r="F12" s="2" t="s">
        <v>93</v>
      </c>
      <c r="G12" t="s">
        <v>95</v>
      </c>
      <c r="H12" t="s">
        <v>36</v>
      </c>
    </row>
    <row r="13" spans="1:8" x14ac:dyDescent="0.2">
      <c r="A13" t="s">
        <v>42</v>
      </c>
      <c r="B13" s="2">
        <v>2</v>
      </c>
      <c r="C13" s="2">
        <v>1</v>
      </c>
      <c r="D13" s="2">
        <v>0</v>
      </c>
      <c r="E13" s="16">
        <v>2</v>
      </c>
      <c r="F13" s="2" t="s">
        <v>94</v>
      </c>
      <c r="G13" t="s">
        <v>96</v>
      </c>
    </row>
    <row r="14" spans="1:8" x14ac:dyDescent="0.2">
      <c r="B14" s="2"/>
      <c r="C14" s="2"/>
      <c r="D14" s="2"/>
      <c r="E14" s="2"/>
      <c r="F14" s="2"/>
    </row>
    <row r="15" spans="1:8" x14ac:dyDescent="0.2">
      <c r="A15" s="8" t="s">
        <v>43</v>
      </c>
      <c r="B15" s="9" t="s">
        <v>31</v>
      </c>
      <c r="C15" s="9" t="s">
        <v>32</v>
      </c>
      <c r="D15" s="9" t="s">
        <v>33</v>
      </c>
      <c r="E15" s="17" t="s">
        <v>24</v>
      </c>
      <c r="F15" s="9" t="s">
        <v>25</v>
      </c>
      <c r="G15" s="9" t="s">
        <v>26</v>
      </c>
      <c r="H15" s="9" t="s">
        <v>27</v>
      </c>
    </row>
    <row r="16" spans="1:8" x14ac:dyDescent="0.2">
      <c r="A16" t="s">
        <v>44</v>
      </c>
      <c r="B16" s="2">
        <v>5</v>
      </c>
      <c r="C16" s="2">
        <v>3</v>
      </c>
      <c r="D16" s="2">
        <v>0</v>
      </c>
      <c r="E16" s="16"/>
      <c r="F16" s="2"/>
      <c r="H16" t="s">
        <v>45</v>
      </c>
    </row>
    <row r="17" spans="1:8" x14ac:dyDescent="0.2">
      <c r="A17" t="s">
        <v>46</v>
      </c>
      <c r="B17" s="2">
        <v>5</v>
      </c>
      <c r="C17" s="2">
        <v>3</v>
      </c>
      <c r="D17" s="2">
        <v>0</v>
      </c>
      <c r="E17" s="16"/>
      <c r="F17" s="2"/>
    </row>
    <row r="18" spans="1:8" x14ac:dyDescent="0.2">
      <c r="A18" t="s">
        <v>47</v>
      </c>
      <c r="B18" s="2">
        <v>4</v>
      </c>
      <c r="C18" s="2">
        <v>0</v>
      </c>
      <c r="D18" s="2">
        <v>0</v>
      </c>
      <c r="E18" s="16"/>
      <c r="F18" s="2"/>
    </row>
    <row r="19" spans="1:8" x14ac:dyDescent="0.2">
      <c r="A19" t="s">
        <v>48</v>
      </c>
      <c r="B19" s="2">
        <v>4</v>
      </c>
      <c r="C19" s="2">
        <v>2</v>
      </c>
      <c r="D19" s="2">
        <v>0</v>
      </c>
      <c r="E19" s="16"/>
      <c r="F19" s="2"/>
    </row>
    <row r="20" spans="1:8" x14ac:dyDescent="0.2">
      <c r="A20" t="s">
        <v>49</v>
      </c>
      <c r="B20" s="2">
        <v>4</v>
      </c>
      <c r="C20" s="2">
        <v>2</v>
      </c>
      <c r="D20" s="2">
        <v>0</v>
      </c>
      <c r="E20" s="16"/>
      <c r="F20" s="2"/>
    </row>
    <row r="21" spans="1:8" x14ac:dyDescent="0.2">
      <c r="A21" t="s">
        <v>50</v>
      </c>
      <c r="B21" s="2">
        <v>3</v>
      </c>
      <c r="C21" s="2">
        <v>1</v>
      </c>
      <c r="D21" s="2">
        <v>0</v>
      </c>
      <c r="E21" s="16"/>
      <c r="F21" s="2"/>
    </row>
    <row r="22" spans="1:8" x14ac:dyDescent="0.2">
      <c r="A22" t="s">
        <v>51</v>
      </c>
      <c r="B22" s="2">
        <v>2</v>
      </c>
      <c r="C22" s="2">
        <v>1</v>
      </c>
      <c r="D22" s="2">
        <v>0</v>
      </c>
      <c r="E22" s="16"/>
      <c r="F22" s="2"/>
      <c r="H22" t="s">
        <v>52</v>
      </c>
    </row>
    <row r="23" spans="1:8" x14ac:dyDescent="0.2">
      <c r="B23" s="2"/>
      <c r="C23" s="2"/>
      <c r="D23" s="2"/>
      <c r="E23" s="2"/>
      <c r="F23" s="2"/>
    </row>
    <row r="24" spans="1:8" x14ac:dyDescent="0.2">
      <c r="A24" s="8" t="s">
        <v>53</v>
      </c>
      <c r="B24" s="9" t="s">
        <v>22</v>
      </c>
      <c r="C24" s="9" t="s">
        <v>54</v>
      </c>
      <c r="D24" s="9" t="s">
        <v>40</v>
      </c>
      <c r="E24" s="17" t="s">
        <v>24</v>
      </c>
      <c r="F24" s="9" t="s">
        <v>25</v>
      </c>
      <c r="G24" s="9" t="s">
        <v>26</v>
      </c>
      <c r="H24" s="9" t="s">
        <v>27</v>
      </c>
    </row>
    <row r="25" spans="1:8" x14ac:dyDescent="0.2">
      <c r="A25" t="s">
        <v>55</v>
      </c>
      <c r="B25" s="2">
        <v>1</v>
      </c>
      <c r="C25" s="2">
        <v>1</v>
      </c>
      <c r="D25" s="2">
        <v>0</v>
      </c>
      <c r="E25" s="16"/>
      <c r="F25" s="2"/>
    </row>
    <row r="26" spans="1:8" x14ac:dyDescent="0.2">
      <c r="B26" s="2"/>
      <c r="C26" s="2"/>
      <c r="D26" s="2"/>
      <c r="E26" s="2"/>
      <c r="F26" s="2"/>
    </row>
    <row r="27" spans="1:8" x14ac:dyDescent="0.2">
      <c r="A27" s="12" t="s">
        <v>56</v>
      </c>
      <c r="B27" s="13" t="s">
        <v>31</v>
      </c>
      <c r="C27" s="9" t="s">
        <v>32</v>
      </c>
      <c r="D27" s="9" t="s">
        <v>33</v>
      </c>
      <c r="E27" s="13" t="s">
        <v>24</v>
      </c>
      <c r="F27" s="13" t="s">
        <v>25</v>
      </c>
      <c r="G27" s="13" t="s">
        <v>26</v>
      </c>
      <c r="H27" s="13" t="s">
        <v>27</v>
      </c>
    </row>
    <row r="28" spans="1:8" x14ac:dyDescent="0.2">
      <c r="A28" s="14" t="s">
        <v>57</v>
      </c>
      <c r="B28" s="15">
        <v>1</v>
      </c>
      <c r="C28" s="15">
        <v>0</v>
      </c>
      <c r="D28" s="15">
        <v>0</v>
      </c>
      <c r="E28" s="16"/>
      <c r="F28" s="15"/>
      <c r="G28" s="14"/>
      <c r="H28" s="14"/>
    </row>
    <row r="29" spans="1:8" x14ac:dyDescent="0.2">
      <c r="A29" s="14" t="s">
        <v>58</v>
      </c>
      <c r="B29" s="15">
        <v>13</v>
      </c>
      <c r="C29" s="15">
        <v>7</v>
      </c>
      <c r="D29" s="15">
        <v>0</v>
      </c>
      <c r="E29" s="16"/>
      <c r="F29" s="15"/>
      <c r="G29" s="14"/>
      <c r="H29" s="14"/>
    </row>
    <row r="30" spans="1:8" x14ac:dyDescent="0.2">
      <c r="A30" s="14" t="s">
        <v>59</v>
      </c>
      <c r="B30" s="15">
        <v>2</v>
      </c>
      <c r="C30" s="15">
        <v>1</v>
      </c>
      <c r="D30" s="15">
        <v>0</v>
      </c>
      <c r="E30" s="16"/>
      <c r="F30" s="15"/>
      <c r="G30" s="14"/>
      <c r="H30" s="14"/>
    </row>
    <row r="31" spans="1:8" x14ac:dyDescent="0.2">
      <c r="A31" s="14" t="s">
        <v>60</v>
      </c>
      <c r="B31" s="15">
        <v>2</v>
      </c>
      <c r="C31" s="15">
        <v>0</v>
      </c>
      <c r="D31" s="15">
        <v>0</v>
      </c>
      <c r="E31" s="16"/>
      <c r="F31" s="15"/>
      <c r="G31" s="14"/>
      <c r="H31" s="14" t="s">
        <v>61</v>
      </c>
    </row>
    <row r="32" spans="1:8" x14ac:dyDescent="0.2">
      <c r="A32" s="14" t="s">
        <v>62</v>
      </c>
      <c r="B32" s="15">
        <v>2</v>
      </c>
      <c r="C32" s="15">
        <v>1</v>
      </c>
      <c r="D32" s="15">
        <v>0</v>
      </c>
      <c r="E32" s="16"/>
      <c r="F32" s="15"/>
      <c r="G32" s="14"/>
      <c r="H32" s="14"/>
    </row>
    <row r="33" spans="1:8" x14ac:dyDescent="0.2">
      <c r="A33" s="14"/>
      <c r="B33" s="15"/>
      <c r="C33" s="15"/>
      <c r="D33" s="15"/>
      <c r="E33" s="15"/>
      <c r="F33" s="15"/>
      <c r="G33" s="14"/>
      <c r="H33" s="14"/>
    </row>
    <row r="34" spans="1:8" x14ac:dyDescent="0.2">
      <c r="A34" s="8" t="s">
        <v>63</v>
      </c>
      <c r="B34" s="13" t="s">
        <v>31</v>
      </c>
      <c r="C34" s="9" t="s">
        <v>32</v>
      </c>
      <c r="D34" s="9" t="s">
        <v>33</v>
      </c>
      <c r="E34" s="17" t="s">
        <v>24</v>
      </c>
      <c r="F34" s="9" t="s">
        <v>25</v>
      </c>
      <c r="G34" s="9" t="s">
        <v>26</v>
      </c>
      <c r="H34" s="9" t="s">
        <v>27</v>
      </c>
    </row>
    <row r="35" spans="1:8" x14ac:dyDescent="0.2">
      <c r="A35" t="s">
        <v>64</v>
      </c>
      <c r="B35" s="2">
        <v>1</v>
      </c>
      <c r="C35" s="2">
        <v>0</v>
      </c>
      <c r="D35" s="2">
        <v>0</v>
      </c>
      <c r="E35" s="16"/>
      <c r="F35" s="2"/>
      <c r="H35" t="s">
        <v>65</v>
      </c>
    </row>
    <row r="36" spans="1:8" x14ac:dyDescent="0.2">
      <c r="B36" s="2"/>
      <c r="C36" s="2"/>
      <c r="D36" s="2"/>
      <c r="E36" s="2"/>
      <c r="F36" s="2"/>
    </row>
    <row r="37" spans="1:8" x14ac:dyDescent="0.2">
      <c r="A37" s="8" t="s">
        <v>66</v>
      </c>
      <c r="B37" s="13" t="s">
        <v>31</v>
      </c>
      <c r="C37" s="9" t="s">
        <v>32</v>
      </c>
      <c r="D37" s="9" t="s">
        <v>33</v>
      </c>
      <c r="E37" s="17" t="s">
        <v>24</v>
      </c>
      <c r="F37" s="9" t="s">
        <v>25</v>
      </c>
      <c r="G37" s="9" t="s">
        <v>26</v>
      </c>
      <c r="H37" s="9" t="s">
        <v>27</v>
      </c>
    </row>
    <row r="38" spans="1:8" x14ac:dyDescent="0.2">
      <c r="A38" t="s">
        <v>67</v>
      </c>
      <c r="B38" s="2">
        <v>1</v>
      </c>
      <c r="C38" s="2">
        <v>0</v>
      </c>
      <c r="D38" s="2">
        <v>0</v>
      </c>
      <c r="E38" s="16"/>
      <c r="F38" s="2"/>
    </row>
    <row r="39" spans="1:8" x14ac:dyDescent="0.2">
      <c r="A39" t="s">
        <v>68</v>
      </c>
      <c r="B39" s="2">
        <v>2</v>
      </c>
      <c r="C39" s="2">
        <v>0</v>
      </c>
      <c r="D39" s="2">
        <v>0</v>
      </c>
      <c r="E39" s="16"/>
      <c r="F39" s="2"/>
    </row>
    <row r="40" spans="1:8" x14ac:dyDescent="0.2">
      <c r="B40" s="2"/>
      <c r="C40" s="2"/>
      <c r="D40" s="2"/>
      <c r="E40" s="2"/>
      <c r="F40" s="2"/>
    </row>
    <row r="41" spans="1:8" x14ac:dyDescent="0.2">
      <c r="A41" s="8" t="s">
        <v>69</v>
      </c>
      <c r="B41" s="13" t="s">
        <v>31</v>
      </c>
      <c r="C41" s="9" t="s">
        <v>32</v>
      </c>
      <c r="D41" s="9" t="s">
        <v>33</v>
      </c>
      <c r="E41" s="17" t="s">
        <v>24</v>
      </c>
      <c r="F41" s="9" t="s">
        <v>25</v>
      </c>
      <c r="G41" s="9" t="s">
        <v>26</v>
      </c>
      <c r="H41" s="9" t="s">
        <v>27</v>
      </c>
    </row>
    <row r="42" spans="1:8" x14ac:dyDescent="0.2">
      <c r="A42" t="s">
        <v>68</v>
      </c>
      <c r="B42" s="2">
        <v>8</v>
      </c>
      <c r="C42" s="2">
        <v>4</v>
      </c>
      <c r="D42" s="2">
        <v>1</v>
      </c>
      <c r="E42" s="16"/>
      <c r="F42" s="2"/>
    </row>
    <row r="43" spans="1:8" x14ac:dyDescent="0.2">
      <c r="A43" t="s">
        <v>70</v>
      </c>
      <c r="B43" s="2">
        <v>2</v>
      </c>
      <c r="C43" s="2">
        <v>0</v>
      </c>
      <c r="D43" s="2">
        <v>0</v>
      </c>
      <c r="E43" s="16"/>
      <c r="F43" s="2"/>
    </row>
    <row r="44" spans="1:8" x14ac:dyDescent="0.2">
      <c r="B44" s="2"/>
      <c r="C44" s="2"/>
      <c r="D44" s="2"/>
      <c r="E44" s="2"/>
      <c r="F44" s="2"/>
    </row>
    <row r="45" spans="1:8" x14ac:dyDescent="0.2">
      <c r="A45" s="12" t="s">
        <v>71</v>
      </c>
      <c r="B45" s="13" t="s">
        <v>31</v>
      </c>
      <c r="C45" s="13" t="s">
        <v>32</v>
      </c>
      <c r="D45" s="13" t="s">
        <v>33</v>
      </c>
      <c r="E45" s="17" t="s">
        <v>24</v>
      </c>
      <c r="F45" s="13" t="s">
        <v>25</v>
      </c>
      <c r="G45" s="13" t="s">
        <v>26</v>
      </c>
      <c r="H45" s="13" t="s">
        <v>27</v>
      </c>
    </row>
    <row r="46" spans="1:8" x14ac:dyDescent="0.2">
      <c r="A46" t="s">
        <v>68</v>
      </c>
      <c r="B46" s="15">
        <v>4</v>
      </c>
      <c r="C46" s="15">
        <v>2</v>
      </c>
      <c r="D46" s="15">
        <v>0</v>
      </c>
      <c r="E46" s="16"/>
      <c r="F46" s="15"/>
      <c r="G46" s="14"/>
      <c r="H46" s="14"/>
    </row>
    <row r="47" spans="1:8" x14ac:dyDescent="0.2">
      <c r="A47" t="s">
        <v>72</v>
      </c>
      <c r="B47" s="15">
        <v>1</v>
      </c>
      <c r="C47" s="15">
        <v>0</v>
      </c>
      <c r="D47" s="15">
        <v>0</v>
      </c>
      <c r="E47" s="16"/>
      <c r="F47" s="15"/>
      <c r="G47" s="14"/>
      <c r="H47" s="14"/>
    </row>
    <row r="48" spans="1:8" x14ac:dyDescent="0.2">
      <c r="A48" t="s">
        <v>70</v>
      </c>
      <c r="B48" s="15">
        <v>2</v>
      </c>
      <c r="C48" s="15">
        <v>0</v>
      </c>
      <c r="D48" s="15">
        <v>0</v>
      </c>
      <c r="E48" s="16"/>
      <c r="F48" s="15"/>
      <c r="G48" s="14"/>
      <c r="H48" s="14"/>
    </row>
    <row r="49" spans="1:8" x14ac:dyDescent="0.2">
      <c r="A49" t="s">
        <v>73</v>
      </c>
      <c r="B49" s="2">
        <v>1</v>
      </c>
      <c r="C49" s="2">
        <v>0</v>
      </c>
      <c r="D49" s="2">
        <v>0</v>
      </c>
      <c r="E49" s="16"/>
      <c r="F49" s="2"/>
    </row>
    <row r="50" spans="1:8" x14ac:dyDescent="0.2">
      <c r="B50" s="2"/>
      <c r="C50" s="2"/>
      <c r="D50" s="2"/>
      <c r="E50" s="2"/>
      <c r="F50" s="2"/>
    </row>
    <row r="51" spans="1:8" x14ac:dyDescent="0.2">
      <c r="A51" s="12" t="s">
        <v>74</v>
      </c>
      <c r="B51" s="13" t="s">
        <v>31</v>
      </c>
      <c r="C51" s="13" t="s">
        <v>32</v>
      </c>
      <c r="D51" s="13" t="s">
        <v>75</v>
      </c>
      <c r="E51" s="17" t="s">
        <v>24</v>
      </c>
      <c r="F51" s="13" t="s">
        <v>25</v>
      </c>
      <c r="G51" s="13" t="s">
        <v>26</v>
      </c>
      <c r="H51" s="13" t="s">
        <v>27</v>
      </c>
    </row>
    <row r="52" spans="1:8" x14ac:dyDescent="0.2">
      <c r="A52" s="14" t="s">
        <v>76</v>
      </c>
      <c r="B52" s="15">
        <v>3</v>
      </c>
      <c r="C52" s="15">
        <v>2</v>
      </c>
      <c r="D52" s="15">
        <v>0</v>
      </c>
      <c r="E52" s="16">
        <v>3</v>
      </c>
      <c r="F52" s="15"/>
      <c r="G52" s="14"/>
      <c r="H52" s="14"/>
    </row>
    <row r="53" spans="1:8" x14ac:dyDescent="0.2">
      <c r="A53" t="s">
        <v>77</v>
      </c>
      <c r="B53" s="2">
        <v>1</v>
      </c>
      <c r="C53" s="2">
        <v>0</v>
      </c>
      <c r="D53" s="2">
        <v>0</v>
      </c>
      <c r="E53" s="16">
        <v>1</v>
      </c>
      <c r="F53" s="2"/>
    </row>
    <row r="54" spans="1:8" x14ac:dyDescent="0.2">
      <c r="A54" t="s">
        <v>78</v>
      </c>
      <c r="B54" s="2">
        <v>1</v>
      </c>
      <c r="C54" s="2">
        <v>0</v>
      </c>
      <c r="D54" s="2">
        <v>0</v>
      </c>
      <c r="E54" s="16">
        <v>1</v>
      </c>
      <c r="F54" s="2"/>
    </row>
    <row r="55" spans="1:8" x14ac:dyDescent="0.2">
      <c r="B55" s="2"/>
      <c r="C55" s="2"/>
      <c r="D55" s="2"/>
      <c r="E55" s="2"/>
      <c r="F55" s="2"/>
    </row>
    <row r="56" spans="1:8" x14ac:dyDescent="0.2">
      <c r="A56" s="12" t="s">
        <v>79</v>
      </c>
      <c r="B56" s="13" t="s">
        <v>31</v>
      </c>
      <c r="C56" s="13" t="s">
        <v>32</v>
      </c>
      <c r="D56" s="13" t="s">
        <v>33</v>
      </c>
      <c r="E56" s="17" t="s">
        <v>24</v>
      </c>
      <c r="F56" s="13" t="s">
        <v>25</v>
      </c>
      <c r="G56" s="13" t="s">
        <v>26</v>
      </c>
      <c r="H56" s="13" t="s">
        <v>27</v>
      </c>
    </row>
    <row r="57" spans="1:8" x14ac:dyDescent="0.2">
      <c r="A57" s="14" t="s">
        <v>80</v>
      </c>
      <c r="B57" s="15">
        <v>7</v>
      </c>
      <c r="C57" s="15">
        <v>4</v>
      </c>
      <c r="D57" s="15">
        <v>1</v>
      </c>
      <c r="E57" s="16"/>
      <c r="F57" s="15"/>
      <c r="G57" s="14"/>
      <c r="H57" s="14"/>
    </row>
    <row r="58" spans="1:8" x14ac:dyDescent="0.2">
      <c r="A58" t="s">
        <v>81</v>
      </c>
      <c r="B58" s="2">
        <v>3</v>
      </c>
      <c r="C58" s="2">
        <v>1</v>
      </c>
      <c r="D58" s="2">
        <v>0</v>
      </c>
      <c r="E58" s="16"/>
      <c r="F58" s="2"/>
    </row>
    <row r="59" spans="1:8" x14ac:dyDescent="0.2">
      <c r="B59" s="2"/>
      <c r="C59" s="2"/>
      <c r="D59" s="2"/>
      <c r="E59" s="2"/>
      <c r="F59" s="2"/>
    </row>
    <row r="60" spans="1:8" x14ac:dyDescent="0.2">
      <c r="A60" s="8" t="s">
        <v>82</v>
      </c>
      <c r="B60" s="9" t="s">
        <v>31</v>
      </c>
      <c r="C60" s="9" t="s">
        <v>32</v>
      </c>
      <c r="D60" s="9" t="s">
        <v>83</v>
      </c>
      <c r="E60" s="17" t="s">
        <v>24</v>
      </c>
      <c r="F60" s="9"/>
      <c r="G60" s="8"/>
    </row>
    <row r="61" spans="1:8" x14ac:dyDescent="0.2">
      <c r="A61" t="s">
        <v>84</v>
      </c>
      <c r="B61" s="2">
        <v>2</v>
      </c>
      <c r="C61" s="2">
        <v>0</v>
      </c>
      <c r="D61" s="2">
        <v>0</v>
      </c>
      <c r="E61" s="16">
        <v>2</v>
      </c>
      <c r="F61" s="2"/>
    </row>
    <row r="62" spans="1:8" x14ac:dyDescent="0.2">
      <c r="A62" t="s">
        <v>85</v>
      </c>
      <c r="B62" s="2">
        <v>1</v>
      </c>
      <c r="C62" s="2">
        <v>0</v>
      </c>
      <c r="D62" s="2">
        <v>0</v>
      </c>
      <c r="E62" s="16">
        <v>1</v>
      </c>
      <c r="F62" s="2"/>
    </row>
    <row r="63" spans="1:8" x14ac:dyDescent="0.2">
      <c r="A63" t="s">
        <v>86</v>
      </c>
      <c r="B63" s="2">
        <v>1</v>
      </c>
      <c r="C63" s="2">
        <v>0</v>
      </c>
      <c r="D63" s="2">
        <v>0</v>
      </c>
      <c r="E63" s="16">
        <v>1</v>
      </c>
      <c r="F63" s="2"/>
    </row>
    <row r="64" spans="1:8" x14ac:dyDescent="0.2">
      <c r="A64" t="s">
        <v>87</v>
      </c>
      <c r="B64" s="2">
        <v>1</v>
      </c>
      <c r="C64" s="2">
        <v>0</v>
      </c>
      <c r="D64" s="2">
        <v>0</v>
      </c>
      <c r="E64" s="16">
        <v>1</v>
      </c>
      <c r="F64" s="2"/>
    </row>
    <row r="65" spans="2:6" x14ac:dyDescent="0.2">
      <c r="B65" s="2"/>
      <c r="C65" s="2"/>
      <c r="D65" s="2"/>
      <c r="E65" s="2"/>
      <c r="F65" s="2"/>
    </row>
    <row r="66" spans="2:6" x14ac:dyDescent="0.2">
      <c r="B66" s="2"/>
      <c r="C66" s="2"/>
      <c r="D66" s="2"/>
      <c r="E66" s="2"/>
      <c r="F66" s="2"/>
    </row>
    <row r="67" spans="2:6" x14ac:dyDescent="0.2">
      <c r="B67" s="2"/>
      <c r="C67" s="2"/>
      <c r="D67" s="2"/>
      <c r="E67" s="2"/>
      <c r="F67" s="2"/>
    </row>
    <row r="68" spans="2:6" x14ac:dyDescent="0.2">
      <c r="B68" s="2"/>
      <c r="C68" s="2"/>
      <c r="D68" s="2"/>
      <c r="E68" s="2"/>
      <c r="F68" s="2"/>
    </row>
    <row r="69" spans="2:6" x14ac:dyDescent="0.2">
      <c r="B69" s="2"/>
      <c r="C69" s="2"/>
      <c r="D69" s="2"/>
      <c r="E69" s="2"/>
      <c r="F69" s="2"/>
    </row>
    <row r="70" spans="2:6" x14ac:dyDescent="0.2">
      <c r="B70" s="2"/>
      <c r="C70" s="2"/>
      <c r="D70" s="2"/>
      <c r="E70" s="2"/>
      <c r="F70" s="2"/>
    </row>
    <row r="71" spans="2:6" x14ac:dyDescent="0.2">
      <c r="B71" s="2"/>
      <c r="C71" s="2"/>
      <c r="D71" s="2"/>
      <c r="E71" s="2"/>
      <c r="F71" s="2"/>
    </row>
    <row r="72" spans="2:6" x14ac:dyDescent="0.2">
      <c r="B72" s="2"/>
      <c r="C72" s="2"/>
      <c r="D72" s="2"/>
      <c r="E72" s="2"/>
      <c r="F72" s="2"/>
    </row>
    <row r="73" spans="2:6" x14ac:dyDescent="0.2">
      <c r="B73" s="2"/>
      <c r="C73" s="2"/>
      <c r="D73" s="2"/>
      <c r="E73" s="2"/>
    </row>
    <row r="74" spans="2:6" x14ac:dyDescent="0.2">
      <c r="B74" s="2"/>
      <c r="C74" s="2"/>
      <c r="D74" s="2"/>
      <c r="E74" s="2"/>
    </row>
    <row r="75" spans="2:6" x14ac:dyDescent="0.2">
      <c r="B75" s="2"/>
      <c r="C75" s="2"/>
      <c r="D75" s="2"/>
      <c r="E75" s="2"/>
    </row>
  </sheetData>
  <mergeCells count="1">
    <mergeCell ref="A1:A3"/>
  </mergeCell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4680D-F235-6042-B3AC-CF8C4712B0EE}">
  <dimension ref="A1:H75"/>
  <sheetViews>
    <sheetView workbookViewId="0">
      <selection activeCell="A59" sqref="A59"/>
    </sheetView>
  </sheetViews>
  <sheetFormatPr baseColWidth="10" defaultColWidth="11" defaultRowHeight="16" x14ac:dyDescent="0.2"/>
  <cols>
    <col min="1" max="1" width="53.83203125" customWidth="1"/>
    <col min="6" max="6" width="18.6640625" customWidth="1"/>
    <col min="7" max="7" width="71.33203125" customWidth="1"/>
    <col min="8" max="8" width="38.33203125" customWidth="1"/>
  </cols>
  <sheetData>
    <row r="1" spans="1:8" x14ac:dyDescent="0.2">
      <c r="A1" s="24" t="s">
        <v>16</v>
      </c>
      <c r="F1" s="10" t="s">
        <v>17</v>
      </c>
      <c r="G1" s="11"/>
    </row>
    <row r="2" spans="1:8" x14ac:dyDescent="0.2">
      <c r="A2" s="24"/>
      <c r="F2" s="10" t="s">
        <v>18</v>
      </c>
      <c r="G2" s="11"/>
    </row>
    <row r="3" spans="1:8" x14ac:dyDescent="0.2">
      <c r="A3" s="24"/>
      <c r="E3" s="18">
        <f>SUM(E6:E74)</f>
        <v>0</v>
      </c>
      <c r="F3" s="10" t="s">
        <v>19</v>
      </c>
      <c r="G3" s="11"/>
    </row>
    <row r="5" spans="1:8" x14ac:dyDescent="0.2">
      <c r="A5" s="8" t="s">
        <v>20</v>
      </c>
      <c r="B5" s="9" t="s">
        <v>21</v>
      </c>
      <c r="C5" s="9" t="s">
        <v>22</v>
      </c>
      <c r="D5" s="9" t="s">
        <v>23</v>
      </c>
      <c r="E5" s="17" t="s">
        <v>24</v>
      </c>
      <c r="F5" s="9" t="s">
        <v>25</v>
      </c>
      <c r="G5" s="9" t="s">
        <v>26</v>
      </c>
      <c r="H5" s="9" t="s">
        <v>27</v>
      </c>
    </row>
    <row r="6" spans="1:8" x14ac:dyDescent="0.2">
      <c r="A6" t="s">
        <v>28</v>
      </c>
      <c r="B6" s="2">
        <v>5</v>
      </c>
      <c r="C6" s="2">
        <v>1</v>
      </c>
      <c r="D6" s="2">
        <v>0</v>
      </c>
      <c r="E6" s="16"/>
      <c r="F6" s="2"/>
      <c r="H6" t="s">
        <v>29</v>
      </c>
    </row>
    <row r="7" spans="1:8" x14ac:dyDescent="0.2">
      <c r="B7" s="2"/>
      <c r="C7" s="2"/>
      <c r="D7" s="2"/>
      <c r="E7" s="2"/>
      <c r="F7" s="2"/>
    </row>
    <row r="8" spans="1:8" x14ac:dyDescent="0.2">
      <c r="A8" s="8" t="s">
        <v>30</v>
      </c>
      <c r="B8" s="9" t="s">
        <v>31</v>
      </c>
      <c r="C8" s="9" t="s">
        <v>32</v>
      </c>
      <c r="D8" s="9" t="s">
        <v>33</v>
      </c>
      <c r="E8" s="17" t="s">
        <v>24</v>
      </c>
      <c r="F8" s="9" t="s">
        <v>25</v>
      </c>
      <c r="G8" s="9" t="s">
        <v>26</v>
      </c>
      <c r="H8" s="9" t="s">
        <v>27</v>
      </c>
    </row>
    <row r="9" spans="1:8" x14ac:dyDescent="0.2">
      <c r="A9" t="s">
        <v>34</v>
      </c>
      <c r="B9" s="2">
        <v>1</v>
      </c>
      <c r="C9" s="2">
        <v>0</v>
      </c>
      <c r="D9" s="2">
        <v>0</v>
      </c>
      <c r="E9" s="16"/>
      <c r="F9" s="2" t="s">
        <v>35</v>
      </c>
      <c r="H9" t="s">
        <v>36</v>
      </c>
    </row>
    <row r="10" spans="1:8" x14ac:dyDescent="0.2">
      <c r="B10" s="2"/>
      <c r="C10" s="2"/>
      <c r="D10" s="2"/>
      <c r="E10" s="2"/>
      <c r="F10" s="2"/>
    </row>
    <row r="11" spans="1:8" x14ac:dyDescent="0.2">
      <c r="A11" s="8" t="s">
        <v>37</v>
      </c>
      <c r="B11" s="9" t="s">
        <v>38</v>
      </c>
      <c r="C11" s="9" t="s">
        <v>39</v>
      </c>
      <c r="D11" s="9" t="s">
        <v>40</v>
      </c>
      <c r="E11" s="17" t="s">
        <v>24</v>
      </c>
      <c r="F11" s="9" t="s">
        <v>25</v>
      </c>
      <c r="G11" s="9" t="s">
        <v>26</v>
      </c>
      <c r="H11" s="9" t="s">
        <v>27</v>
      </c>
    </row>
    <row r="12" spans="1:8" x14ac:dyDescent="0.2">
      <c r="A12" t="s">
        <v>41</v>
      </c>
      <c r="B12" s="2">
        <v>2</v>
      </c>
      <c r="C12" s="2">
        <v>1</v>
      </c>
      <c r="D12" s="2">
        <v>0</v>
      </c>
      <c r="E12" s="16"/>
      <c r="F12" s="2"/>
      <c r="H12" t="s">
        <v>36</v>
      </c>
    </row>
    <row r="13" spans="1:8" x14ac:dyDescent="0.2">
      <c r="A13" t="s">
        <v>42</v>
      </c>
      <c r="B13" s="2">
        <v>2</v>
      </c>
      <c r="C13" s="2">
        <v>1</v>
      </c>
      <c r="D13" s="2">
        <v>0</v>
      </c>
      <c r="E13" s="16"/>
      <c r="F13" s="2"/>
    </row>
    <row r="14" spans="1:8" x14ac:dyDescent="0.2">
      <c r="B14" s="2"/>
      <c r="C14" s="2"/>
      <c r="D14" s="2"/>
      <c r="E14" s="2"/>
      <c r="F14" s="2"/>
    </row>
    <row r="15" spans="1:8" x14ac:dyDescent="0.2">
      <c r="A15" s="8" t="s">
        <v>43</v>
      </c>
      <c r="B15" s="9" t="s">
        <v>31</v>
      </c>
      <c r="C15" s="9" t="s">
        <v>32</v>
      </c>
      <c r="D15" s="9" t="s">
        <v>33</v>
      </c>
      <c r="E15" s="17" t="s">
        <v>24</v>
      </c>
      <c r="F15" s="9" t="s">
        <v>25</v>
      </c>
      <c r="G15" s="9" t="s">
        <v>26</v>
      </c>
      <c r="H15" s="9" t="s">
        <v>27</v>
      </c>
    </row>
    <row r="16" spans="1:8" x14ac:dyDescent="0.2">
      <c r="A16" t="s">
        <v>44</v>
      </c>
      <c r="B16" s="2">
        <v>5</v>
      </c>
      <c r="C16" s="2">
        <v>3</v>
      </c>
      <c r="D16" s="2">
        <v>0</v>
      </c>
      <c r="E16" s="16"/>
      <c r="F16" s="2"/>
      <c r="H16" t="s">
        <v>45</v>
      </c>
    </row>
    <row r="17" spans="1:8" x14ac:dyDescent="0.2">
      <c r="A17" t="s">
        <v>46</v>
      </c>
      <c r="B17" s="2">
        <v>5</v>
      </c>
      <c r="C17" s="2">
        <v>3</v>
      </c>
      <c r="D17" s="2">
        <v>0</v>
      </c>
      <c r="E17" s="16"/>
      <c r="F17" s="2"/>
    </row>
    <row r="18" spans="1:8" x14ac:dyDescent="0.2">
      <c r="A18" t="s">
        <v>47</v>
      </c>
      <c r="B18" s="2">
        <v>4</v>
      </c>
      <c r="C18" s="2">
        <v>0</v>
      </c>
      <c r="D18" s="2">
        <v>0</v>
      </c>
      <c r="E18" s="16"/>
      <c r="F18" s="2"/>
    </row>
    <row r="19" spans="1:8" x14ac:dyDescent="0.2">
      <c r="A19" t="s">
        <v>48</v>
      </c>
      <c r="B19" s="2">
        <v>4</v>
      </c>
      <c r="C19" s="2">
        <v>2</v>
      </c>
      <c r="D19" s="2">
        <v>0</v>
      </c>
      <c r="E19" s="16"/>
      <c r="F19" s="2"/>
    </row>
    <row r="20" spans="1:8" x14ac:dyDescent="0.2">
      <c r="A20" t="s">
        <v>49</v>
      </c>
      <c r="B20" s="2">
        <v>4</v>
      </c>
      <c r="C20" s="2">
        <v>2</v>
      </c>
      <c r="D20" s="2">
        <v>0</v>
      </c>
      <c r="E20" s="16"/>
      <c r="F20" s="2"/>
    </row>
    <row r="21" spans="1:8" x14ac:dyDescent="0.2">
      <c r="A21" t="s">
        <v>50</v>
      </c>
      <c r="B21" s="2">
        <v>3</v>
      </c>
      <c r="C21" s="2">
        <v>1</v>
      </c>
      <c r="D21" s="2">
        <v>0</v>
      </c>
      <c r="E21" s="16"/>
      <c r="F21" s="2"/>
    </row>
    <row r="22" spans="1:8" x14ac:dyDescent="0.2">
      <c r="A22" t="s">
        <v>51</v>
      </c>
      <c r="B22" s="2">
        <v>2</v>
      </c>
      <c r="C22" s="2">
        <v>1</v>
      </c>
      <c r="D22" s="2">
        <v>0</v>
      </c>
      <c r="E22" s="16"/>
      <c r="F22" s="2"/>
      <c r="H22" t="s">
        <v>52</v>
      </c>
    </row>
    <row r="23" spans="1:8" x14ac:dyDescent="0.2">
      <c r="B23" s="2"/>
      <c r="C23" s="2"/>
      <c r="D23" s="2"/>
      <c r="E23" s="2"/>
      <c r="F23" s="2"/>
    </row>
    <row r="24" spans="1:8" x14ac:dyDescent="0.2">
      <c r="A24" s="8" t="s">
        <v>53</v>
      </c>
      <c r="B24" s="9" t="s">
        <v>22</v>
      </c>
      <c r="C24" s="9" t="s">
        <v>54</v>
      </c>
      <c r="D24" s="9" t="s">
        <v>40</v>
      </c>
      <c r="E24" s="17" t="s">
        <v>24</v>
      </c>
      <c r="F24" s="9" t="s">
        <v>25</v>
      </c>
      <c r="G24" s="9" t="s">
        <v>26</v>
      </c>
      <c r="H24" s="9" t="s">
        <v>27</v>
      </c>
    </row>
    <row r="25" spans="1:8" x14ac:dyDescent="0.2">
      <c r="A25" t="s">
        <v>55</v>
      </c>
      <c r="B25" s="2">
        <v>1</v>
      </c>
      <c r="C25" s="2">
        <v>1</v>
      </c>
      <c r="D25" s="2">
        <v>0</v>
      </c>
      <c r="E25" s="16"/>
      <c r="F25" s="2"/>
    </row>
    <row r="26" spans="1:8" x14ac:dyDescent="0.2">
      <c r="B26" s="2"/>
      <c r="C26" s="2"/>
      <c r="D26" s="2"/>
      <c r="E26" s="2"/>
      <c r="F26" s="2"/>
    </row>
    <row r="27" spans="1:8" x14ac:dyDescent="0.2">
      <c r="A27" s="12" t="s">
        <v>56</v>
      </c>
      <c r="B27" s="13" t="s">
        <v>31</v>
      </c>
      <c r="C27" s="9" t="s">
        <v>32</v>
      </c>
      <c r="D27" s="9" t="s">
        <v>33</v>
      </c>
      <c r="E27" s="13" t="s">
        <v>24</v>
      </c>
      <c r="F27" s="13" t="s">
        <v>25</v>
      </c>
      <c r="G27" s="13" t="s">
        <v>26</v>
      </c>
      <c r="H27" s="13" t="s">
        <v>27</v>
      </c>
    </row>
    <row r="28" spans="1:8" x14ac:dyDescent="0.2">
      <c r="A28" s="14" t="s">
        <v>57</v>
      </c>
      <c r="B28" s="15">
        <v>1</v>
      </c>
      <c r="C28" s="15">
        <v>0</v>
      </c>
      <c r="D28" s="15">
        <v>0</v>
      </c>
      <c r="E28" s="16"/>
      <c r="F28" s="15"/>
      <c r="G28" s="14"/>
      <c r="H28" s="14"/>
    </row>
    <row r="29" spans="1:8" x14ac:dyDescent="0.2">
      <c r="A29" s="14" t="s">
        <v>58</v>
      </c>
      <c r="B29" s="15">
        <v>13</v>
      </c>
      <c r="C29" s="15">
        <v>7</v>
      </c>
      <c r="D29" s="15">
        <v>0</v>
      </c>
      <c r="E29" s="16"/>
      <c r="F29" s="15"/>
      <c r="G29" s="14"/>
      <c r="H29" s="14"/>
    </row>
    <row r="30" spans="1:8" x14ac:dyDescent="0.2">
      <c r="A30" s="14" t="s">
        <v>59</v>
      </c>
      <c r="B30" s="15">
        <v>2</v>
      </c>
      <c r="C30" s="15">
        <v>1</v>
      </c>
      <c r="D30" s="15">
        <v>0</v>
      </c>
      <c r="E30" s="16"/>
      <c r="F30" s="15"/>
      <c r="G30" s="14"/>
      <c r="H30" s="14"/>
    </row>
    <row r="31" spans="1:8" x14ac:dyDescent="0.2">
      <c r="A31" s="14" t="s">
        <v>60</v>
      </c>
      <c r="B31" s="15">
        <v>2</v>
      </c>
      <c r="C31" s="15">
        <v>0</v>
      </c>
      <c r="D31" s="15">
        <v>0</v>
      </c>
      <c r="E31" s="16"/>
      <c r="F31" s="15"/>
      <c r="G31" s="14"/>
      <c r="H31" s="14" t="s">
        <v>61</v>
      </c>
    </row>
    <row r="32" spans="1:8" x14ac:dyDescent="0.2">
      <c r="A32" s="14" t="s">
        <v>62</v>
      </c>
      <c r="B32" s="15">
        <v>2</v>
      </c>
      <c r="C32" s="15">
        <v>1</v>
      </c>
      <c r="D32" s="15">
        <v>0</v>
      </c>
      <c r="E32" s="16"/>
      <c r="F32" s="15"/>
      <c r="G32" s="14"/>
      <c r="H32" s="14"/>
    </row>
    <row r="33" spans="1:8" x14ac:dyDescent="0.2">
      <c r="A33" s="14"/>
      <c r="B33" s="15"/>
      <c r="C33" s="15"/>
      <c r="D33" s="15"/>
      <c r="E33" s="15"/>
      <c r="F33" s="15"/>
      <c r="G33" s="14"/>
      <c r="H33" s="14"/>
    </row>
    <row r="34" spans="1:8" x14ac:dyDescent="0.2">
      <c r="A34" s="8" t="s">
        <v>63</v>
      </c>
      <c r="B34" s="13" t="s">
        <v>31</v>
      </c>
      <c r="C34" s="9" t="s">
        <v>32</v>
      </c>
      <c r="D34" s="9" t="s">
        <v>33</v>
      </c>
      <c r="E34" s="17" t="s">
        <v>24</v>
      </c>
      <c r="F34" s="9" t="s">
        <v>25</v>
      </c>
      <c r="G34" s="9" t="s">
        <v>26</v>
      </c>
      <c r="H34" s="9" t="s">
        <v>27</v>
      </c>
    </row>
    <row r="35" spans="1:8" x14ac:dyDescent="0.2">
      <c r="A35" t="s">
        <v>64</v>
      </c>
      <c r="B35" s="2">
        <v>1</v>
      </c>
      <c r="C35" s="2">
        <v>0</v>
      </c>
      <c r="D35" s="2">
        <v>0</v>
      </c>
      <c r="E35" s="16"/>
      <c r="F35" s="2"/>
      <c r="H35" t="s">
        <v>65</v>
      </c>
    </row>
    <row r="36" spans="1:8" x14ac:dyDescent="0.2">
      <c r="B36" s="2"/>
      <c r="C36" s="2"/>
      <c r="D36" s="2"/>
      <c r="E36" s="2"/>
      <c r="F36" s="2"/>
    </row>
    <row r="37" spans="1:8" x14ac:dyDescent="0.2">
      <c r="A37" s="8" t="s">
        <v>66</v>
      </c>
      <c r="B37" s="13" t="s">
        <v>31</v>
      </c>
      <c r="C37" s="9" t="s">
        <v>32</v>
      </c>
      <c r="D37" s="9" t="s">
        <v>33</v>
      </c>
      <c r="E37" s="17" t="s">
        <v>24</v>
      </c>
      <c r="F37" s="9" t="s">
        <v>25</v>
      </c>
      <c r="G37" s="9" t="s">
        <v>26</v>
      </c>
      <c r="H37" s="9" t="s">
        <v>27</v>
      </c>
    </row>
    <row r="38" spans="1:8" x14ac:dyDescent="0.2">
      <c r="A38" t="s">
        <v>67</v>
      </c>
      <c r="B38" s="2">
        <v>1</v>
      </c>
      <c r="C38" s="2">
        <v>0</v>
      </c>
      <c r="D38" s="2">
        <v>0</v>
      </c>
      <c r="E38" s="16"/>
      <c r="F38" s="2"/>
    </row>
    <row r="39" spans="1:8" x14ac:dyDescent="0.2">
      <c r="A39" t="s">
        <v>68</v>
      </c>
      <c r="B39" s="2">
        <v>2</v>
      </c>
      <c r="C39" s="2">
        <v>0</v>
      </c>
      <c r="D39" s="2">
        <v>0</v>
      </c>
      <c r="E39" s="16"/>
      <c r="F39" s="2"/>
    </row>
    <row r="40" spans="1:8" x14ac:dyDescent="0.2">
      <c r="B40" s="2"/>
      <c r="C40" s="2"/>
      <c r="D40" s="2"/>
      <c r="E40" s="2"/>
      <c r="F40" s="2"/>
    </row>
    <row r="41" spans="1:8" x14ac:dyDescent="0.2">
      <c r="A41" s="8" t="s">
        <v>69</v>
      </c>
      <c r="B41" s="13" t="s">
        <v>31</v>
      </c>
      <c r="C41" s="9" t="s">
        <v>32</v>
      </c>
      <c r="D41" s="9" t="s">
        <v>33</v>
      </c>
      <c r="E41" s="17" t="s">
        <v>24</v>
      </c>
      <c r="F41" s="9" t="s">
        <v>25</v>
      </c>
      <c r="G41" s="9" t="s">
        <v>26</v>
      </c>
      <c r="H41" s="9" t="s">
        <v>27</v>
      </c>
    </row>
    <row r="42" spans="1:8" x14ac:dyDescent="0.2">
      <c r="A42" t="s">
        <v>68</v>
      </c>
      <c r="B42" s="2">
        <v>8</v>
      </c>
      <c r="C42" s="2">
        <v>4</v>
      </c>
      <c r="D42" s="2">
        <v>1</v>
      </c>
      <c r="E42" s="16"/>
      <c r="F42" s="2"/>
    </row>
    <row r="43" spans="1:8" x14ac:dyDescent="0.2">
      <c r="A43" t="s">
        <v>70</v>
      </c>
      <c r="B43" s="2">
        <v>2</v>
      </c>
      <c r="C43" s="2">
        <v>0</v>
      </c>
      <c r="D43" s="2">
        <v>0</v>
      </c>
      <c r="E43" s="16"/>
      <c r="F43" s="2"/>
    </row>
    <row r="44" spans="1:8" x14ac:dyDescent="0.2">
      <c r="B44" s="2"/>
      <c r="C44" s="2"/>
      <c r="D44" s="2"/>
      <c r="E44" s="2"/>
      <c r="F44" s="2"/>
    </row>
    <row r="45" spans="1:8" x14ac:dyDescent="0.2">
      <c r="A45" s="12" t="s">
        <v>71</v>
      </c>
      <c r="B45" s="13" t="s">
        <v>31</v>
      </c>
      <c r="C45" s="13" t="s">
        <v>32</v>
      </c>
      <c r="D45" s="13" t="s">
        <v>33</v>
      </c>
      <c r="E45" s="17" t="s">
        <v>24</v>
      </c>
      <c r="F45" s="13" t="s">
        <v>25</v>
      </c>
      <c r="G45" s="13" t="s">
        <v>26</v>
      </c>
      <c r="H45" s="13" t="s">
        <v>27</v>
      </c>
    </row>
    <row r="46" spans="1:8" x14ac:dyDescent="0.2">
      <c r="A46" t="s">
        <v>68</v>
      </c>
      <c r="B46" s="15">
        <v>4</v>
      </c>
      <c r="C46" s="15">
        <v>2</v>
      </c>
      <c r="D46" s="15">
        <v>0</v>
      </c>
      <c r="E46" s="16"/>
      <c r="F46" s="15"/>
      <c r="G46" s="14"/>
      <c r="H46" s="14"/>
    </row>
    <row r="47" spans="1:8" x14ac:dyDescent="0.2">
      <c r="A47" t="s">
        <v>72</v>
      </c>
      <c r="B47" s="15">
        <v>1</v>
      </c>
      <c r="C47" s="15">
        <v>0</v>
      </c>
      <c r="D47" s="15">
        <v>0</v>
      </c>
      <c r="E47" s="16"/>
      <c r="F47" s="15"/>
      <c r="G47" s="14"/>
      <c r="H47" s="14"/>
    </row>
    <row r="48" spans="1:8" x14ac:dyDescent="0.2">
      <c r="A48" t="s">
        <v>70</v>
      </c>
      <c r="B48" s="15">
        <v>2</v>
      </c>
      <c r="C48" s="15">
        <v>0</v>
      </c>
      <c r="D48" s="15">
        <v>0</v>
      </c>
      <c r="E48" s="16"/>
      <c r="F48" s="15"/>
      <c r="G48" s="14"/>
      <c r="H48" s="14"/>
    </row>
    <row r="49" spans="1:8" x14ac:dyDescent="0.2">
      <c r="A49" t="s">
        <v>73</v>
      </c>
      <c r="B49" s="2">
        <v>1</v>
      </c>
      <c r="C49" s="2">
        <v>0</v>
      </c>
      <c r="D49" s="2">
        <v>0</v>
      </c>
      <c r="E49" s="16"/>
      <c r="F49" s="2"/>
    </row>
    <row r="50" spans="1:8" x14ac:dyDescent="0.2">
      <c r="B50" s="2"/>
      <c r="C50" s="2"/>
      <c r="D50" s="2"/>
      <c r="E50" s="2"/>
      <c r="F50" s="2"/>
    </row>
    <row r="51" spans="1:8" x14ac:dyDescent="0.2">
      <c r="A51" s="12" t="s">
        <v>74</v>
      </c>
      <c r="B51" s="13" t="s">
        <v>31</v>
      </c>
      <c r="C51" s="13" t="s">
        <v>32</v>
      </c>
      <c r="D51" s="13" t="s">
        <v>75</v>
      </c>
      <c r="E51" s="17" t="s">
        <v>24</v>
      </c>
      <c r="F51" s="13" t="s">
        <v>25</v>
      </c>
      <c r="G51" s="13" t="s">
        <v>26</v>
      </c>
      <c r="H51" s="13" t="s">
        <v>27</v>
      </c>
    </row>
    <row r="52" spans="1:8" x14ac:dyDescent="0.2">
      <c r="A52" s="14" t="s">
        <v>76</v>
      </c>
      <c r="B52" s="15">
        <v>3</v>
      </c>
      <c r="C52" s="15">
        <v>2</v>
      </c>
      <c r="D52" s="15">
        <v>0</v>
      </c>
      <c r="E52" s="16"/>
      <c r="F52" s="15"/>
      <c r="G52" s="14"/>
      <c r="H52" s="14"/>
    </row>
    <row r="53" spans="1:8" x14ac:dyDescent="0.2">
      <c r="A53" t="s">
        <v>77</v>
      </c>
      <c r="B53" s="2">
        <v>1</v>
      </c>
      <c r="C53" s="2">
        <v>0</v>
      </c>
      <c r="D53" s="2">
        <v>0</v>
      </c>
      <c r="E53" s="16"/>
      <c r="F53" s="2"/>
    </row>
    <row r="54" spans="1:8" x14ac:dyDescent="0.2">
      <c r="A54" t="s">
        <v>78</v>
      </c>
      <c r="B54" s="2">
        <v>1</v>
      </c>
      <c r="C54" s="2">
        <v>0</v>
      </c>
      <c r="D54" s="2">
        <v>0</v>
      </c>
      <c r="E54" s="16"/>
      <c r="F54" s="2"/>
    </row>
    <row r="55" spans="1:8" x14ac:dyDescent="0.2">
      <c r="B55" s="2"/>
      <c r="C55" s="2"/>
      <c r="D55" s="2"/>
      <c r="E55" s="2"/>
      <c r="F55" s="2"/>
    </row>
    <row r="56" spans="1:8" x14ac:dyDescent="0.2">
      <c r="A56" s="12" t="s">
        <v>79</v>
      </c>
      <c r="B56" s="13" t="s">
        <v>31</v>
      </c>
      <c r="C56" s="13" t="s">
        <v>32</v>
      </c>
      <c r="D56" s="13" t="s">
        <v>33</v>
      </c>
      <c r="E56" s="17" t="s">
        <v>24</v>
      </c>
      <c r="F56" s="13" t="s">
        <v>25</v>
      </c>
      <c r="G56" s="13" t="s">
        <v>26</v>
      </c>
      <c r="H56" s="13" t="s">
        <v>27</v>
      </c>
    </row>
    <row r="57" spans="1:8" x14ac:dyDescent="0.2">
      <c r="A57" s="14" t="s">
        <v>80</v>
      </c>
      <c r="B57" s="15">
        <v>7</v>
      </c>
      <c r="C57" s="15">
        <v>4</v>
      </c>
      <c r="D57" s="15">
        <v>1</v>
      </c>
      <c r="E57" s="16"/>
      <c r="F57" s="15"/>
      <c r="G57" s="14"/>
      <c r="H57" s="14"/>
    </row>
    <row r="58" spans="1:8" x14ac:dyDescent="0.2">
      <c r="A58" t="s">
        <v>81</v>
      </c>
      <c r="B58" s="2">
        <v>3</v>
      </c>
      <c r="C58" s="2">
        <v>1</v>
      </c>
      <c r="D58" s="2">
        <v>0</v>
      </c>
      <c r="E58" s="16"/>
      <c r="F58" s="2"/>
    </row>
    <row r="59" spans="1:8" x14ac:dyDescent="0.2">
      <c r="B59" s="2"/>
      <c r="C59" s="2"/>
      <c r="D59" s="2"/>
      <c r="E59" s="2"/>
      <c r="F59" s="2"/>
    </row>
    <row r="60" spans="1:8" x14ac:dyDescent="0.2">
      <c r="A60" s="8" t="s">
        <v>82</v>
      </c>
      <c r="B60" s="9" t="s">
        <v>31</v>
      </c>
      <c r="C60" s="9" t="s">
        <v>32</v>
      </c>
      <c r="D60" s="9" t="s">
        <v>83</v>
      </c>
      <c r="E60" s="17" t="s">
        <v>24</v>
      </c>
      <c r="F60" s="9"/>
      <c r="G60" s="8"/>
    </row>
    <row r="61" spans="1:8" x14ac:dyDescent="0.2">
      <c r="A61" t="s">
        <v>84</v>
      </c>
      <c r="B61" s="2">
        <v>2</v>
      </c>
      <c r="C61" s="2">
        <v>0</v>
      </c>
      <c r="D61" s="2">
        <v>0</v>
      </c>
      <c r="E61" s="16"/>
      <c r="F61" s="2"/>
    </row>
    <row r="62" spans="1:8" x14ac:dyDescent="0.2">
      <c r="A62" t="s">
        <v>85</v>
      </c>
      <c r="B62" s="2">
        <v>1</v>
      </c>
      <c r="C62" s="2">
        <v>0</v>
      </c>
      <c r="D62" s="2">
        <v>0</v>
      </c>
      <c r="E62" s="16"/>
      <c r="F62" s="2"/>
    </row>
    <row r="63" spans="1:8" x14ac:dyDescent="0.2">
      <c r="A63" t="s">
        <v>86</v>
      </c>
      <c r="B63" s="2">
        <v>1</v>
      </c>
      <c r="C63" s="2">
        <v>0</v>
      </c>
      <c r="D63" s="2">
        <v>0</v>
      </c>
      <c r="E63" s="16"/>
      <c r="F63" s="2"/>
    </row>
    <row r="64" spans="1:8" x14ac:dyDescent="0.2">
      <c r="A64" t="s">
        <v>87</v>
      </c>
      <c r="B64" s="2">
        <v>1</v>
      </c>
      <c r="C64" s="2">
        <v>0</v>
      </c>
      <c r="D64" s="2">
        <v>0</v>
      </c>
      <c r="E64" s="16"/>
      <c r="F64" s="2"/>
    </row>
    <row r="65" spans="2:6" x14ac:dyDescent="0.2">
      <c r="B65" s="2"/>
      <c r="C65" s="2"/>
      <c r="D65" s="2"/>
      <c r="E65" s="2"/>
      <c r="F65" s="2"/>
    </row>
    <row r="66" spans="2:6" x14ac:dyDescent="0.2">
      <c r="B66" s="2"/>
      <c r="C66" s="2"/>
      <c r="D66" s="2"/>
      <c r="E66" s="2"/>
      <c r="F66" s="2"/>
    </row>
    <row r="67" spans="2:6" x14ac:dyDescent="0.2">
      <c r="B67" s="2"/>
      <c r="C67" s="2"/>
      <c r="D67" s="2"/>
      <c r="E67" s="2"/>
      <c r="F67" s="2"/>
    </row>
    <row r="68" spans="2:6" x14ac:dyDescent="0.2">
      <c r="B68" s="2"/>
      <c r="C68" s="2"/>
      <c r="D68" s="2"/>
      <c r="E68" s="2"/>
      <c r="F68" s="2"/>
    </row>
    <row r="69" spans="2:6" x14ac:dyDescent="0.2">
      <c r="B69" s="2"/>
      <c r="C69" s="2"/>
      <c r="D69" s="2"/>
      <c r="E69" s="2"/>
      <c r="F69" s="2"/>
    </row>
    <row r="70" spans="2:6" x14ac:dyDescent="0.2">
      <c r="B70" s="2"/>
      <c r="C70" s="2"/>
      <c r="D70" s="2"/>
      <c r="E70" s="2"/>
      <c r="F70" s="2"/>
    </row>
    <row r="71" spans="2:6" x14ac:dyDescent="0.2">
      <c r="B71" s="2"/>
      <c r="C71" s="2"/>
      <c r="D71" s="2"/>
      <c r="E71" s="2"/>
      <c r="F71" s="2"/>
    </row>
    <row r="72" spans="2:6" x14ac:dyDescent="0.2">
      <c r="B72" s="2"/>
      <c r="C72" s="2"/>
      <c r="D72" s="2"/>
      <c r="E72" s="2"/>
      <c r="F72" s="2"/>
    </row>
    <row r="73" spans="2:6" x14ac:dyDescent="0.2">
      <c r="B73" s="2"/>
      <c r="C73" s="2"/>
      <c r="D73" s="2"/>
      <c r="E73" s="2"/>
    </row>
    <row r="74" spans="2:6" x14ac:dyDescent="0.2">
      <c r="B74" s="2"/>
      <c r="C74" s="2"/>
      <c r="D74" s="2"/>
      <c r="E74" s="2"/>
    </row>
    <row r="75" spans="2:6" x14ac:dyDescent="0.2">
      <c r="B75" s="2"/>
      <c r="C75" s="2"/>
      <c r="D75" s="2"/>
      <c r="E75" s="2"/>
    </row>
  </sheetData>
  <mergeCells count="1">
    <mergeCell ref="A1:A3"/>
  </mergeCell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Evaluation</vt:lpstr>
      <vt:lpstr>BackUp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Schedlbauer</dc:creator>
  <cp:keywords/>
  <dc:description/>
  <cp:lastModifiedBy>Kushal Krishnappa</cp:lastModifiedBy>
  <cp:revision/>
  <dcterms:created xsi:type="dcterms:W3CDTF">2023-02-23T11:00:20Z</dcterms:created>
  <dcterms:modified xsi:type="dcterms:W3CDTF">2025-03-10T20:32:54Z</dcterms:modified>
  <cp:category/>
  <cp:contentStatus/>
</cp:coreProperties>
</file>