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shdave/Documents/Insurance underwriting Code/"/>
    </mc:Choice>
  </mc:AlternateContent>
  <xr:revisionPtr revIDLastSave="0" documentId="13_ncr:1_{50F7C43E-6AC9-FE43-8432-9EB339949D6C}" xr6:coauthVersionLast="47" xr6:coauthVersionMax="47" xr10:uidLastSave="{00000000-0000-0000-0000-000000000000}"/>
  <bookViews>
    <workbookView xWindow="0" yWindow="460" windowWidth="35840" windowHeight="20820" xr2:uid="{A61F0B70-0ED8-7C4F-B22E-8D7C7A894D81}"/>
  </bookViews>
  <sheets>
    <sheet name="Data" sheetId="1" r:id="rId1"/>
    <sheet name="Territory Experiment" sheetId="6" r:id="rId2"/>
    <sheet name="Experimental Rate Rel" sheetId="7" r:id="rId3"/>
    <sheet name="Sheet3" sheetId="3" r:id="rId4"/>
    <sheet name="Sheet2" sheetId="2" r:id="rId5"/>
    <sheet name="Sheet5" sheetId="5" r:id="rId6"/>
    <sheet name="Sheet4" sheetId="4" r:id="rId7"/>
  </sheets>
  <externalReferences>
    <externalReference r:id="rId8"/>
  </externalReferences>
  <definedNames>
    <definedName name="BeginDoc" localSheetId="1">'Territory Experiment'!#REF!</definedName>
    <definedName name="EndAction">[1]Rating!$A$7:$B$143</definedName>
    <definedName name="EndDoc" localSheetId="1">'Territory Experiment'!#REF!</definedName>
    <definedName name="myrange">"$e$2"</definedName>
    <definedName name="nonowned">'[1]Reference Tables'!$A$146:$B$246</definedName>
    <definedName name="ratingtable">[1]Rating!$E$7:$BN$143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7" i="7" l="1"/>
  <c r="J47" i="7" s="1"/>
  <c r="I47" i="7"/>
  <c r="H47" i="7" s="1"/>
  <c r="G47" i="7"/>
  <c r="F47" i="7" s="1"/>
  <c r="E47" i="7"/>
  <c r="D47" i="7" s="1"/>
  <c r="K44" i="7"/>
  <c r="I44" i="7"/>
  <c r="G44" i="7"/>
  <c r="E44" i="7"/>
  <c r="K43" i="7"/>
  <c r="I43" i="7"/>
  <c r="G43" i="7"/>
  <c r="E43" i="7"/>
  <c r="K42" i="7"/>
  <c r="I42" i="7"/>
  <c r="G42" i="7"/>
  <c r="E42" i="7"/>
  <c r="K41" i="7"/>
  <c r="I41" i="7"/>
  <c r="G41" i="7"/>
  <c r="E41" i="7"/>
  <c r="K40" i="7"/>
  <c r="I40" i="7"/>
  <c r="G40" i="7"/>
  <c r="E40" i="7"/>
  <c r="K39" i="7"/>
  <c r="I39" i="7"/>
  <c r="G39" i="7"/>
  <c r="E39" i="7"/>
  <c r="K38" i="7"/>
  <c r="I38" i="7"/>
  <c r="G38" i="7"/>
  <c r="E38" i="7"/>
  <c r="K37" i="7"/>
  <c r="I37" i="7"/>
  <c r="G37" i="7"/>
  <c r="E37" i="7"/>
  <c r="K36" i="7"/>
  <c r="I36" i="7"/>
  <c r="G36" i="7"/>
  <c r="E36" i="7"/>
  <c r="K35" i="7"/>
  <c r="I35" i="7"/>
  <c r="G35" i="7"/>
  <c r="E35" i="7"/>
  <c r="K34" i="7"/>
  <c r="I34" i="7"/>
  <c r="G34" i="7"/>
  <c r="E34" i="7"/>
  <c r="K33" i="7"/>
  <c r="I33" i="7"/>
  <c r="G33" i="7"/>
  <c r="E33" i="7"/>
  <c r="K32" i="7"/>
  <c r="I32" i="7"/>
  <c r="G32" i="7"/>
  <c r="E32" i="7"/>
  <c r="K31" i="7"/>
  <c r="I31" i="7"/>
  <c r="G31" i="7"/>
  <c r="E31" i="7"/>
  <c r="K30" i="7"/>
  <c r="I30" i="7"/>
  <c r="G30" i="7"/>
  <c r="E30" i="7"/>
  <c r="K29" i="7"/>
  <c r="I29" i="7"/>
  <c r="G29" i="7"/>
  <c r="E29" i="7"/>
  <c r="K28" i="7"/>
  <c r="I28" i="7"/>
  <c r="G28" i="7"/>
  <c r="E28" i="7"/>
  <c r="K27" i="7"/>
  <c r="I27" i="7"/>
  <c r="G27" i="7"/>
  <c r="E27" i="7"/>
  <c r="K26" i="7"/>
  <c r="I26" i="7"/>
  <c r="G26" i="7"/>
  <c r="E26" i="7"/>
  <c r="K25" i="7"/>
  <c r="I25" i="7"/>
  <c r="G25" i="7"/>
  <c r="E25" i="7"/>
  <c r="K24" i="7"/>
  <c r="I24" i="7"/>
  <c r="G24" i="7"/>
  <c r="E24" i="7"/>
  <c r="K23" i="7"/>
  <c r="I23" i="7"/>
  <c r="G23" i="7"/>
  <c r="E23" i="7"/>
  <c r="K22" i="7"/>
  <c r="I22" i="7"/>
  <c r="G22" i="7"/>
  <c r="E22" i="7"/>
  <c r="K21" i="7"/>
  <c r="I21" i="7"/>
  <c r="G21" i="7"/>
  <c r="E21" i="7"/>
  <c r="K20" i="7"/>
  <c r="I20" i="7"/>
  <c r="G20" i="7"/>
  <c r="E20" i="7"/>
  <c r="K19" i="7"/>
  <c r="I19" i="7"/>
  <c r="G19" i="7"/>
  <c r="E19" i="7"/>
  <c r="K18" i="7"/>
  <c r="I18" i="7"/>
  <c r="G18" i="7"/>
  <c r="E18" i="7"/>
  <c r="K17" i="7"/>
  <c r="I17" i="7"/>
  <c r="G17" i="7"/>
  <c r="E17" i="7"/>
  <c r="K16" i="7"/>
  <c r="I16" i="7"/>
  <c r="G16" i="7"/>
  <c r="E16" i="7"/>
  <c r="K15" i="7"/>
  <c r="I15" i="7"/>
  <c r="G15" i="7"/>
  <c r="E15" i="7"/>
  <c r="K14" i="7"/>
  <c r="I14" i="7"/>
  <c r="G14" i="7"/>
  <c r="E14" i="7"/>
  <c r="K13" i="7"/>
  <c r="I13" i="7"/>
  <c r="G13" i="7"/>
  <c r="E13" i="7"/>
  <c r="M12" i="7"/>
  <c r="K12" i="7"/>
  <c r="I12" i="7"/>
  <c r="G12" i="7"/>
  <c r="E12" i="7"/>
  <c r="K11" i="7"/>
  <c r="I11" i="7"/>
  <c r="G11" i="7"/>
  <c r="E11" i="7"/>
  <c r="K10" i="7"/>
  <c r="I10" i="7"/>
  <c r="G10" i="7"/>
  <c r="E10" i="7"/>
  <c r="K9" i="7"/>
  <c r="I9" i="7"/>
  <c r="G9" i="7"/>
  <c r="E9" i="7"/>
  <c r="K8" i="7"/>
  <c r="I8" i="7"/>
  <c r="G8" i="7"/>
  <c r="E8" i="7"/>
  <c r="K7" i="7"/>
  <c r="I7" i="7"/>
  <c r="G7" i="7"/>
  <c r="E7" i="7"/>
  <c r="K6" i="7"/>
  <c r="I6" i="7"/>
  <c r="G6" i="7"/>
  <c r="E6" i="7"/>
  <c r="K5" i="7"/>
  <c r="I5" i="7"/>
  <c r="G5" i="7"/>
  <c r="E5" i="7"/>
  <c r="K4" i="7"/>
  <c r="I4" i="7"/>
  <c r="G4" i="7"/>
  <c r="E4" i="7"/>
  <c r="K3" i="7"/>
  <c r="I3" i="7"/>
  <c r="G3" i="7"/>
  <c r="E3" i="7"/>
  <c r="K2" i="7"/>
  <c r="I2" i="7"/>
  <c r="G2" i="7"/>
  <c r="E2" i="7"/>
</calcChain>
</file>

<file path=xl/sharedStrings.xml><?xml version="1.0" encoding="utf-8"?>
<sst xmlns="http://schemas.openxmlformats.org/spreadsheetml/2006/main" count="12711" uniqueCount="4530">
  <si>
    <t>Code</t>
  </si>
  <si>
    <t xml:space="preserve">A-Operator </t>
  </si>
  <si>
    <t>Taxicab - Owner-Driver Local-5718</t>
  </si>
  <si>
    <t xml:space="preserve">B-Operator </t>
  </si>
  <si>
    <t>Taxicab - All Other-Local-5719</t>
  </si>
  <si>
    <t xml:space="preserve">C-Operator </t>
  </si>
  <si>
    <t>Taxicab - Owner-Driver- Intermediate- 5728</t>
  </si>
  <si>
    <t xml:space="preserve">D-Operator </t>
  </si>
  <si>
    <t>Taxicab - All Other-Intermediate -5729</t>
  </si>
  <si>
    <t>Commercial A</t>
  </si>
  <si>
    <t>Taxicab - Owner-Driver- Long- 5738</t>
  </si>
  <si>
    <t>Commercial A-w/ endorsement</t>
  </si>
  <si>
    <t>Taxicab - All Other Long- 5739</t>
  </si>
  <si>
    <t>Commercial B</t>
  </si>
  <si>
    <t>Taxicab - Owner-Driver - Fleet- Local -5748</t>
  </si>
  <si>
    <t>Commercial B-w/ endorsement</t>
  </si>
  <si>
    <t>Commercial C</t>
  </si>
  <si>
    <t>Commercial C-w/ endorsement</t>
  </si>
  <si>
    <t>Taxicab - All Other - Fleet- Intermediate- 5759</t>
  </si>
  <si>
    <t>Non-Commercial A</t>
  </si>
  <si>
    <t>Non-Commercial B</t>
  </si>
  <si>
    <t>Taxicab - All Other - Fleet- Long -5769</t>
  </si>
  <si>
    <t xml:space="preserve">Non-Commercial C </t>
  </si>
  <si>
    <t>Limousine - Seating 8 or Fewer-Local-4118</t>
  </si>
  <si>
    <t>Limousine - Seating More Than 8-Local-4119</t>
  </si>
  <si>
    <t>Limousine - Seating 8 or Fewer-Long-4138</t>
  </si>
  <si>
    <t>Limousine - Seating More Than 8  Long -4139</t>
  </si>
  <si>
    <t>Limousine -  8 or &lt; - Fleet-Local-4218</t>
  </si>
  <si>
    <t>Limousine -  8 or &gt; - Fleet-Local-4219</t>
  </si>
  <si>
    <t>Limousine -  8 or &lt; - Fleet-Long-4238</t>
  </si>
  <si>
    <t>Limousine -  8 or &gt; - Fleet-Long-4239</t>
  </si>
  <si>
    <t>Car Service-Local-5178</t>
  </si>
  <si>
    <t>Car Service-Long-5378</t>
  </si>
  <si>
    <t>Car Service-Long-5678</t>
  </si>
  <si>
    <t>4338</t>
  </si>
  <si>
    <t>Medi Cars/Paratransit Fleet-Local-4338</t>
  </si>
  <si>
    <t>Medi Cars/Paratransit  Non- Fleet-Local-4398</t>
  </si>
  <si>
    <t>Charter Bus - Fleet- Local- 5481</t>
  </si>
  <si>
    <t>Charter Bus - Fleet-Intermediate - 5461</t>
  </si>
  <si>
    <t>Charter Bus - Fleet-Intermediate - 5491</t>
  </si>
  <si>
    <t>5479</t>
  </si>
  <si>
    <t>Charter Bus - Non- Fleet- Long Distance 5479</t>
  </si>
  <si>
    <t>5409</t>
  </si>
  <si>
    <t>Charter Bus - Fleet- Long Distance 5409</t>
  </si>
  <si>
    <t>Sightseeing Bus -Fleet- Local-5581</t>
  </si>
  <si>
    <t>Sightseeing Bus Fleet-Intermediate-5591</t>
  </si>
  <si>
    <t>5579</t>
  </si>
  <si>
    <t>5509</t>
  </si>
  <si>
    <t>Transport of Athletic Teams -Entertainers Fleet-Local-5681</t>
  </si>
  <si>
    <t>Transport of Athletic Teams -Entertainers -Fleet- Intermediate -5691</t>
  </si>
  <si>
    <t>5679</t>
  </si>
  <si>
    <t>5609</t>
  </si>
  <si>
    <t>Transport of Athletic Teams -Entertainers Long Distance -Fleet -5609</t>
  </si>
  <si>
    <t>5159</t>
  </si>
  <si>
    <t>5189</t>
  </si>
  <si>
    <t>5169</t>
  </si>
  <si>
    <t>5199</t>
  </si>
  <si>
    <t>5259</t>
  </si>
  <si>
    <t>5289</t>
  </si>
  <si>
    <t>5269</t>
  </si>
  <si>
    <t>5299</t>
  </si>
  <si>
    <t>5279</t>
  </si>
  <si>
    <t>5209</t>
  </si>
  <si>
    <t>5359</t>
  </si>
  <si>
    <t>5389</t>
  </si>
  <si>
    <t>5369</t>
  </si>
  <si>
    <t>5399</t>
  </si>
  <si>
    <t>5379</t>
  </si>
  <si>
    <t>5309</t>
  </si>
  <si>
    <t>6459</t>
  </si>
  <si>
    <t>6489</t>
  </si>
  <si>
    <t>6469</t>
  </si>
  <si>
    <t>6499</t>
  </si>
  <si>
    <t>6479</t>
  </si>
  <si>
    <t>6409</t>
  </si>
  <si>
    <t>6559</t>
  </si>
  <si>
    <t>6589</t>
  </si>
  <si>
    <t>6569</t>
  </si>
  <si>
    <t>6599</t>
  </si>
  <si>
    <t>6579</t>
  </si>
  <si>
    <t>6509</t>
  </si>
  <si>
    <t>5859</t>
  </si>
  <si>
    <t>5889</t>
  </si>
  <si>
    <t>Public Auto-Not Otherwise Classified Fleet - Local-5889</t>
  </si>
  <si>
    <t>5869</t>
  </si>
  <si>
    <t>5899</t>
  </si>
  <si>
    <t>Public Auto-Not Otherwise Classified Fleet - Intermediate- 5899</t>
  </si>
  <si>
    <t>5879</t>
  </si>
  <si>
    <t>5809</t>
  </si>
  <si>
    <t>Public Auto-Not Otherwise Classified Fleet - Long Distance -5809</t>
  </si>
  <si>
    <t>4111</t>
  </si>
  <si>
    <t>4112</t>
  </si>
  <si>
    <t>4113</t>
  </si>
  <si>
    <t>4114</t>
  </si>
  <si>
    <t>4121</t>
  </si>
  <si>
    <t>4122</t>
  </si>
  <si>
    <t>4123</t>
  </si>
  <si>
    <t>4124</t>
  </si>
  <si>
    <t>6159</t>
  </si>
  <si>
    <t>6189</t>
  </si>
  <si>
    <t>School Bus owned by Political or School District Fleet-Local</t>
  </si>
  <si>
    <t>6169</t>
  </si>
  <si>
    <t>6199</t>
  </si>
  <si>
    <t>School Bus owned by Political or School District Fleet- Intermediate</t>
  </si>
  <si>
    <t>6179</t>
  </si>
  <si>
    <t>6109</t>
  </si>
  <si>
    <t>School Bus owned by Political or School District Fleet-Long Distance</t>
  </si>
  <si>
    <t>6259</t>
  </si>
  <si>
    <t>6289</t>
  </si>
  <si>
    <t>6269</t>
  </si>
  <si>
    <t>6299</t>
  </si>
  <si>
    <t>6279</t>
  </si>
  <si>
    <t>6209</t>
  </si>
  <si>
    <t>6359</t>
  </si>
  <si>
    <t>6389</t>
  </si>
  <si>
    <t>6369</t>
  </si>
  <si>
    <t>6399</t>
  </si>
  <si>
    <t>6379</t>
  </si>
  <si>
    <t>6309</t>
  </si>
  <si>
    <t>0119</t>
  </si>
  <si>
    <t>Light Truck -Service 0-10,000 Non-fleet 0119 Local</t>
  </si>
  <si>
    <t>0149</t>
  </si>
  <si>
    <t>Light Truck -Service 0-10,000 leet 0149 Local</t>
  </si>
  <si>
    <t>0219</t>
  </si>
  <si>
    <t>Light Truck -Retail   0-10,000 Non-fleet 0219 Local</t>
  </si>
  <si>
    <t>0249</t>
  </si>
  <si>
    <t>Light Truck -Retail 0-10,000  fleet 0249 Local</t>
  </si>
  <si>
    <t>0319</t>
  </si>
  <si>
    <t>Light Truck -Comm 0-10,000 Non-fleet 0319 Local</t>
  </si>
  <si>
    <t>0349</t>
  </si>
  <si>
    <t>Light Truck -Comm  0-10,000  fleet 0349  Local</t>
  </si>
  <si>
    <t>Medium Truck -Service 10,001-20,000 Non-fleet 2119 Local</t>
  </si>
  <si>
    <t>Medium Truck -Service 10,001-20,000 Fleet 2149 Local</t>
  </si>
  <si>
    <t>Medium Truck -Retail 10,001-20,000 Non-fleet 2219 Local</t>
  </si>
  <si>
    <t>Medium Truck -Retail  10,001-20,000 Fleet  2249 Local</t>
  </si>
  <si>
    <t>Medium Truck -Comm 10,001-20,000 Non-fleet 2319 Local</t>
  </si>
  <si>
    <t>Medium Truck -Comm 10,001-20,000  Fleet 2349 Local</t>
  </si>
  <si>
    <t>Heavy Truck -Service 20,001 - 45,000 Non-fleet 3119 Local</t>
  </si>
  <si>
    <t>Heavy Truck -Service 20,001-45,000 Fleet 3149 Local</t>
  </si>
  <si>
    <t>Heavy Truck -Comm 20,001-45,000  Non-fleet 3219 Local</t>
  </si>
  <si>
    <t>Heavy Truck -Service 20,001-45,000 Fleet 3249 Local</t>
  </si>
  <si>
    <t>Heavy Truck -Service 20,001-45,000 Non-fleet 3319 Local</t>
  </si>
  <si>
    <t>Heavy Truck -Service 20,001-45,000 Fleet 3349 Local</t>
  </si>
  <si>
    <t>Extra Heavy Truck over 45,000 GVW  Fleet 4049 Local</t>
  </si>
  <si>
    <t>Heavy Truck Tractor -Service 0- 45,000  Fleet 3449 Local</t>
  </si>
  <si>
    <t>Heavy Truck Tractor -Retail 0- 45,000  Fleet 3549 Local</t>
  </si>
  <si>
    <t>Heavy Truck Tractor Comm 0- 45,000  Fleet 3649 Local</t>
  </si>
  <si>
    <t>Extra Heavy Truck Tractor over 45,000  GCW  Fleet 5049 Local</t>
  </si>
  <si>
    <t>Semi-Trailers  Fleet -local Radius  6749  Local</t>
  </si>
  <si>
    <t>Trailers   Fleet -local Radius   6849 Local</t>
  </si>
  <si>
    <t>Service or Utility Trailers-less than 3,000  Fleet   6949 Local</t>
  </si>
  <si>
    <t>0129</t>
  </si>
  <si>
    <t>Light Truck -Service 0-10,000 Non-fleet 0129 Intermediate</t>
  </si>
  <si>
    <t>0159</t>
  </si>
  <si>
    <t>Light Truck -Service 0-10,000 Fleet 0159  Intermediate</t>
  </si>
  <si>
    <t>0229</t>
  </si>
  <si>
    <t>Light Truck -Retail   0-10,000 Non-fleet 0229 Intermediate</t>
  </si>
  <si>
    <t>0259</t>
  </si>
  <si>
    <t>Light Truck -Retail 0-10,000  Fleet 0259 Intermediate</t>
  </si>
  <si>
    <t>0329</t>
  </si>
  <si>
    <t>Light Truck -Comm 0-10,000 Non-fleet 0329 Intermediate</t>
  </si>
  <si>
    <t>0359</t>
  </si>
  <si>
    <t>Light Truck -Comm  0-10,000  Fleet 0359   Intermediate</t>
  </si>
  <si>
    <t>2129</t>
  </si>
  <si>
    <t>Medium Truck -Service 10,001-20,000 Non-fleet 2129 Intermediate</t>
  </si>
  <si>
    <t>2159</t>
  </si>
  <si>
    <t>Medium Truck -Service 10,001-20,000 Fleet 2159 Intermediate</t>
  </si>
  <si>
    <t>2229</t>
  </si>
  <si>
    <t>Medium Truck -Retail 10,001-20,000 Non-fleet 2229 Intermediate</t>
  </si>
  <si>
    <t>2259</t>
  </si>
  <si>
    <t>Medium Truck -Retail  10,001-20,000 Fleet  2259 Intermediate</t>
  </si>
  <si>
    <t>2329</t>
  </si>
  <si>
    <t>Medium Truck -Comm 10,001-20,000 Non-fleet 2329 Intermediate</t>
  </si>
  <si>
    <t>2359</t>
  </si>
  <si>
    <t>Medium Truck -Comm 10,001-20,000  Fleet 2359 Intermediate</t>
  </si>
  <si>
    <t>3129</t>
  </si>
  <si>
    <t>Heavy Truck -Service 20,001 - 45,000 Non-fleet 3129 Intermediate</t>
  </si>
  <si>
    <t>3159</t>
  </si>
  <si>
    <t>Heavy Truck -Service 20,001-45,000 Fleet 3159 Intermediate</t>
  </si>
  <si>
    <t>3229</t>
  </si>
  <si>
    <t>Heavy Truck -Retail 20,001-45,000  Non-fleet 3229 Intermediate</t>
  </si>
  <si>
    <t>3259</t>
  </si>
  <si>
    <t>Heavy Truck -Retail 20,001-45,000 Fleet 3259 Intermediate</t>
  </si>
  <si>
    <t>3329</t>
  </si>
  <si>
    <t>Heavy Truck -Comm 20,001-45,000 Non-fleet 3329 Intermediate</t>
  </si>
  <si>
    <t>3359</t>
  </si>
  <si>
    <t>Heavy Truck -Comm  20,001-45,000 Fleet 3359 Intermediate</t>
  </si>
  <si>
    <t>4029</t>
  </si>
  <si>
    <t>4059</t>
  </si>
  <si>
    <t>Extra Heavy Truck over 45,000 GVW  Fleet 4059 Intermediate</t>
  </si>
  <si>
    <t>3429</t>
  </si>
  <si>
    <t>3459</t>
  </si>
  <si>
    <t>Heavy Truck Tractor -Service 0- 45,000  Fleet 3459 Intermediate</t>
  </si>
  <si>
    <t>3529</t>
  </si>
  <si>
    <t>3559</t>
  </si>
  <si>
    <t>Heavy Truck Tractor -Retail 0- 45,000  Fleet 3559 Intermediate</t>
  </si>
  <si>
    <t>3629</t>
  </si>
  <si>
    <t>3659</t>
  </si>
  <si>
    <t>Heavy Truck Tractor Comm 0- 45,000  Fleet 3659 Intermediate</t>
  </si>
  <si>
    <t>5029</t>
  </si>
  <si>
    <t>5059</t>
  </si>
  <si>
    <t>6729</t>
  </si>
  <si>
    <t>6759</t>
  </si>
  <si>
    <t>Semi-Trailers  Fleet -local Radius  6759  Intermediate</t>
  </si>
  <si>
    <t>6829</t>
  </si>
  <si>
    <t>6859</t>
  </si>
  <si>
    <t>Trailers   Fleet -local Radius   6859 Intermediate</t>
  </si>
  <si>
    <t>6929</t>
  </si>
  <si>
    <t>6959</t>
  </si>
  <si>
    <t>0139</t>
  </si>
  <si>
    <t xml:space="preserve">Light Truck -Service 0-10,000 Non-fleet 0139 Long Distance </t>
  </si>
  <si>
    <t>0169</t>
  </si>
  <si>
    <t xml:space="preserve">Light Truck -Service 0-10,000 Fleet 0169 Long Distance </t>
  </si>
  <si>
    <t>0239</t>
  </si>
  <si>
    <t xml:space="preserve">Light Truck -Retail   0-10,000 Non-fleet 0239 Long Distance </t>
  </si>
  <si>
    <t>0269</t>
  </si>
  <si>
    <t>Light Truck -Retail 0-10,000  Fleet 0269  Long Distance</t>
  </si>
  <si>
    <t>0339</t>
  </si>
  <si>
    <t>Light Truck -Comm 0-10,000 Non-fleet 0339  Long Distance</t>
  </si>
  <si>
    <t>0369</t>
  </si>
  <si>
    <t>Light Truck -Comm  0-10,000  Fleet 0369  Long Distance</t>
  </si>
  <si>
    <t>2139</t>
  </si>
  <si>
    <t>Medium Truck -Service 10,001-20,000 Non-fleet 2139  Zone Rated</t>
  </si>
  <si>
    <t>2169</t>
  </si>
  <si>
    <t>Medium Truck -Service 10,001-20,000 Fleet 2169    Zone Rated</t>
  </si>
  <si>
    <t>2239</t>
  </si>
  <si>
    <t>Medium Truck -Retail 10,001-20,000 Non-fleet 2239  Zone Rated</t>
  </si>
  <si>
    <t>2269</t>
  </si>
  <si>
    <t>Medium Truck -Retail  10,001-20,000 Fleet  2269  Zone Rated</t>
  </si>
  <si>
    <t>2339</t>
  </si>
  <si>
    <t>Medium Truck -Comm 10,001-20,000 Non-fleet 2339   Zone Rated</t>
  </si>
  <si>
    <t>2369</t>
  </si>
  <si>
    <t>Medium Truck -Comm 10,001-20,000  Fleet 2369    Zone Rated</t>
  </si>
  <si>
    <t>3139</t>
  </si>
  <si>
    <t>Heavy Truck -Service 20,001 - 45,000 Non-fleet 3139    Zone Rated</t>
  </si>
  <si>
    <t>3169</t>
  </si>
  <si>
    <t>Heavy Truck -Service 20,001-45,000 Fleet 3169    Zone Rated</t>
  </si>
  <si>
    <t>3239</t>
  </si>
  <si>
    <t>Heavy Truck -Retail  20,001-45,000  Non-fleet 3239  Zone Rated</t>
  </si>
  <si>
    <t>3269</t>
  </si>
  <si>
    <t>Heavy Truck -Retail 20,001-45,000 Fleet 3269  Zone Rated</t>
  </si>
  <si>
    <t>3339</t>
  </si>
  <si>
    <t>Heavy Truck -Comm  20,001-45,000 Non-fleet 3339  Zone Rated</t>
  </si>
  <si>
    <t>3369</t>
  </si>
  <si>
    <t>Heavy Truck -Comm 20,001-45,000 Fleet 3369  Zone Rated</t>
  </si>
  <si>
    <t>4039</t>
  </si>
  <si>
    <t>4069</t>
  </si>
  <si>
    <t>Extra Heavy Truck over 45,000 GVW  Fleet 4069   Zone Rated</t>
  </si>
  <si>
    <t>3439</t>
  </si>
  <si>
    <t>3469</t>
  </si>
  <si>
    <t>Heavy Truck Tractor -Service 0- 45,000  Fleet 3469   Zone Rated</t>
  </si>
  <si>
    <t>3539</t>
  </si>
  <si>
    <t>3569</t>
  </si>
  <si>
    <t>Heavy Truck Tractor -Retail 0- 45,000  Fleet 3569   Zone Rated</t>
  </si>
  <si>
    <t>3639</t>
  </si>
  <si>
    <t>3669</t>
  </si>
  <si>
    <t>Heavy Truck Tractor Comm 0- 45,000  Fleet 3669   Zone Rated</t>
  </si>
  <si>
    <t>5039</t>
  </si>
  <si>
    <t>5069</t>
  </si>
  <si>
    <t>Extra Heavy Truck Tractor over 45,000  GCW  Fleet 5069   Zone Rated</t>
  </si>
  <si>
    <t>6739</t>
  </si>
  <si>
    <t>6769</t>
  </si>
  <si>
    <t>Semi-Trailers  Fleet -local Radius  6769    Zone Rated</t>
  </si>
  <si>
    <t>6839</t>
  </si>
  <si>
    <t>6869</t>
  </si>
  <si>
    <t>Trailers   Fleet -local Radius   6869   Zone Rated</t>
  </si>
  <si>
    <t>6939</t>
  </si>
  <si>
    <t>6969</t>
  </si>
  <si>
    <t>Service or Utility Trailers-less than 3,000  Fleet   6969   Zone Rated</t>
  </si>
  <si>
    <t>Ambulance Service BLS Only 7919</t>
  </si>
  <si>
    <t>Gurney -Califiornia</t>
  </si>
  <si>
    <t>Other Buses</t>
  </si>
  <si>
    <t>Factor</t>
  </si>
  <si>
    <t xml:space="preserve">School and Church Buses </t>
  </si>
  <si>
    <t>S/C 1-8</t>
  </si>
  <si>
    <t>S/C 9-20</t>
  </si>
  <si>
    <t>S/C 21-60</t>
  </si>
  <si>
    <t>S/C Over 60</t>
  </si>
  <si>
    <t xml:space="preserve">PP Type </t>
  </si>
  <si>
    <t>Taxi</t>
  </si>
  <si>
    <t>Limo</t>
  </si>
  <si>
    <t>Mini-Van</t>
  </si>
  <si>
    <t>Van</t>
  </si>
  <si>
    <t>SUV</t>
  </si>
  <si>
    <t>School Bus</t>
  </si>
  <si>
    <t>Transport Bus</t>
  </si>
  <si>
    <t>Sightseeing</t>
  </si>
  <si>
    <t>Shuttle Bus/Contract</t>
  </si>
  <si>
    <t>Jitney</t>
  </si>
  <si>
    <t>Omni</t>
  </si>
  <si>
    <t>Paratransit</t>
  </si>
  <si>
    <t>State</t>
  </si>
  <si>
    <t>Connecticut</t>
  </si>
  <si>
    <t>Indiana</t>
  </si>
  <si>
    <t>New Jersey</t>
  </si>
  <si>
    <t>Taxicab - Owner-Driver - Fleet- Intermediate- 5758</t>
  </si>
  <si>
    <t>Taxicab - All Other - Fleet- Local -5749</t>
  </si>
  <si>
    <t>Car Service-Local- 5478</t>
  </si>
  <si>
    <t>Taxicab - Owner-Driver - Fleet- Long -5768</t>
  </si>
  <si>
    <t>Sightseeing Bus Fleet- Long Distance- 5509</t>
  </si>
  <si>
    <t>Urban Bus  Fleet - Local -5189</t>
  </si>
  <si>
    <t>Urban Bus Fleet - Intermediate -5199</t>
  </si>
  <si>
    <t>Airport Bus or Airport Limo - Fleet - Local-5289</t>
  </si>
  <si>
    <t>Airport Bus or Airport Limo -  Fleet - Intermediate-5299</t>
  </si>
  <si>
    <t>Airport Bus or Airport Limo - Fleet - Long Distance-5209</t>
  </si>
  <si>
    <t>Inter-city Bus  Fleet - Local-5389</t>
  </si>
  <si>
    <t>Inter-city Bus -Fleet - Intermediate-5399</t>
  </si>
  <si>
    <t>Inter-city Bus -Fleet - Long Distance-5309</t>
  </si>
  <si>
    <t>Social Service Agency Auto-Employee-operated -Fleet-Local-6489</t>
  </si>
  <si>
    <t>Social Service Agency Auto-Employee-operated Fleet-Long-6409</t>
  </si>
  <si>
    <t>Social Service Agency Auto-All Other-Fleet-Local-6589</t>
  </si>
  <si>
    <t>Social Service Agency Auto-All Other-Fleet-Long-6509</t>
  </si>
  <si>
    <t>Van Pools- Employer furnished -Seat Capacity 1-8 -4111</t>
  </si>
  <si>
    <t>Van Pools- Employer furnished -Seat Capacity 21-60 -4113</t>
  </si>
  <si>
    <t>Van Pools- Employer furnished -Seat Capacity Over 60  -4114</t>
  </si>
  <si>
    <t>Van Pools- Employer furnished -Seat Capacity 1-8 -4121</t>
  </si>
  <si>
    <t>Van Pools- Employer furnished -Seat Capacity 21-60 -4123</t>
  </si>
  <si>
    <t>Van Pools- Employer furnished -Seat Capacity Over 60- 4124</t>
  </si>
  <si>
    <t>Other School Bus - Fleet-Local- 6289</t>
  </si>
  <si>
    <t>Other School Bus - Fleet- Intermediate-6299</t>
  </si>
  <si>
    <t>Other School Bus -  Fleet-Long Distance-6209</t>
  </si>
  <si>
    <t>Church Bus Fleet - Local -6389</t>
  </si>
  <si>
    <t>Church Bus Fleet - Intermediate-6399</t>
  </si>
  <si>
    <t>Church Bus Fleet - Long Distance -6309</t>
  </si>
  <si>
    <t>AVENEL</t>
  </si>
  <si>
    <t>BAYONNE</t>
  </si>
  <si>
    <t>BLOOMFIELD</t>
  </si>
  <si>
    <t>FAIRFIELD</t>
  </si>
  <si>
    <t>BOONTON</t>
  </si>
  <si>
    <t>CALDWELL</t>
  </si>
  <si>
    <t>CARTERET</t>
  </si>
  <si>
    <t>CEDAR GROVE</t>
  </si>
  <si>
    <t>CLIFFSIDE PARK</t>
  </si>
  <si>
    <t>CLIFTON</t>
  </si>
  <si>
    <t>CRANFORD</t>
  </si>
  <si>
    <t>EAST ORANGE</t>
  </si>
  <si>
    <t>EDGEWATER</t>
  </si>
  <si>
    <t>ESSEX FELLS</t>
  </si>
  <si>
    <t>FAIRVIEW</t>
  </si>
  <si>
    <t>FANWOOD</t>
  </si>
  <si>
    <t>FORT LEE</t>
  </si>
  <si>
    <t>GARFIELD</t>
  </si>
  <si>
    <t>GARWOOD</t>
  </si>
  <si>
    <t>GLEN RIDGE</t>
  </si>
  <si>
    <t>HARRISON</t>
  </si>
  <si>
    <t>HOBOKEN</t>
  </si>
  <si>
    <t>NORTH ARLINGTON</t>
  </si>
  <si>
    <t>KEARNY</t>
  </si>
  <si>
    <t>KENILWORTH</t>
  </si>
  <si>
    <t>LAKE HIAWATHA</t>
  </si>
  <si>
    <t>LINCOLN PARK</t>
  </si>
  <si>
    <t>LINDEN</t>
  </si>
  <si>
    <t>LIVINGSTON</t>
  </si>
  <si>
    <t>MAPLEWOOD</t>
  </si>
  <si>
    <t>MILLBURN</t>
  </si>
  <si>
    <t>MONTCLAIR</t>
  </si>
  <si>
    <t>WESTFIELD</t>
  </si>
  <si>
    <t>MOUNTAINSIDE</t>
  </si>
  <si>
    <t>WEST NEW YORK</t>
  </si>
  <si>
    <t>SECAUCUS</t>
  </si>
  <si>
    <t>WOODBRIDGE</t>
  </si>
  <si>
    <t>JERSEY CITY</t>
  </si>
  <si>
    <t>NEWARK</t>
  </si>
  <si>
    <t>BELLEVILLE</t>
  </si>
  <si>
    <t>NUTLEY</t>
  </si>
  <si>
    <t>IRVINGTON</t>
  </si>
  <si>
    <t>ELIZABETH</t>
  </si>
  <si>
    <t>ROSELLE</t>
  </si>
  <si>
    <t>ROSELLE PARK</t>
  </si>
  <si>
    <t>HILLSIDE</t>
  </si>
  <si>
    <t>ELIZABETHPORT</t>
  </si>
  <si>
    <t>SADDLE RIVER</t>
  </si>
  <si>
    <t>STOCKHOLM</t>
  </si>
  <si>
    <t>SUSSEX</t>
  </si>
  <si>
    <t>VERNON</t>
  </si>
  <si>
    <t>WALDWICK</t>
  </si>
  <si>
    <t>WANAQUE</t>
  </si>
  <si>
    <t>WAYNE</t>
  </si>
  <si>
    <t>WEST MILFORD</t>
  </si>
  <si>
    <t>WYCKOFF</t>
  </si>
  <si>
    <t>MAHWAH</t>
  </si>
  <si>
    <t>PATERSON</t>
  </si>
  <si>
    <t>HAWTHORNE</t>
  </si>
  <si>
    <t>HALEDON</t>
  </si>
  <si>
    <t>TOTOWA</t>
  </si>
  <si>
    <t>HACKENSACK</t>
  </si>
  <si>
    <t>BOGOTA</t>
  </si>
  <si>
    <t>HASBROUCK HEIGHTS</t>
  </si>
  <si>
    <t>LEONIA</t>
  </si>
  <si>
    <t>SOUTH HACKENSACK</t>
  </si>
  <si>
    <t>MAYWOOD</t>
  </si>
  <si>
    <t>TETERBORO</t>
  </si>
  <si>
    <t>ALPINE</t>
  </si>
  <si>
    <t>BELMAR</t>
  </si>
  <si>
    <t>ATLANTIC HIGHLANDS</t>
  </si>
  <si>
    <t>AVON BY THE SEA</t>
  </si>
  <si>
    <t>BELFORD</t>
  </si>
  <si>
    <t>BRADLEY BEACH</t>
  </si>
  <si>
    <t>CLIFFWOOD</t>
  </si>
  <si>
    <t>COLTS NECK</t>
  </si>
  <si>
    <t>DEAL</t>
  </si>
  <si>
    <t>EATONTOWN</t>
  </si>
  <si>
    <t>ENGLISHTOWN</t>
  </si>
  <si>
    <t>FARMINGDALE</t>
  </si>
  <si>
    <t>FREEHOLD</t>
  </si>
  <si>
    <t>HAZLET</t>
  </si>
  <si>
    <t>HOWELL</t>
  </si>
  <si>
    <t>HIGHLANDS</t>
  </si>
  <si>
    <t>HOLMDEL</t>
  </si>
  <si>
    <t>KEANSBURG</t>
  </si>
  <si>
    <t>KEYPORT</t>
  </si>
  <si>
    <t>LEONARDO</t>
  </si>
  <si>
    <t>LINCROFT</t>
  </si>
  <si>
    <t>LITTLE SILVER</t>
  </si>
  <si>
    <t>LONG BRANCH</t>
  </si>
  <si>
    <t>MARLBORO</t>
  </si>
  <si>
    <t>MATAWAN</t>
  </si>
  <si>
    <t>MIDDLETOWN</t>
  </si>
  <si>
    <t>MONMOUTH BEACH</t>
  </si>
  <si>
    <t>MORGANVILLE</t>
  </si>
  <si>
    <t>NAVESINK</t>
  </si>
  <si>
    <t>NEPTUNE</t>
  </si>
  <si>
    <t>OAKHURST</t>
  </si>
  <si>
    <t>OCEAN GROVE</t>
  </si>
  <si>
    <t>OCEANPORT</t>
  </si>
  <si>
    <t>PORT MONMOUTH</t>
  </si>
  <si>
    <t>RUMSON</t>
  </si>
  <si>
    <t>SPRING LAKE</t>
  </si>
  <si>
    <t>TENNENT</t>
  </si>
  <si>
    <t>WEST LONG BRANCH</t>
  </si>
  <si>
    <t>WICKATUNK</t>
  </si>
  <si>
    <t>OXFORD</t>
  </si>
  <si>
    <t>PORT MURRAY</t>
  </si>
  <si>
    <t>ROCKAWAY</t>
  </si>
  <si>
    <t>RANDOLPH</t>
  </si>
  <si>
    <t>SCHOOLEYS MOUNTAIN</t>
  </si>
  <si>
    <t>SPARTA</t>
  </si>
  <si>
    <t>STANHOPE</t>
  </si>
  <si>
    <t>STILLWATER</t>
  </si>
  <si>
    <t>SUCCASUNNA</t>
  </si>
  <si>
    <t>SWARTSWOOD</t>
  </si>
  <si>
    <t>MOUNT TABOR</t>
  </si>
  <si>
    <t>TRANQUILITY</t>
  </si>
  <si>
    <t>VIENNA</t>
  </si>
  <si>
    <t>WALLPACK CENTER</t>
  </si>
  <si>
    <t>WASHINGTON</t>
  </si>
  <si>
    <t>WHARTON</t>
  </si>
  <si>
    <t>BRANCHVILLE</t>
  </si>
  <si>
    <t>SUMMIT</t>
  </si>
  <si>
    <t>BASKING RIDGE</t>
  </si>
  <si>
    <t>BEDMINSTER</t>
  </si>
  <si>
    <t>BERKELEY HEIGHTS</t>
  </si>
  <si>
    <t>BERNARDSVILLE</t>
  </si>
  <si>
    <t>BROOKSIDE</t>
  </si>
  <si>
    <t>CEDAR KNOLLS</t>
  </si>
  <si>
    <t>CHATHAM</t>
  </si>
  <si>
    <t>CHESTER</t>
  </si>
  <si>
    <t>FAR HILLS</t>
  </si>
  <si>
    <t>FLORHAM PARK</t>
  </si>
  <si>
    <t>GILLETTE</t>
  </si>
  <si>
    <t>GLADSTONE</t>
  </si>
  <si>
    <t>GREEN VILLAGE</t>
  </si>
  <si>
    <t>EAST HANOVER</t>
  </si>
  <si>
    <t>LIBERTY CORNER</t>
  </si>
  <si>
    <t>LYONS</t>
  </si>
  <si>
    <t>MADISON</t>
  </si>
  <si>
    <t>MENDHAM</t>
  </si>
  <si>
    <t>MILLINGTON</t>
  </si>
  <si>
    <t>MORRIS PLAINS</t>
  </si>
  <si>
    <t>MORRISTOWN</t>
  </si>
  <si>
    <t>GRENLOCH</t>
  </si>
  <si>
    <t>HADDONFIELD</t>
  </si>
  <si>
    <t>CHERRY HILL</t>
  </si>
  <si>
    <t>HADDON HEIGHTS</t>
  </si>
  <si>
    <t>HAINESPORT</t>
  </si>
  <si>
    <t>HAMMONTON</t>
  </si>
  <si>
    <t>HANCOCKS BRIDGE</t>
  </si>
  <si>
    <t>HARRISONVILLE</t>
  </si>
  <si>
    <t>JOBSTOWN</t>
  </si>
  <si>
    <t>JULIUSTOWN</t>
  </si>
  <si>
    <t>VOORHEES</t>
  </si>
  <si>
    <t>LAWNSIDE</t>
  </si>
  <si>
    <t>WILLINGBORO</t>
  </si>
  <si>
    <t>LUMBERTON</t>
  </si>
  <si>
    <t>MAGNOLIA</t>
  </si>
  <si>
    <t>MANAHAWKIN</t>
  </si>
  <si>
    <t>MANTUA</t>
  </si>
  <si>
    <t>MAPLE SHADE</t>
  </si>
  <si>
    <t>MARLTON</t>
  </si>
  <si>
    <t>MOUNT LAUREL</t>
  </si>
  <si>
    <t>MEDFORD</t>
  </si>
  <si>
    <t>MICKLETON</t>
  </si>
  <si>
    <t>MOORESTOWN</t>
  </si>
  <si>
    <t>MOUNT EPHRAIM</t>
  </si>
  <si>
    <t>MOUNT HOLLY</t>
  </si>
  <si>
    <t>MOUNT ROYAL</t>
  </si>
  <si>
    <t>MULLICA HILL</t>
  </si>
  <si>
    <t>NATIONAL PARK</t>
  </si>
  <si>
    <t>NEW LISBON</t>
  </si>
  <si>
    <t>PALMYRA</t>
  </si>
  <si>
    <t>PAULSBORO</t>
  </si>
  <si>
    <t>PEDRICKTOWN</t>
  </si>
  <si>
    <t>PEMBERTON</t>
  </si>
  <si>
    <t>PENNS GROVE</t>
  </si>
  <si>
    <t>PENNSVILLE</t>
  </si>
  <si>
    <t>PITMAN</t>
  </si>
  <si>
    <t>QUINTON</t>
  </si>
  <si>
    <t>RANCOCAS</t>
  </si>
  <si>
    <t>RICHWOOD</t>
  </si>
  <si>
    <t>RIVERSIDE</t>
  </si>
  <si>
    <t>COLOGNE</t>
  </si>
  <si>
    <t>DENNISVILLE</t>
  </si>
  <si>
    <t>EGG HARBOR CITY</t>
  </si>
  <si>
    <t>ELWOOD</t>
  </si>
  <si>
    <t>GOSHEN</t>
  </si>
  <si>
    <t>GREEN CREEK</t>
  </si>
  <si>
    <t>LEEDS POINT</t>
  </si>
  <si>
    <t>LINWOOD</t>
  </si>
  <si>
    <t>MARMORA</t>
  </si>
  <si>
    <t>NEW GRETNA</t>
  </si>
  <si>
    <t>NORTHFIELD</t>
  </si>
  <si>
    <t>OCEAN CITY</t>
  </si>
  <si>
    <t>OCEAN VIEW</t>
  </si>
  <si>
    <t>OCEANVILLE</t>
  </si>
  <si>
    <t>PLEASANTVILLE</t>
  </si>
  <si>
    <t>EGG HARBOR TOWNSHIP</t>
  </si>
  <si>
    <t>POMONA</t>
  </si>
  <si>
    <t>PORT REPUBLIC</t>
  </si>
  <si>
    <t>RIO GRANDE</t>
  </si>
  <si>
    <t>SEA ISLE CITY</t>
  </si>
  <si>
    <t>SOMERS POINT</t>
  </si>
  <si>
    <t>SOUTH DENNIS</t>
  </si>
  <si>
    <t>SOUTH SEAVILLE</t>
  </si>
  <si>
    <t>STONE HARBOR</t>
  </si>
  <si>
    <t>STRATHMERE</t>
  </si>
  <si>
    <t>TUCKAHOE</t>
  </si>
  <si>
    <t>VILLAS</t>
  </si>
  <si>
    <t>WHITESBORO</t>
  </si>
  <si>
    <t>WILDWOOD</t>
  </si>
  <si>
    <t>WOODBINE</t>
  </si>
  <si>
    <t>BRIDGETON</t>
  </si>
  <si>
    <t>BUENA</t>
  </si>
  <si>
    <t>CEDARVILLE</t>
  </si>
  <si>
    <t>CLAYTON</t>
  </si>
  <si>
    <t>DEERFIELD STREET</t>
  </si>
  <si>
    <t>DELMONT</t>
  </si>
  <si>
    <t>DIVIDING CREEK</t>
  </si>
  <si>
    <t>DORCHESTER</t>
  </si>
  <si>
    <t>DOROTHY</t>
  </si>
  <si>
    <t>ELMER</t>
  </si>
  <si>
    <t>CRANBURY</t>
  </si>
  <si>
    <t>CREAM RIDGE</t>
  </si>
  <si>
    <t>CHESTERFIELD</t>
  </si>
  <si>
    <t>FLORENCE</t>
  </si>
  <si>
    <t>HIGHTSTOWN</t>
  </si>
  <si>
    <t>HOPEWELL</t>
  </si>
  <si>
    <t>IMLAYSTOWN</t>
  </si>
  <si>
    <t>JACKSON</t>
  </si>
  <si>
    <t>KINGSTON</t>
  </si>
  <si>
    <t>LAMBERTVILLE</t>
  </si>
  <si>
    <t>NEW EGYPT</t>
  </si>
  <si>
    <t>PENNINGTON</t>
  </si>
  <si>
    <t>MILLSTONE TOWNSHIP</t>
  </si>
  <si>
    <t>PLAINSBORO</t>
  </si>
  <si>
    <t>PRINCETON</t>
  </si>
  <si>
    <t>PRINCETON JUNCTION</t>
  </si>
  <si>
    <t>RINGOES</t>
  </si>
  <si>
    <t>ROCKY HILL</t>
  </si>
  <si>
    <t>ROEBLING</t>
  </si>
  <si>
    <t>ROOSEVELT</t>
  </si>
  <si>
    <t>ROSEMONT</t>
  </si>
  <si>
    <t>SERGEANTSVILLE</t>
  </si>
  <si>
    <t>SKILLMAN</t>
  </si>
  <si>
    <t>STOCKTON</t>
  </si>
  <si>
    <t>TITUSVILLE</t>
  </si>
  <si>
    <t>WINDSORNJ</t>
  </si>
  <si>
    <t>WRIGHTSTOWN</t>
  </si>
  <si>
    <t>TRENTON</t>
  </si>
  <si>
    <t>SEASIDE PARK</t>
  </si>
  <si>
    <t>TOMS RIVER</t>
  </si>
  <si>
    <t>WARETOWN</t>
  </si>
  <si>
    <t>MANCHESTER TOWNSHIP</t>
  </si>
  <si>
    <t>ANNANDALE</t>
  </si>
  <si>
    <t>ASBURY</t>
  </si>
  <si>
    <t>BAPTISTOWN</t>
  </si>
  <si>
    <t>BLOOMSBURY</t>
  </si>
  <si>
    <t>BOUND BROOK</t>
  </si>
  <si>
    <t>BRIDGEWATER</t>
  </si>
  <si>
    <t>BROADWAY</t>
  </si>
  <si>
    <t>CLINTON</t>
  </si>
  <si>
    <t>DAYTON</t>
  </si>
  <si>
    <t>DUNELLEN</t>
  </si>
  <si>
    <t>EAST BRUNSWICK</t>
  </si>
  <si>
    <t>EDISON</t>
  </si>
  <si>
    <t>FLAGTOWN</t>
  </si>
  <si>
    <t>FLEMINGTON</t>
  </si>
  <si>
    <t>FRANKLIN PARK</t>
  </si>
  <si>
    <t>KENDALL PARK</t>
  </si>
  <si>
    <t>FRENCHTOWN</t>
  </si>
  <si>
    <t>GLEN GARDNER</t>
  </si>
  <si>
    <t>HAMPTON</t>
  </si>
  <si>
    <t>HELMETTA</t>
  </si>
  <si>
    <t>HIGH BRIDGE</t>
  </si>
  <si>
    <t>ISELIN</t>
  </si>
  <si>
    <t>MONROE TOWNSHIP</t>
  </si>
  <si>
    <t>KEASBEY</t>
  </si>
  <si>
    <t>LEBANON</t>
  </si>
  <si>
    <t>LITTLE YORK</t>
  </si>
  <si>
    <t>MANVILLE</t>
  </si>
  <si>
    <t>MARTINSVILLE</t>
  </si>
  <si>
    <t>METUCHEN</t>
  </si>
  <si>
    <t>NEW BRUNSWICK</t>
  </si>
  <si>
    <t>VERONA</t>
  </si>
  <si>
    <t>MONTVILLE</t>
  </si>
  <si>
    <t>MOUNTAIN LAKES</t>
  </si>
  <si>
    <t>NORTH BERGEN</t>
  </si>
  <si>
    <t>ORANGE</t>
  </si>
  <si>
    <t>WEST ORANGE</t>
  </si>
  <si>
    <t>PARSIPPANY</t>
  </si>
  <si>
    <t>PASSAIC</t>
  </si>
  <si>
    <t>WALLINGTON</t>
  </si>
  <si>
    <t>PINE BROOK</t>
  </si>
  <si>
    <t>WARREN</t>
  </si>
  <si>
    <t>PLAINFIELD</t>
  </si>
  <si>
    <t>PORT READING</t>
  </si>
  <si>
    <t>RAHWAY</t>
  </si>
  <si>
    <t>CLARK</t>
  </si>
  <si>
    <t>COLONIA</t>
  </si>
  <si>
    <t>ROSELAND</t>
  </si>
  <si>
    <t>WATCHUNG</t>
  </si>
  <si>
    <t>RUTHERFORD</t>
  </si>
  <si>
    <t>LYNDHURST</t>
  </si>
  <si>
    <t>CARLSTADT</t>
  </si>
  <si>
    <t>EAST RUTHERFORD</t>
  </si>
  <si>
    <t>MOONACHIE</t>
  </si>
  <si>
    <t>WOOD RIDGE</t>
  </si>
  <si>
    <t>SCOTCH PLAINS</t>
  </si>
  <si>
    <t>Seawaren</t>
  </si>
  <si>
    <t>SHORT HILLS</t>
  </si>
  <si>
    <t>SOUTH ORANGE</t>
  </si>
  <si>
    <t>SOUTH PLAINFIELD</t>
  </si>
  <si>
    <t>SPRINGFIELD</t>
  </si>
  <si>
    <t>TOWACO</t>
  </si>
  <si>
    <t>UNION</t>
  </si>
  <si>
    <t>WEEHAWKEN</t>
  </si>
  <si>
    <t>UNION CITY</t>
  </si>
  <si>
    <t>VAUXHALL</t>
  </si>
  <si>
    <t>ALLENDALE</t>
  </si>
  <si>
    <t>BLOOMINGDALE</t>
  </si>
  <si>
    <t>BUTLER</t>
  </si>
  <si>
    <t>ELMWOOD PARK</t>
  </si>
  <si>
    <t>FAIR LAWN</t>
  </si>
  <si>
    <t>FRANKLIN</t>
  </si>
  <si>
    <t>FRANKLIN LAKES</t>
  </si>
  <si>
    <t>GLENWOOD</t>
  </si>
  <si>
    <t>HAMBURG</t>
  </si>
  <si>
    <t>HASKELL</t>
  </si>
  <si>
    <t>HEWITT</t>
  </si>
  <si>
    <t>HIGHLAND LAKES</t>
  </si>
  <si>
    <t>HO HO KUS</t>
  </si>
  <si>
    <t>LITTLE FALLS</t>
  </si>
  <si>
    <t>MC AFEE</t>
  </si>
  <si>
    <t>MIDLAND PARK</t>
  </si>
  <si>
    <t>NEWFOUNDLAND</t>
  </si>
  <si>
    <t>OAKLAND</t>
  </si>
  <si>
    <t>OAK RIDGE</t>
  </si>
  <si>
    <t>OGDENSBURG</t>
  </si>
  <si>
    <t>PEQUANNOCK</t>
  </si>
  <si>
    <t>POMPTON LAKES</t>
  </si>
  <si>
    <t>POMPTON PLAINS</t>
  </si>
  <si>
    <t>RAMSEY</t>
  </si>
  <si>
    <t>RIDGEWOOD</t>
  </si>
  <si>
    <t>GLEN ROCK</t>
  </si>
  <si>
    <t>RINGWOOD</t>
  </si>
  <si>
    <t>RIVERDALE</t>
  </si>
  <si>
    <t>BERGENFIELD</t>
  </si>
  <si>
    <t>CLOSTER</t>
  </si>
  <si>
    <t>CRESSKILL</t>
  </si>
  <si>
    <t>DEMAREST</t>
  </si>
  <si>
    <t>DUMONT</t>
  </si>
  <si>
    <t>EMERSON</t>
  </si>
  <si>
    <t>ENGLEWOOD</t>
  </si>
  <si>
    <t>ENGLEWOOD CLIFFS</t>
  </si>
  <si>
    <t>HARRINGTON PARK</t>
  </si>
  <si>
    <t>HAWORTH</t>
  </si>
  <si>
    <t>HILLSDALE</t>
  </si>
  <si>
    <t>LITTLE FERRY</t>
  </si>
  <si>
    <t>LODI</t>
  </si>
  <si>
    <t>MONTVALE</t>
  </si>
  <si>
    <t>NEW MILFORD</t>
  </si>
  <si>
    <t>NORTHVALE</t>
  </si>
  <si>
    <t>NORWOOD</t>
  </si>
  <si>
    <t>ORADELL</t>
  </si>
  <si>
    <t>PALISADES PARK</t>
  </si>
  <si>
    <t>PARAMUS</t>
  </si>
  <si>
    <t>PARK RIDGE</t>
  </si>
  <si>
    <t>RIDGEFIELD</t>
  </si>
  <si>
    <t>RIDGEFIELD PARK</t>
  </si>
  <si>
    <t>RIVER EDGE</t>
  </si>
  <si>
    <t>ROCHELLE PARK</t>
  </si>
  <si>
    <t>SADDLE BROOK</t>
  </si>
  <si>
    <t>TEANECK</t>
  </si>
  <si>
    <t>TENAFLY</t>
  </si>
  <si>
    <t>WESTWOOD</t>
  </si>
  <si>
    <t>TOWNSHIP OF WASHINGTON</t>
  </si>
  <si>
    <t>WOODCLIFF LAKE</t>
  </si>
  <si>
    <t>RED BANK</t>
  </si>
  <si>
    <t>SHREWSBURY</t>
  </si>
  <si>
    <t>FORT MONMOUTH</t>
  </si>
  <si>
    <t>FAIR HAVEN</t>
  </si>
  <si>
    <t>ADELPHIA</t>
  </si>
  <si>
    <t>ALLENHURST</t>
  </si>
  <si>
    <t>ASBURY PARK</t>
  </si>
  <si>
    <t>DOVER</t>
  </si>
  <si>
    <t>MINE HILL</t>
  </si>
  <si>
    <t>PICATINNY ARSENAL</t>
  </si>
  <si>
    <t>ALLAMUCHY</t>
  </si>
  <si>
    <t>ANDOVER</t>
  </si>
  <si>
    <t>AUGUSTA</t>
  </si>
  <si>
    <t>BELVIDERE</t>
  </si>
  <si>
    <t>BLAIRSTOWN</t>
  </si>
  <si>
    <t>MONTAGUE</t>
  </si>
  <si>
    <t>BUDD LAKE</t>
  </si>
  <si>
    <t>BUTTZVILLE</t>
  </si>
  <si>
    <t>CALIFON</t>
  </si>
  <si>
    <t>CHANGEWATER</t>
  </si>
  <si>
    <t>COLUMBIA</t>
  </si>
  <si>
    <t>DELAWARE</t>
  </si>
  <si>
    <t>DENVILLE</t>
  </si>
  <si>
    <t>FLANDERS</t>
  </si>
  <si>
    <t>GLASSER</t>
  </si>
  <si>
    <t>GREAT MEADOWS</t>
  </si>
  <si>
    <t>GREENDELL</t>
  </si>
  <si>
    <t>HACKETTSTOWN</t>
  </si>
  <si>
    <t>HIBERNIA</t>
  </si>
  <si>
    <t>HOPATCONG</t>
  </si>
  <si>
    <t>HOPE</t>
  </si>
  <si>
    <t>IRONIA</t>
  </si>
  <si>
    <t>JOHNSONBURG</t>
  </si>
  <si>
    <t>KENVIL</t>
  </si>
  <si>
    <t>LAFAYETTE</t>
  </si>
  <si>
    <t>LAKE HOPATCONG</t>
  </si>
  <si>
    <t>LANDING</t>
  </si>
  <si>
    <t>LAYTON</t>
  </si>
  <si>
    <t>LEDGEWOOD</t>
  </si>
  <si>
    <t>LONG VALLEY</t>
  </si>
  <si>
    <t>MIDDLEVILLE</t>
  </si>
  <si>
    <t>MOUNT ARLINGTON</t>
  </si>
  <si>
    <t>NETCONG</t>
  </si>
  <si>
    <t>NEWTON</t>
  </si>
  <si>
    <t>CONVENT STATION</t>
  </si>
  <si>
    <t>MOUNT FREEDOM</t>
  </si>
  <si>
    <t>NEW PROVIDENCE</t>
  </si>
  <si>
    <t>NEW VERNON</t>
  </si>
  <si>
    <t>PEAPACK</t>
  </si>
  <si>
    <t>PLUCKEMIN</t>
  </si>
  <si>
    <t>POTTERSVILLE</t>
  </si>
  <si>
    <t>STIRLING</t>
  </si>
  <si>
    <t>WHIPPANY</t>
  </si>
  <si>
    <t>ALLOWAY</t>
  </si>
  <si>
    <t>ATCO</t>
  </si>
  <si>
    <t>BARNEGAT</t>
  </si>
  <si>
    <t>BARNEGAT LIGHT</t>
  </si>
  <si>
    <t>BARRINGTON</t>
  </si>
  <si>
    <t>BEACH HAVEN</t>
  </si>
  <si>
    <t>BERLIN</t>
  </si>
  <si>
    <t>BEVERLY</t>
  </si>
  <si>
    <t>BIRMINGHAM</t>
  </si>
  <si>
    <t>BLACKWOOD</t>
  </si>
  <si>
    <t>BRIDGEPORT</t>
  </si>
  <si>
    <t>BROWNS MILLS</t>
  </si>
  <si>
    <t>BURLINGTON</t>
  </si>
  <si>
    <t>CEDAR BROOK</t>
  </si>
  <si>
    <t>CHATSWORTH</t>
  </si>
  <si>
    <t>CLARKSBORO</t>
  </si>
  <si>
    <t>CLEMENTON</t>
  </si>
  <si>
    <t>COLUMBUS</t>
  </si>
  <si>
    <t>DEEPWATER</t>
  </si>
  <si>
    <t>EWAN</t>
  </si>
  <si>
    <t>GIBBSBORO</t>
  </si>
  <si>
    <t>GIBBSTOWN</t>
  </si>
  <si>
    <t>GLASSBORO</t>
  </si>
  <si>
    <t>GLENDORA</t>
  </si>
  <si>
    <t>GLOUCESTER CITY</t>
  </si>
  <si>
    <t>BELLMAWR</t>
  </si>
  <si>
    <t>RIVERTON</t>
  </si>
  <si>
    <t>RUNNEMEDE</t>
  </si>
  <si>
    <t>SALEM</t>
  </si>
  <si>
    <t>SEWELL</t>
  </si>
  <si>
    <t>SICKLERVILLE</t>
  </si>
  <si>
    <t>SOMERDALE</t>
  </si>
  <si>
    <t>STRATFORD</t>
  </si>
  <si>
    <t>SWEDESBORO</t>
  </si>
  <si>
    <t>THOROFARE</t>
  </si>
  <si>
    <t>TUCKERTON</t>
  </si>
  <si>
    <t>VINCENTOWN</t>
  </si>
  <si>
    <t>WATERFORD WORKS</t>
  </si>
  <si>
    <t>WENONAH</t>
  </si>
  <si>
    <t>WEST BERLIN</t>
  </si>
  <si>
    <t>WEST CREEK</t>
  </si>
  <si>
    <t>WESTVILLE</t>
  </si>
  <si>
    <t>WILLIAMSTOWN</t>
  </si>
  <si>
    <t>WINSLOW</t>
  </si>
  <si>
    <t>WOODBURY</t>
  </si>
  <si>
    <t>WOODBURY HEIGHTS</t>
  </si>
  <si>
    <t>WOODSTOWN</t>
  </si>
  <si>
    <t>CAMDEN</t>
  </si>
  <si>
    <t>AUDUBON</t>
  </si>
  <si>
    <t>OAKLYN</t>
  </si>
  <si>
    <t>COLLINGSWOOD</t>
  </si>
  <si>
    <t>MERCHANTVILLE</t>
  </si>
  <si>
    <t>PENNSAUKEN</t>
  </si>
  <si>
    <t>ABSECON</t>
  </si>
  <si>
    <t>AVALON</t>
  </si>
  <si>
    <t>BRIGANTINE</t>
  </si>
  <si>
    <t>CAPE MAY</t>
  </si>
  <si>
    <t>CAPE MAY COURT HOUSE</t>
  </si>
  <si>
    <t>CAPE MAY POINT</t>
  </si>
  <si>
    <t>ESTELL MANOR</t>
  </si>
  <si>
    <t>FAIRTON</t>
  </si>
  <si>
    <t>FORTESCUE</t>
  </si>
  <si>
    <t>FRANKLINVILLE</t>
  </si>
  <si>
    <t>GREENWICH</t>
  </si>
  <si>
    <t>HEISLERVILLE</t>
  </si>
  <si>
    <t>LANDISVILLE</t>
  </si>
  <si>
    <t>LEESBURG</t>
  </si>
  <si>
    <t>MALAGA</t>
  </si>
  <si>
    <t>MAURICETOWN</t>
  </si>
  <si>
    <t>MAYS LANDING</t>
  </si>
  <si>
    <t>MILLVILLE</t>
  </si>
  <si>
    <t>MILMAY</t>
  </si>
  <si>
    <t>MINOTOLA</t>
  </si>
  <si>
    <t>MIZPAH</t>
  </si>
  <si>
    <t>MONROEVILLE</t>
  </si>
  <si>
    <t>NEWFIELD</t>
  </si>
  <si>
    <t>NEWPORT</t>
  </si>
  <si>
    <t>NEWTONVILLE</t>
  </si>
  <si>
    <t>NORMA</t>
  </si>
  <si>
    <t>PORT ELIZABETH</t>
  </si>
  <si>
    <t>PORT NORRIS</t>
  </si>
  <si>
    <t>RICHLAND</t>
  </si>
  <si>
    <t>ROSENHAYN</t>
  </si>
  <si>
    <t>SHILOH</t>
  </si>
  <si>
    <t>VINELAND</t>
  </si>
  <si>
    <t>ATLANTIC CITY</t>
  </si>
  <si>
    <t>MARGATE CITY</t>
  </si>
  <si>
    <t>LONGPORT</t>
  </si>
  <si>
    <t>VENTNOR CITY</t>
  </si>
  <si>
    <t>ALLENTOWN</t>
  </si>
  <si>
    <t>BELLE MEAD</t>
  </si>
  <si>
    <t>BLAWENBURG</t>
  </si>
  <si>
    <t>BORDENTOWN</t>
  </si>
  <si>
    <t>COOKSTOWN</t>
  </si>
  <si>
    <t>JOINT BASE MDL</t>
  </si>
  <si>
    <t>LAWRENCE TOWNSHIP</t>
  </si>
  <si>
    <t>HAMILTON TWP</t>
  </si>
  <si>
    <t>LAKEWOOD</t>
  </si>
  <si>
    <t>ALLENWOOD</t>
  </si>
  <si>
    <t>BAYVILLE</t>
  </si>
  <si>
    <t>BEACHWOOD</t>
  </si>
  <si>
    <t>BRICK</t>
  </si>
  <si>
    <t>BRIELLE</t>
  </si>
  <si>
    <t>FORKED RIVER</t>
  </si>
  <si>
    <t>ISLAND HEIGHTS</t>
  </si>
  <si>
    <t>LAKEHURST</t>
  </si>
  <si>
    <t>LANOKA HARBOR</t>
  </si>
  <si>
    <t>LAVALLETTE</t>
  </si>
  <si>
    <t>MANASQUAN</t>
  </si>
  <si>
    <t>MANTOLOKING</t>
  </si>
  <si>
    <t>NORMANDY BEACH</t>
  </si>
  <si>
    <t>OCEAN GATE</t>
  </si>
  <si>
    <t>PINE BEACH</t>
  </si>
  <si>
    <t>POINT PLEASANT BEACH</t>
  </si>
  <si>
    <t>SEA GIRT</t>
  </si>
  <si>
    <t>SEASIDE HEIGHTS</t>
  </si>
  <si>
    <t>HILLSBOROUGH</t>
  </si>
  <si>
    <t>MIDDLESEX</t>
  </si>
  <si>
    <t>MILFORD</t>
  </si>
  <si>
    <t>MILLTOWN</t>
  </si>
  <si>
    <t>MONMOUTH JUNCTION</t>
  </si>
  <si>
    <t>NESHANIC STATION</t>
  </si>
  <si>
    <t>PISCATAWAY</t>
  </si>
  <si>
    <t>OLD BRIDGE</t>
  </si>
  <si>
    <t>OLDWICK</t>
  </si>
  <si>
    <t>PARLIN</t>
  </si>
  <si>
    <t>PERTH AMBOY</t>
  </si>
  <si>
    <t>FORDS</t>
  </si>
  <si>
    <t>PHILLIPSBURG</t>
  </si>
  <si>
    <t>PITTSTOWN</t>
  </si>
  <si>
    <t>QUAKERTOWN</t>
  </si>
  <si>
    <t>RARITAN</t>
  </si>
  <si>
    <t>READINGTON</t>
  </si>
  <si>
    <t>SAYREVILLE</t>
  </si>
  <si>
    <t>SOMERSET</t>
  </si>
  <si>
    <t>SOMERVILLE</t>
  </si>
  <si>
    <t>SOUTH AMBOY</t>
  </si>
  <si>
    <t>SOUTH BOUND BROOK</t>
  </si>
  <si>
    <t>SOUTH RIVER</t>
  </si>
  <si>
    <t>SPOTSWOOD</t>
  </si>
  <si>
    <t>STANTON</t>
  </si>
  <si>
    <t>STEWARTSVILLE</t>
  </si>
  <si>
    <t>THREE BRIDGES</t>
  </si>
  <si>
    <t>WHITEHOUSE</t>
  </si>
  <si>
    <t>WHITEHOUSE STATION</t>
  </si>
  <si>
    <t>ZAREPHATH</t>
  </si>
  <si>
    <t>NORTH BRUNSWICK</t>
  </si>
  <si>
    <t>HIGHLAND PARK</t>
  </si>
  <si>
    <t>NONE</t>
  </si>
  <si>
    <t>Avon</t>
  </si>
  <si>
    <t>Bloomfield</t>
  </si>
  <si>
    <t>Windsor</t>
  </si>
  <si>
    <t>Bristol</t>
  </si>
  <si>
    <t>Burlington</t>
  </si>
  <si>
    <t>Broad Brook</t>
  </si>
  <si>
    <t>Canaan</t>
  </si>
  <si>
    <t>Canton</t>
  </si>
  <si>
    <t>Canton Center</t>
  </si>
  <si>
    <t>Colebrook</t>
  </si>
  <si>
    <t>Collinsville</t>
  </si>
  <si>
    <t>East Berlin</t>
  </si>
  <si>
    <t>East Canaan</t>
  </si>
  <si>
    <t>East Glastonbury</t>
  </si>
  <si>
    <t>East Granby</t>
  </si>
  <si>
    <t>East Hartland</t>
  </si>
  <si>
    <t>East Windsor Hill</t>
  </si>
  <si>
    <t>Ellington</t>
  </si>
  <si>
    <t>Farmington</t>
  </si>
  <si>
    <t>Falls Village</t>
  </si>
  <si>
    <t>Glastonbury</t>
  </si>
  <si>
    <t>Granby</t>
  </si>
  <si>
    <t>Berlin</t>
  </si>
  <si>
    <t>Lakeville</t>
  </si>
  <si>
    <t>Manchester</t>
  </si>
  <si>
    <t>Bolton</t>
  </si>
  <si>
    <t>New Britain</t>
  </si>
  <si>
    <t>Ansonia</t>
  </si>
  <si>
    <t>New Hartford</t>
  </si>
  <si>
    <t>Norfolk</t>
  </si>
  <si>
    <t>Baltic</t>
  </si>
  <si>
    <t>North Canton</t>
  </si>
  <si>
    <t>Beacon Falls</t>
  </si>
  <si>
    <t>North Granby</t>
  </si>
  <si>
    <t>Pine Meadow</t>
  </si>
  <si>
    <t>Bethel</t>
  </si>
  <si>
    <t>Plainville</t>
  </si>
  <si>
    <t>Barkhamsted</t>
  </si>
  <si>
    <t>Brandford</t>
  </si>
  <si>
    <t>Poquonock</t>
  </si>
  <si>
    <t>Bridgeport</t>
  </si>
  <si>
    <t>Riverton</t>
  </si>
  <si>
    <t>Vernon Rockville</t>
  </si>
  <si>
    <t>Rocky Hill</t>
  </si>
  <si>
    <t>Brookfield</t>
  </si>
  <si>
    <t>Salisbury</t>
  </si>
  <si>
    <t>Brooklyn</t>
  </si>
  <si>
    <t>Sharon</t>
  </si>
  <si>
    <t>Simsbury</t>
  </si>
  <si>
    <t>Burnside</t>
  </si>
  <si>
    <t>Somers</t>
  </si>
  <si>
    <t>Byram</t>
  </si>
  <si>
    <t>Somersville</t>
  </si>
  <si>
    <t>South Glastonbury</t>
  </si>
  <si>
    <t>South Windsor</t>
  </si>
  <si>
    <t>Canann</t>
  </si>
  <si>
    <t>Stafford</t>
  </si>
  <si>
    <t>Stafford Springs</t>
  </si>
  <si>
    <t>Central Village</t>
  </si>
  <si>
    <t>Staffordville</t>
  </si>
  <si>
    <t>Cheshire</t>
  </si>
  <si>
    <t>Suffield</t>
  </si>
  <si>
    <t>Chester</t>
  </si>
  <si>
    <t>Taconic</t>
  </si>
  <si>
    <t>Clinton</t>
  </si>
  <si>
    <t>Colchester</t>
  </si>
  <si>
    <t>Tariffville</t>
  </si>
  <si>
    <t>Enfield</t>
  </si>
  <si>
    <t>Conning Towers</t>
  </si>
  <si>
    <t>Cornwall</t>
  </si>
  <si>
    <t>Tolland</t>
  </si>
  <si>
    <t>Coventry</t>
  </si>
  <si>
    <t>Unionville</t>
  </si>
  <si>
    <t>Cromwell</t>
  </si>
  <si>
    <t>East Windsor</t>
  </si>
  <si>
    <t xml:space="preserve">Danbury, Fairfield </t>
  </si>
  <si>
    <t>Weatogue</t>
  </si>
  <si>
    <t xml:space="preserve">Danielson, Windham </t>
  </si>
  <si>
    <t>West Granby</t>
  </si>
  <si>
    <t xml:space="preserve">Darien, Fairfield </t>
  </si>
  <si>
    <t>West Hartland</t>
  </si>
  <si>
    <t xml:space="preserve">Deep River, Middlesex </t>
  </si>
  <si>
    <t>West Simsbury</t>
  </si>
  <si>
    <t xml:space="preserve">Derby City, New Haven </t>
  </si>
  <si>
    <t>West Suffield</t>
  </si>
  <si>
    <t xml:space="preserve">Durham, Middlesex </t>
  </si>
  <si>
    <t>Winchester Center</t>
  </si>
  <si>
    <t>Windsor Locks</t>
  </si>
  <si>
    <t xml:space="preserve">East Brooklyn, Windham </t>
  </si>
  <si>
    <t>Winsted</t>
  </si>
  <si>
    <t xml:space="preserve">East Granby, Hartford </t>
  </si>
  <si>
    <t>Hartford</t>
  </si>
  <si>
    <t xml:space="preserve">East Haddam, Middlesex </t>
  </si>
  <si>
    <t xml:space="preserve">East Hampton, Middlesex </t>
  </si>
  <si>
    <t xml:space="preserve">East Hartford, Hartford </t>
  </si>
  <si>
    <t xml:space="preserve">East Haven, New Haven </t>
  </si>
  <si>
    <t xml:space="preserve">East Lyme, New London </t>
  </si>
  <si>
    <t xml:space="preserve">East Windsor, Hartford </t>
  </si>
  <si>
    <t>West Hartford</t>
  </si>
  <si>
    <t xml:space="preserve">Easton, Fairfield </t>
  </si>
  <si>
    <t>East Hartford</t>
  </si>
  <si>
    <t xml:space="preserve">Ellington, Tolland </t>
  </si>
  <si>
    <t>Wethersfield</t>
  </si>
  <si>
    <t xml:space="preserve">Enfield, Hartford </t>
  </si>
  <si>
    <t xml:space="preserve">Essex, Middlesex </t>
  </si>
  <si>
    <t>Newington</t>
  </si>
  <si>
    <t xml:space="preserve">Fairfield, Fairfield </t>
  </si>
  <si>
    <t xml:space="preserve">Farmington, Hartford </t>
  </si>
  <si>
    <t xml:space="preserve">Glastonbury, Hartford </t>
  </si>
  <si>
    <t xml:space="preserve">Granby, Hartford </t>
  </si>
  <si>
    <t>Greenwich</t>
  </si>
  <si>
    <t>Groton</t>
  </si>
  <si>
    <t>Guilford</t>
  </si>
  <si>
    <t>Haddam</t>
  </si>
  <si>
    <t>Hamden</t>
  </si>
  <si>
    <t>Harwington</t>
  </si>
  <si>
    <t>Heebron</t>
  </si>
  <si>
    <t>Jewett City</t>
  </si>
  <si>
    <t>Kensington</t>
  </si>
  <si>
    <t>Kent</t>
  </si>
  <si>
    <t xml:space="preserve">Killingly </t>
  </si>
  <si>
    <t>Lake Pocotopaug</t>
  </si>
  <si>
    <t>Lebanon</t>
  </si>
  <si>
    <t>Ledyard</t>
  </si>
  <si>
    <t xml:space="preserve">Lisbon, New London </t>
  </si>
  <si>
    <t xml:space="preserve">Lison, New London </t>
  </si>
  <si>
    <t xml:space="preserve">Litchfield, Litchfield </t>
  </si>
  <si>
    <t xml:space="preserve">Lyme, New London </t>
  </si>
  <si>
    <t xml:space="preserve">Madison, New Haven </t>
  </si>
  <si>
    <t xml:space="preserve">Manchester, Hartford </t>
  </si>
  <si>
    <t xml:space="preserve">Mansfield, Tolland </t>
  </si>
  <si>
    <t xml:space="preserve">Marlborough, Hartford </t>
  </si>
  <si>
    <t xml:space="preserve">Meriden, New Haven </t>
  </si>
  <si>
    <t xml:space="preserve">Middlebury, New Haven </t>
  </si>
  <si>
    <t xml:space="preserve">Middlefield, Middlesex </t>
  </si>
  <si>
    <t xml:space="preserve">Middletown, Middlesex </t>
  </si>
  <si>
    <t>Willimantic</t>
  </si>
  <si>
    <t xml:space="preserve">Milford, New Haven </t>
  </si>
  <si>
    <t>Abington</t>
  </si>
  <si>
    <t xml:space="preserve">Monroe, Fairfield </t>
  </si>
  <si>
    <t>Amston</t>
  </si>
  <si>
    <t xml:space="preserve">Montville, New London </t>
  </si>
  <si>
    <t>Andover</t>
  </si>
  <si>
    <t xml:space="preserve">Moodus, Middlesex </t>
  </si>
  <si>
    <t>Ballouville</t>
  </si>
  <si>
    <t xml:space="preserve">Moosup, Windham </t>
  </si>
  <si>
    <t>Morningside Park,  New London</t>
  </si>
  <si>
    <t>Chaplin</t>
  </si>
  <si>
    <t xml:space="preserve">Mystic, New London </t>
  </si>
  <si>
    <t>Columbia</t>
  </si>
  <si>
    <t>Danielson</t>
  </si>
  <si>
    <t>Dayville</t>
  </si>
  <si>
    <t xml:space="preserve">Naugatuck, New Haven </t>
  </si>
  <si>
    <t>Eastford</t>
  </si>
  <si>
    <t xml:space="preserve">New Britain, Hartford </t>
  </si>
  <si>
    <t>East Killingly</t>
  </si>
  <si>
    <t xml:space="preserve">New Canaan, Fairfield </t>
  </si>
  <si>
    <t>East Woodstock</t>
  </si>
  <si>
    <t xml:space="preserve">New Hartford, Litchfield </t>
  </si>
  <si>
    <t>Fabyan</t>
  </si>
  <si>
    <t xml:space="preserve">New Haven, New Haven </t>
  </si>
  <si>
    <t>Grosvenor Dale</t>
  </si>
  <si>
    <t xml:space="preserve">New London, New London </t>
  </si>
  <si>
    <t>Hampton</t>
  </si>
  <si>
    <t xml:space="preserve">New Milford, Litchfield </t>
  </si>
  <si>
    <t>Hebron</t>
  </si>
  <si>
    <t xml:space="preserve">Newington, Hartford </t>
  </si>
  <si>
    <t xml:space="preserve">Newtown, Fairfield </t>
  </si>
  <si>
    <t>Mansfield Center</t>
  </si>
  <si>
    <t xml:space="preserve">Niantic, New London </t>
  </si>
  <si>
    <t>Mansfield Depot</t>
  </si>
  <si>
    <t xml:space="preserve">Noank, New London </t>
  </si>
  <si>
    <t>North Franklin</t>
  </si>
  <si>
    <t xml:space="preserve">Norfolk, Litchfield </t>
  </si>
  <si>
    <t>North Grosvenordale</t>
  </si>
  <si>
    <t xml:space="preserve">North Branford, New Haven </t>
  </si>
  <si>
    <t>North Windham</t>
  </si>
  <si>
    <t>North Grosvenordale, Windham</t>
  </si>
  <si>
    <t>Pomfret</t>
  </si>
  <si>
    <t>Pomfret Center</t>
  </si>
  <si>
    <t>Putnam</t>
  </si>
  <si>
    <t xml:space="preserve">North Haven, New Haven </t>
  </si>
  <si>
    <t>Quinebaug</t>
  </si>
  <si>
    <t xml:space="preserve">North Stonington, New London </t>
  </si>
  <si>
    <t>Rogers</t>
  </si>
  <si>
    <t xml:space="preserve">Norwalk, Fairfield </t>
  </si>
  <si>
    <t>Scotland</t>
  </si>
  <si>
    <t xml:space="preserve">Norwich, New London </t>
  </si>
  <si>
    <t>South Willington</t>
  </si>
  <si>
    <t>South Windham</t>
  </si>
  <si>
    <t>South Woodstock</t>
  </si>
  <si>
    <t>Storrs Mansfield</t>
  </si>
  <si>
    <t xml:space="preserve">Oakville, Litchfield </t>
  </si>
  <si>
    <t xml:space="preserve">Old Lyme, New London </t>
  </si>
  <si>
    <t>Thompson</t>
  </si>
  <si>
    <t xml:space="preserve">Old Saybrook, Middlesex </t>
  </si>
  <si>
    <t>Ashford</t>
  </si>
  <si>
    <t xml:space="preserve">Orange, New Haven </t>
  </si>
  <si>
    <t>Willington</t>
  </si>
  <si>
    <t xml:space="preserve">Oxford, New Haven </t>
  </si>
  <si>
    <t>Windham</t>
  </si>
  <si>
    <t>Woodstock</t>
  </si>
  <si>
    <t>Woodstock Valley</t>
  </si>
  <si>
    <t>New London</t>
  </si>
  <si>
    <t xml:space="preserve">Pawcatuck, New London </t>
  </si>
  <si>
    <t xml:space="preserve">Plainfield, Windham </t>
  </si>
  <si>
    <t>Canterbury</t>
  </si>
  <si>
    <t xml:space="preserve">Plainville, Hartford </t>
  </si>
  <si>
    <t xml:space="preserve">Plantsville, Hartford </t>
  </si>
  <si>
    <t>East Lyme</t>
  </si>
  <si>
    <t xml:space="preserve">Pleasure Beach, New London </t>
  </si>
  <si>
    <t>Bozrah</t>
  </si>
  <si>
    <t xml:space="preserve">Plymouth, Litchfield </t>
  </si>
  <si>
    <t>Gales Ferry</t>
  </si>
  <si>
    <t xml:space="preserve">Pomfret, Windham </t>
  </si>
  <si>
    <t>Gilman</t>
  </si>
  <si>
    <t xml:space="preserve">Portland, Middlesex </t>
  </si>
  <si>
    <t>Mashantucket</t>
  </si>
  <si>
    <t xml:space="preserve">Preston, New London </t>
  </si>
  <si>
    <t xml:space="preserve">Prospect, New Haven </t>
  </si>
  <si>
    <t xml:space="preserve">Putnam, Windam </t>
  </si>
  <si>
    <t>Hanover</t>
  </si>
  <si>
    <t xml:space="preserve">Quaker Hill, New London </t>
  </si>
  <si>
    <t>Montville</t>
  </si>
  <si>
    <t>Moosup</t>
  </si>
  <si>
    <t>Mystic</t>
  </si>
  <si>
    <t>Niantic</t>
  </si>
  <si>
    <t xml:space="preserve">Redding, Fairfield </t>
  </si>
  <si>
    <t>North Stonington</t>
  </si>
  <si>
    <t xml:space="preserve">Ridgefield, Fairfield </t>
  </si>
  <si>
    <t>Norwich</t>
  </si>
  <si>
    <t xml:space="preserve">Rockville, Tolland </t>
  </si>
  <si>
    <t>Preston</t>
  </si>
  <si>
    <t xml:space="preserve">Rocky Hill, Hartford </t>
  </si>
  <si>
    <t>Oakdale</t>
  </si>
  <si>
    <t>Old Lyme</t>
  </si>
  <si>
    <t>Old Mystic</t>
  </si>
  <si>
    <t>Oneco</t>
  </si>
  <si>
    <t xml:space="preserve">Salsibury, Litchfield </t>
  </si>
  <si>
    <t>Plainfield</t>
  </si>
  <si>
    <t xml:space="preserve">Seymour, New Haven </t>
  </si>
  <si>
    <t>Quaker Hill</t>
  </si>
  <si>
    <t xml:space="preserve">Sharon, Litchfield </t>
  </si>
  <si>
    <t>South Lyme</t>
  </si>
  <si>
    <t xml:space="preserve">Shelton, Fairfield </t>
  </si>
  <si>
    <t>Sterling</t>
  </si>
  <si>
    <t xml:space="preserve">Sherman, Fairfield </t>
  </si>
  <si>
    <t>Stonington</t>
  </si>
  <si>
    <t xml:space="preserve">Simsbury, Hartford </t>
  </si>
  <si>
    <t>Pawcatuck</t>
  </si>
  <si>
    <t xml:space="preserve">Somers, Tolland </t>
  </si>
  <si>
    <t>Taftville</t>
  </si>
  <si>
    <t xml:space="preserve">Somersville, Tolland </t>
  </si>
  <si>
    <t>Uncasville</t>
  </si>
  <si>
    <t xml:space="preserve">Southbury, New Haven </t>
  </si>
  <si>
    <t>Versailles</t>
  </si>
  <si>
    <t xml:space="preserve">South Coventry, Tolland </t>
  </si>
  <si>
    <t>Voluntown</t>
  </si>
  <si>
    <t>South Glastonbury, Hartford</t>
  </si>
  <si>
    <t>Waterford</t>
  </si>
  <si>
    <t xml:space="preserve">Southington, Hartford </t>
  </si>
  <si>
    <t xml:space="preserve">South Windsor, Hartford </t>
  </si>
  <si>
    <t>Wauregan</t>
  </si>
  <si>
    <t xml:space="preserve">Springdale, Fairfield </t>
  </si>
  <si>
    <t>West Mystic</t>
  </si>
  <si>
    <t xml:space="preserve">Stafford, Tolland </t>
  </si>
  <si>
    <t>Yantic</t>
  </si>
  <si>
    <t xml:space="preserve">Stafford Springs, Tolland </t>
  </si>
  <si>
    <t xml:space="preserve">Stamford, Fairfield </t>
  </si>
  <si>
    <t xml:space="preserve">Sterling, Windham </t>
  </si>
  <si>
    <t>Botsford</t>
  </si>
  <si>
    <t xml:space="preserve">Stonington, New London </t>
  </si>
  <si>
    <t>Branford</t>
  </si>
  <si>
    <t xml:space="preserve">Storrs, Tolland </t>
  </si>
  <si>
    <t xml:space="preserve">Stratford, Fairfield </t>
  </si>
  <si>
    <t>Centerbrook</t>
  </si>
  <si>
    <t xml:space="preserve">Suffield, Hartford </t>
  </si>
  <si>
    <t xml:space="preserve">Terryville, Litchfield </t>
  </si>
  <si>
    <t xml:space="preserve">Thomaston, Litchfield </t>
  </si>
  <si>
    <t>Cobalt</t>
  </si>
  <si>
    <t xml:space="preserve">Thompson, Windham </t>
  </si>
  <si>
    <t xml:space="preserve">Tolland, Tolland </t>
  </si>
  <si>
    <t xml:space="preserve">Torrington, Litchfield </t>
  </si>
  <si>
    <t>Deep River</t>
  </si>
  <si>
    <t xml:space="preserve">Trumbull, Fairfield </t>
  </si>
  <si>
    <t>Derby</t>
  </si>
  <si>
    <t>Killingworth</t>
  </si>
  <si>
    <t>Salem</t>
  </si>
  <si>
    <t>Durham</t>
  </si>
  <si>
    <t xml:space="preserve">Unionville, Hartford </t>
  </si>
  <si>
    <t>East Haddam</t>
  </si>
  <si>
    <t>East Hampton</t>
  </si>
  <si>
    <t>Essex</t>
  </si>
  <si>
    <t>V</t>
  </si>
  <si>
    <t>Hadlyme</t>
  </si>
  <si>
    <t xml:space="preserve">Vernon, Tolland </t>
  </si>
  <si>
    <t>Hawleyville</t>
  </si>
  <si>
    <t>Higganum</t>
  </si>
  <si>
    <t>PA</t>
  </si>
  <si>
    <t>Ivoryton</t>
  </si>
  <si>
    <t xml:space="preserve">Wallingford, New Haven </t>
  </si>
  <si>
    <t>Madison</t>
  </si>
  <si>
    <t xml:space="preserve">Warehouse Point, Hartford </t>
  </si>
  <si>
    <t>Marion</t>
  </si>
  <si>
    <t xml:space="preserve">Washington, Litchfield </t>
  </si>
  <si>
    <t>Marlborough</t>
  </si>
  <si>
    <t xml:space="preserve">Waterbury, New Haven </t>
  </si>
  <si>
    <t>Meriden</t>
  </si>
  <si>
    <t xml:space="preserve">Waterford, New London </t>
  </si>
  <si>
    <t xml:space="preserve">Watertown, Litchfield </t>
  </si>
  <si>
    <t xml:space="preserve">Westbrook Middlesex </t>
  </si>
  <si>
    <t>Middlefield</t>
  </si>
  <si>
    <t xml:space="preserve">West Hartford, Hartford </t>
  </si>
  <si>
    <t>Middle Haddam</t>
  </si>
  <si>
    <t xml:space="preserve">West Haven, New Haven </t>
  </si>
  <si>
    <t>Middletown</t>
  </si>
  <si>
    <t xml:space="preserve">West Mystic, New London </t>
  </si>
  <si>
    <t xml:space="preserve">Weston, Fairfield </t>
  </si>
  <si>
    <t>Milford</t>
  </si>
  <si>
    <t xml:space="preserve">Westport, Fairfield </t>
  </si>
  <si>
    <t xml:space="preserve">Wethersfield, Hartford </t>
  </si>
  <si>
    <t>Milldale</t>
  </si>
  <si>
    <t xml:space="preserve">Willimantic, Windham </t>
  </si>
  <si>
    <t>Monroe</t>
  </si>
  <si>
    <t xml:space="preserve">Wilton, Fairfield </t>
  </si>
  <si>
    <t>Moodus</t>
  </si>
  <si>
    <t xml:space="preserve">Winchester, Litchfield </t>
  </si>
  <si>
    <t>Newtown</t>
  </si>
  <si>
    <t xml:space="preserve">Windham, Windham </t>
  </si>
  <si>
    <t>North Branford</t>
  </si>
  <si>
    <t xml:space="preserve">Windsor, Hartford </t>
  </si>
  <si>
    <t>Northford</t>
  </si>
  <si>
    <t xml:space="preserve">Windsor Locks, Hartford </t>
  </si>
  <si>
    <t>North Haven</t>
  </si>
  <si>
    <t xml:space="preserve">Winsted, Litchfield </t>
  </si>
  <si>
    <t>North Westchester</t>
  </si>
  <si>
    <t xml:space="preserve">Wolcott, New Haven </t>
  </si>
  <si>
    <t>Old Saybrook</t>
  </si>
  <si>
    <t xml:space="preserve">Woodbridge, New Haven </t>
  </si>
  <si>
    <t>Orange</t>
  </si>
  <si>
    <t xml:space="preserve">Woodbury, Litchfield </t>
  </si>
  <si>
    <t>Oxford</t>
  </si>
  <si>
    <t xml:space="preserve">Woodstock, Windham </t>
  </si>
  <si>
    <t>Plantsville</t>
  </si>
  <si>
    <t>Portland</t>
  </si>
  <si>
    <t>Rockfall</t>
  </si>
  <si>
    <t>Sandy Hook</t>
  </si>
  <si>
    <t xml:space="preserve">Yalesville, New Haven </t>
  </si>
  <si>
    <t>Seymour</t>
  </si>
  <si>
    <t>Shelton</t>
  </si>
  <si>
    <t>South Britain</t>
  </si>
  <si>
    <t>Southbury</t>
  </si>
  <si>
    <t>Southington</t>
  </si>
  <si>
    <t>Stevenson</t>
  </si>
  <si>
    <t>Wallingford</t>
  </si>
  <si>
    <t>Yalesville</t>
  </si>
  <si>
    <t>Stratford</t>
  </si>
  <si>
    <t>Westbrook</t>
  </si>
  <si>
    <t>New Haven</t>
  </si>
  <si>
    <t>East Haven</t>
  </si>
  <si>
    <t>West Haven</t>
  </si>
  <si>
    <t>Bethany</t>
  </si>
  <si>
    <t>Woodbridge</t>
  </si>
  <si>
    <t>Trumbull</t>
  </si>
  <si>
    <t>Easton</t>
  </si>
  <si>
    <t>Waterbury</t>
  </si>
  <si>
    <t>Prospect</t>
  </si>
  <si>
    <t>Wolcott</t>
  </si>
  <si>
    <t>Bantam</t>
  </si>
  <si>
    <t>Bethlehem</t>
  </si>
  <si>
    <t>Bridgewater</t>
  </si>
  <si>
    <t>Cornwall Bridge</t>
  </si>
  <si>
    <t>Gaylordsville</t>
  </si>
  <si>
    <t>Goshen</t>
  </si>
  <si>
    <t>Lakeside</t>
  </si>
  <si>
    <t>Litchfield</t>
  </si>
  <si>
    <t>Middlebury</t>
  </si>
  <si>
    <t>Morris</t>
  </si>
  <si>
    <t>Naugatuck</t>
  </si>
  <si>
    <t>New Milford</t>
  </si>
  <si>
    <t>New Preston Marble Dale</t>
  </si>
  <si>
    <t>Northfield</t>
  </si>
  <si>
    <t>Oakville</t>
  </si>
  <si>
    <t>Pequabuck</t>
  </si>
  <si>
    <t>Plymouth</t>
  </si>
  <si>
    <t>Roxbury</t>
  </si>
  <si>
    <t>Sherman</t>
  </si>
  <si>
    <t>South Kent</t>
  </si>
  <si>
    <t>Terryville</t>
  </si>
  <si>
    <t>Thomaston</t>
  </si>
  <si>
    <t>Torrington</t>
  </si>
  <si>
    <t>Harwinton</t>
  </si>
  <si>
    <t>Washington</t>
  </si>
  <si>
    <t>Washington Depot</t>
  </si>
  <si>
    <t>Watertown</t>
  </si>
  <si>
    <t>West Cornwall</t>
  </si>
  <si>
    <t>Woodbury</t>
  </si>
  <si>
    <t>Cos Cob</t>
  </si>
  <si>
    <t>Danbury</t>
  </si>
  <si>
    <t>New Fairfield</t>
  </si>
  <si>
    <t>Darien</t>
  </si>
  <si>
    <t>Fairfield</t>
  </si>
  <si>
    <t>Georgetown</t>
  </si>
  <si>
    <t>Greens Farms</t>
  </si>
  <si>
    <t>New Canaan</t>
  </si>
  <si>
    <t>Norwalk</t>
  </si>
  <si>
    <t>Old Greenwich</t>
  </si>
  <si>
    <t>Redding Center</t>
  </si>
  <si>
    <t>Redding Ridge</t>
  </si>
  <si>
    <t>Ridgefield</t>
  </si>
  <si>
    <t>Riverside</t>
  </si>
  <si>
    <t>Westport</t>
  </si>
  <si>
    <t>Weston</t>
  </si>
  <si>
    <t>Southport</t>
  </si>
  <si>
    <t>Redding</t>
  </si>
  <si>
    <t>Wilton</t>
  </si>
  <si>
    <t>Stamford</t>
  </si>
  <si>
    <t>ALIQUIPPA</t>
  </si>
  <si>
    <t>PA147</t>
  </si>
  <si>
    <t>AMBRIDGE</t>
  </si>
  <si>
    <t>ATLASBURG</t>
  </si>
  <si>
    <t>PA134</t>
  </si>
  <si>
    <t>BADEN</t>
  </si>
  <si>
    <t>BAIRDFORD</t>
  </si>
  <si>
    <t>PA149</t>
  </si>
  <si>
    <t>BAKERSTOWN</t>
  </si>
  <si>
    <t>BEAVER</t>
  </si>
  <si>
    <t>BEAVER FALLS</t>
  </si>
  <si>
    <t>BELLE VERNON</t>
  </si>
  <si>
    <t>PA138</t>
  </si>
  <si>
    <t>BRACKENRIDGE</t>
  </si>
  <si>
    <t>BRADFORDWOODS</t>
  </si>
  <si>
    <t>BRIDGEVILLE</t>
  </si>
  <si>
    <t>PA146</t>
  </si>
  <si>
    <t>BUENA VISTA</t>
  </si>
  <si>
    <t>BULGER</t>
  </si>
  <si>
    <t>BUNOLA</t>
  </si>
  <si>
    <t>BURGETTSTOWN</t>
  </si>
  <si>
    <t>CHARLEROI</t>
  </si>
  <si>
    <t>CHESWICK</t>
  </si>
  <si>
    <t>CLAIRTON</t>
  </si>
  <si>
    <t>CONWAY</t>
  </si>
  <si>
    <t>COULTERS</t>
  </si>
  <si>
    <t>CREIGHTON</t>
  </si>
  <si>
    <t>CUDDY</t>
  </si>
  <si>
    <t>CURTISVILLE</t>
  </si>
  <si>
    <t>DONORA</t>
  </si>
  <si>
    <t>DRAVOSBURG</t>
  </si>
  <si>
    <t>PA170</t>
  </si>
  <si>
    <t>EAST MC KEESPORT</t>
  </si>
  <si>
    <t>ELRAMA</t>
  </si>
  <si>
    <t>FREEDOM</t>
  </si>
  <si>
    <t>GEORGETOWN</t>
  </si>
  <si>
    <t>PA151</t>
  </si>
  <si>
    <t>GIBSONIA</t>
  </si>
  <si>
    <t>GLASSPORT</t>
  </si>
  <si>
    <t>CRESCENT</t>
  </si>
  <si>
    <t>GREENOCK</t>
  </si>
  <si>
    <t>HARWICK</t>
  </si>
  <si>
    <t>HOOKSTOWN</t>
  </si>
  <si>
    <t>INDIANOLA</t>
  </si>
  <si>
    <t>INDUSTRY</t>
  </si>
  <si>
    <t>CORAOPOLIS</t>
  </si>
  <si>
    <t>DUQUESNE</t>
  </si>
  <si>
    <t>EAST PITTSBURGH</t>
  </si>
  <si>
    <t>PA103</t>
  </si>
  <si>
    <t>GLENSHAW</t>
  </si>
  <si>
    <t>HOMESTEAD</t>
  </si>
  <si>
    <t>WEST MIFFLIN</t>
  </si>
  <si>
    <t>IMPERIAL</t>
  </si>
  <si>
    <t>INGOMAR</t>
  </si>
  <si>
    <t>SOUTH PARK</t>
  </si>
  <si>
    <t>MCKEESPORT</t>
  </si>
  <si>
    <t>MC KEES ROCKS</t>
  </si>
  <si>
    <t>NORTH VERSAILLES</t>
  </si>
  <si>
    <t>OAKMONT</t>
  </si>
  <si>
    <t>PITCAIRN</t>
  </si>
  <si>
    <t>PRESTO</t>
  </si>
  <si>
    <t>SEWICKLEY</t>
  </si>
  <si>
    <t>SPRINGDALE</t>
  </si>
  <si>
    <t>TURTLE CREEK</t>
  </si>
  <si>
    <t>WILMERDING</t>
  </si>
  <si>
    <t>PITTSBURGH</t>
  </si>
  <si>
    <t>ALEPPO</t>
  </si>
  <si>
    <t>PA152</t>
  </si>
  <si>
    <t>AMITY</t>
  </si>
  <si>
    <t>AVELLA</t>
  </si>
  <si>
    <t>BEALLSVILLE</t>
  </si>
  <si>
    <t>BENTLEYVILLE</t>
  </si>
  <si>
    <t>BOBTOWN</t>
  </si>
  <si>
    <t>BRAVE</t>
  </si>
  <si>
    <t>CANONSBURG</t>
  </si>
  <si>
    <t>CARMICHAELS</t>
  </si>
  <si>
    <t>CECIL</t>
  </si>
  <si>
    <t>CLARKSVILLE</t>
  </si>
  <si>
    <t>CLAYSVILLE</t>
  </si>
  <si>
    <t>COKEBURG</t>
  </si>
  <si>
    <t>CRUCIBLE</t>
  </si>
  <si>
    <t>DILLINER</t>
  </si>
  <si>
    <t>PROSPERITY</t>
  </si>
  <si>
    <t>EIGHTY FOUR</t>
  </si>
  <si>
    <t>ELLSWORTH</t>
  </si>
  <si>
    <t>ADDISON</t>
  </si>
  <si>
    <t>ALLENPORT</t>
  </si>
  <si>
    <t>ALLISON</t>
  </si>
  <si>
    <t>PA139</t>
  </si>
  <si>
    <t>BRIER HILL</t>
  </si>
  <si>
    <t>BROWNFIELD</t>
  </si>
  <si>
    <t>BROWNSVILLE</t>
  </si>
  <si>
    <t>CALIFORNIA</t>
  </si>
  <si>
    <t>CARDALE</t>
  </si>
  <si>
    <t>CHALK HILL</t>
  </si>
  <si>
    <t>CHESTNUT RIDGE</t>
  </si>
  <si>
    <t>COAL CENTER</t>
  </si>
  <si>
    <t>CONFLUENCE</t>
  </si>
  <si>
    <t>CONNELLSVILLE</t>
  </si>
  <si>
    <t>DAISYTOWN</t>
  </si>
  <si>
    <t>DAWSON</t>
  </si>
  <si>
    <t>DENBO</t>
  </si>
  <si>
    <t>DICKERSON RUN</t>
  </si>
  <si>
    <t>DUNBAR</t>
  </si>
  <si>
    <t>DUNLEVY</t>
  </si>
  <si>
    <t>EAST MILLSBORO</t>
  </si>
  <si>
    <t>ELCO</t>
  </si>
  <si>
    <t>FAIRBANK</t>
  </si>
  <si>
    <t>FAIRCHANCE</t>
  </si>
  <si>
    <t>FARMINGTON</t>
  </si>
  <si>
    <t>FAYETTE CITY</t>
  </si>
  <si>
    <t>GANS</t>
  </si>
  <si>
    <t>GIBBON GLADE</t>
  </si>
  <si>
    <t>GRINDSTONE</t>
  </si>
  <si>
    <t>HIBBS</t>
  </si>
  <si>
    <t>HILLER</t>
  </si>
  <si>
    <t>HOPWOOD</t>
  </si>
  <si>
    <t>INDIAN HEAD</t>
  </si>
  <si>
    <t>ISABELLA</t>
  </si>
  <si>
    <t>JACOBS CREEK</t>
  </si>
  <si>
    <t>KEISTERVILLE</t>
  </si>
  <si>
    <t>LA BELLE</t>
  </si>
  <si>
    <t>LAKE LYNN</t>
  </si>
  <si>
    <t>LECKRONE</t>
  </si>
  <si>
    <t>LEISENRING</t>
  </si>
  <si>
    <t>LEMONT FURNACE</t>
  </si>
  <si>
    <t>BREEZEWOOD</t>
  </si>
  <si>
    <t>PA124</t>
  </si>
  <si>
    <t>BUFFALO MILLS</t>
  </si>
  <si>
    <t>CLEARVILLE</t>
  </si>
  <si>
    <t>CRYSTAL SPRING</t>
  </si>
  <si>
    <t>EVERETT</t>
  </si>
  <si>
    <t>FAIRHOPE</t>
  </si>
  <si>
    <t>FISHERTOWN</t>
  </si>
  <si>
    <t>FORT HILL</t>
  </si>
  <si>
    <t>FRIEDENS</t>
  </si>
  <si>
    <t>GARRETT</t>
  </si>
  <si>
    <t>GRAY</t>
  </si>
  <si>
    <t>HYNDMAN</t>
  </si>
  <si>
    <t>JENNERS</t>
  </si>
  <si>
    <t>JENNERSTOWN</t>
  </si>
  <si>
    <t>KANTNER</t>
  </si>
  <si>
    <t>LISTIE</t>
  </si>
  <si>
    <t>MANNS CHOICE</t>
  </si>
  <si>
    <t>MARKLETON</t>
  </si>
  <si>
    <t>MEYERSDALE</t>
  </si>
  <si>
    <t>NEW BALTIMORE</t>
  </si>
  <si>
    <t>NEW PARIS</t>
  </si>
  <si>
    <t>QUECREEK</t>
  </si>
  <si>
    <t>ROCKWOOD</t>
  </si>
  <si>
    <t>SALISBURY</t>
  </si>
  <si>
    <t>SCHELLSBURG</t>
  </si>
  <si>
    <t>SHANKSVILLE</t>
  </si>
  <si>
    <t>SIPESVILLE</t>
  </si>
  <si>
    <t>SPRINGS</t>
  </si>
  <si>
    <t>STOYSTOWN</t>
  </si>
  <si>
    <t>WELLERSBURG</t>
  </si>
  <si>
    <t>WEST SALISBURY</t>
  </si>
  <si>
    <t>GREENSBURG</t>
  </si>
  <si>
    <t>ACME</t>
  </si>
  <si>
    <t>ADAMSBURG</t>
  </si>
  <si>
    <t>ALVERTON</t>
  </si>
  <si>
    <t>APOLLO</t>
  </si>
  <si>
    <t>ARDARA</t>
  </si>
  <si>
    <t>ARMBRUST</t>
  </si>
  <si>
    <t>NEW ALEXANDRIA</t>
  </si>
  <si>
    <t>NEW DERRY</t>
  </si>
  <si>
    <t>NEW STANTON</t>
  </si>
  <si>
    <t>NORTH APOLLO</t>
  </si>
  <si>
    <t>NORVELT</t>
  </si>
  <si>
    <t>PENN</t>
  </si>
  <si>
    <t>PLEASANT UNITY</t>
  </si>
  <si>
    <t>RECTOR</t>
  </si>
  <si>
    <t>RILLTON</t>
  </si>
  <si>
    <t>RUFFS DALE</t>
  </si>
  <si>
    <t>SALINA</t>
  </si>
  <si>
    <t>SALTSBURG</t>
  </si>
  <si>
    <t>SCHENLEY</t>
  </si>
  <si>
    <t>SCOTTDALE</t>
  </si>
  <si>
    <t>SLICKVILLE</t>
  </si>
  <si>
    <t>SOUTHWEST</t>
  </si>
  <si>
    <t>SPRING CHURCH</t>
  </si>
  <si>
    <t>STAHLSTOWN</t>
  </si>
  <si>
    <t>TARRS</t>
  </si>
  <si>
    <t>UNITED</t>
  </si>
  <si>
    <t>VANDERGRIFT</t>
  </si>
  <si>
    <t>WENDEL</t>
  </si>
  <si>
    <t>WESTMORELAND CITY</t>
  </si>
  <si>
    <t>WHITNEY</t>
  </si>
  <si>
    <t>WYANO</t>
  </si>
  <si>
    <t>YOUNGSTOWN</t>
  </si>
  <si>
    <t>YOUNGWOOD</t>
  </si>
  <si>
    <t>YUKON</t>
  </si>
  <si>
    <t>INDIANA</t>
  </si>
  <si>
    <t>ALVERDA</t>
  </si>
  <si>
    <t>ANITA</t>
  </si>
  <si>
    <t>ARCADIA</t>
  </si>
  <si>
    <t>AULTMAN</t>
  </si>
  <si>
    <t>NORTHERN CAMBRIA</t>
  </si>
  <si>
    <t>BIG RUN</t>
  </si>
  <si>
    <t>BLACK LICK</t>
  </si>
  <si>
    <t>BLAIRSVILLE</t>
  </si>
  <si>
    <t>BRUSH VALLEY</t>
  </si>
  <si>
    <t>BURNSIDE</t>
  </si>
  <si>
    <t>ROSSITER</t>
  </si>
  <si>
    <t>SAINT BENEDICT</t>
  </si>
  <si>
    <t>SHELOCTA</t>
  </si>
  <si>
    <t>SPANGLER</t>
  </si>
  <si>
    <t>SPRANKLE MILLS</t>
  </si>
  <si>
    <t>STARFORD</t>
  </si>
  <si>
    <t>TIMBLIN</t>
  </si>
  <si>
    <t>TORRANCE</t>
  </si>
  <si>
    <t>VALIER</t>
  </si>
  <si>
    <t>WALSTON</t>
  </si>
  <si>
    <t>WEST LEBANON</t>
  </si>
  <si>
    <t>WORTHVILLE</t>
  </si>
  <si>
    <t>DU BOIS</t>
  </si>
  <si>
    <t>BENEZETT</t>
  </si>
  <si>
    <t>PA154</t>
  </si>
  <si>
    <t>BRANDY CAMP</t>
  </si>
  <si>
    <t>BROCKPORT</t>
  </si>
  <si>
    <t>BROCKWAY</t>
  </si>
  <si>
    <t>BROOKVILLE</t>
  </si>
  <si>
    <t>BYRNEDALE</t>
  </si>
  <si>
    <t>CLARINGTON</t>
  </si>
  <si>
    <t>CORSICA</t>
  </si>
  <si>
    <t>DAGUS MINES</t>
  </si>
  <si>
    <t>DRIFTWOOD</t>
  </si>
  <si>
    <t>EMPORIUM</t>
  </si>
  <si>
    <t>FALLS CREEK</t>
  </si>
  <si>
    <t>FORCE</t>
  </si>
  <si>
    <t>KERSEY</t>
  </si>
  <si>
    <t>KNOX DALE</t>
  </si>
  <si>
    <t>LUTHERSBURG</t>
  </si>
  <si>
    <t>PENFIELD</t>
  </si>
  <si>
    <t>REYNOLDSVILLE</t>
  </si>
  <si>
    <t>RIDGWAY</t>
  </si>
  <si>
    <t>ROCKTON</t>
  </si>
  <si>
    <t>SAINT MARYS</t>
  </si>
  <si>
    <t>SIGEL</t>
  </si>
  <si>
    <t>SINNAMAHONING</t>
  </si>
  <si>
    <t>STUMP CREEK</t>
  </si>
  <si>
    <t>SUMMERVILLE</t>
  </si>
  <si>
    <t>SYKESVILLE</t>
  </si>
  <si>
    <t>SIDMAN</t>
  </si>
  <si>
    <t>SOUTH FORK</t>
  </si>
  <si>
    <t>STRONGSTOWN</t>
  </si>
  <si>
    <t>SUMMERHILL</t>
  </si>
  <si>
    <t>TIRE HILL</t>
  </si>
  <si>
    <t>TWIN ROCKS</t>
  </si>
  <si>
    <t>VINTONDALE</t>
  </si>
  <si>
    <t>WILMORE</t>
  </si>
  <si>
    <t>WINDBER</t>
  </si>
  <si>
    <t>BOYERS</t>
  </si>
  <si>
    <t>BRANCHTON</t>
  </si>
  <si>
    <t>BRUIN</t>
  </si>
  <si>
    <t>CABOT</t>
  </si>
  <si>
    <t>CALLERY</t>
  </si>
  <si>
    <t>CHICORA</t>
  </si>
  <si>
    <t>CONNOQUENESSING</t>
  </si>
  <si>
    <t>EAST BRADY</t>
  </si>
  <si>
    <t>EAST BUTLER</t>
  </si>
  <si>
    <t>EAU CLAIRE</t>
  </si>
  <si>
    <t>EVANS CITY</t>
  </si>
  <si>
    <t>FENELTON</t>
  </si>
  <si>
    <t>FORESTVILLE</t>
  </si>
  <si>
    <t>FOXBURG</t>
  </si>
  <si>
    <t>HARMONY</t>
  </si>
  <si>
    <t>HARRISVILLE</t>
  </si>
  <si>
    <t>HERMAN</t>
  </si>
  <si>
    <t>HILLIARDS</t>
  </si>
  <si>
    <t>KARNS CITY</t>
  </si>
  <si>
    <t>LYNDORA</t>
  </si>
  <si>
    <t>MARS</t>
  </si>
  <si>
    <t>NORTH WASHINGTON</t>
  </si>
  <si>
    <t>PARKER</t>
  </si>
  <si>
    <t>PETROLIA</t>
  </si>
  <si>
    <t>PORTERSVILLE</t>
  </si>
  <si>
    <t>NEW WILMINGTON</t>
  </si>
  <si>
    <t>PULASKI</t>
  </si>
  <si>
    <t>SANDY LAKE</t>
  </si>
  <si>
    <t>SHARON</t>
  </si>
  <si>
    <t>HERMITAGE</t>
  </si>
  <si>
    <t>SHARPSVILLE</t>
  </si>
  <si>
    <t>SHEAKLEYVILLE</t>
  </si>
  <si>
    <t>STONEBORO</t>
  </si>
  <si>
    <t>TRANSFER</t>
  </si>
  <si>
    <t>VILLA MARIA</t>
  </si>
  <si>
    <t>VOLANT</t>
  </si>
  <si>
    <t>WAMPUM</t>
  </si>
  <si>
    <t>WEST MIDDLESEX</t>
  </si>
  <si>
    <t>WEST PITTSBURG</t>
  </si>
  <si>
    <t>WHEATLAND</t>
  </si>
  <si>
    <t>KITTANNING</t>
  </si>
  <si>
    <t>ADRIAN</t>
  </si>
  <si>
    <t>BEYER</t>
  </si>
  <si>
    <t>CADOGAN</t>
  </si>
  <si>
    <t>CALLENSBURG</t>
  </si>
  <si>
    <t>CLARION</t>
  </si>
  <si>
    <t>COOKSBURG</t>
  </si>
  <si>
    <t>COWANSVILLE</t>
  </si>
  <si>
    <t>CROWN</t>
  </si>
  <si>
    <t>CURLLSVILLE</t>
  </si>
  <si>
    <t>DISTANT</t>
  </si>
  <si>
    <t>FAIRMOUNT CITY</t>
  </si>
  <si>
    <t>FISHER</t>
  </si>
  <si>
    <t>FORD CITY</t>
  </si>
  <si>
    <t>FORD CLIFF</t>
  </si>
  <si>
    <t>FREEPORT</t>
  </si>
  <si>
    <t>HAWTHORN</t>
  </si>
  <si>
    <t>KNOX</t>
  </si>
  <si>
    <t>LEEPER</t>
  </si>
  <si>
    <t>LIMESTONE</t>
  </si>
  <si>
    <t>LUCINDA</t>
  </si>
  <si>
    <t>MC GRANN</t>
  </si>
  <si>
    <t>MANORVILLE</t>
  </si>
  <si>
    <t>PITTSFIELD</t>
  </si>
  <si>
    <t>POLK</t>
  </si>
  <si>
    <t>PA148</t>
  </si>
  <si>
    <t>RENO</t>
  </si>
  <si>
    <t>ROUSEVILLE</t>
  </si>
  <si>
    <t>RUSSELL</t>
  </si>
  <si>
    <t>SENECA</t>
  </si>
  <si>
    <t>SHEFFIELD</t>
  </si>
  <si>
    <t>SUGAR GROVE</t>
  </si>
  <si>
    <t>TIDIOUTE</t>
  </si>
  <si>
    <t>TIONA</t>
  </si>
  <si>
    <t>TIONESTA</t>
  </si>
  <si>
    <t>TOWNVILLE</t>
  </si>
  <si>
    <t>TYLERSBURG</t>
  </si>
  <si>
    <t>UTICA</t>
  </si>
  <si>
    <t>VENUS</t>
  </si>
  <si>
    <t>WEST HICKORY</t>
  </si>
  <si>
    <t>YOUNGSVILLE</t>
  </si>
  <si>
    <t>CLINTONVILLE</t>
  </si>
  <si>
    <t>EMLENTON</t>
  </si>
  <si>
    <t>KENNERDELL</t>
  </si>
  <si>
    <t>LAMARTINE</t>
  </si>
  <si>
    <t>MEADVILLE</t>
  </si>
  <si>
    <t>ALBION</t>
  </si>
  <si>
    <t>PA156</t>
  </si>
  <si>
    <t>BEAR LAKE</t>
  </si>
  <si>
    <t>CAMBRIDGE SPRINGS</t>
  </si>
  <si>
    <t>CENTERVILLE</t>
  </si>
  <si>
    <t>CONNEAUTVILLE</t>
  </si>
  <si>
    <t>CORRY</t>
  </si>
  <si>
    <t>CRANESVILLE</t>
  </si>
  <si>
    <t>EAST SPRINGFIELD</t>
  </si>
  <si>
    <t>EDINBORO</t>
  </si>
  <si>
    <t>ELGIN</t>
  </si>
  <si>
    <t>ERIE</t>
  </si>
  <si>
    <t>PA109</t>
  </si>
  <si>
    <t>ALTOONA</t>
  </si>
  <si>
    <t>PA157</t>
  </si>
  <si>
    <t>ALEXANDRIA</t>
  </si>
  <si>
    <t>PA153</t>
  </si>
  <si>
    <t>ASHVILLE</t>
  </si>
  <si>
    <t>BECCARIA</t>
  </si>
  <si>
    <t>BELLWOOD</t>
  </si>
  <si>
    <t>BLANDBURG</t>
  </si>
  <si>
    <t>BRISBIN</t>
  </si>
  <si>
    <t>BROAD TOP</t>
  </si>
  <si>
    <t>CALVIN</t>
  </si>
  <si>
    <t>CASSVILLE</t>
  </si>
  <si>
    <t>CHEST SPRINGS</t>
  </si>
  <si>
    <t>CLAYSBURG</t>
  </si>
  <si>
    <t>COALPORT</t>
  </si>
  <si>
    <t>COUPON</t>
  </si>
  <si>
    <t>CRESSON</t>
  </si>
  <si>
    <t>CURRYVILLE</t>
  </si>
  <si>
    <t>DEFIANCE</t>
  </si>
  <si>
    <t>DUDLEY</t>
  </si>
  <si>
    <t>DUNCANSVILLE</t>
  </si>
  <si>
    <t>DYSART</t>
  </si>
  <si>
    <t>EAST FREEDOM</t>
  </si>
  <si>
    <t>ENTRIKEN</t>
  </si>
  <si>
    <t>FALLENTIMBER</t>
  </si>
  <si>
    <t>FLINTON</t>
  </si>
  <si>
    <t>GALLITZIN</t>
  </si>
  <si>
    <t>GLASGOW</t>
  </si>
  <si>
    <t>GLEN HOPE</t>
  </si>
  <si>
    <t>HASTINGS</t>
  </si>
  <si>
    <t>WOOD</t>
  </si>
  <si>
    <t>HOUTZDALE</t>
  </si>
  <si>
    <t>BRADFORD</t>
  </si>
  <si>
    <t>AUSTIN</t>
  </si>
  <si>
    <t>CROSBY</t>
  </si>
  <si>
    <t>CUSTER CITY</t>
  </si>
  <si>
    <t>CYCLONE</t>
  </si>
  <si>
    <t>DERRICK CITY</t>
  </si>
  <si>
    <t>DE YOUNG</t>
  </si>
  <si>
    <t>DUKE CENTER</t>
  </si>
  <si>
    <t>EAST SMETHPORT</t>
  </si>
  <si>
    <t>ELDRED</t>
  </si>
  <si>
    <t>GIFFORD</t>
  </si>
  <si>
    <t>HAZEL HURST</t>
  </si>
  <si>
    <t>JAMES CITY</t>
  </si>
  <si>
    <t>KANE</t>
  </si>
  <si>
    <t>LEWIS RUN</t>
  </si>
  <si>
    <t>MOUNT JEWETT</t>
  </si>
  <si>
    <t>PORT ALLEGANY</t>
  </si>
  <si>
    <t>REW</t>
  </si>
  <si>
    <t>RIXFORD</t>
  </si>
  <si>
    <t>ROULETTE</t>
  </si>
  <si>
    <t>SHINGLEHOUSE</t>
  </si>
  <si>
    <t>SMETHPORT</t>
  </si>
  <si>
    <t>TURTLEPOINT</t>
  </si>
  <si>
    <t>STATE COLLEGE</t>
  </si>
  <si>
    <t>UNIVERSITY PARK</t>
  </si>
  <si>
    <t>AARONSBURG</t>
  </si>
  <si>
    <t>ALLPORT</t>
  </si>
  <si>
    <t>BEECH CREEK</t>
  </si>
  <si>
    <t>BELLEFONTE</t>
  </si>
  <si>
    <t>BIGLER</t>
  </si>
  <si>
    <t>BLANCHARD</t>
  </si>
  <si>
    <t>BOALSBURG</t>
  </si>
  <si>
    <t>CENTRE HALL</t>
  </si>
  <si>
    <t>WALLACETON</t>
  </si>
  <si>
    <t>WARRIORS MARK</t>
  </si>
  <si>
    <t>WEST DECATUR</t>
  </si>
  <si>
    <t>WINBURNE</t>
  </si>
  <si>
    <t>WOODLAND</t>
  </si>
  <si>
    <t>WOODWARD</t>
  </si>
  <si>
    <t>WELLSBORO</t>
  </si>
  <si>
    <t>PA155</t>
  </si>
  <si>
    <t>ALBA</t>
  </si>
  <si>
    <t>ARNOT</t>
  </si>
  <si>
    <t>BLOSSBURG</t>
  </si>
  <si>
    <t>COLUMBIA CROSS ROADS</t>
  </si>
  <si>
    <t>COUDERSPORT</t>
  </si>
  <si>
    <t>COVINGTON</t>
  </si>
  <si>
    <t>ELKLAND</t>
  </si>
  <si>
    <t>GAINES</t>
  </si>
  <si>
    <t>GALETON</t>
  </si>
  <si>
    <t>GENESEE</t>
  </si>
  <si>
    <t>GILLETT</t>
  </si>
  <si>
    <t>GRANVILLE SUMMIT</t>
  </si>
  <si>
    <t>HARRISON VALLEY</t>
  </si>
  <si>
    <t>KNOXVILLE</t>
  </si>
  <si>
    <t>LAWRENCEVILLE</t>
  </si>
  <si>
    <t>LIBERTY</t>
  </si>
  <si>
    <t>MAINESBURG</t>
  </si>
  <si>
    <t>MANSFIELD</t>
  </si>
  <si>
    <t>MIDDLEBURY CENTER</t>
  </si>
  <si>
    <t>MILLERTON</t>
  </si>
  <si>
    <t>MILLS</t>
  </si>
  <si>
    <t>MORRIS</t>
  </si>
  <si>
    <t>MORRIS RUN</t>
  </si>
  <si>
    <t>NELSON</t>
  </si>
  <si>
    <t>OSCEOLA</t>
  </si>
  <si>
    <t>SABINSVILLE</t>
  </si>
  <si>
    <t>SYLVANIA</t>
  </si>
  <si>
    <t>TIOGA</t>
  </si>
  <si>
    <t>TROY</t>
  </si>
  <si>
    <t>ULYSSES</t>
  </si>
  <si>
    <t>CAMP HILL</t>
  </si>
  <si>
    <t>PA107</t>
  </si>
  <si>
    <t>LIVERPOOL</t>
  </si>
  <si>
    <t>PA112</t>
  </si>
  <si>
    <t>LOYSVILLE</t>
  </si>
  <si>
    <t>LYKENS</t>
  </si>
  <si>
    <t>PA123</t>
  </si>
  <si>
    <t>MC ALISTERVILLE</t>
  </si>
  <si>
    <t>MECHANICSBURG</t>
  </si>
  <si>
    <t>PA127</t>
  </si>
  <si>
    <t>MC VEYTOWN</t>
  </si>
  <si>
    <t>MAPLETON DEPOT</t>
  </si>
  <si>
    <t>MARYSVILLE</t>
  </si>
  <si>
    <t>MATTAWANA</t>
  </si>
  <si>
    <t>MEXICO</t>
  </si>
  <si>
    <t>MIFFLIN</t>
  </si>
  <si>
    <t>MIFFLINTOWN</t>
  </si>
  <si>
    <t>MILL CREEK</t>
  </si>
  <si>
    <t>MILLERSBURG</t>
  </si>
  <si>
    <t>MILLERSTOWN</t>
  </si>
  <si>
    <t>MILROY</t>
  </si>
  <si>
    <t>MOUNT GRETNA</t>
  </si>
  <si>
    <t>MOUNT HOLLY SPRINGS</t>
  </si>
  <si>
    <t>MOUNT UNION</t>
  </si>
  <si>
    <t>MYERSTOWN</t>
  </si>
  <si>
    <t>NEW BLOOMFIELD</t>
  </si>
  <si>
    <t>NEW BUFFALO</t>
  </si>
  <si>
    <t>NEW CUMBERLAND</t>
  </si>
  <si>
    <t>NEW GERMANTOWN</t>
  </si>
  <si>
    <t>NEW KINGSTOWN</t>
  </si>
  <si>
    <t>NEWMANSTOWN</t>
  </si>
  <si>
    <t>NEWTON HAMILTON</t>
  </si>
  <si>
    <t>OAKLAND MILLS</t>
  </si>
  <si>
    <t>ONO</t>
  </si>
  <si>
    <t>PILLOW</t>
  </si>
  <si>
    <t>PORT ROYAL</t>
  </si>
  <si>
    <t>QUENTIN</t>
  </si>
  <si>
    <t>REEDSVILLE</t>
  </si>
  <si>
    <t>REXMONT</t>
  </si>
  <si>
    <t>BIG COVE TANNERY</t>
  </si>
  <si>
    <t>BLAIRS MILLS</t>
  </si>
  <si>
    <t>BLUE RIDGE SUMMIT</t>
  </si>
  <si>
    <t>BURNT CABINS</t>
  </si>
  <si>
    <t>CONCORD</t>
  </si>
  <si>
    <t>DOYLESBURG</t>
  </si>
  <si>
    <t>DRY RUN</t>
  </si>
  <si>
    <t>FANNETTSBURG</t>
  </si>
  <si>
    <t>FAYETTEVILLE</t>
  </si>
  <si>
    <t>FORT LITTLETON</t>
  </si>
  <si>
    <t>FORT LOUDON</t>
  </si>
  <si>
    <t>GREENCASTLE</t>
  </si>
  <si>
    <t>HUSTONTOWN</t>
  </si>
  <si>
    <t>LEMASTERS</t>
  </si>
  <si>
    <t>LURGAN</t>
  </si>
  <si>
    <t>MC CONNELLSBURG</t>
  </si>
  <si>
    <t>MARION</t>
  </si>
  <si>
    <t>MERCERSBURG</t>
  </si>
  <si>
    <t>MONT ALTO</t>
  </si>
  <si>
    <t>NEEDMORE</t>
  </si>
  <si>
    <t>NEELYTON</t>
  </si>
  <si>
    <t>NEWBURG</t>
  </si>
  <si>
    <t>NEWVILLE</t>
  </si>
  <si>
    <t>ORBISONIA</t>
  </si>
  <si>
    <t>ORRSTOWN</t>
  </si>
  <si>
    <t>PLEASANT HALL</t>
  </si>
  <si>
    <t>QUINCY</t>
  </si>
  <si>
    <t>ROCKHILL FURNACE</t>
  </si>
  <si>
    <t>ROUZERVILLE</t>
  </si>
  <si>
    <t>ROXBURY</t>
  </si>
  <si>
    <t>SAINT THOMAS</t>
  </si>
  <si>
    <t>SALTILLO</t>
  </si>
  <si>
    <t>SCOTLAND</t>
  </si>
  <si>
    <t>SHADE GAP</t>
  </si>
  <si>
    <t>SHADY GROVE</t>
  </si>
  <si>
    <t>SHIPPENSBURG</t>
  </si>
  <si>
    <t>SHIRLEYSBURG</t>
  </si>
  <si>
    <t>SOUTH MOUNTAIN</t>
  </si>
  <si>
    <t>SPRING RUN</t>
  </si>
  <si>
    <t>LITTLESTOWN</t>
  </si>
  <si>
    <t>LOGANVILLE</t>
  </si>
  <si>
    <t>MC KNIGHTSTOWN</t>
  </si>
  <si>
    <t>MC SHERRYSTOWN</t>
  </si>
  <si>
    <t>MANCHESTER</t>
  </si>
  <si>
    <t>MOUNT WOLF</t>
  </si>
  <si>
    <t>NEW FREEDOM</t>
  </si>
  <si>
    <t>NEW OXFORD</t>
  </si>
  <si>
    <t>NEW PARK</t>
  </si>
  <si>
    <t>ORRTANNA</t>
  </si>
  <si>
    <t>RAILROAD</t>
  </si>
  <si>
    <t>RED LION</t>
  </si>
  <si>
    <t>ROSSVILLE</t>
  </si>
  <si>
    <t>SEVEN VALLEYS</t>
  </si>
  <si>
    <t>SPRING GROVE</t>
  </si>
  <si>
    <t>STEWARTSTOWN</t>
  </si>
  <si>
    <t>THOMASVILLE</t>
  </si>
  <si>
    <t>WELLSVILLE</t>
  </si>
  <si>
    <t>WINDSORPA</t>
  </si>
  <si>
    <t>WRIGHTSVILLE</t>
  </si>
  <si>
    <t>YORK HAVEN</t>
  </si>
  <si>
    <t>YORK NEW SALEM</t>
  </si>
  <si>
    <t>YORK SPRINGS</t>
  </si>
  <si>
    <t>PEACH GLEN</t>
  </si>
  <si>
    <t>YORK</t>
  </si>
  <si>
    <t>AKRON</t>
  </si>
  <si>
    <t>BAINBRIDGE</t>
  </si>
  <si>
    <t>BART</t>
  </si>
  <si>
    <t>BAUSMAN</t>
  </si>
  <si>
    <t>BIRD IN HAND</t>
  </si>
  <si>
    <t>BLUE BALL</t>
  </si>
  <si>
    <t>BOWMANSVILLE</t>
  </si>
  <si>
    <t>RHEEMS</t>
  </si>
  <si>
    <t>RONKS</t>
  </si>
  <si>
    <t>LANCASTER</t>
  </si>
  <si>
    <t>SILVER SPRING</t>
  </si>
  <si>
    <t>SMOKETOWN</t>
  </si>
  <si>
    <t>STEVENS</t>
  </si>
  <si>
    <t>STRASBURG</t>
  </si>
  <si>
    <t>TALMAGE</t>
  </si>
  <si>
    <t>TERRE HILL</t>
  </si>
  <si>
    <t>WASHINGTON BORO</t>
  </si>
  <si>
    <t>WILLOW STREET</t>
  </si>
  <si>
    <t>WITMER</t>
  </si>
  <si>
    <t>WILLIAMSPORT</t>
  </si>
  <si>
    <t>PA110</t>
  </si>
  <si>
    <t>ANTES FORT</t>
  </si>
  <si>
    <t>AVIS</t>
  </si>
  <si>
    <t>CAMMAL</t>
  </si>
  <si>
    <t>CANTON</t>
  </si>
  <si>
    <t>CASTANEA</t>
  </si>
  <si>
    <t>CEDAR RUN</t>
  </si>
  <si>
    <t>COGAN STATION</t>
  </si>
  <si>
    <t>CROSS FORK</t>
  </si>
  <si>
    <t>DEWART</t>
  </si>
  <si>
    <t>PA171</t>
  </si>
  <si>
    <t>EAGLES MERE</t>
  </si>
  <si>
    <t>GROVER</t>
  </si>
  <si>
    <t>HUGHESVILLE</t>
  </si>
  <si>
    <t>JERSEY MILLS</t>
  </si>
  <si>
    <t>HERNDON</t>
  </si>
  <si>
    <t>PA121</t>
  </si>
  <si>
    <t>HUMMELS WHARF</t>
  </si>
  <si>
    <t>MARION HEIGHTS</t>
  </si>
  <si>
    <t>KREAMER</t>
  </si>
  <si>
    <t>KULPMONT</t>
  </si>
  <si>
    <t>LAURELTON</t>
  </si>
  <si>
    <t>LECK KILL</t>
  </si>
  <si>
    <t>LEWISBURG</t>
  </si>
  <si>
    <t>LOCUST GAP</t>
  </si>
  <si>
    <t>MC CLURE</t>
  </si>
  <si>
    <t>MIDDLEBURG</t>
  </si>
  <si>
    <t>BEAVER SPRINGS</t>
  </si>
  <si>
    <t>MIFFLINBURG</t>
  </si>
  <si>
    <t>MILLMONT</t>
  </si>
  <si>
    <t>MILTON</t>
  </si>
  <si>
    <t>MONTANDON</t>
  </si>
  <si>
    <t>MOUNT CARMEL</t>
  </si>
  <si>
    <t>MOUNT PLEASANT MILLS</t>
  </si>
  <si>
    <t>NEW BERLIN</t>
  </si>
  <si>
    <t>NEW COLUMBIA</t>
  </si>
  <si>
    <t>NORTHUMBERLAND</t>
  </si>
  <si>
    <t>NUMIDIA</t>
  </si>
  <si>
    <t>ORANGEVILLE</t>
  </si>
  <si>
    <t>PAXINOS</t>
  </si>
  <si>
    <t>PAXTONVILLE</t>
  </si>
  <si>
    <t>PENNS CREEK</t>
  </si>
  <si>
    <t>PORT TREVORTON</t>
  </si>
  <si>
    <t>POTTS GROVE</t>
  </si>
  <si>
    <t>COAL TOWNSHIP</t>
  </si>
  <si>
    <t>REBUCK</t>
  </si>
  <si>
    <t>SELINSGROVE</t>
  </si>
  <si>
    <t>SHAMOKIN</t>
  </si>
  <si>
    <t>SHAMOKIN DAM</t>
  </si>
  <si>
    <t>SNYDERTOWN</t>
  </si>
  <si>
    <t>SWENGEL</t>
  </si>
  <si>
    <t>TREVORTON</t>
  </si>
  <si>
    <t>TROXELVILLE</t>
  </si>
  <si>
    <t>RAVINE</t>
  </si>
  <si>
    <t>RINGTOWN</t>
  </si>
  <si>
    <t>SACRAMENTO, PA</t>
  </si>
  <si>
    <t>SAINT CLAIR</t>
  </si>
  <si>
    <t>PA161</t>
  </si>
  <si>
    <t>SCHUYLKILL HAVEN</t>
  </si>
  <si>
    <t>SELTZER</t>
  </si>
  <si>
    <t>SHENANDOAH</t>
  </si>
  <si>
    <t>SPRING GLEN</t>
  </si>
  <si>
    <t>SUMMIT STATION</t>
  </si>
  <si>
    <t>TOWER CITY</t>
  </si>
  <si>
    <t>TREMONT</t>
  </si>
  <si>
    <t>TUSCARORA</t>
  </si>
  <si>
    <t>VALLEY VIEW</t>
  </si>
  <si>
    <t>ZION GROVE</t>
  </si>
  <si>
    <t>LEHIGH VALLEY</t>
  </si>
  <si>
    <t>PA158</t>
  </si>
  <si>
    <t>ALBURTIS</t>
  </si>
  <si>
    <t>PA159</t>
  </si>
  <si>
    <t>AQUASHICOLA</t>
  </si>
  <si>
    <t>BANGOR</t>
  </si>
  <si>
    <t>BATH</t>
  </si>
  <si>
    <t>BETHLEHEM</t>
  </si>
  <si>
    <t>BOWMANSTOWN</t>
  </si>
  <si>
    <t>BREINIGSVILLE</t>
  </si>
  <si>
    <t>CATASAUQUA</t>
  </si>
  <si>
    <t>CENTER VALLEY</t>
  </si>
  <si>
    <t>CHERRYVILLE</t>
  </si>
  <si>
    <t>COOPERSBURG</t>
  </si>
  <si>
    <t>COPLAY</t>
  </si>
  <si>
    <t>DANIELSVILLE</t>
  </si>
  <si>
    <t>DURHAM</t>
  </si>
  <si>
    <t>EASTON</t>
  </si>
  <si>
    <t>EAST GREENVILLE</t>
  </si>
  <si>
    <t>EMMAUS</t>
  </si>
  <si>
    <t>HAZLETON</t>
  </si>
  <si>
    <t>ALBRIGHTSVILLE</t>
  </si>
  <si>
    <t>ANDREAS</t>
  </si>
  <si>
    <t>ASHFIELD</t>
  </si>
  <si>
    <t>BARNESVILLE</t>
  </si>
  <si>
    <t>BEAVER MEADOWS</t>
  </si>
  <si>
    <t>COALDALE</t>
  </si>
  <si>
    <t>CONYNGHAM</t>
  </si>
  <si>
    <t>DELANO</t>
  </si>
  <si>
    <t>DRIFTON</t>
  </si>
  <si>
    <t>DRUMS</t>
  </si>
  <si>
    <t>EBERVALE</t>
  </si>
  <si>
    <t>FREELAND</t>
  </si>
  <si>
    <t>HARLEIGH</t>
  </si>
  <si>
    <t>JIM THORPE</t>
  </si>
  <si>
    <t>JUNEDALE</t>
  </si>
  <si>
    <t>KELAYRES</t>
  </si>
  <si>
    <t>LANSFORD</t>
  </si>
  <si>
    <t>LATTIMER MINES</t>
  </si>
  <si>
    <t>LEHIGHTON</t>
  </si>
  <si>
    <t>MCADOO</t>
  </si>
  <si>
    <t>MILNESVILLE</t>
  </si>
  <si>
    <t>NESQUEHONING</t>
  </si>
  <si>
    <t>NUREMBERG</t>
  </si>
  <si>
    <t>ONEIDA</t>
  </si>
  <si>
    <t>PARRYVILLE</t>
  </si>
  <si>
    <t>QUAKAKE</t>
  </si>
  <si>
    <t>ROCK GLEN</t>
  </si>
  <si>
    <t>SAINT JOHNS</t>
  </si>
  <si>
    <t>SCIOTA</t>
  </si>
  <si>
    <t>SCOTRUN</t>
  </si>
  <si>
    <t>SHAWNEE ON DELAWARE</t>
  </si>
  <si>
    <t>SKYTOP</t>
  </si>
  <si>
    <t>STROUDSBURG</t>
  </si>
  <si>
    <t>SWIFTWATER</t>
  </si>
  <si>
    <t>TAMIMENT</t>
  </si>
  <si>
    <t>TANNERSVILLE</t>
  </si>
  <si>
    <t>ARCHBALD</t>
  </si>
  <si>
    <t>PA105</t>
  </si>
  <si>
    <t>BEACH LAKE</t>
  </si>
  <si>
    <t>CARBONDALE</t>
  </si>
  <si>
    <t>CHINCHILLA</t>
  </si>
  <si>
    <t>CLARKS SUMMIT</t>
  </si>
  <si>
    <t>CLIFFORD</t>
  </si>
  <si>
    <t>DALTON</t>
  </si>
  <si>
    <t>DAMASCUS</t>
  </si>
  <si>
    <t>ELMHURST</t>
  </si>
  <si>
    <t>EQUINUNK</t>
  </si>
  <si>
    <t>FACTORYVILLE</t>
  </si>
  <si>
    <t>FLEETVILLE</t>
  </si>
  <si>
    <t>FOREST CITY</t>
  </si>
  <si>
    <t>GOULDSBORO</t>
  </si>
  <si>
    <t>GREELEY</t>
  </si>
  <si>
    <t>GREENTOWN</t>
  </si>
  <si>
    <t>HAMLIN</t>
  </si>
  <si>
    <t>HAWLEY</t>
  </si>
  <si>
    <t>HERRICK CENTER</t>
  </si>
  <si>
    <t>HONESDALE</t>
  </si>
  <si>
    <t>JERMYN</t>
  </si>
  <si>
    <t>JESSUP</t>
  </si>
  <si>
    <t>LACKAWAXEN</t>
  </si>
  <si>
    <t>LAKE ARIEL</t>
  </si>
  <si>
    <t>LAKE COMO</t>
  </si>
  <si>
    <t>LAKEVILLE</t>
  </si>
  <si>
    <t>LA PLUME</t>
  </si>
  <si>
    <t>LENOXVILLE</t>
  </si>
  <si>
    <t>MILANVILLE</t>
  </si>
  <si>
    <t>MOSCOW</t>
  </si>
  <si>
    <t>SCRANTON</t>
  </si>
  <si>
    <t>BEAR CREEK</t>
  </si>
  <si>
    <t>PA108</t>
  </si>
  <si>
    <t>BERWICK</t>
  </si>
  <si>
    <t>BLAKESLEE</t>
  </si>
  <si>
    <t>CAMBRA</t>
  </si>
  <si>
    <t>DALLAS</t>
  </si>
  <si>
    <t>DUSHORE</t>
  </si>
  <si>
    <t>FALLS</t>
  </si>
  <si>
    <t>FORKSVILLE</t>
  </si>
  <si>
    <t>GLEN LYON</t>
  </si>
  <si>
    <t>HARVEYS LAKE</t>
  </si>
  <si>
    <t>HILLSGROVE</t>
  </si>
  <si>
    <t>HUNLOCK CREEK</t>
  </si>
  <si>
    <t>HUNTINGTON MILLS</t>
  </si>
  <si>
    <t>LACEYVILLE</t>
  </si>
  <si>
    <t>LAKE HARMONY</t>
  </si>
  <si>
    <t>LAKE WINOLA</t>
  </si>
  <si>
    <t>LAPORTE</t>
  </si>
  <si>
    <t>LEHMAN</t>
  </si>
  <si>
    <t>LOPEZ</t>
  </si>
  <si>
    <t>MEHOOPANY</t>
  </si>
  <si>
    <t>MESHOPPEN</t>
  </si>
  <si>
    <t>MIFFLINVILLE</t>
  </si>
  <si>
    <t>MILDRED</t>
  </si>
  <si>
    <t>NANTICOKE</t>
  </si>
  <si>
    <t>NESCOPECK</t>
  </si>
  <si>
    <t>NOXEN</t>
  </si>
  <si>
    <t>PITTSTON</t>
  </si>
  <si>
    <t>DURYEA</t>
  </si>
  <si>
    <t>WYOMING</t>
  </si>
  <si>
    <t>PLYMOUTH</t>
  </si>
  <si>
    <t>RANSOM</t>
  </si>
  <si>
    <t>SHAWANESE</t>
  </si>
  <si>
    <t>SHICKSHINNY</t>
  </si>
  <si>
    <t>SWEET VALLEY</t>
  </si>
  <si>
    <t>TUNKHANNOCK</t>
  </si>
  <si>
    <t>WAPWALLOPEN</t>
  </si>
  <si>
    <t>MILAN</t>
  </si>
  <si>
    <t>MONROETON</t>
  </si>
  <si>
    <t>NEW ALBANY</t>
  </si>
  <si>
    <t>ROME</t>
  </si>
  <si>
    <t>SAYRE</t>
  </si>
  <si>
    <t>SOUTH GIBSON</t>
  </si>
  <si>
    <t>SOUTH MONTROSE</t>
  </si>
  <si>
    <t>SPRINGVILLE</t>
  </si>
  <si>
    <t>STEVENSVILLE</t>
  </si>
  <si>
    <t>SUGAR RUN</t>
  </si>
  <si>
    <t>SUSQUEHANNA</t>
  </si>
  <si>
    <t>TOWANDA</t>
  </si>
  <si>
    <t>ULSTER</t>
  </si>
  <si>
    <t>WARREN CENTER</t>
  </si>
  <si>
    <t>WYALUSING</t>
  </si>
  <si>
    <t>WYSOX</t>
  </si>
  <si>
    <t>DOYLESTOWN</t>
  </si>
  <si>
    <t>PA143</t>
  </si>
  <si>
    <t>BLOOMING GLEN</t>
  </si>
  <si>
    <t>BUCKINGHAM</t>
  </si>
  <si>
    <t>CARVERSVILLE</t>
  </si>
  <si>
    <t>CHALFONT</t>
  </si>
  <si>
    <t>COLMAR</t>
  </si>
  <si>
    <t>DANBORO</t>
  </si>
  <si>
    <t>DUBLIN</t>
  </si>
  <si>
    <t>EARLINGTON</t>
  </si>
  <si>
    <t>ERWINNA</t>
  </si>
  <si>
    <t>FERNDALE</t>
  </si>
  <si>
    <t>FOREST GROVE</t>
  </si>
  <si>
    <t>FOUNTAINVILLE</t>
  </si>
  <si>
    <t>FURLONG</t>
  </si>
  <si>
    <t>HILLTOWN</t>
  </si>
  <si>
    <t>HOLICONG</t>
  </si>
  <si>
    <t>JAMISON</t>
  </si>
  <si>
    <t>KINTNERSVILLE</t>
  </si>
  <si>
    <t>LAHASKA</t>
  </si>
  <si>
    <t>LINE LEXINGTON</t>
  </si>
  <si>
    <t>LUMBERVILLE</t>
  </si>
  <si>
    <t>HUNTINGDON VALLEY</t>
  </si>
  <si>
    <t>BRISTOL</t>
  </si>
  <si>
    <t>PA142</t>
  </si>
  <si>
    <t>BROOMALL</t>
  </si>
  <si>
    <t>PA141</t>
  </si>
  <si>
    <t>BRYN ATHYN</t>
  </si>
  <si>
    <t>BRYN MAWR</t>
  </si>
  <si>
    <t>CHELTENHAM</t>
  </si>
  <si>
    <t>ASTON</t>
  </si>
  <si>
    <t>BROOKHAVEN</t>
  </si>
  <si>
    <t>CHESTER HEIGHTS</t>
  </si>
  <si>
    <t>PA145</t>
  </si>
  <si>
    <t>CLIFTON HEIGHTS</t>
  </si>
  <si>
    <t>PHILADELPHIA</t>
  </si>
  <si>
    <t>PA114</t>
  </si>
  <si>
    <t>BENSALEM</t>
  </si>
  <si>
    <t>CROYDON</t>
  </si>
  <si>
    <t>CRUM LYNNE</t>
  </si>
  <si>
    <t>DARBY</t>
  </si>
  <si>
    <t>DRESHER</t>
  </si>
  <si>
    <t>DREXEL HILL</t>
  </si>
  <si>
    <t>ELKINS PARK</t>
  </si>
  <si>
    <t>EDGEMONT</t>
  </si>
  <si>
    <t>ESSINGTON</t>
  </si>
  <si>
    <t>FAIRLESS HILLS</t>
  </si>
  <si>
    <t>FLOURTOWN</t>
  </si>
  <si>
    <t>FOLCROFT</t>
  </si>
  <si>
    <t>FOLSOM</t>
  </si>
  <si>
    <t>FORT WASHINGTON</t>
  </si>
  <si>
    <t>GLADWYNE</t>
  </si>
  <si>
    <t>GLENOLDEN</t>
  </si>
  <si>
    <t>GLEN RIDDLE LIMA</t>
  </si>
  <si>
    <t>GLENSIDE</t>
  </si>
  <si>
    <t>GRADYVILLE</t>
  </si>
  <si>
    <t>HATBORO</t>
  </si>
  <si>
    <t>HAVERFORD</t>
  </si>
  <si>
    <t>HOLMES</t>
  </si>
  <si>
    <t>HORSHAM</t>
  </si>
  <si>
    <t>JENKINTOWN</t>
  </si>
  <si>
    <t>LANGHORNE</t>
  </si>
  <si>
    <t>PA101</t>
  </si>
  <si>
    <t>PAOLI</t>
  </si>
  <si>
    <t>ATGLEN</t>
  </si>
  <si>
    <t>AVONDALE</t>
  </si>
  <si>
    <t>BERWYN</t>
  </si>
  <si>
    <t>BRANDAMORE</t>
  </si>
  <si>
    <t>CHADDS FORD</t>
  </si>
  <si>
    <t>CHEYNEY</t>
  </si>
  <si>
    <t>COATESVILLE</t>
  </si>
  <si>
    <t>COCHRANVILLE</t>
  </si>
  <si>
    <t>CONCORDVILLE</t>
  </si>
  <si>
    <t>DEVON</t>
  </si>
  <si>
    <t>DOWNINGTOWN</t>
  </si>
  <si>
    <t>EXTON</t>
  </si>
  <si>
    <t>GLEN MILLS</t>
  </si>
  <si>
    <t>GLENMOORE</t>
  </si>
  <si>
    <t>HONEY BROOK</t>
  </si>
  <si>
    <t>IMMACULATA</t>
  </si>
  <si>
    <t>KELTON</t>
  </si>
  <si>
    <t>KEMBLESVILLE</t>
  </si>
  <si>
    <t>KENNETT SQUARE</t>
  </si>
  <si>
    <t>LANDENBERG</t>
  </si>
  <si>
    <t>LEWISVILLE</t>
  </si>
  <si>
    <t>LINCOLN UNIVERSITY</t>
  </si>
  <si>
    <t>LIONVILLE</t>
  </si>
  <si>
    <t>LYNDELL</t>
  </si>
  <si>
    <t>MALVERN</t>
  </si>
  <si>
    <t>MENDENHALL</t>
  </si>
  <si>
    <t>MODENA</t>
  </si>
  <si>
    <t>NEW LONDON</t>
  </si>
  <si>
    <t>NOTTINGHAM</t>
  </si>
  <si>
    <t>PARKESBURG</t>
  </si>
  <si>
    <t>POCOPSON</t>
  </si>
  <si>
    <t>POMEROY</t>
  </si>
  <si>
    <t>SADSBURYVILLE</t>
  </si>
  <si>
    <t>SUPLEE</t>
  </si>
  <si>
    <t>KULPSVILLE</t>
  </si>
  <si>
    <t>LAFAYETTE HILL</t>
  </si>
  <si>
    <t>LANSDALE</t>
  </si>
  <si>
    <t>LEDERACH</t>
  </si>
  <si>
    <t>MAINLAND</t>
  </si>
  <si>
    <t>MONT CLARE</t>
  </si>
  <si>
    <t>NORTH WALES</t>
  </si>
  <si>
    <t>OAKS</t>
  </si>
  <si>
    <t>PARKER FORD</t>
  </si>
  <si>
    <t>PHOENIXVILLE</t>
  </si>
  <si>
    <t>PLYMOUTH MEETING</t>
  </si>
  <si>
    <t>POTTSTOWN</t>
  </si>
  <si>
    <t>PA122</t>
  </si>
  <si>
    <t>ROYERSFORD</t>
  </si>
  <si>
    <t>SAINT PETERS</t>
  </si>
  <si>
    <t>SASSAMANSVILLE</t>
  </si>
  <si>
    <t>SCHWENKSVILLE</t>
  </si>
  <si>
    <t>SKIPPACK</t>
  </si>
  <si>
    <t>SPRING CITY</t>
  </si>
  <si>
    <t>SPRING HOUSE</t>
  </si>
  <si>
    <t>SPRING MOUNT</t>
  </si>
  <si>
    <t>UWCHLAND</t>
  </si>
  <si>
    <t>VALLEY FORGE</t>
  </si>
  <si>
    <t>WEST POINT</t>
  </si>
  <si>
    <t>WORCESTER</t>
  </si>
  <si>
    <t>ZIEGLERVILLE</t>
  </si>
  <si>
    <t>ADAMSTOWN</t>
  </si>
  <si>
    <t>BALLY</t>
  </si>
  <si>
    <t>BARTO</t>
  </si>
  <si>
    <t>BECHTELSVILLE</t>
  </si>
  <si>
    <t>BERNVILLE</t>
  </si>
  <si>
    <t>BETHEL</t>
  </si>
  <si>
    <t>BIRDSBORO</t>
  </si>
  <si>
    <t>PA106</t>
  </si>
  <si>
    <t>READING, PA</t>
  </si>
  <si>
    <t>JOFFRE</t>
  </si>
  <si>
    <t>LANGELOTH</t>
  </si>
  <si>
    <t>LAWRENCE</t>
  </si>
  <si>
    <t>LEETSDALE</t>
  </si>
  <si>
    <t>MC DONALD</t>
  </si>
  <si>
    <t>MIDLAND</t>
  </si>
  <si>
    <t>MIDWAY</t>
  </si>
  <si>
    <t>MONACA</t>
  </si>
  <si>
    <t>MONESSEN</t>
  </si>
  <si>
    <t>MONONGAHELA</t>
  </si>
  <si>
    <t>MORGAN</t>
  </si>
  <si>
    <t>NATRONA HEIGHTS</t>
  </si>
  <si>
    <t>NEW BRIGHTON</t>
  </si>
  <si>
    <t>NEW EAGLE</t>
  </si>
  <si>
    <t>NEW KENSINGTON</t>
  </si>
  <si>
    <t>OAKDALE</t>
  </si>
  <si>
    <t>PRICEDALE</t>
  </si>
  <si>
    <t>ROCHESTER</t>
  </si>
  <si>
    <t>RURAL RIDGE</t>
  </si>
  <si>
    <t>RUSSELLTON</t>
  </si>
  <si>
    <t>SHIPPINGPORT</t>
  </si>
  <si>
    <t>SLOVAN</t>
  </si>
  <si>
    <t>SOUTH HEIGHTS</t>
  </si>
  <si>
    <t>STURGEON</t>
  </si>
  <si>
    <t>SUTERSVILLE</t>
  </si>
  <si>
    <t>TARENTUM</t>
  </si>
  <si>
    <t>TRAFFORD</t>
  </si>
  <si>
    <t>WARRENDALE</t>
  </si>
  <si>
    <t>WEBSTER</t>
  </si>
  <si>
    <t>WEST ELIZABETH</t>
  </si>
  <si>
    <t>WEST NEWTON</t>
  </si>
  <si>
    <t>WEXFORD</t>
  </si>
  <si>
    <t>ALLISON PARK</t>
  </si>
  <si>
    <t>BETHEL PARK</t>
  </si>
  <si>
    <t>BRADDOCK</t>
  </si>
  <si>
    <t>CARNEGIE</t>
  </si>
  <si>
    <t>FINLEYVILLE</t>
  </si>
  <si>
    <t>FREDERICKTOWN</t>
  </si>
  <si>
    <t>GARARDS FORT</t>
  </si>
  <si>
    <t>GASTONVILLE</t>
  </si>
  <si>
    <t>GRAYSVILLE</t>
  </si>
  <si>
    <t>GREENSBORO</t>
  </si>
  <si>
    <t>HENDERSONVILLE</t>
  </si>
  <si>
    <t>HICKORY</t>
  </si>
  <si>
    <t>HOLBROOK</t>
  </si>
  <si>
    <t>HOUSTON</t>
  </si>
  <si>
    <t>JEFFERSON</t>
  </si>
  <si>
    <t>MARIANNA</t>
  </si>
  <si>
    <t>MATHER</t>
  </si>
  <si>
    <t>MEADOW LANDS</t>
  </si>
  <si>
    <t>MILLSBORO</t>
  </si>
  <si>
    <t>MOUNT MORRIS</t>
  </si>
  <si>
    <t>MUSE</t>
  </si>
  <si>
    <t>NEMACOLIN</t>
  </si>
  <si>
    <t>NEW FREEPORT</t>
  </si>
  <si>
    <t>NINEVEH</t>
  </si>
  <si>
    <t>RICES LANDING</t>
  </si>
  <si>
    <t>RICHEYVILLE</t>
  </si>
  <si>
    <t>ROGERSVILLE</t>
  </si>
  <si>
    <t>SCENERY HILL</t>
  </si>
  <si>
    <t>SOUTHVIEW</t>
  </si>
  <si>
    <t>SPRAGGS</t>
  </si>
  <si>
    <t>STRABANE</t>
  </si>
  <si>
    <t>SYCAMORE</t>
  </si>
  <si>
    <t>TAYLORSTOWN</t>
  </si>
  <si>
    <t>VAN VOORHIS</t>
  </si>
  <si>
    <t>VENETIA</t>
  </si>
  <si>
    <t>VESTABURG</t>
  </si>
  <si>
    <t>WAYNESBURG</t>
  </si>
  <si>
    <t>WEST ALEXANDER</t>
  </si>
  <si>
    <t>WEST FINLEY</t>
  </si>
  <si>
    <t>WESTLAND</t>
  </si>
  <si>
    <t>WEST MIDDLETOWN</t>
  </si>
  <si>
    <t>WIND RIDGE</t>
  </si>
  <si>
    <t>UNIONTOWN</t>
  </si>
  <si>
    <t>ADAH</t>
  </si>
  <si>
    <t>MC CLELLANDTOWN</t>
  </si>
  <si>
    <t>MARKLEYSBURG</t>
  </si>
  <si>
    <t>MARTIN</t>
  </si>
  <si>
    <t>MASONTOWN</t>
  </si>
  <si>
    <t>MELCROFT</t>
  </si>
  <si>
    <t>MERRITTSTOWN</t>
  </si>
  <si>
    <t>MILL RUN</t>
  </si>
  <si>
    <t>MOUNT BRADDOCK</t>
  </si>
  <si>
    <t>NEWELL</t>
  </si>
  <si>
    <t>NEW GENEVA</t>
  </si>
  <si>
    <t>NEW SALEM</t>
  </si>
  <si>
    <t>NORMALVILLE</t>
  </si>
  <si>
    <t>OHIOPYLE</t>
  </si>
  <si>
    <t>OLIVER</t>
  </si>
  <si>
    <t>PERRYOPOLIS</t>
  </si>
  <si>
    <t>POINT MARION</t>
  </si>
  <si>
    <t>REPUBLIC</t>
  </si>
  <si>
    <t>RONCO</t>
  </si>
  <si>
    <t>ROSCOE</t>
  </si>
  <si>
    <t>SMITHFIELD</t>
  </si>
  <si>
    <t>SMITHTON</t>
  </si>
  <si>
    <t>SMOCK</t>
  </si>
  <si>
    <t>STAR JUNCTION</t>
  </si>
  <si>
    <t>STOCKDALE</t>
  </si>
  <si>
    <t>ULEDI</t>
  </si>
  <si>
    <t>URSINA</t>
  </si>
  <si>
    <t>VANDERBILT</t>
  </si>
  <si>
    <t>WALTERSBURG</t>
  </si>
  <si>
    <t>WEST LEISENRING</t>
  </si>
  <si>
    <t>WHITE</t>
  </si>
  <si>
    <t>WICKHAVEN</t>
  </si>
  <si>
    <t>HIDDEN VALLEY</t>
  </si>
  <si>
    <t>ACOSTA</t>
  </si>
  <si>
    <t>ALUM BANK</t>
  </si>
  <si>
    <t>BEDFORD</t>
  </si>
  <si>
    <t>BOSWELL</t>
  </si>
  <si>
    <t>BOYNTON</t>
  </si>
  <si>
    <t>ARONA</t>
  </si>
  <si>
    <t>AVONMORE</t>
  </si>
  <si>
    <t>BOVARD</t>
  </si>
  <si>
    <t>BRADENVILLE</t>
  </si>
  <si>
    <t>CALUMET</t>
  </si>
  <si>
    <t>CHAMPION</t>
  </si>
  <si>
    <t>CLARIDGE</t>
  </si>
  <si>
    <t>CRABTREE</t>
  </si>
  <si>
    <t>DARRAGH</t>
  </si>
  <si>
    <t>DERRY</t>
  </si>
  <si>
    <t>DONEGAL</t>
  </si>
  <si>
    <t>EAST VANDERGRIFT</t>
  </si>
  <si>
    <t>EVERSON</t>
  </si>
  <si>
    <t>EXPORT</t>
  </si>
  <si>
    <t>FORBES ROAD</t>
  </si>
  <si>
    <t>GRAPEVILLE</t>
  </si>
  <si>
    <t>HANNASTOWN</t>
  </si>
  <si>
    <t>HARRISON CITY</t>
  </si>
  <si>
    <t>HERMINIE</t>
  </si>
  <si>
    <t>HOSTETTER</t>
  </si>
  <si>
    <t>HUNKER</t>
  </si>
  <si>
    <t>HUTCHINSON</t>
  </si>
  <si>
    <t>HYDE PARK</t>
  </si>
  <si>
    <t>IRWIN</t>
  </si>
  <si>
    <t>JEANNETTE</t>
  </si>
  <si>
    <t>JONES MILLS</t>
  </si>
  <si>
    <t>LARIMER</t>
  </si>
  <si>
    <t>LATROBE</t>
  </si>
  <si>
    <t>LAUGHLINTOWN</t>
  </si>
  <si>
    <t>LEECHBURG</t>
  </si>
  <si>
    <t>LIGONIER</t>
  </si>
  <si>
    <t>LOWBER</t>
  </si>
  <si>
    <t>LOYALHANNA</t>
  </si>
  <si>
    <t>LUXOR</t>
  </si>
  <si>
    <t>MAMMOTH</t>
  </si>
  <si>
    <t>MANOR</t>
  </si>
  <si>
    <t>MOUNT PLEASANT</t>
  </si>
  <si>
    <t>MURRYSVILLE</t>
  </si>
  <si>
    <t>CARROLLTOWN</t>
  </si>
  <si>
    <t>CHAMBERSVILLE</t>
  </si>
  <si>
    <t>CHERRY TREE</t>
  </si>
  <si>
    <t>CLARKSBURG</t>
  </si>
  <si>
    <t>CLUNE</t>
  </si>
  <si>
    <t>CLYMER</t>
  </si>
  <si>
    <t>COMMODORE</t>
  </si>
  <si>
    <t>COOLSPRING</t>
  </si>
  <si>
    <t>CORAL</t>
  </si>
  <si>
    <t>CREEKSIDE</t>
  </si>
  <si>
    <t>DE LANCEY</t>
  </si>
  <si>
    <t>DIXONVILLE</t>
  </si>
  <si>
    <t>ELDERTON</t>
  </si>
  <si>
    <t>ELMORA</t>
  </si>
  <si>
    <t>EMEIGH</t>
  </si>
  <si>
    <t>ERNEST</t>
  </si>
  <si>
    <t>GIPSY</t>
  </si>
  <si>
    <t>GLEN CAMPBELL</t>
  </si>
  <si>
    <t>HAMILTON</t>
  </si>
  <si>
    <t>HEILWOOD</t>
  </si>
  <si>
    <t>HOME</t>
  </si>
  <si>
    <t>HOMER CITY</t>
  </si>
  <si>
    <t>JOSEPHINE</t>
  </si>
  <si>
    <t>KENT</t>
  </si>
  <si>
    <t>LA JOSE</t>
  </si>
  <si>
    <t>LUCERNEMINES</t>
  </si>
  <si>
    <t>MC INTYRE</t>
  </si>
  <si>
    <t>MAHAFFEY</t>
  </si>
  <si>
    <t>MARCHAND</t>
  </si>
  <si>
    <t>MARION CENTER</t>
  </si>
  <si>
    <t>MARSTELLER</t>
  </si>
  <si>
    <t>MENTCLE</t>
  </si>
  <si>
    <t>NICKTOWN</t>
  </si>
  <si>
    <t>NORTHPOINT</t>
  </si>
  <si>
    <t>OLIVEBURG</t>
  </si>
  <si>
    <t>PENN RUN</t>
  </si>
  <si>
    <t>PUNXSUTAWNEY</t>
  </si>
  <si>
    <t>RINGGOLD</t>
  </si>
  <si>
    <t>ROCHESTER MILLS</t>
  </si>
  <si>
    <t>TROUTVILLE</t>
  </si>
  <si>
    <t>WEEDVILLE</t>
  </si>
  <si>
    <t>WILCOX</t>
  </si>
  <si>
    <t>JOHNSTOWN</t>
  </si>
  <si>
    <t>PA140</t>
  </si>
  <si>
    <t>ARMAGH</t>
  </si>
  <si>
    <t>BEAVERDALE</t>
  </si>
  <si>
    <t>BELSANO</t>
  </si>
  <si>
    <t>BOLIVAR</t>
  </si>
  <si>
    <t>CAIRNBROOK</t>
  </si>
  <si>
    <t>CASSANDRA</t>
  </si>
  <si>
    <t>CENTRAL CITY</t>
  </si>
  <si>
    <t>COLVER</t>
  </si>
  <si>
    <t>DAVIDSVILLE</t>
  </si>
  <si>
    <t>DILLTOWN</t>
  </si>
  <si>
    <t>DUNLO</t>
  </si>
  <si>
    <t>EBENSBURG</t>
  </si>
  <si>
    <t>ELTON</t>
  </si>
  <si>
    <t>HOLLSOPPLE</t>
  </si>
  <si>
    <t>HOOVERSVILLE</t>
  </si>
  <si>
    <t>JEROME</t>
  </si>
  <si>
    <t>LILLY</t>
  </si>
  <si>
    <t>LORETTO</t>
  </si>
  <si>
    <t>MINERAL POINT</t>
  </si>
  <si>
    <t>NANTY GLO</t>
  </si>
  <si>
    <t>NEW FLORENCE</t>
  </si>
  <si>
    <t>PARKHILL</t>
  </si>
  <si>
    <t>PORTAGE</t>
  </si>
  <si>
    <t>REVLOC</t>
  </si>
  <si>
    <t>ROBINSON</t>
  </si>
  <si>
    <t>SAINT MICHAEL</t>
  </si>
  <si>
    <t>SALIX</t>
  </si>
  <si>
    <t>SEANOR</t>
  </si>
  <si>
    <t>SEWARD</t>
  </si>
  <si>
    <t>PROSPECT</t>
  </si>
  <si>
    <t>RENFREW</t>
  </si>
  <si>
    <t>SAINT PETERSBURG</t>
  </si>
  <si>
    <t>SARVER</t>
  </si>
  <si>
    <t>SAXONBURG</t>
  </si>
  <si>
    <t>SLIPPERY ROCK</t>
  </si>
  <si>
    <t>TURKEY CITY</t>
  </si>
  <si>
    <t>VALENCIA</t>
  </si>
  <si>
    <t>WEST SUNBURY</t>
  </si>
  <si>
    <t>ZELIENOPLE</t>
  </si>
  <si>
    <t>CRANBERRY TOWNSHIP</t>
  </si>
  <si>
    <t>NEW CASTLE</t>
  </si>
  <si>
    <t>ADAMSVILLE</t>
  </si>
  <si>
    <t>ATLANTIC</t>
  </si>
  <si>
    <t>BESSEMER</t>
  </si>
  <si>
    <t>CLARKS MILLS</t>
  </si>
  <si>
    <t>DARLINGTON</t>
  </si>
  <si>
    <t>EDINBURG</t>
  </si>
  <si>
    <t>ELLWOOD CITY</t>
  </si>
  <si>
    <t>ENON VALLEY</t>
  </si>
  <si>
    <t>FARRELL</t>
  </si>
  <si>
    <t>FOMBELL</t>
  </si>
  <si>
    <t>FREDONIA</t>
  </si>
  <si>
    <t>GREENVILLE</t>
  </si>
  <si>
    <t>GROVE CITY</t>
  </si>
  <si>
    <t>HADLEY</t>
  </si>
  <si>
    <t>HARTSTOWN</t>
  </si>
  <si>
    <t>HILLSVILLE</t>
  </si>
  <si>
    <t>JACKSON CENTER</t>
  </si>
  <si>
    <t>JAMESTOWN</t>
  </si>
  <si>
    <t>KOPPEL</t>
  </si>
  <si>
    <t>MERCER</t>
  </si>
  <si>
    <t>NEW BEDFORD</t>
  </si>
  <si>
    <t>NEW GALILEE</t>
  </si>
  <si>
    <t>MARIENVILLE</t>
  </si>
  <si>
    <t>MAYPORT</t>
  </si>
  <si>
    <t>NEW BETHLEHEM</t>
  </si>
  <si>
    <t>NU MINE</t>
  </si>
  <si>
    <t>PLUMVILLE</t>
  </si>
  <si>
    <t>RIMERSBURG</t>
  </si>
  <si>
    <t>RURAL VALLEY</t>
  </si>
  <si>
    <t>SAGAMORE</t>
  </si>
  <si>
    <t>SEMINOLE</t>
  </si>
  <si>
    <t>SHIPPENVILLE</t>
  </si>
  <si>
    <t>SLIGO</t>
  </si>
  <si>
    <t>SMICKSBURG</t>
  </si>
  <si>
    <t>SNYDERSBURG</t>
  </si>
  <si>
    <t>STRATTANVILLE</t>
  </si>
  <si>
    <t>TEMPLETON</t>
  </si>
  <si>
    <t>VOWINCKEL</t>
  </si>
  <si>
    <t>WIDNOON</t>
  </si>
  <si>
    <t>WORTHINGTON</t>
  </si>
  <si>
    <t>YATESBORO</t>
  </si>
  <si>
    <t>OIL CITY</t>
  </si>
  <si>
    <t>CARLTON</t>
  </si>
  <si>
    <t>CHANDLERS VALLEY</t>
  </si>
  <si>
    <t>CLARENDON</t>
  </si>
  <si>
    <t>COCHRANTON</t>
  </si>
  <si>
    <t>CONNEAUT LAKE</t>
  </si>
  <si>
    <t>COOPERSTOWN</t>
  </si>
  <si>
    <t>CRANBERRY</t>
  </si>
  <si>
    <t>EAST HICKORY</t>
  </si>
  <si>
    <t>ENDEAVOR</t>
  </si>
  <si>
    <t>FRYBURG</t>
  </si>
  <si>
    <t>GUYS MILLS</t>
  </si>
  <si>
    <t>HYDETOWN</t>
  </si>
  <si>
    <t>IRVINE</t>
  </si>
  <si>
    <t>KOSSUTH</t>
  </si>
  <si>
    <t>LICKINGVILLE</t>
  </si>
  <si>
    <t>LUDLOW</t>
  </si>
  <si>
    <t>MARBLE</t>
  </si>
  <si>
    <t>GARLAND</t>
  </si>
  <si>
    <t>GIRARD</t>
  </si>
  <si>
    <t>GRAND VALLEY</t>
  </si>
  <si>
    <t>HARBORCREEK</t>
  </si>
  <si>
    <t>HARMONSBURG</t>
  </si>
  <si>
    <t>LAKE CITY</t>
  </si>
  <si>
    <t>LINESVILLE</t>
  </si>
  <si>
    <t>MC KEAN</t>
  </si>
  <si>
    <t>MILL VILLAGE</t>
  </si>
  <si>
    <t>NORTH EAST</t>
  </si>
  <si>
    <t>NORTH SPRINGFIELD</t>
  </si>
  <si>
    <t>RICEVILLE</t>
  </si>
  <si>
    <t>SAEGERTOWN</t>
  </si>
  <si>
    <t>SPARTANSBURG</t>
  </si>
  <si>
    <t>SPRINGBORO</t>
  </si>
  <si>
    <t>SPRING CREEK</t>
  </si>
  <si>
    <t>VENANGO</t>
  </si>
  <si>
    <t>WATERFORD</t>
  </si>
  <si>
    <t>WATTSBURG</t>
  </si>
  <si>
    <t>WEST SPRINGFIELD</t>
  </si>
  <si>
    <t>HESSTON</t>
  </si>
  <si>
    <t>HOLLIDAYSBURG</t>
  </si>
  <si>
    <t>HUNTINGDON</t>
  </si>
  <si>
    <t>IMLER</t>
  </si>
  <si>
    <t>IRVONA</t>
  </si>
  <si>
    <t>JAMES CREEK</t>
  </si>
  <si>
    <t>LOYSBURG</t>
  </si>
  <si>
    <t>MC CONNELLSTOWN</t>
  </si>
  <si>
    <t>MADERA</t>
  </si>
  <si>
    <t>MARTINSBURG</t>
  </si>
  <si>
    <t>MORANN</t>
  </si>
  <si>
    <t>NEW ENTERPRISE</t>
  </si>
  <si>
    <t>NEWRY</t>
  </si>
  <si>
    <t>OSCEOLA MILLS</t>
  </si>
  <si>
    <t>OSTERBURG</t>
  </si>
  <si>
    <t>PATTON</t>
  </si>
  <si>
    <t>PETERSBURG</t>
  </si>
  <si>
    <t>QUEEN</t>
  </si>
  <si>
    <t>RAMEY</t>
  </si>
  <si>
    <t>RIDDLESBURG</t>
  </si>
  <si>
    <t>ROARING SPRING</t>
  </si>
  <si>
    <t>ROBERTSDALE</t>
  </si>
  <si>
    <t>SAINT BONIFACE</t>
  </si>
  <si>
    <t>SANDY RIDGE</t>
  </si>
  <si>
    <t>SAXTON</t>
  </si>
  <si>
    <t>SIX MILE RUN</t>
  </si>
  <si>
    <t>SMITHMILL</t>
  </si>
  <si>
    <t>SMOKERUN</t>
  </si>
  <si>
    <t>SPROUL</t>
  </si>
  <si>
    <t>SPRUCE CREEK</t>
  </si>
  <si>
    <t>TIPTON</t>
  </si>
  <si>
    <t>TODD</t>
  </si>
  <si>
    <t>TYRONE</t>
  </si>
  <si>
    <t>WATERFALL</t>
  </si>
  <si>
    <t>WELLS TANNERY</t>
  </si>
  <si>
    <t>WESTOVER</t>
  </si>
  <si>
    <t>WILLIAMSBURG</t>
  </si>
  <si>
    <t>CLARENCE</t>
  </si>
  <si>
    <t>CLEARFIELD</t>
  </si>
  <si>
    <t>COBURN</t>
  </si>
  <si>
    <t>CURWENSVILLE</t>
  </si>
  <si>
    <t>DRIFTING</t>
  </si>
  <si>
    <t>FLEMING</t>
  </si>
  <si>
    <t>FRENCHVILLE</t>
  </si>
  <si>
    <t>GLEN RICHEY</t>
  </si>
  <si>
    <t>GRAMPIAN</t>
  </si>
  <si>
    <t>GRASSFLAT</t>
  </si>
  <si>
    <t>HAWK RUN</t>
  </si>
  <si>
    <t>HOWARD</t>
  </si>
  <si>
    <t>HYDE</t>
  </si>
  <si>
    <t>JULIAN</t>
  </si>
  <si>
    <t>KARTHAUS</t>
  </si>
  <si>
    <t>KYLERTOWN</t>
  </si>
  <si>
    <t>LAMAR</t>
  </si>
  <si>
    <t>LANSE</t>
  </si>
  <si>
    <t>LECONTES MILLS</t>
  </si>
  <si>
    <t>LEMONT</t>
  </si>
  <si>
    <t>MADISONBURG</t>
  </si>
  <si>
    <t>MILESBURG</t>
  </si>
  <si>
    <t>MILLHEIM</t>
  </si>
  <si>
    <t>MINERAL SPRINGS</t>
  </si>
  <si>
    <t>MINGOVILLE</t>
  </si>
  <si>
    <t>MORRISDALE</t>
  </si>
  <si>
    <t>MOSHANNON</t>
  </si>
  <si>
    <t>MUNSON</t>
  </si>
  <si>
    <t>NEW MILLPORT</t>
  </si>
  <si>
    <t>OLANTA</t>
  </si>
  <si>
    <t>ORVISTON</t>
  </si>
  <si>
    <t>PENNSYLVANIA FURNACE</t>
  </si>
  <si>
    <t>PHILIPSBURG</t>
  </si>
  <si>
    <t>PINE GROVE MILLS</t>
  </si>
  <si>
    <t>PORT MATILDA</t>
  </si>
  <si>
    <t>POTTERSDALE</t>
  </si>
  <si>
    <t>REBERSBURG</t>
  </si>
  <si>
    <t>SHAWVILLE</t>
  </si>
  <si>
    <t>SNOW SHOE</t>
  </si>
  <si>
    <t>SPRING MILLS</t>
  </si>
  <si>
    <t>ALLENSVILLE</t>
  </si>
  <si>
    <t>ANNVILLE</t>
  </si>
  <si>
    <t>BERRYSBURG</t>
  </si>
  <si>
    <t>BLAIN</t>
  </si>
  <si>
    <t>BOILING SPRINGS</t>
  </si>
  <si>
    <t>BURNHAM</t>
  </si>
  <si>
    <t>CAMPBELLTOWN</t>
  </si>
  <si>
    <t>CARLISLE</t>
  </si>
  <si>
    <t>COCOLAMUS</t>
  </si>
  <si>
    <t>CORNWALL</t>
  </si>
  <si>
    <t>DALMATIA</t>
  </si>
  <si>
    <t>DAUPHIN</t>
  </si>
  <si>
    <t>DILLSBURG</t>
  </si>
  <si>
    <t>DUNCANNON</t>
  </si>
  <si>
    <t>EAST WATERFORD</t>
  </si>
  <si>
    <t>ELIZABETHTOWN</t>
  </si>
  <si>
    <t>ELIZABETHVILLE</t>
  </si>
  <si>
    <t>ELLIOTTSBURG</t>
  </si>
  <si>
    <t>ENOLA</t>
  </si>
  <si>
    <t>FREDERICKSBURG</t>
  </si>
  <si>
    <t>GRANTHAM</t>
  </si>
  <si>
    <t>GRANTVILLE</t>
  </si>
  <si>
    <t>PA125</t>
  </si>
  <si>
    <t>GRANVILLE</t>
  </si>
  <si>
    <t>GRATZ</t>
  </si>
  <si>
    <t>HALIFAX</t>
  </si>
  <si>
    <t>HERSHEY</t>
  </si>
  <si>
    <t>HIGHSPIRE</t>
  </si>
  <si>
    <t>HONEY GROVE</t>
  </si>
  <si>
    <t>HUMMELSTOWN</t>
  </si>
  <si>
    <t>ICKESBURG</t>
  </si>
  <si>
    <t>JONESTOWN</t>
  </si>
  <si>
    <t>KLEINFELTERSVILLE</t>
  </si>
  <si>
    <t>LANDISBURG</t>
  </si>
  <si>
    <t>LAWN</t>
  </si>
  <si>
    <t>LEMOYNE</t>
  </si>
  <si>
    <t>LEWISTOWN</t>
  </si>
  <si>
    <t>RICHFIELD</t>
  </si>
  <si>
    <t>SCHAEFFERSTOWN</t>
  </si>
  <si>
    <t>SHERMANS DALE</t>
  </si>
  <si>
    <t>SUMMERDALE</t>
  </si>
  <si>
    <t>THOMPSONTOWN</t>
  </si>
  <si>
    <t>WICONISCO</t>
  </si>
  <si>
    <t>YEAGERTOWN</t>
  </si>
  <si>
    <t>HARRISBURG</t>
  </si>
  <si>
    <t>CHAMBERSBURG</t>
  </si>
  <si>
    <t>AMBERSON</t>
  </si>
  <si>
    <t>ARTEMAS</t>
  </si>
  <si>
    <t>STATE LINE</t>
  </si>
  <si>
    <t>THREE SPRINGS</t>
  </si>
  <si>
    <t>UPPERSTRASBURG</t>
  </si>
  <si>
    <t>WALNUT BOTTOM</t>
  </si>
  <si>
    <t>WARFORDSBURG</t>
  </si>
  <si>
    <t>WAYNESBORO</t>
  </si>
  <si>
    <t>WILLOW HILL</t>
  </si>
  <si>
    <t>ZULLINGER</t>
  </si>
  <si>
    <t>ABBOTTSTOWN</t>
  </si>
  <si>
    <t>AIRVILLE</t>
  </si>
  <si>
    <t>ARENDTSVILLE</t>
  </si>
  <si>
    <t>ASPERS</t>
  </si>
  <si>
    <t>BENDERSVILLE</t>
  </si>
  <si>
    <t>BIGLERVILLE</t>
  </si>
  <si>
    <t>BROGUE</t>
  </si>
  <si>
    <t>CASHTOWN</t>
  </si>
  <si>
    <t>CODORUS</t>
  </si>
  <si>
    <t>CRALEY</t>
  </si>
  <si>
    <t>DALLASTOWN</t>
  </si>
  <si>
    <t>DELTA</t>
  </si>
  <si>
    <t>EAST BERLIN</t>
  </si>
  <si>
    <t>EAST PROSPECT</t>
  </si>
  <si>
    <t>EMIGSVILLE</t>
  </si>
  <si>
    <t>ETTERS</t>
  </si>
  <si>
    <t>FAWN GROVE</t>
  </si>
  <si>
    <t>FELTON</t>
  </si>
  <si>
    <t>FRANKLINTOWN</t>
  </si>
  <si>
    <t>GARDNERS</t>
  </si>
  <si>
    <t>GETTYSBURG</t>
  </si>
  <si>
    <t>GLENVILLE</t>
  </si>
  <si>
    <t>HANOVER</t>
  </si>
  <si>
    <t>IDAVILLE</t>
  </si>
  <si>
    <t>LEWISBERRY</t>
  </si>
  <si>
    <t>BROWNSTOWN</t>
  </si>
  <si>
    <t>CHRISTIANA</t>
  </si>
  <si>
    <t>CONESTOGA</t>
  </si>
  <si>
    <t>DENVER</t>
  </si>
  <si>
    <t>DRUMORE</t>
  </si>
  <si>
    <t>EAST EARL</t>
  </si>
  <si>
    <t>EAST PETERSBURG</t>
  </si>
  <si>
    <t>ELM</t>
  </si>
  <si>
    <t>EPHRATA</t>
  </si>
  <si>
    <t>GAP</t>
  </si>
  <si>
    <t>GOODVILLE</t>
  </si>
  <si>
    <t>GORDONVILLE</t>
  </si>
  <si>
    <t>HOLTWOOD</t>
  </si>
  <si>
    <t>HOPELAND</t>
  </si>
  <si>
    <t>INTERCOURSE</t>
  </si>
  <si>
    <t>KINZERS</t>
  </si>
  <si>
    <t>KIRKWOOD</t>
  </si>
  <si>
    <t>LAMPETER</t>
  </si>
  <si>
    <t>LEOLA</t>
  </si>
  <si>
    <t>LITITZ</t>
  </si>
  <si>
    <t>MANHEIM</t>
  </si>
  <si>
    <t>MARIETTA</t>
  </si>
  <si>
    <t>MARTINDALE</t>
  </si>
  <si>
    <t>MAYTOWN</t>
  </si>
  <si>
    <t>MILLERSVILLE</t>
  </si>
  <si>
    <t>MOUNT JOY</t>
  </si>
  <si>
    <t>MOUNTVILLE</t>
  </si>
  <si>
    <t>NARVON</t>
  </si>
  <si>
    <t>NEW HOLLAND</t>
  </si>
  <si>
    <t>PARADISE</t>
  </si>
  <si>
    <t>PEACH BOTTOM</t>
  </si>
  <si>
    <t>PENRYN</t>
  </si>
  <si>
    <t>PEQUEA</t>
  </si>
  <si>
    <t>QUARRYVILLE</t>
  </si>
  <si>
    <t>REAMSTOWN</t>
  </si>
  <si>
    <t>REFTON</t>
  </si>
  <si>
    <t>REINHOLDS</t>
  </si>
  <si>
    <t>JERSEY SHORE</t>
  </si>
  <si>
    <t>LAIRDSVILLE</t>
  </si>
  <si>
    <t>LOCK HAVEN</t>
  </si>
  <si>
    <t>LOGANTON</t>
  </si>
  <si>
    <t>MC ELHATTAN</t>
  </si>
  <si>
    <t>MC EWENSVILLE</t>
  </si>
  <si>
    <t>MACKEYVILLE</t>
  </si>
  <si>
    <t>MILL HALL</t>
  </si>
  <si>
    <t>MONTGOMERY</t>
  </si>
  <si>
    <t>MONTOURSVILLE</t>
  </si>
  <si>
    <t>MUNCY</t>
  </si>
  <si>
    <t>MUNCY VALLEY</t>
  </si>
  <si>
    <t>NORTH BEND</t>
  </si>
  <si>
    <t>PICTURE ROCKS</t>
  </si>
  <si>
    <t>RALSTON</t>
  </si>
  <si>
    <t>RENOVO</t>
  </si>
  <si>
    <t>ROARING BRANCH</t>
  </si>
  <si>
    <t>SHUNK</t>
  </si>
  <si>
    <t>SLATE RUN</t>
  </si>
  <si>
    <t>TROUT RUN</t>
  </si>
  <si>
    <t>TURBOTVILLE</t>
  </si>
  <si>
    <t>UNITYVILLE</t>
  </si>
  <si>
    <t>WATERVILLE</t>
  </si>
  <si>
    <t>WATSONTOWN</t>
  </si>
  <si>
    <t>WESTPORT</t>
  </si>
  <si>
    <t>WOOLRICH</t>
  </si>
  <si>
    <t>SUNBURY</t>
  </si>
  <si>
    <t>BEAVERTOWN</t>
  </si>
  <si>
    <t>BENTON</t>
  </si>
  <si>
    <t>BLOOMSBURG</t>
  </si>
  <si>
    <t>CATAWISSA</t>
  </si>
  <si>
    <t>DANVILLE</t>
  </si>
  <si>
    <t>DORNSIFE</t>
  </si>
  <si>
    <t>ELYSBURG</t>
  </si>
  <si>
    <t>FREEBURG</t>
  </si>
  <si>
    <t>HARTLETON</t>
  </si>
  <si>
    <t>VICKSBURG</t>
  </si>
  <si>
    <t>WASHINGTONVILLE</t>
  </si>
  <si>
    <t>WEIKERT</t>
  </si>
  <si>
    <t>WEST MILTON</t>
  </si>
  <si>
    <t>WHITE DEER</t>
  </si>
  <si>
    <t>WILBURTON</t>
  </si>
  <si>
    <t>WINFIELD</t>
  </si>
  <si>
    <t>POTTSVILLE</t>
  </si>
  <si>
    <t>ARISTES</t>
  </si>
  <si>
    <t>ASHLAND</t>
  </si>
  <si>
    <t>AUBURN</t>
  </si>
  <si>
    <t>BRANCHDALE</t>
  </si>
  <si>
    <t>BROCKTON</t>
  </si>
  <si>
    <t>CRESSONA</t>
  </si>
  <si>
    <t>CUMBOLA</t>
  </si>
  <si>
    <t>FRACKVILLE</t>
  </si>
  <si>
    <t>FRIEDENSBURG</t>
  </si>
  <si>
    <t>GILBERTON</t>
  </si>
  <si>
    <t>GIRARDVILLE</t>
  </si>
  <si>
    <t>GORDON</t>
  </si>
  <si>
    <t>HEGINS</t>
  </si>
  <si>
    <t>KLINGERSTOWN</t>
  </si>
  <si>
    <t>LAVELLE</t>
  </si>
  <si>
    <t>LLEWELLYN</t>
  </si>
  <si>
    <t>LOCUSTDALE</t>
  </si>
  <si>
    <t>LOST CREEK</t>
  </si>
  <si>
    <t>MAHANOY CITY</t>
  </si>
  <si>
    <t>MAHANOY PLANE</t>
  </si>
  <si>
    <t>MAR LIN</t>
  </si>
  <si>
    <t>MARY D</t>
  </si>
  <si>
    <t>MIDDLEPORT</t>
  </si>
  <si>
    <t>MINERSVILLE</t>
  </si>
  <si>
    <t>MUIR</t>
  </si>
  <si>
    <t>NEW PHILADELPHIA</t>
  </si>
  <si>
    <t>NEW RINGGOLD</t>
  </si>
  <si>
    <t>ORWIGSBURG</t>
  </si>
  <si>
    <t>PINE GROVE</t>
  </si>
  <si>
    <t>PORT CARBON</t>
  </si>
  <si>
    <t>EAST TEXAS</t>
  </si>
  <si>
    <t>FOGELSVILLE</t>
  </si>
  <si>
    <t>WHITEHALL</t>
  </si>
  <si>
    <t>GERMANSVILLE</t>
  </si>
  <si>
    <t>GREEN LANE</t>
  </si>
  <si>
    <t>HELLERTOWN</t>
  </si>
  <si>
    <t>HEREFORD</t>
  </si>
  <si>
    <t>KUNKLETOWN</t>
  </si>
  <si>
    <t>LAURYS STATION</t>
  </si>
  <si>
    <t>LIMEPORT</t>
  </si>
  <si>
    <t>MACUNGIE</t>
  </si>
  <si>
    <t>MARTINS CREEK</t>
  </si>
  <si>
    <t>NAZARETH</t>
  </si>
  <si>
    <t>NEFFS</t>
  </si>
  <si>
    <t>NEW TRIPOLI</t>
  </si>
  <si>
    <t>NORTHAMPTON</t>
  </si>
  <si>
    <t>OLD ZIONSVILLE</t>
  </si>
  <si>
    <t>OREFIELD</t>
  </si>
  <si>
    <t>PALM</t>
  </si>
  <si>
    <t>PALMERTON</t>
  </si>
  <si>
    <t>PEN ARGYL</t>
  </si>
  <si>
    <t>PENNSBURG</t>
  </si>
  <si>
    <t>PERKIOMENVILLE</t>
  </si>
  <si>
    <t>RED HILL</t>
  </si>
  <si>
    <t>RIEGELSVILLE</t>
  </si>
  <si>
    <t>SCHNECKSVILLE</t>
  </si>
  <si>
    <t>SLATEDALE</t>
  </si>
  <si>
    <t>SLATINGTON</t>
  </si>
  <si>
    <t>SPRINGTOWN</t>
  </si>
  <si>
    <t>STOCKERTOWN</t>
  </si>
  <si>
    <t>SUMNEYTOWN</t>
  </si>
  <si>
    <t>TATAMY</t>
  </si>
  <si>
    <t>TREICHLERS</t>
  </si>
  <si>
    <t>TREXLERTOWN</t>
  </si>
  <si>
    <t>WALNUTPORT</t>
  </si>
  <si>
    <t>WIND GAP</t>
  </si>
  <si>
    <t>ZIONSVILLE</t>
  </si>
  <si>
    <t>SHEPPTON</t>
  </si>
  <si>
    <t>SUGARLOAF</t>
  </si>
  <si>
    <t>SUMMIT HILL</t>
  </si>
  <si>
    <t>SYBERTSVILLE</t>
  </si>
  <si>
    <t>TAMAQUA</t>
  </si>
  <si>
    <t>TRESCKOW</t>
  </si>
  <si>
    <t>WEATHERLY</t>
  </si>
  <si>
    <t>WESTON</t>
  </si>
  <si>
    <t>EAST STROUDSBURG</t>
  </si>
  <si>
    <t>ANALOMINK</t>
  </si>
  <si>
    <t>BARTONSVILLE</t>
  </si>
  <si>
    <t>BRODHEADSVILLE</t>
  </si>
  <si>
    <t>BUCK HILL FALLS</t>
  </si>
  <si>
    <t>BUSHKILL</t>
  </si>
  <si>
    <t>CANADENSIS</t>
  </si>
  <si>
    <t>CRESCO</t>
  </si>
  <si>
    <t>DELAWARE WATER GAP</t>
  </si>
  <si>
    <t>DINGMANS FERRY</t>
  </si>
  <si>
    <t>EFFORT</t>
  </si>
  <si>
    <t>GILBERT</t>
  </si>
  <si>
    <t>HENRYVILLE</t>
  </si>
  <si>
    <t>KRESGEVILLE</t>
  </si>
  <si>
    <t>LONG POND</t>
  </si>
  <si>
    <t>MARSHALLS CREEK</t>
  </si>
  <si>
    <t>MATAMORAS</t>
  </si>
  <si>
    <t>MILLRIFT</t>
  </si>
  <si>
    <t>MINISINK HILLS</t>
  </si>
  <si>
    <t>MOUNTAINHOME</t>
  </si>
  <si>
    <t>MOUNT BETHEL</t>
  </si>
  <si>
    <t>MOUNT POCONO</t>
  </si>
  <si>
    <t>POCONO SUMMIT</t>
  </si>
  <si>
    <t>POCONO LAKE</t>
  </si>
  <si>
    <t>POCONO LAKE PRESERVE</t>
  </si>
  <si>
    <t>POCONO MANOR</t>
  </si>
  <si>
    <t>POCONO PINES</t>
  </si>
  <si>
    <t>PORTLAND</t>
  </si>
  <si>
    <t>REEDERS</t>
  </si>
  <si>
    <t>SAYLORSBURG</t>
  </si>
  <si>
    <t>NICHOLSON</t>
  </si>
  <si>
    <t>OLYPHANT</t>
  </si>
  <si>
    <t>ORSON</t>
  </si>
  <si>
    <t>PAUPACK</t>
  </si>
  <si>
    <t>PECKVILLE</t>
  </si>
  <si>
    <t>PLEASANT MOUNT</t>
  </si>
  <si>
    <t>POYNTELLE</t>
  </si>
  <si>
    <t>PRESTON PARK</t>
  </si>
  <si>
    <t>PROMPTON</t>
  </si>
  <si>
    <t>ROWLAND</t>
  </si>
  <si>
    <t>SHOHOLA</t>
  </si>
  <si>
    <t>SOUTH CANAAN</t>
  </si>
  <si>
    <t>SOUTH STERLING</t>
  </si>
  <si>
    <t>STARLIGHT</t>
  </si>
  <si>
    <t>STARRUCCA</t>
  </si>
  <si>
    <t>STERLING</t>
  </si>
  <si>
    <t>TAFTON</t>
  </si>
  <si>
    <t>THOMPSON</t>
  </si>
  <si>
    <t>TOBYHANNA</t>
  </si>
  <si>
    <t>TYLER HILL</t>
  </si>
  <si>
    <t>UNION DALE</t>
  </si>
  <si>
    <t>WAVERLY</t>
  </si>
  <si>
    <t>WAYMART</t>
  </si>
  <si>
    <t>WHITE MILLS</t>
  </si>
  <si>
    <t>MOOSIC</t>
  </si>
  <si>
    <t>TAYLOR</t>
  </si>
  <si>
    <t>OLD FORGE</t>
  </si>
  <si>
    <t>WHITE HAVEN</t>
  </si>
  <si>
    <t>WILKES BARRE</t>
  </si>
  <si>
    <t>MOUNTAIN TOP</t>
  </si>
  <si>
    <t>SHAVERTOWN</t>
  </si>
  <si>
    <t>LUZERNE</t>
  </si>
  <si>
    <t>MONTROSE</t>
  </si>
  <si>
    <t>ATHENS</t>
  </si>
  <si>
    <t>BRACKNEY</t>
  </si>
  <si>
    <t>BROOKLYN</t>
  </si>
  <si>
    <t>CAMPTOWN</t>
  </si>
  <si>
    <t>DIMOCK</t>
  </si>
  <si>
    <t>EAST SMITHFIELD</t>
  </si>
  <si>
    <t>FRIENDSVILLE</t>
  </si>
  <si>
    <t>GIBSON</t>
  </si>
  <si>
    <t>GREAT BEND</t>
  </si>
  <si>
    <t>HALLSTEAD</t>
  </si>
  <si>
    <t>HARFORD</t>
  </si>
  <si>
    <t>HOP BOTTOM</t>
  </si>
  <si>
    <t>KINGSLEY</t>
  </si>
  <si>
    <t>LANESBORO</t>
  </si>
  <si>
    <t>LAWTON</t>
  </si>
  <si>
    <t>LE RAYSVILLE</t>
  </si>
  <si>
    <t>LITTLE MEADOWS</t>
  </si>
  <si>
    <t>MECHANICSVILLE</t>
  </si>
  <si>
    <t>MILFORD SQUARE</t>
  </si>
  <si>
    <t>MONTGOMERYVILLE</t>
  </si>
  <si>
    <t>NEW HOPE</t>
  </si>
  <si>
    <t>NEWTOWN</t>
  </si>
  <si>
    <t>OTTSVILLE</t>
  </si>
  <si>
    <t>PENNS PARK</t>
  </si>
  <si>
    <t>PERKASIE</t>
  </si>
  <si>
    <t>PINEVILLE</t>
  </si>
  <si>
    <t>PIPERSVILLE</t>
  </si>
  <si>
    <t>PLUMSTEADVILLE</t>
  </si>
  <si>
    <t>POINT PLEASANT</t>
  </si>
  <si>
    <t>REVERE</t>
  </si>
  <si>
    <t>RICHBORO</t>
  </si>
  <si>
    <t>RICHLANDTOWN</t>
  </si>
  <si>
    <t>RUSHLAND</t>
  </si>
  <si>
    <t>SALFORD</t>
  </si>
  <si>
    <t>SALFORDVILLE</t>
  </si>
  <si>
    <t>SELLERSVILLE</t>
  </si>
  <si>
    <t>SILVERDALE</t>
  </si>
  <si>
    <t>SOLEBURY</t>
  </si>
  <si>
    <t>SOUDERTON</t>
  </si>
  <si>
    <t>SOUTHAMPTON</t>
  </si>
  <si>
    <t>SPINNERSTOWN</t>
  </si>
  <si>
    <t>TELFORD</t>
  </si>
  <si>
    <t>TRUMBAUERSVILLE</t>
  </si>
  <si>
    <t>TYLERSPORT</t>
  </si>
  <si>
    <t>UPPER BLACK EDDY</t>
  </si>
  <si>
    <t>WARMINSTER</t>
  </si>
  <si>
    <t>WARRINGTON</t>
  </si>
  <si>
    <t>WASHINGTON CROSSING</t>
  </si>
  <si>
    <t>WOXALL</t>
  </si>
  <si>
    <t>WYCOMBE</t>
  </si>
  <si>
    <t>ZIONHILL</t>
  </si>
  <si>
    <t>ABINGTON</t>
  </si>
  <si>
    <t>AMBLER</t>
  </si>
  <si>
    <t>ARDMORE</t>
  </si>
  <si>
    <t>BALA CYNWYD</t>
  </si>
  <si>
    <t>LANSDOWNE</t>
  </si>
  <si>
    <t>LENNI</t>
  </si>
  <si>
    <t>FEASTERVILLE TREVOSE</t>
  </si>
  <si>
    <t>LEVITTOWN</t>
  </si>
  <si>
    <t>GARNET VALLEY</t>
  </si>
  <si>
    <t>MARCUS HOOK</t>
  </si>
  <si>
    <t>MEDIA</t>
  </si>
  <si>
    <t>MERION STATION</t>
  </si>
  <si>
    <t>MORRISVILLE</t>
  </si>
  <si>
    <t>MORTON</t>
  </si>
  <si>
    <t>NARBERTH</t>
  </si>
  <si>
    <t>NEWTOWN SQUARE</t>
  </si>
  <si>
    <t>ORELAND</t>
  </si>
  <si>
    <t>PROSPECT PARK</t>
  </si>
  <si>
    <t>RIDLEY PARK</t>
  </si>
  <si>
    <t>SHARON HILL</t>
  </si>
  <si>
    <t>SWARTHMORE</t>
  </si>
  <si>
    <t>UPPER DARBY</t>
  </si>
  <si>
    <t>HAVERTOWN</t>
  </si>
  <si>
    <t>VILLANOVA</t>
  </si>
  <si>
    <t>WALLINGFORD</t>
  </si>
  <si>
    <t>WILLOW GROVE</t>
  </si>
  <si>
    <t>WOODLYN</t>
  </si>
  <si>
    <t>WYNCOTE</t>
  </si>
  <si>
    <t>WYNNEWOOD</t>
  </si>
  <si>
    <t>THORNDALE</t>
  </si>
  <si>
    <t>THORNTON</t>
  </si>
  <si>
    <t>TOUGHKENAMON</t>
  </si>
  <si>
    <t>UNIONVILLE</t>
  </si>
  <si>
    <t>WAGONTOWN</t>
  </si>
  <si>
    <t>WEST CHESTER</t>
  </si>
  <si>
    <t>WEST GROVE</t>
  </si>
  <si>
    <t>WESTTOWN</t>
  </si>
  <si>
    <t>SOUTHEASTERN</t>
  </si>
  <si>
    <t>NORRISTOWN</t>
  </si>
  <si>
    <t>KING OF PRUSSIA</t>
  </si>
  <si>
    <t>EAGLEVILLE</t>
  </si>
  <si>
    <t>FAIRVIEW VILLAGE</t>
  </si>
  <si>
    <t>BIRCHRUNVILLE</t>
  </si>
  <si>
    <t>BLUE BELL</t>
  </si>
  <si>
    <t>CEDARS</t>
  </si>
  <si>
    <t>CHESTER SPRINGS</t>
  </si>
  <si>
    <t>COLLEGEVILLE</t>
  </si>
  <si>
    <t>CONSHOHOCKEN</t>
  </si>
  <si>
    <t>CREAMERY</t>
  </si>
  <si>
    <t>DEVAULT</t>
  </si>
  <si>
    <t>FREDERICK</t>
  </si>
  <si>
    <t>GWYNEDD</t>
  </si>
  <si>
    <t>GWYNEDD VALLEY</t>
  </si>
  <si>
    <t>HARLEYSVILLE</t>
  </si>
  <si>
    <t>HATFIELD</t>
  </si>
  <si>
    <t>KIMBERTON</t>
  </si>
  <si>
    <t>BLANDON</t>
  </si>
  <si>
    <t>BOWERS</t>
  </si>
  <si>
    <t>BOYERTOWN</t>
  </si>
  <si>
    <t>CENTERPORT</t>
  </si>
  <si>
    <t>DOUGLASSVILLE</t>
  </si>
  <si>
    <t>EARLVILLE</t>
  </si>
  <si>
    <t>ELVERSON</t>
  </si>
  <si>
    <t>FLEETWOOD</t>
  </si>
  <si>
    <t>GEIGERTOWN</t>
  </si>
  <si>
    <t>GILBERTSVILLE</t>
  </si>
  <si>
    <t>KEMPTON</t>
  </si>
  <si>
    <t>KUTZTOWN</t>
  </si>
  <si>
    <t>LEESPORT</t>
  </si>
  <si>
    <t>LENHARTSVILLE</t>
  </si>
  <si>
    <t>LIMEKILN</t>
  </si>
  <si>
    <t>LYON STATION</t>
  </si>
  <si>
    <t>MAXATAWNY</t>
  </si>
  <si>
    <t>MERTZTOWN</t>
  </si>
  <si>
    <t>MOHNTON</t>
  </si>
  <si>
    <t>MOHRSVILLE</t>
  </si>
  <si>
    <t>MORGANTOWN</t>
  </si>
  <si>
    <t>MOUNT AETNA</t>
  </si>
  <si>
    <t>NEW BERLINVILLE</t>
  </si>
  <si>
    <t>OLEY</t>
  </si>
  <si>
    <t>PINE FORGE</t>
  </si>
  <si>
    <t>PORT CLINTON</t>
  </si>
  <si>
    <t>REHRERSBURG</t>
  </si>
  <si>
    <t>ROBESONIA</t>
  </si>
  <si>
    <t>SHARTLESVILLE</t>
  </si>
  <si>
    <t>SHOEMAKERSVILLE</t>
  </si>
  <si>
    <t>STRAUSSTOWN</t>
  </si>
  <si>
    <t>TEMPLE</t>
  </si>
  <si>
    <t>TOPTON</t>
  </si>
  <si>
    <t>VIRGINVILLE</t>
  </si>
  <si>
    <t>WERNERSVILLE</t>
  </si>
  <si>
    <t>WOMELSDORF</t>
  </si>
  <si>
    <t>LOS ANGELES</t>
  </si>
  <si>
    <t>CA111</t>
  </si>
  <si>
    <t>CA</t>
  </si>
  <si>
    <t>CA116</t>
  </si>
  <si>
    <t>CA112</t>
  </si>
  <si>
    <t>CA109</t>
  </si>
  <si>
    <t>CA110</t>
  </si>
  <si>
    <t>CA168</t>
  </si>
  <si>
    <t>DODGERTOWN</t>
  </si>
  <si>
    <t>PLAYA VISTA</t>
  </si>
  <si>
    <t>BELL GARDENS</t>
  </si>
  <si>
    <t>BELL</t>
  </si>
  <si>
    <t>BEVERLY HILLS</t>
  </si>
  <si>
    <t>COMPTON</t>
  </si>
  <si>
    <t>CA115</t>
  </si>
  <si>
    <t>CULVER CITY</t>
  </si>
  <si>
    <t>DOWNEY</t>
  </si>
  <si>
    <t>CA114</t>
  </si>
  <si>
    <t>EL SEGUNDO</t>
  </si>
  <si>
    <t>CA117</t>
  </si>
  <si>
    <t>GARDENA</t>
  </si>
  <si>
    <t>SANTA MONICA</t>
  </si>
  <si>
    <t>WHITTIER</t>
  </si>
  <si>
    <t>CA105</t>
  </si>
  <si>
    <t>BUENA PARK</t>
  </si>
  <si>
    <t>CA186</t>
  </si>
  <si>
    <t>LA PALMA</t>
  </si>
  <si>
    <t>CYPRESS</t>
  </si>
  <si>
    <t>LA HABRA</t>
  </si>
  <si>
    <t>LA MIRADA</t>
  </si>
  <si>
    <t>WILMINGTON</t>
  </si>
  <si>
    <t>CA113</t>
  </si>
  <si>
    <t>CARSON</t>
  </si>
  <si>
    <t>SIGNAL HILL</t>
  </si>
  <si>
    <t>LONG BEACH</t>
  </si>
  <si>
    <t>ALTADENA</t>
  </si>
  <si>
    <t>CA101</t>
  </si>
  <si>
    <t>CA104</t>
  </si>
  <si>
    <t>DUARTE</t>
  </si>
  <si>
    <t>CA103</t>
  </si>
  <si>
    <t>LA CANADA FLINTRIDGE</t>
  </si>
  <si>
    <t>MONROVIA</t>
  </si>
  <si>
    <t>GLENDALE</t>
  </si>
  <si>
    <t>LA CRESCENTA</t>
  </si>
  <si>
    <t>AGOURA HILLS</t>
  </si>
  <si>
    <t>CA108</t>
  </si>
  <si>
    <t>CALABASAS</t>
  </si>
  <si>
    <t>CANOGA PARK</t>
  </si>
  <si>
    <t>WINNETKA</t>
  </si>
  <si>
    <t>WEST HILLS</t>
  </si>
  <si>
    <t>CASTAIC</t>
  </si>
  <si>
    <t>ENCINO</t>
  </si>
  <si>
    <t>NEWBURY PARK</t>
  </si>
  <si>
    <t>CA189</t>
  </si>
  <si>
    <t>NEWHALL</t>
  </si>
  <si>
    <t>NORTHRIDGE</t>
  </si>
  <si>
    <t>PORTER RANCH</t>
  </si>
  <si>
    <t>SANTA CLARITA</t>
  </si>
  <si>
    <t>SYLMAR</t>
  </si>
  <si>
    <t>CA106</t>
  </si>
  <si>
    <t>NORTH HILLS</t>
  </si>
  <si>
    <t>GRANADA HILLS</t>
  </si>
  <si>
    <t>MISSION HILLS</t>
  </si>
  <si>
    <t>VAN NUYS</t>
  </si>
  <si>
    <t>CA107</t>
  </si>
  <si>
    <t>PANORAMA CITY</t>
  </si>
  <si>
    <t>SHERMAN OAKS</t>
  </si>
  <si>
    <t>BURBANK</t>
  </si>
  <si>
    <t>GUASTI</t>
  </si>
  <si>
    <t>CA159</t>
  </si>
  <si>
    <t>LA PUENTE</t>
  </si>
  <si>
    <t>CA102</t>
  </si>
  <si>
    <t>HACIENDA HEIGHTS</t>
  </si>
  <si>
    <t>ROWLAND HEIGHTS</t>
  </si>
  <si>
    <t>LA VERNE</t>
  </si>
  <si>
    <t>MIRA LOMA</t>
  </si>
  <si>
    <t>CA158</t>
  </si>
  <si>
    <t>MONTEREY PARK</t>
  </si>
  <si>
    <t>ONTARIO</t>
  </si>
  <si>
    <t>MT BALDY</t>
  </si>
  <si>
    <t>DIAMOND BAR</t>
  </si>
  <si>
    <t>ROSEMEAD</t>
  </si>
  <si>
    <t>SAN DIMAS</t>
  </si>
  <si>
    <t>SAN GABRIEL</t>
  </si>
  <si>
    <t>TEMPLE CITY</t>
  </si>
  <si>
    <t>UPLAND</t>
  </si>
  <si>
    <t>WALNUT</t>
  </si>
  <si>
    <t>WEST COVINA</t>
  </si>
  <si>
    <t>SPRING VALLEY</t>
  </si>
  <si>
    <t>CA142</t>
  </si>
  <si>
    <t>TECATE</t>
  </si>
  <si>
    <t>BONSALL</t>
  </si>
  <si>
    <t>BORREGO SPRINGS</t>
  </si>
  <si>
    <t>CARDIFF BY THE SEA</t>
  </si>
  <si>
    <t>CARLSBAD</t>
  </si>
  <si>
    <t>CA141</t>
  </si>
  <si>
    <t>DEL MAR</t>
  </si>
  <si>
    <t>EL CAJON</t>
  </si>
  <si>
    <t>ENCINITAS</t>
  </si>
  <si>
    <t>ESCONDIDO</t>
  </si>
  <si>
    <t>FALLBROOK</t>
  </si>
  <si>
    <t>LA JOLLA</t>
  </si>
  <si>
    <t>LAKESIDE</t>
  </si>
  <si>
    <t>OCEANSIDE</t>
  </si>
  <si>
    <t>CAMP PENDLETON</t>
  </si>
  <si>
    <t>SAN DIEGO</t>
  </si>
  <si>
    <t>CORONADO</t>
  </si>
  <si>
    <t>SAN YSIDRO</t>
  </si>
  <si>
    <t>CABAZON</t>
  </si>
  <si>
    <t>CA169</t>
  </si>
  <si>
    <t>CALEXICO</t>
  </si>
  <si>
    <t>CA172</t>
  </si>
  <si>
    <t>CALIPATRIA</t>
  </si>
  <si>
    <t>CATHEDRAL CITY</t>
  </si>
  <si>
    <t>COACHELLA</t>
  </si>
  <si>
    <t>DESERT CENTER</t>
  </si>
  <si>
    <t>DESERT HOT SPRINGS</t>
  </si>
  <si>
    <t>EARP</t>
  </si>
  <si>
    <t>CA170</t>
  </si>
  <si>
    <t>EL CENTRO</t>
  </si>
  <si>
    <t>LA QUINTA</t>
  </si>
  <si>
    <t>HEBER</t>
  </si>
  <si>
    <t>HOLTVILLE</t>
  </si>
  <si>
    <t>JOSHUA TREE</t>
  </si>
  <si>
    <t>MECCA</t>
  </si>
  <si>
    <t>PALM DESERT</t>
  </si>
  <si>
    <t>MORONGO VALLEY</t>
  </si>
  <si>
    <t>NILAND</t>
  </si>
  <si>
    <t>NORTH PALM SPRINGS</t>
  </si>
  <si>
    <t>OCOTILLO</t>
  </si>
  <si>
    <t>PALM SPRINGS</t>
  </si>
  <si>
    <t>PALO VERDE</t>
  </si>
  <si>
    <t>PARKER DAM</t>
  </si>
  <si>
    <t>PIONEERTOWN</t>
  </si>
  <si>
    <t>RANCHO MIRAGE</t>
  </si>
  <si>
    <t>SEELEY</t>
  </si>
  <si>
    <t>THERMAL</t>
  </si>
  <si>
    <t>SALTON CITY</t>
  </si>
  <si>
    <t>THOUSAND PALMS</t>
  </si>
  <si>
    <t>TWENTYNINE PALMS</t>
  </si>
  <si>
    <t>FOREST FALLS</t>
  </si>
  <si>
    <t>HESPERIA</t>
  </si>
  <si>
    <t>GREEN VALLEY LAKE</t>
  </si>
  <si>
    <t>HELENDALE</t>
  </si>
  <si>
    <t>HIGHLAND</t>
  </si>
  <si>
    <t>HINKLEY</t>
  </si>
  <si>
    <t>LOMA LINDA</t>
  </si>
  <si>
    <t>LAKE ARROWHEAD</t>
  </si>
  <si>
    <t>LUCERNE VALLEY</t>
  </si>
  <si>
    <t>LYTLE CREEK</t>
  </si>
  <si>
    <t>MENTONE</t>
  </si>
  <si>
    <t>NEEDLES</t>
  </si>
  <si>
    <t>NIPTON</t>
  </si>
  <si>
    <t>NEWBERRY SPRINGS</t>
  </si>
  <si>
    <t>MOUNTAIN PASS</t>
  </si>
  <si>
    <t>ORO GRANDE</t>
  </si>
  <si>
    <t>PHELAN</t>
  </si>
  <si>
    <t>PINON HILLS</t>
  </si>
  <si>
    <t>REDLANDS</t>
  </si>
  <si>
    <t>RIALTO</t>
  </si>
  <si>
    <t>RIMFOREST</t>
  </si>
  <si>
    <t>RUNNING SPRINGS</t>
  </si>
  <si>
    <t>SHOSHONE</t>
  </si>
  <si>
    <t>CA178</t>
  </si>
  <si>
    <t>SKYFOREST</t>
  </si>
  <si>
    <t>TECOPA</t>
  </si>
  <si>
    <t>TWIN PEAKS</t>
  </si>
  <si>
    <t>VICTORVILLE</t>
  </si>
  <si>
    <t>WRIGHTWOOD</t>
  </si>
  <si>
    <t>HEMET</t>
  </si>
  <si>
    <t>HOMELAND</t>
  </si>
  <si>
    <t>IDYLLWILD</t>
  </si>
  <si>
    <t>MORENO VALLEY</t>
  </si>
  <si>
    <t>MOUNTAIN CENTER</t>
  </si>
  <si>
    <t>MURRIETA</t>
  </si>
  <si>
    <t>NUEVO</t>
  </si>
  <si>
    <t>PERRIS</t>
  </si>
  <si>
    <t>SAN JACINTO</t>
  </si>
  <si>
    <t>MENIFEE</t>
  </si>
  <si>
    <t>TEMECULA</t>
  </si>
  <si>
    <t>WILDOMAR</t>
  </si>
  <si>
    <t>WINCHESTER</t>
  </si>
  <si>
    <t>CA187</t>
  </si>
  <si>
    <t>HUNTINGTON BEACH</t>
  </si>
  <si>
    <t>SAN CLEMENTE</t>
  </si>
  <si>
    <t>SAN JUAN CAPISTRANO</t>
  </si>
  <si>
    <t>SILVERADO</t>
  </si>
  <si>
    <t>LAGUNA NIGUEL</t>
  </si>
  <si>
    <t>TRABUCO CANYON</t>
  </si>
  <si>
    <t>WESTMINSTER</t>
  </si>
  <si>
    <t>RANCHO SANTA MARGARITA</t>
  </si>
  <si>
    <t>MISSION VIEJO</t>
  </si>
  <si>
    <t>LADERA RANCH</t>
  </si>
  <si>
    <t>ALISO VIEJO</t>
  </si>
  <si>
    <t>SANTA ANA</t>
  </si>
  <si>
    <t>FOUNTAIN VALLEY</t>
  </si>
  <si>
    <t>TUSTIN</t>
  </si>
  <si>
    <t>ANAHEIM</t>
  </si>
  <si>
    <t>PLACENTIA</t>
  </si>
  <si>
    <t>CORONA</t>
  </si>
  <si>
    <t>YORBA LINDA</t>
  </si>
  <si>
    <t>VENTURA</t>
  </si>
  <si>
    <t>CAMARILLO</t>
  </si>
  <si>
    <t>CARPINTERIA</t>
  </si>
  <si>
    <t>CA188</t>
  </si>
  <si>
    <t>FILLMORE</t>
  </si>
  <si>
    <t>MOORPARK</t>
  </si>
  <si>
    <t>OAK VIEW</t>
  </si>
  <si>
    <t>OJAI</t>
  </si>
  <si>
    <t>OXNARD</t>
  </si>
  <si>
    <t>AVENAL</t>
  </si>
  <si>
    <t>CA122</t>
  </si>
  <si>
    <t>BODFISH</t>
  </si>
  <si>
    <t>CA167</t>
  </si>
  <si>
    <t>BUTTONWILLOW</t>
  </si>
  <si>
    <t>CALIFORNIA HOT SPRINGS</t>
  </si>
  <si>
    <t>CAMP NELSON</t>
  </si>
  <si>
    <t>COALINGA</t>
  </si>
  <si>
    <t>CA134</t>
  </si>
  <si>
    <t>CORCORAN</t>
  </si>
  <si>
    <t>DUCOR</t>
  </si>
  <si>
    <t>EARLIMART</t>
  </si>
  <si>
    <t>EXETER</t>
  </si>
  <si>
    <t>PINE MOUNTAIN CLUB</t>
  </si>
  <si>
    <t>FARMERSVILLE</t>
  </si>
  <si>
    <t>FELLOWS</t>
  </si>
  <si>
    <t>FRAZIER PARK</t>
  </si>
  <si>
    <t>GLENNVILLE</t>
  </si>
  <si>
    <t>HANFORD</t>
  </si>
  <si>
    <t>HURON</t>
  </si>
  <si>
    <t>IVANHOE</t>
  </si>
  <si>
    <t>KAWEAH</t>
  </si>
  <si>
    <t>KERNVILLE</t>
  </si>
  <si>
    <t>KETTLEMAN CITY</t>
  </si>
  <si>
    <t>LAKE ISABELLA</t>
  </si>
  <si>
    <t>LAMONT</t>
  </si>
  <si>
    <t>LATON</t>
  </si>
  <si>
    <t>LEBEC</t>
  </si>
  <si>
    <t>LEMON COVE</t>
  </si>
  <si>
    <t>LEMOORE</t>
  </si>
  <si>
    <t>LINDSAY</t>
  </si>
  <si>
    <t>LOST HILLS</t>
  </si>
  <si>
    <t>MC FARLAND</t>
  </si>
  <si>
    <t>MC KITTRICK</t>
  </si>
  <si>
    <t>MARICOPA</t>
  </si>
  <si>
    <t>NEW CUYAMA</t>
  </si>
  <si>
    <t>ONYX</t>
  </si>
  <si>
    <t>BAKERSFIELD</t>
  </si>
  <si>
    <t>SAN LUIS OBISPO</t>
  </si>
  <si>
    <t>CA128</t>
  </si>
  <si>
    <t>LOS OSOS</t>
  </si>
  <si>
    <t>ARROYO GRANDE</t>
  </si>
  <si>
    <t>ATASCADERO</t>
  </si>
  <si>
    <t>AVILA BEACH</t>
  </si>
  <si>
    <t>BRADLEY</t>
  </si>
  <si>
    <t>CA155</t>
  </si>
  <si>
    <t>BUELLTON</t>
  </si>
  <si>
    <t>CAMBRIA</t>
  </si>
  <si>
    <t>CASMALIA</t>
  </si>
  <si>
    <t>CAYUCOS</t>
  </si>
  <si>
    <t>CRESTON</t>
  </si>
  <si>
    <t>GROVER BEACH</t>
  </si>
  <si>
    <t>GUADALUPE</t>
  </si>
  <si>
    <t>LOMPOC</t>
  </si>
  <si>
    <t>LOS ALAMOS</t>
  </si>
  <si>
    <t>LOS OLIVOS</t>
  </si>
  <si>
    <t>INDEPENDENCE</t>
  </si>
  <si>
    <t>INYOKERN</t>
  </si>
  <si>
    <t>JOHANNESBURG</t>
  </si>
  <si>
    <t>JUNE LAKE</t>
  </si>
  <si>
    <t>CA125</t>
  </si>
  <si>
    <t>KEELER</t>
  </si>
  <si>
    <t>KEENE</t>
  </si>
  <si>
    <t>LAKE HUGHES</t>
  </si>
  <si>
    <t>LEE VINING</t>
  </si>
  <si>
    <t>LITTLE LAKE</t>
  </si>
  <si>
    <t>LITTLEROCK</t>
  </si>
  <si>
    <t>LLANO</t>
  </si>
  <si>
    <t>LONE PINE</t>
  </si>
  <si>
    <t>MAMMOTH LAKES</t>
  </si>
  <si>
    <t>OLANCHA</t>
  </si>
  <si>
    <t>PALMDALE</t>
  </si>
  <si>
    <t>PEARBLOSSOM</t>
  </si>
  <si>
    <t>RANDSBURG</t>
  </si>
  <si>
    <t>RIDGECREST</t>
  </si>
  <si>
    <t>RED MOUNTAIN</t>
  </si>
  <si>
    <t>ROSAMOND</t>
  </si>
  <si>
    <t>TEHACHAPI</t>
  </si>
  <si>
    <t>TRONA</t>
  </si>
  <si>
    <t>VALYERMO</t>
  </si>
  <si>
    <t>BORON</t>
  </si>
  <si>
    <t>AHWAHNEE</t>
  </si>
  <si>
    <t>CA124</t>
  </si>
  <si>
    <t>AUBERRY</t>
  </si>
  <si>
    <t>ORANGE COVE</t>
  </si>
  <si>
    <t>OROSI</t>
  </si>
  <si>
    <t>PARLIER</t>
  </si>
  <si>
    <t>PIEDRA</t>
  </si>
  <si>
    <t>FRESNO</t>
  </si>
  <si>
    <t>CA133</t>
  </si>
  <si>
    <t>PRATHER</t>
  </si>
  <si>
    <t>RAISIN CITY</t>
  </si>
  <si>
    <t>RAYMOND</t>
  </si>
  <si>
    <t>REEDLEY</t>
  </si>
  <si>
    <t>SANGER</t>
  </si>
  <si>
    <t>SAN JOAQUIN</t>
  </si>
  <si>
    <t>SANTA RITA PARK</t>
  </si>
  <si>
    <t>SELMA</t>
  </si>
  <si>
    <t>SHAVER LAKE</t>
  </si>
  <si>
    <t>SOUTH DOS PALOS</t>
  </si>
  <si>
    <t>SULTANA</t>
  </si>
  <si>
    <t>TOLLHOUSE</t>
  </si>
  <si>
    <t>TRANQUILLITY</t>
  </si>
  <si>
    <t>WISHON</t>
  </si>
  <si>
    <t>YETTEM</t>
  </si>
  <si>
    <t>TRAVER</t>
  </si>
  <si>
    <t>SQUAW VALLEY</t>
  </si>
  <si>
    <t>SALINAS</t>
  </si>
  <si>
    <t>BIG SUR</t>
  </si>
  <si>
    <t>CARMEL BY THE SEA</t>
  </si>
  <si>
    <t>CARMEL</t>
  </si>
  <si>
    <t>CARMEL VALLEY</t>
  </si>
  <si>
    <t>CHUALAR</t>
  </si>
  <si>
    <t>GONZALES</t>
  </si>
  <si>
    <t>GREENFIELD</t>
  </si>
  <si>
    <t>JOLON</t>
  </si>
  <si>
    <t>KING CITY</t>
  </si>
  <si>
    <t>LOCKWOOD</t>
  </si>
  <si>
    <t>MARINA</t>
  </si>
  <si>
    <t>MONTEREY</t>
  </si>
  <si>
    <t>PACIFIC GROVE</t>
  </si>
  <si>
    <t>PEBBLE BEACH</t>
  </si>
  <si>
    <t>SAN LUCAS</t>
  </si>
  <si>
    <t>SEASIDE</t>
  </si>
  <si>
    <t>SOLEDAD</t>
  </si>
  <si>
    <t>SPRECKELS</t>
  </si>
  <si>
    <t>BELMONT</t>
  </si>
  <si>
    <t>CA191</t>
  </si>
  <si>
    <t>BRISBANE</t>
  </si>
  <si>
    <t>CA190</t>
  </si>
  <si>
    <t>BURLINGAME</t>
  </si>
  <si>
    <t>DALY CITY</t>
  </si>
  <si>
    <t>EL GRANADA</t>
  </si>
  <si>
    <t>HALF MOON BAY</t>
  </si>
  <si>
    <t>SAN FRANCISCO</t>
  </si>
  <si>
    <t>CA151</t>
  </si>
  <si>
    <t>SACRAMENTO</t>
  </si>
  <si>
    <t>CA135</t>
  </si>
  <si>
    <t>PALO ALTO</t>
  </si>
  <si>
    <t>CA153</t>
  </si>
  <si>
    <t>STANFORD</t>
  </si>
  <si>
    <t>CA174</t>
  </si>
  <si>
    <t>SAN MATEO</t>
  </si>
  <si>
    <t>ALAMEDA</t>
  </si>
  <si>
    <t>CA160</t>
  </si>
  <si>
    <t>AMERICAN CANYON</t>
  </si>
  <si>
    <t>CA126</t>
  </si>
  <si>
    <t>DISCOVERY BAY</t>
  </si>
  <si>
    <t>CA176</t>
  </si>
  <si>
    <t>HERCULES</t>
  </si>
  <si>
    <t>CA139</t>
  </si>
  <si>
    <t>KNIGHTSEN</t>
  </si>
  <si>
    <t>CA140</t>
  </si>
  <si>
    <t>LIVERMORE</t>
  </si>
  <si>
    <t>CA175</t>
  </si>
  <si>
    <t>CASTRO VALLEY</t>
  </si>
  <si>
    <t>MARTINEZ</t>
  </si>
  <si>
    <t>FREMONT</t>
  </si>
  <si>
    <t>CA181</t>
  </si>
  <si>
    <t>MORAGA</t>
  </si>
  <si>
    <t>HAYWARD</t>
  </si>
  <si>
    <t>NAPA</t>
  </si>
  <si>
    <t>OAKLEY</t>
  </si>
  <si>
    <t>OAKVILLE</t>
  </si>
  <si>
    <t>ORINDA</t>
  </si>
  <si>
    <t>PINOLE</t>
  </si>
  <si>
    <t>PITTSBURG</t>
  </si>
  <si>
    <t>PLEASANTON</t>
  </si>
  <si>
    <t>POPE VALLEY</t>
  </si>
  <si>
    <t>PORT COSTA</t>
  </si>
  <si>
    <t>RIO VISTA</t>
  </si>
  <si>
    <t>CA129</t>
  </si>
  <si>
    <t>RODEO</t>
  </si>
  <si>
    <t>SAINT HELENA</t>
  </si>
  <si>
    <t>DEER PARK</t>
  </si>
  <si>
    <t>SAN LEANDRO</t>
  </si>
  <si>
    <t>SAN LORENZO</t>
  </si>
  <si>
    <t>SAN RAMON</t>
  </si>
  <si>
    <t>SUISUN CITY</t>
  </si>
  <si>
    <t>SUNOL</t>
  </si>
  <si>
    <t>BERKELEY</t>
  </si>
  <si>
    <t>ALBANY</t>
  </si>
  <si>
    <t>RICHMOND</t>
  </si>
  <si>
    <t>EL SOBRANTE</t>
  </si>
  <si>
    <t>SAN PABLO</t>
  </si>
  <si>
    <t>SAN RAFAEL</t>
  </si>
  <si>
    <t>CA177</t>
  </si>
  <si>
    <t>GREENBRAE</t>
  </si>
  <si>
    <t>KENTFIELD</t>
  </si>
  <si>
    <t>BELVEDERE TIBURON</t>
  </si>
  <si>
    <t>BODEGA</t>
  </si>
  <si>
    <t>CA130</t>
  </si>
  <si>
    <t>BODEGA BAY</t>
  </si>
  <si>
    <t>BOLINAS</t>
  </si>
  <si>
    <t>CORTE MADERA</t>
  </si>
  <si>
    <t>ROHNERT PARK</t>
  </si>
  <si>
    <t>DILLON BEACH</t>
  </si>
  <si>
    <t>FAIRFAX</t>
  </si>
  <si>
    <t>COTATI</t>
  </si>
  <si>
    <t>FOREST KNOLLS</t>
  </si>
  <si>
    <t>INVERNESS</t>
  </si>
  <si>
    <t>BOULDER CREEK</t>
  </si>
  <si>
    <t>CA192</t>
  </si>
  <si>
    <t>BROOKDALE</t>
  </si>
  <si>
    <t>CAMPBELL</t>
  </si>
  <si>
    <t>CAPITOLA</t>
  </si>
  <si>
    <t>CASTROVILLE</t>
  </si>
  <si>
    <t>COYOTE</t>
  </si>
  <si>
    <t>CUPERTINO</t>
  </si>
  <si>
    <t>DAVENPORT</t>
  </si>
  <si>
    <t>GILROY</t>
  </si>
  <si>
    <t>HOLLISTER</t>
  </si>
  <si>
    <t>HOLY CITY</t>
  </si>
  <si>
    <t>LOS GATOS</t>
  </si>
  <si>
    <t>MILPITAS</t>
  </si>
  <si>
    <t>MORGAN HILL</t>
  </si>
  <si>
    <t>MOSS LANDING</t>
  </si>
  <si>
    <t>MOUNT HERMON</t>
  </si>
  <si>
    <t>NEW ALMADEN</t>
  </si>
  <si>
    <t>PAICINES</t>
  </si>
  <si>
    <t>REDWOOD ESTATES</t>
  </si>
  <si>
    <t>SAN JUAN BAUTISTA</t>
  </si>
  <si>
    <t>SAN MARTIN</t>
  </si>
  <si>
    <t>SANTA CLARA</t>
  </si>
  <si>
    <t>SAN JOSE</t>
  </si>
  <si>
    <t>MOUNT HAMILTON</t>
  </si>
  <si>
    <t>CA137</t>
  </si>
  <si>
    <t>CA138</t>
  </si>
  <si>
    <t>ATWATER</t>
  </si>
  <si>
    <t>BALLICO</t>
  </si>
  <si>
    <t>TRACY</t>
  </si>
  <si>
    <t>CA173</t>
  </si>
  <si>
    <t>BIG OAK FLAT</t>
  </si>
  <si>
    <t>CATHEYS VALLEY</t>
  </si>
  <si>
    <t>CERES</t>
  </si>
  <si>
    <t>CHINESE CAMP</t>
  </si>
  <si>
    <t>COULTERVILLE</t>
  </si>
  <si>
    <t>CRESSEY</t>
  </si>
  <si>
    <t>CROWS LANDING</t>
  </si>
  <si>
    <t>DELHI</t>
  </si>
  <si>
    <t>DENAIR</t>
  </si>
  <si>
    <t>EL NIDO</t>
  </si>
  <si>
    <t>EL PORTAL</t>
  </si>
  <si>
    <t>EMPIRE</t>
  </si>
  <si>
    <t>ESCALON</t>
  </si>
  <si>
    <t>GROVELAND</t>
  </si>
  <si>
    <t>GUSTINE</t>
  </si>
  <si>
    <t>HICKMAN</t>
  </si>
  <si>
    <t>HILMAR</t>
  </si>
  <si>
    <t>HORNITOS</t>
  </si>
  <si>
    <t>HUGHSON</t>
  </si>
  <si>
    <t>KEYES</t>
  </si>
  <si>
    <t>LA GRANGE</t>
  </si>
  <si>
    <t>LATHROP</t>
  </si>
  <si>
    <t>LE GRAND</t>
  </si>
  <si>
    <t>LONG BARN</t>
  </si>
  <si>
    <t>MANTECA</t>
  </si>
  <si>
    <t>MARIPOSA</t>
  </si>
  <si>
    <t>MERCED</t>
  </si>
  <si>
    <t>YOSEMITE NATIONAL PARK</t>
  </si>
  <si>
    <t>MODESTO</t>
  </si>
  <si>
    <t>SANTA ROSA</t>
  </si>
  <si>
    <t>CA123</t>
  </si>
  <si>
    <t>ANNAPOLIS</t>
  </si>
  <si>
    <t>BOONVILLE</t>
  </si>
  <si>
    <t>BOYES HOT SPRINGS</t>
  </si>
  <si>
    <t>BRANSCOMB</t>
  </si>
  <si>
    <t>CALPELLA</t>
  </si>
  <si>
    <t>CAMP MEEKER</t>
  </si>
  <si>
    <t>CASPAR</t>
  </si>
  <si>
    <t>CAZADERO</t>
  </si>
  <si>
    <t>CLEARLAKE</t>
  </si>
  <si>
    <t>CLEARLAKE OAKS</t>
  </si>
  <si>
    <t>CLEARLAKE PARK</t>
  </si>
  <si>
    <t>CLOVERDALE</t>
  </si>
  <si>
    <t>COBB</t>
  </si>
  <si>
    <t>COMPTCHE</t>
  </si>
  <si>
    <t>COVELO</t>
  </si>
  <si>
    <t>DOS RIOS</t>
  </si>
  <si>
    <t>DUNCANS MILLS</t>
  </si>
  <si>
    <t>ELDRIDGE</t>
  </si>
  <si>
    <t>ELK</t>
  </si>
  <si>
    <t>EL VERANO</t>
  </si>
  <si>
    <t>FINLEY</t>
  </si>
  <si>
    <t>FORT BRAGG</t>
  </si>
  <si>
    <t>FULTON</t>
  </si>
  <si>
    <t>GEYSERVILLE</t>
  </si>
  <si>
    <t>GLEN ELLEN</t>
  </si>
  <si>
    <t>GLENHAVEN</t>
  </si>
  <si>
    <t>GRATON</t>
  </si>
  <si>
    <t>EUREKA</t>
  </si>
  <si>
    <t>CA179</t>
  </si>
  <si>
    <t>ALDERPOINT</t>
  </si>
  <si>
    <t>BLOCKSBURG</t>
  </si>
  <si>
    <t>ARCATA</t>
  </si>
  <si>
    <t>MCKINLEYVILLE</t>
  </si>
  <si>
    <t>BAYSIDE</t>
  </si>
  <si>
    <t>BLUE LAKE</t>
  </si>
  <si>
    <t>BURNT RANCH</t>
  </si>
  <si>
    <t>CA120</t>
  </si>
  <si>
    <t>CARLOTTA</t>
  </si>
  <si>
    <t>CRESCENT CITY</t>
  </si>
  <si>
    <t>CUTTEN</t>
  </si>
  <si>
    <t>FIELDS LANDING</t>
  </si>
  <si>
    <t>FORT DICK</t>
  </si>
  <si>
    <t>FORTUNA</t>
  </si>
  <si>
    <t>GARBERVILLE</t>
  </si>
  <si>
    <t>GASQUET</t>
  </si>
  <si>
    <t>HONEYDEW</t>
  </si>
  <si>
    <t>HOOPA</t>
  </si>
  <si>
    <t>HYDESVILLE</t>
  </si>
  <si>
    <t>KLAMATH</t>
  </si>
  <si>
    <t>KNEELAND</t>
  </si>
  <si>
    <t>KORBEL</t>
  </si>
  <si>
    <t>LOLETA</t>
  </si>
  <si>
    <t>MAD RIVER</t>
  </si>
  <si>
    <t>MIRANDA</t>
  </si>
  <si>
    <t>MYERS FLAT</t>
  </si>
  <si>
    <t>ORICK</t>
  </si>
  <si>
    <t>ORLEANS</t>
  </si>
  <si>
    <t>PHILLIPSVILLE</t>
  </si>
  <si>
    <t>REDWAY</t>
  </si>
  <si>
    <t>RIO DELL</t>
  </si>
  <si>
    <t>SALYER</t>
  </si>
  <si>
    <t>SAMOA</t>
  </si>
  <si>
    <t>FORESTHILL</t>
  </si>
  <si>
    <t>CA127</t>
  </si>
  <si>
    <t>GALT</t>
  </si>
  <si>
    <t>CA136</t>
  </si>
  <si>
    <t>GARDEN VALLEY</t>
  </si>
  <si>
    <t>CA121</t>
  </si>
  <si>
    <t>GREENWOOD</t>
  </si>
  <si>
    <t>GRIZZLY FLATS</t>
  </si>
  <si>
    <t>GUINDA</t>
  </si>
  <si>
    <t>CA132</t>
  </si>
  <si>
    <t>HERALD</t>
  </si>
  <si>
    <t>HOOD</t>
  </si>
  <si>
    <t>IONE</t>
  </si>
  <si>
    <t>ISLETON</t>
  </si>
  <si>
    <t>KIT CARSON</t>
  </si>
  <si>
    <t>KNIGHTS LANDING</t>
  </si>
  <si>
    <t>LINCOLN</t>
  </si>
  <si>
    <t>LOOMIS</t>
  </si>
  <si>
    <t>LOTUS</t>
  </si>
  <si>
    <t>MCCLELLAN</t>
  </si>
  <si>
    <t>MARTELL</t>
  </si>
  <si>
    <t>MOUNT AUKUM</t>
  </si>
  <si>
    <t>NEWCASTLE</t>
  </si>
  <si>
    <t>NICOLAUS</t>
  </si>
  <si>
    <t>CA131</t>
  </si>
  <si>
    <t>NORTH HIGHLANDS</t>
  </si>
  <si>
    <t>ROSEVILLE</t>
  </si>
  <si>
    <t>ORANGEVALE</t>
  </si>
  <si>
    <t>PILOT HILL</t>
  </si>
  <si>
    <t>PIONEER</t>
  </si>
  <si>
    <t>PLACERVILLE</t>
  </si>
  <si>
    <t>PLEASANT GROVE</t>
  </si>
  <si>
    <t>RANCHO CORDOVA</t>
  </si>
  <si>
    <t>REPRESA</t>
  </si>
  <si>
    <t>RESCUE</t>
  </si>
  <si>
    <t>RIO LINDA</t>
  </si>
  <si>
    <t>RIO OSO</t>
  </si>
  <si>
    <t>WEIMAR</t>
  </si>
  <si>
    <t>GRANITE BAY</t>
  </si>
  <si>
    <t>ELK GROVE</t>
  </si>
  <si>
    <t>EL DORADO HILLS</t>
  </si>
  <si>
    <t>ROCKLIN</t>
  </si>
  <si>
    <t>WEST SACRAMENTO</t>
  </si>
  <si>
    <t>DOWNIEVILLE</t>
  </si>
  <si>
    <t>DUNNIGAN</t>
  </si>
  <si>
    <t>ELK CREEK</t>
  </si>
  <si>
    <t>FEATHER FALLS</t>
  </si>
  <si>
    <t>FORBESTOWN</t>
  </si>
  <si>
    <t>FOREST RANCH</t>
  </si>
  <si>
    <t>GLENN</t>
  </si>
  <si>
    <t>GOODYEARS BAR</t>
  </si>
  <si>
    <t>GRASS VALLEY</t>
  </si>
  <si>
    <t>PENN VALLEY</t>
  </si>
  <si>
    <t>GRIDLEY</t>
  </si>
  <si>
    <t>GRIMES</t>
  </si>
  <si>
    <t>HAMILTON CITY</t>
  </si>
  <si>
    <t>LIVE OAK</t>
  </si>
  <si>
    <t>MAGALIA</t>
  </si>
  <si>
    <t>MAXWELL</t>
  </si>
  <si>
    <t>MEADOW VALLEY</t>
  </si>
  <si>
    <t>MERIDIAN</t>
  </si>
  <si>
    <t>NEVADA CITY</t>
  </si>
  <si>
    <t>NORTH SAN JUAN</t>
  </si>
  <si>
    <t>OLIVEHURST</t>
  </si>
  <si>
    <t>OREGON HOUSE</t>
  </si>
  <si>
    <t>ORLAND</t>
  </si>
  <si>
    <t>OROVILLE</t>
  </si>
  <si>
    <t>PALERMO</t>
  </si>
  <si>
    <t>RACKERBY</t>
  </si>
  <si>
    <t>CHICO</t>
  </si>
  <si>
    <t>RICHVALE</t>
  </si>
  <si>
    <t>ROUGH AND READY</t>
  </si>
  <si>
    <t>SMARTSVILLE</t>
  </si>
  <si>
    <t>GAZELLE</t>
  </si>
  <si>
    <t>GERBER</t>
  </si>
  <si>
    <t>GREENVIEW</t>
  </si>
  <si>
    <t>GRENADA</t>
  </si>
  <si>
    <t>HAPPY CAMP</t>
  </si>
  <si>
    <t>HAT CREEK</t>
  </si>
  <si>
    <t>HAYFORK</t>
  </si>
  <si>
    <t>HORNBROOK</t>
  </si>
  <si>
    <t>HYAMPOM</t>
  </si>
  <si>
    <t>IGO</t>
  </si>
  <si>
    <t>JUNCTION CITY</t>
  </si>
  <si>
    <t>REDDING</t>
  </si>
  <si>
    <t>KLAMATH RIVER</t>
  </si>
  <si>
    <t>LAKEHEAD</t>
  </si>
  <si>
    <t>LEWISTON</t>
  </si>
  <si>
    <t>LOOKOUT</t>
  </si>
  <si>
    <t>LOS MOLINOS</t>
  </si>
  <si>
    <t>MCARTHUR</t>
  </si>
  <si>
    <t>MCCLOUD</t>
  </si>
  <si>
    <t>MACDOEL</t>
  </si>
  <si>
    <t>MANTON</t>
  </si>
  <si>
    <t>MINERAL</t>
  </si>
  <si>
    <t>MONTGOMERY CREEK</t>
  </si>
  <si>
    <t>MOUNT SHASTA</t>
  </si>
  <si>
    <t>NUBIEBER</t>
  </si>
  <si>
    <t>OAK RUN</t>
  </si>
  <si>
    <t>OBRIEN</t>
  </si>
  <si>
    <t>OLD STATION</t>
  </si>
  <si>
    <t>PALO CEDRO</t>
  </si>
  <si>
    <t>PASKENTA</t>
  </si>
  <si>
    <t>PAYNES CREEK</t>
  </si>
  <si>
    <t>PLATINA</t>
  </si>
  <si>
    <t>PROBERTA</t>
  </si>
  <si>
    <t>SHASTA LAKE</t>
  </si>
  <si>
    <t>RED BLUFF</t>
  </si>
  <si>
    <t>ROUND MOUNTAIN</t>
  </si>
  <si>
    <t>SCOTT BAR</t>
  </si>
  <si>
    <t>BECKWOURTH</t>
  </si>
  <si>
    <t>SUSANVILLE</t>
  </si>
  <si>
    <t>TERMO</t>
  </si>
  <si>
    <t>TOPAZ</t>
  </si>
  <si>
    <t>TULELAKE</t>
  </si>
  <si>
    <t>VINTON</t>
  </si>
  <si>
    <t>CARNELIAN BAY</t>
  </si>
  <si>
    <t>HOMEWOOD</t>
  </si>
  <si>
    <t>TAHOMA</t>
  </si>
  <si>
    <t>KINGS BEACH</t>
  </si>
  <si>
    <t>TAHOE CITY</t>
  </si>
  <si>
    <t>WEST HOLLYWOOD</t>
  </si>
  <si>
    <t>HERMOSA BEACH</t>
  </si>
  <si>
    <t>HUNTINGTON PARK</t>
  </si>
  <si>
    <t>LAWNDALE</t>
  </si>
  <si>
    <t>LYNWOOD</t>
  </si>
  <si>
    <t>MALIBU</t>
  </si>
  <si>
    <t>MANHATTAN BEACH</t>
  </si>
  <si>
    <t>PACIFIC PALISADES</t>
  </si>
  <si>
    <t>PALOS VERDES PENINSULA</t>
  </si>
  <si>
    <t>RANCHO PALOS VERDES</t>
  </si>
  <si>
    <t>REDONDO BEACH</t>
  </si>
  <si>
    <t>SOUTH GATE</t>
  </si>
  <si>
    <t>TOPANGA</t>
  </si>
  <si>
    <t>VENICE</t>
  </si>
  <si>
    <t>MARINA DEL REY</t>
  </si>
  <si>
    <t>PLAYA DEL REY</t>
  </si>
  <si>
    <t>INGLEWOOD</t>
  </si>
  <si>
    <t>MONTEBELLO</t>
  </si>
  <si>
    <t>NORWALK</t>
  </si>
  <si>
    <t>PICO RIVERA</t>
  </si>
  <si>
    <t>SANTA FE SPRINGS</t>
  </si>
  <si>
    <t>ARTESIA</t>
  </si>
  <si>
    <t>CERRITOS</t>
  </si>
  <si>
    <t>BELLFLOWER</t>
  </si>
  <si>
    <t>HARBOR CITY</t>
  </si>
  <si>
    <t>HAWAIIAN GARDENS</t>
  </si>
  <si>
    <t>LOMITA</t>
  </si>
  <si>
    <t>LOS ALAMITOS</t>
  </si>
  <si>
    <t>PARAMOUNT</t>
  </si>
  <si>
    <t>SAN PEDRO</t>
  </si>
  <si>
    <t>SEAL BEACH</t>
  </si>
  <si>
    <t>SUNSET BEACH</t>
  </si>
  <si>
    <t>SURFSIDE</t>
  </si>
  <si>
    <t>MOUNT WILSON</t>
  </si>
  <si>
    <t>SIERRA MADRE</t>
  </si>
  <si>
    <t>SOUTH PASADENA</t>
  </si>
  <si>
    <t>SUNLAND</t>
  </si>
  <si>
    <t>TUJUNGA</t>
  </si>
  <si>
    <t>VERDUGO CITY</t>
  </si>
  <si>
    <t>PASADENA</t>
  </si>
  <si>
    <t>SAN MARINO</t>
  </si>
  <si>
    <t>PACOIMA</t>
  </si>
  <si>
    <t>RESEDA</t>
  </si>
  <si>
    <t>SAN FERNANDO</t>
  </si>
  <si>
    <t>CANYON COUNTRY</t>
  </si>
  <si>
    <t>SUN VALLEY</t>
  </si>
  <si>
    <t>TARZANA</t>
  </si>
  <si>
    <t>THOUSAND OAKS</t>
  </si>
  <si>
    <t>WESTLAKE VILLAGE</t>
  </si>
  <si>
    <t>WOODLAND HILLS</t>
  </si>
  <si>
    <t>OAK PARK</t>
  </si>
  <si>
    <t>STEVENSON RANCH</t>
  </si>
  <si>
    <t>NORTH HOLLYWOOD</t>
  </si>
  <si>
    <t>STUDIO CITY</t>
  </si>
  <si>
    <t>VALLEY VILLAGE</t>
  </si>
  <si>
    <t>UNIVERSAL CITY</t>
  </si>
  <si>
    <t>TOLUCA LAKE</t>
  </si>
  <si>
    <t>RANCHO CUCAMONGA</t>
  </si>
  <si>
    <t>AZUSA</t>
  </si>
  <si>
    <t>BALDWIN PARK</t>
  </si>
  <si>
    <t>CHINO</t>
  </si>
  <si>
    <t>CHINO HILLS</t>
  </si>
  <si>
    <t>CLAREMONT</t>
  </si>
  <si>
    <t>CITY OF INDUSTRY</t>
  </si>
  <si>
    <t>COVINA</t>
  </si>
  <si>
    <t>EL MONTE</t>
  </si>
  <si>
    <t>SOUTH EL MONTE</t>
  </si>
  <si>
    <t>ALHAMBRA</t>
  </si>
  <si>
    <t>BONITA</t>
  </si>
  <si>
    <t>BOULEVARD</t>
  </si>
  <si>
    <t>CAMPO</t>
  </si>
  <si>
    <t>CHULA VISTA</t>
  </si>
  <si>
    <t>DESCANSO</t>
  </si>
  <si>
    <t>DULZURA</t>
  </si>
  <si>
    <t>GUATAY</t>
  </si>
  <si>
    <t>IMPERIAL BEACH</t>
  </si>
  <si>
    <t>JACUMBA</t>
  </si>
  <si>
    <t>JAMUL</t>
  </si>
  <si>
    <t>LA MESA</t>
  </si>
  <si>
    <t>LEMON GROVE</t>
  </si>
  <si>
    <t>MOUNT LAGUNA</t>
  </si>
  <si>
    <t>NATIONAL CITY</t>
  </si>
  <si>
    <t>PINE VALLEY</t>
  </si>
  <si>
    <t>POTRERO</t>
  </si>
  <si>
    <t>PALA</t>
  </si>
  <si>
    <t>PALOMAR MOUNTAIN</t>
  </si>
  <si>
    <t>PAUMA VALLEY</t>
  </si>
  <si>
    <t>POWAY</t>
  </si>
  <si>
    <t>RAMONA</t>
  </si>
  <si>
    <t>RANCHITA</t>
  </si>
  <si>
    <t>RANCHO SANTA FE</t>
  </si>
  <si>
    <t>SAN LUIS REY</t>
  </si>
  <si>
    <t>SAN MARCOS</t>
  </si>
  <si>
    <t>SANTA YSABEL</t>
  </si>
  <si>
    <t>SANTEE</t>
  </si>
  <si>
    <t>SOLANA BEACH</t>
  </si>
  <si>
    <t>VISTA</t>
  </si>
  <si>
    <t>VALLEY CENTER</t>
  </si>
  <si>
    <t>WARNER SPRINGS</t>
  </si>
  <si>
    <t>INDIO</t>
  </si>
  <si>
    <t>INDIAN WELLS</t>
  </si>
  <si>
    <t>BANNING</t>
  </si>
  <si>
    <t>BARD</t>
  </si>
  <si>
    <t>BEAUMONT</t>
  </si>
  <si>
    <t>BLYTHE</t>
  </si>
  <si>
    <t>BRAWLEY</t>
  </si>
  <si>
    <t>VIDAL</t>
  </si>
  <si>
    <t>WESTMORLAND</t>
  </si>
  <si>
    <t>WHITEWATER</t>
  </si>
  <si>
    <t>WINTERHAVEN</t>
  </si>
  <si>
    <t>YUCCA VALLEY</t>
  </si>
  <si>
    <t>LANDERS</t>
  </si>
  <si>
    <t>ADELANTO</t>
  </si>
  <si>
    <t>AMBOY</t>
  </si>
  <si>
    <t>ANGELUS OAKS</t>
  </si>
  <si>
    <t>APPLE VALLEY</t>
  </si>
  <si>
    <t>BAKER</t>
  </si>
  <si>
    <t>FORT IRWIN</t>
  </si>
  <si>
    <t>BARSTOW</t>
  </si>
  <si>
    <t>GRAND TERRACE</t>
  </si>
  <si>
    <t>BIG BEAR CITY</t>
  </si>
  <si>
    <t>BIG BEAR LAKE</t>
  </si>
  <si>
    <t>BLOOMINGTON</t>
  </si>
  <si>
    <t>BLUE JAY</t>
  </si>
  <si>
    <t>CALIMESA</t>
  </si>
  <si>
    <t>CEDAR GLEN</t>
  </si>
  <si>
    <t>CEDARPINES PARK</t>
  </si>
  <si>
    <t>CIMA</t>
  </si>
  <si>
    <t>COLTON</t>
  </si>
  <si>
    <t>CRESTLINE</t>
  </si>
  <si>
    <t>DAGGETT</t>
  </si>
  <si>
    <t>DEATH VALLEY</t>
  </si>
  <si>
    <t>FONTANA</t>
  </si>
  <si>
    <t>ESSEX</t>
  </si>
  <si>
    <t>FAWNSKIN</t>
  </si>
  <si>
    <t>YERMO</t>
  </si>
  <si>
    <t>YUCAIPA</t>
  </si>
  <si>
    <t>SAN BERNARDINO</t>
  </si>
  <si>
    <t>JURUPA VALLEY</t>
  </si>
  <si>
    <t>MARCH AIR RESERVE BASE</t>
  </si>
  <si>
    <t>LAKE ELSINORE</t>
  </si>
  <si>
    <t>AGUANGA</t>
  </si>
  <si>
    <t>ANZA</t>
  </si>
  <si>
    <t>EL TORO</t>
  </si>
  <si>
    <t>FOOTHILL RANCH</t>
  </si>
  <si>
    <t>CAPISTRANO BEACH</t>
  </si>
  <si>
    <t>CORONA DEL MAR</t>
  </si>
  <si>
    <t>COSTA MESA</t>
  </si>
  <si>
    <t>DANA POINT</t>
  </si>
  <si>
    <t>LAKE FOREST</t>
  </si>
  <si>
    <t>LAGUNA WOODS</t>
  </si>
  <si>
    <t>EAST IRVINE</t>
  </si>
  <si>
    <t>LAGUNA BEACH</t>
  </si>
  <si>
    <t>LAGUNA HILLS</t>
  </si>
  <si>
    <t>MIDWAY CITY</t>
  </si>
  <si>
    <t>NEWPORT COAST</t>
  </si>
  <si>
    <t>NEWPORT BEACH</t>
  </si>
  <si>
    <t>ATWOOD</t>
  </si>
  <si>
    <t>BREA</t>
  </si>
  <si>
    <t>FULLERTON</t>
  </si>
  <si>
    <t>GARDEN GROVE</t>
  </si>
  <si>
    <t>NORCO</t>
  </si>
  <si>
    <t>VILLA PARK</t>
  </si>
  <si>
    <t>PIRU</t>
  </si>
  <si>
    <t>PORT HUENEME</t>
  </si>
  <si>
    <t>POINT MUGU NAWC</t>
  </si>
  <si>
    <t>PORT HUENEME CBC BASE</t>
  </si>
  <si>
    <t>SANTA PAULA</t>
  </si>
  <si>
    <t>SIMI VALLEY</t>
  </si>
  <si>
    <t>BRANDEIS</t>
  </si>
  <si>
    <t>SOMIS</t>
  </si>
  <si>
    <t>SUMMERLAND</t>
  </si>
  <si>
    <t>SANTA BARBARA</t>
  </si>
  <si>
    <t>GOLETA</t>
  </si>
  <si>
    <t>ALPAUGH</t>
  </si>
  <si>
    <t>ARMONA</t>
  </si>
  <si>
    <t>ARVIN</t>
  </si>
  <si>
    <t>PIXLEY</t>
  </si>
  <si>
    <t>PORTERVILLE</t>
  </si>
  <si>
    <t>POSEY</t>
  </si>
  <si>
    <t>RICHGROVE</t>
  </si>
  <si>
    <t>SEQUOIA NATIONAL PARK</t>
  </si>
  <si>
    <t>SHAFTER</t>
  </si>
  <si>
    <t>STRATHMORE</t>
  </si>
  <si>
    <t>TAFT</t>
  </si>
  <si>
    <t>TERRA BELLA</t>
  </si>
  <si>
    <t>THREE RIVERS</t>
  </si>
  <si>
    <t>TULARE</t>
  </si>
  <si>
    <t>TUPMAN</t>
  </si>
  <si>
    <t>VISALIA</t>
  </si>
  <si>
    <t>WASCO</t>
  </si>
  <si>
    <t>WAUKENA</t>
  </si>
  <si>
    <t>WELDON</t>
  </si>
  <si>
    <t>WOFFORD HEIGHTS</t>
  </si>
  <si>
    <t>WOODLAKE</t>
  </si>
  <si>
    <t>WOODY</t>
  </si>
  <si>
    <t>MORRO BAY</t>
  </si>
  <si>
    <t>NIPOMO</t>
  </si>
  <si>
    <t>OCEANO</t>
  </si>
  <si>
    <t>PASO ROBLES</t>
  </si>
  <si>
    <t>PISMO BEACH</t>
  </si>
  <si>
    <t>SAN ARDO</t>
  </si>
  <si>
    <t>SAN MIGUEL</t>
  </si>
  <si>
    <t>SAN SIMEON</t>
  </si>
  <si>
    <t>SANTA MARGARITA</t>
  </si>
  <si>
    <t>SANTA MARIA</t>
  </si>
  <si>
    <t>SANTA YNEZ</t>
  </si>
  <si>
    <t>SHANDON</t>
  </si>
  <si>
    <t>SOLVANG</t>
  </si>
  <si>
    <t>MOJAVE</t>
  </si>
  <si>
    <t>CALIFORNIA CITY</t>
  </si>
  <si>
    <t>ACTON</t>
  </si>
  <si>
    <t>BIG PINE</t>
  </si>
  <si>
    <t>BISHOP</t>
  </si>
  <si>
    <t>CALIENTE</t>
  </si>
  <si>
    <t>CANTIL</t>
  </si>
  <si>
    <t>DARWIN</t>
  </si>
  <si>
    <t>EDWARDS</t>
  </si>
  <si>
    <t>BADGER</t>
  </si>
  <si>
    <t>BASS LAKE</t>
  </si>
  <si>
    <t>BIG CREEK</t>
  </si>
  <si>
    <t>BIOLA</t>
  </si>
  <si>
    <t>BURREL</t>
  </si>
  <si>
    <t>CANTUA CREEK</t>
  </si>
  <si>
    <t>CARUTHERS</t>
  </si>
  <si>
    <t>CHOWCHILLA</t>
  </si>
  <si>
    <t>CLOVIS</t>
  </si>
  <si>
    <t>COARSEGOLD</t>
  </si>
  <si>
    <t>CUTLER</t>
  </si>
  <si>
    <t>DEL REY</t>
  </si>
  <si>
    <t>DINUBA</t>
  </si>
  <si>
    <t>DOS PALOS</t>
  </si>
  <si>
    <t>DUNLAP</t>
  </si>
  <si>
    <t>FIREBAUGH</t>
  </si>
  <si>
    <t>FISH CAMP</t>
  </si>
  <si>
    <t>FIVE POINTS</t>
  </si>
  <si>
    <t>FOWLER</t>
  </si>
  <si>
    <t>FRIANT</t>
  </si>
  <si>
    <t>HELM</t>
  </si>
  <si>
    <t>HUME</t>
  </si>
  <si>
    <t>KERMAN</t>
  </si>
  <si>
    <t>KINGSBURG</t>
  </si>
  <si>
    <t>KINGS CANYON NATIONAL PK</t>
  </si>
  <si>
    <t>LAKESHORE</t>
  </si>
  <si>
    <t>LOS BANOS</t>
  </si>
  <si>
    <t>MENDOTA</t>
  </si>
  <si>
    <t>MIRAMONTE</t>
  </si>
  <si>
    <t>MONO HOT SPRINGS</t>
  </si>
  <si>
    <t>NORTH FORK</t>
  </si>
  <si>
    <t>O NEALS</t>
  </si>
  <si>
    <t>LA HONDA</t>
  </si>
  <si>
    <t>LOMA MAR</t>
  </si>
  <si>
    <t>LOS ALTOS</t>
  </si>
  <si>
    <t>MENLO PARK</t>
  </si>
  <si>
    <t>ATHERTON</t>
  </si>
  <si>
    <t>PORTOLA VALLEY</t>
  </si>
  <si>
    <t>MILLBRAE</t>
  </si>
  <si>
    <t>MOUNTAIN VIEW</t>
  </si>
  <si>
    <t>MONTARA</t>
  </si>
  <si>
    <t>MOSS BEACH</t>
  </si>
  <si>
    <t>PACIFICA</t>
  </si>
  <si>
    <t>PESCADERO</t>
  </si>
  <si>
    <t>REDWOOD CITY</t>
  </si>
  <si>
    <t>SAN BRUNO</t>
  </si>
  <si>
    <t>SAN CARLOS</t>
  </si>
  <si>
    <t>SAN GREGORIO</t>
  </si>
  <si>
    <t>SOUTH SAN FRANCISCO</t>
  </si>
  <si>
    <t>SUNNYVALE</t>
  </si>
  <si>
    <t>ALAMO</t>
  </si>
  <si>
    <t>ANGWIN</t>
  </si>
  <si>
    <t>ANTIOCH</t>
  </si>
  <si>
    <t>BENICIA</t>
  </si>
  <si>
    <t>BETHEL ISLAND</t>
  </si>
  <si>
    <t>BIRDS LANDING</t>
  </si>
  <si>
    <t>BRENTWOOD</t>
  </si>
  <si>
    <t>BYRON</t>
  </si>
  <si>
    <t>CALISTOGA</t>
  </si>
  <si>
    <t>CANYON</t>
  </si>
  <si>
    <t>PLEASANT HILL</t>
  </si>
  <si>
    <t>CROCKETT</t>
  </si>
  <si>
    <t>DIABLO</t>
  </si>
  <si>
    <t>EL CERRITO</t>
  </si>
  <si>
    <t>TRAVIS AFB</t>
  </si>
  <si>
    <t>VALLEJO</t>
  </si>
  <si>
    <t>WALNUT CREEK</t>
  </si>
  <si>
    <t>YOUNTVILLE</t>
  </si>
  <si>
    <t>EMERYVILLE</t>
  </si>
  <si>
    <t>PIEDMONT</t>
  </si>
  <si>
    <t>LAGUNITAS</t>
  </si>
  <si>
    <t>LARKSPUR</t>
  </si>
  <si>
    <t>MARSHALL</t>
  </si>
  <si>
    <t>MILL VALLEY</t>
  </si>
  <si>
    <t>NOVATO</t>
  </si>
  <si>
    <t>NICASIO</t>
  </si>
  <si>
    <t>OLEMA</t>
  </si>
  <si>
    <t>PENNGROVE</t>
  </si>
  <si>
    <t>PETALUMA</t>
  </si>
  <si>
    <t>POINT REYES STATION</t>
  </si>
  <si>
    <t>ROSS</t>
  </si>
  <si>
    <t>SAN ANSELMO</t>
  </si>
  <si>
    <t>SAN GERONIMO</t>
  </si>
  <si>
    <t>SAN QUENTIN</t>
  </si>
  <si>
    <t>SAUSALITO</t>
  </si>
  <si>
    <t>STINSON BEACH</t>
  </si>
  <si>
    <t>TOMALES</t>
  </si>
  <si>
    <t>VALLEY FORD</t>
  </si>
  <si>
    <t>WOODACRE</t>
  </si>
  <si>
    <t>APTOS</t>
  </si>
  <si>
    <t>ALVISO</t>
  </si>
  <si>
    <t>AROMAS</t>
  </si>
  <si>
    <t>BEN LOMOND</t>
  </si>
  <si>
    <t>SANTA CRUZ</t>
  </si>
  <si>
    <t>SCOTTS VALLEY</t>
  </si>
  <si>
    <t>SARATOGA</t>
  </si>
  <si>
    <t>SOQUEL</t>
  </si>
  <si>
    <t>TRES PINOS</t>
  </si>
  <si>
    <t>WATSONVILLE</t>
  </si>
  <si>
    <t>ACAMPO</t>
  </si>
  <si>
    <t>ALTAVILLE</t>
  </si>
  <si>
    <t>ANGELS CAMP</t>
  </si>
  <si>
    <t>ARNOLD</t>
  </si>
  <si>
    <t>AVERY</t>
  </si>
  <si>
    <t>BURSON</t>
  </si>
  <si>
    <t>CAMPO SECO</t>
  </si>
  <si>
    <t>CLEMENTS</t>
  </si>
  <si>
    <t>COPPEROPOLIS</t>
  </si>
  <si>
    <t>DOUGLAS FLAT</t>
  </si>
  <si>
    <t>FRENCH CAMP</t>
  </si>
  <si>
    <t>GLENCOE</t>
  </si>
  <si>
    <t>HATHAWAY PINES</t>
  </si>
  <si>
    <t>HOLT</t>
  </si>
  <si>
    <t>LOCKEFORD</t>
  </si>
  <si>
    <t>MOKELUMNE HILL</t>
  </si>
  <si>
    <t>MOUNTAIN RANCH</t>
  </si>
  <si>
    <t>MURPHYS</t>
  </si>
  <si>
    <t>RAIL ROAD FLAT</t>
  </si>
  <si>
    <t>SAN ANDREAS</t>
  </si>
  <si>
    <t>VALLECITO</t>
  </si>
  <si>
    <t>VALLEY SPRINGS</t>
  </si>
  <si>
    <t>VICTOR</t>
  </si>
  <si>
    <t>WALLACE</t>
  </si>
  <si>
    <t>WILSEYVILLE</t>
  </si>
  <si>
    <t>MIDPINES</t>
  </si>
  <si>
    <t>MI WUK VILLAGE</t>
  </si>
  <si>
    <t>MOCCASIN</t>
  </si>
  <si>
    <t>NEWMAN</t>
  </si>
  <si>
    <t>PATTERSON</t>
  </si>
  <si>
    <t>PINECREST</t>
  </si>
  <si>
    <t>PLANADA</t>
  </si>
  <si>
    <t>RIPON</t>
  </si>
  <si>
    <t>RIVERBANK</t>
  </si>
  <si>
    <t>SALIDA</t>
  </si>
  <si>
    <t>SNELLING</t>
  </si>
  <si>
    <t>SONORA</t>
  </si>
  <si>
    <t>SOULSBYVILLE</t>
  </si>
  <si>
    <t>STANDARD</t>
  </si>
  <si>
    <t>STEVINSON</t>
  </si>
  <si>
    <t>STRAWBERRY</t>
  </si>
  <si>
    <t>TUOLUMNE</t>
  </si>
  <si>
    <t>TURLOCK</t>
  </si>
  <si>
    <t>TWAIN HARTE</t>
  </si>
  <si>
    <t>VERNALIS</t>
  </si>
  <si>
    <t>WESTLEY</t>
  </si>
  <si>
    <t>WINTON</t>
  </si>
  <si>
    <t>GUALALA</t>
  </si>
  <si>
    <t>GUERNEVILLE</t>
  </si>
  <si>
    <t>HEALDSBURG</t>
  </si>
  <si>
    <t>HOPLAND</t>
  </si>
  <si>
    <t>JENNER</t>
  </si>
  <si>
    <t>KELSEYVILLE</t>
  </si>
  <si>
    <t>KENWOOD</t>
  </si>
  <si>
    <t>LAKEPORT</t>
  </si>
  <si>
    <t>LAYTONVILLE</t>
  </si>
  <si>
    <t>LITTLE RIVER</t>
  </si>
  <si>
    <t>LOWER LAKE</t>
  </si>
  <si>
    <t>LUCERNE</t>
  </si>
  <si>
    <t>MENDOCINO</t>
  </si>
  <si>
    <t>MONTE RIO</t>
  </si>
  <si>
    <t>NAVARRO</t>
  </si>
  <si>
    <t>NICE</t>
  </si>
  <si>
    <t>OCCIDENTAL</t>
  </si>
  <si>
    <t>PHILO</t>
  </si>
  <si>
    <t>HIDDEN VALLEY LAKE</t>
  </si>
  <si>
    <t>POINT ARENA</t>
  </si>
  <si>
    <t>POTTER VALLEY</t>
  </si>
  <si>
    <t>REDWOOD VALLEY</t>
  </si>
  <si>
    <t>RIO NIDO</t>
  </si>
  <si>
    <t>SEBASTOPOL</t>
  </si>
  <si>
    <t>SONOMA</t>
  </si>
  <si>
    <t>STEWARTS POINT</t>
  </si>
  <si>
    <t>UKIAH</t>
  </si>
  <si>
    <t>UPPER LAKE</t>
  </si>
  <si>
    <t>VILLA GRANDE</t>
  </si>
  <si>
    <t>VINEBURG</t>
  </si>
  <si>
    <t>WILLITS</t>
  </si>
  <si>
    <t>WINDSORCA</t>
  </si>
  <si>
    <t>WITTER SPRINGS</t>
  </si>
  <si>
    <t>YORKVILLE</t>
  </si>
  <si>
    <t>THE SEA RANCH</t>
  </si>
  <si>
    <t>SCOTIA</t>
  </si>
  <si>
    <t>SMITH RIVER</t>
  </si>
  <si>
    <t>SOMES BAR</t>
  </si>
  <si>
    <t>REDCREST</t>
  </si>
  <si>
    <t>TRINIDAD</t>
  </si>
  <si>
    <t>WEOTT</t>
  </si>
  <si>
    <t>WILLOW CREEK</t>
  </si>
  <si>
    <t>LEGGETT</t>
  </si>
  <si>
    <t>PIERCY</t>
  </si>
  <si>
    <t>WHITETHORN</t>
  </si>
  <si>
    <t>ZENIA</t>
  </si>
  <si>
    <t>AMADOR CITY</t>
  </si>
  <si>
    <t>BROOKS</t>
  </si>
  <si>
    <t>CAPAY</t>
  </si>
  <si>
    <t>CARMICHAEL</t>
  </si>
  <si>
    <t>CITRUS HEIGHTS</t>
  </si>
  <si>
    <t>COLOMA</t>
  </si>
  <si>
    <t>COOL</t>
  </si>
  <si>
    <t>COURTLAND</t>
  </si>
  <si>
    <t>DAVIS</t>
  </si>
  <si>
    <t>DIAMOND SPRINGS</t>
  </si>
  <si>
    <t>DIXON</t>
  </si>
  <si>
    <t>EL DORADO</t>
  </si>
  <si>
    <t>ELMIRA</t>
  </si>
  <si>
    <t>ELVERTA</t>
  </si>
  <si>
    <t>ESPARTO</t>
  </si>
  <si>
    <t>FAIR OAKS</t>
  </si>
  <si>
    <t>FIDDLETOWN</t>
  </si>
  <si>
    <t>RIVER PINES</t>
  </si>
  <si>
    <t>ROBBINS</t>
  </si>
  <si>
    <t>RUMSEY</t>
  </si>
  <si>
    <t>RYDE</t>
  </si>
  <si>
    <t>SHERIDAN</t>
  </si>
  <si>
    <t>SHINGLE SPRINGS</t>
  </si>
  <si>
    <t>SLOUGHHOUSE</t>
  </si>
  <si>
    <t>SUTTER CREEK</t>
  </si>
  <si>
    <t>VACAVILLE</t>
  </si>
  <si>
    <t>VOLCANO</t>
  </si>
  <si>
    <t>WALNUT GROVE</t>
  </si>
  <si>
    <t>WILTON</t>
  </si>
  <si>
    <t>WINTERS</t>
  </si>
  <si>
    <t>YOLO</t>
  </si>
  <si>
    <t>ZAMORA</t>
  </si>
  <si>
    <t>DRYTOWN</t>
  </si>
  <si>
    <t>ALTA</t>
  </si>
  <si>
    <t>APPLEGATE</t>
  </si>
  <si>
    <t>CAMINO</t>
  </si>
  <si>
    <t>CHICAGO PARK</t>
  </si>
  <si>
    <t>COLFAX</t>
  </si>
  <si>
    <t>DUTCH FLAT</t>
  </si>
  <si>
    <t>EMIGRANT GAP</t>
  </si>
  <si>
    <t>GOLD RUN</t>
  </si>
  <si>
    <t>KYBURZ</t>
  </si>
  <si>
    <t>ECHO LAKE</t>
  </si>
  <si>
    <t>MEADOW VISTA</t>
  </si>
  <si>
    <t>NORDEN</t>
  </si>
  <si>
    <t>POLLOCK PINES</t>
  </si>
  <si>
    <t>SODA SPRINGS</t>
  </si>
  <si>
    <t>TWIN BRIDGES</t>
  </si>
  <si>
    <t>ANTELOPE</t>
  </si>
  <si>
    <t>BEALE AFB</t>
  </si>
  <si>
    <t>ALLEGHANY</t>
  </si>
  <si>
    <t>ARBUCKLE</t>
  </si>
  <si>
    <t>ARTOIS</t>
  </si>
  <si>
    <t>BELDEN</t>
  </si>
  <si>
    <t>BERRY CREEK</t>
  </si>
  <si>
    <t>BIGGS</t>
  </si>
  <si>
    <t>BROWNS VALLEY</t>
  </si>
  <si>
    <t>BUTTE CITY</t>
  </si>
  <si>
    <t>CAMPTONVILLE</t>
  </si>
  <si>
    <t>CANYON DAM</t>
  </si>
  <si>
    <t>CEDAR RIDGE</t>
  </si>
  <si>
    <t>CHALLENGE</t>
  </si>
  <si>
    <t>CLIPPER MILLS</t>
  </si>
  <si>
    <t>COLUSA</t>
  </si>
  <si>
    <t>CRESCENT MILLS</t>
  </si>
  <si>
    <t>DOBBINS</t>
  </si>
  <si>
    <t>STIRLING CITY</t>
  </si>
  <si>
    <t>STONYFORD</t>
  </si>
  <si>
    <t>STORRIE</t>
  </si>
  <si>
    <t>STRAWBERRY VALLEY</t>
  </si>
  <si>
    <t>SUTTER</t>
  </si>
  <si>
    <t>TAYLORSVILLE</t>
  </si>
  <si>
    <t>TWAIN</t>
  </si>
  <si>
    <t>WILLIAMS</t>
  </si>
  <si>
    <t>WILLOWS</t>
  </si>
  <si>
    <t>YUBA CITY</t>
  </si>
  <si>
    <t>ADIN</t>
  </si>
  <si>
    <t>ANDERSON</t>
  </si>
  <si>
    <t>BELLA VISTA</t>
  </si>
  <si>
    <t>BIEBER</t>
  </si>
  <si>
    <t>BIG BAR</t>
  </si>
  <si>
    <t>BIG BEND</t>
  </si>
  <si>
    <t>BURNEY</t>
  </si>
  <si>
    <t>CALLAHAN</t>
  </si>
  <si>
    <t>CANBY</t>
  </si>
  <si>
    <t>CASSEL</t>
  </si>
  <si>
    <t>CASTELLA</t>
  </si>
  <si>
    <t>CORNING</t>
  </si>
  <si>
    <t>COTTONWOOD</t>
  </si>
  <si>
    <t>DORRIS</t>
  </si>
  <si>
    <t>DOUGLAS CITY</t>
  </si>
  <si>
    <t>DUNSMUIR</t>
  </si>
  <si>
    <t>ETNA</t>
  </si>
  <si>
    <t>FALL RIVER MILLS</t>
  </si>
  <si>
    <t>FLOURNOY</t>
  </si>
  <si>
    <t>FORKS OF SALMON</t>
  </si>
  <si>
    <t>FORT JONES</t>
  </si>
  <si>
    <t>FRENCH GULCH</t>
  </si>
  <si>
    <t>SEIAD VALLEY</t>
  </si>
  <si>
    <t>SHASTA</t>
  </si>
  <si>
    <t>SHINGLETOWN</t>
  </si>
  <si>
    <t>TEHAMA</t>
  </si>
  <si>
    <t>TRINITY CENTER</t>
  </si>
  <si>
    <t>VINA</t>
  </si>
  <si>
    <t>WEAVERVILLE</t>
  </si>
  <si>
    <t>WEED</t>
  </si>
  <si>
    <t>WHISKEYTOWN</t>
  </si>
  <si>
    <t>WHITMORE</t>
  </si>
  <si>
    <t>YREKA</t>
  </si>
  <si>
    <t>ALTURAS</t>
  </si>
  <si>
    <t>BLAIRSDEN GRAEAGLE</t>
  </si>
  <si>
    <t>CHILCOOT</t>
  </si>
  <si>
    <t>CLIO</t>
  </si>
  <si>
    <t>COLEVILLE</t>
  </si>
  <si>
    <t>DAVIS CREEK</t>
  </si>
  <si>
    <t>DOYLE</t>
  </si>
  <si>
    <t>FLORISTON</t>
  </si>
  <si>
    <t>FORT BIDWELL</t>
  </si>
  <si>
    <t>HERLONG</t>
  </si>
  <si>
    <t>JANESVILLE</t>
  </si>
  <si>
    <t>LIKELY</t>
  </si>
  <si>
    <t>LITCHFIELD</t>
  </si>
  <si>
    <t>LOYALTON</t>
  </si>
  <si>
    <t>MADELINE</t>
  </si>
  <si>
    <t>MARKLEEVILLE</t>
  </si>
  <si>
    <t>PORTOLA</t>
  </si>
  <si>
    <t>RAVENDALE</t>
  </si>
  <si>
    <t>CALPINE</t>
  </si>
  <si>
    <t>SIERRA CITY</t>
  </si>
  <si>
    <t>SIERRAVILLE</t>
  </si>
  <si>
    <t>STANDISH</t>
  </si>
  <si>
    <t>OLYMPIC VALLEY</t>
  </si>
  <si>
    <t>TAHOE VISTA</t>
  </si>
  <si>
    <t>SOUTH LAKE TAHOE</t>
  </si>
  <si>
    <t>TRUCKEE</t>
  </si>
  <si>
    <t>Zip Code</t>
  </si>
  <si>
    <t>Town</t>
  </si>
  <si>
    <t>Territory Code</t>
  </si>
  <si>
    <t xml:space="preserve">Other Buses Rate </t>
  </si>
  <si>
    <t>Relationship BTW Column C and D</t>
  </si>
  <si>
    <t xml:space="preserve">Truck Rate </t>
  </si>
  <si>
    <t xml:space="preserve">Relationship BTW Col F and C </t>
  </si>
  <si>
    <t>Van Pools</t>
  </si>
  <si>
    <t xml:space="preserve">Relationship btw Col H and C </t>
  </si>
  <si>
    <t xml:space="preserve">School and Church Busses </t>
  </si>
  <si>
    <t>Relationship BTW J and C</t>
  </si>
  <si>
    <t xml:space="preserve">Connecticut </t>
  </si>
  <si>
    <t>Rate date 2/1/21</t>
  </si>
  <si>
    <t>5555</t>
  </si>
  <si>
    <t>2325</t>
  </si>
  <si>
    <t>2151</t>
  </si>
  <si>
    <t>1922</t>
  </si>
  <si>
    <t>1643</t>
  </si>
  <si>
    <t>1755</t>
  </si>
  <si>
    <t>1438</t>
  </si>
  <si>
    <t>1060</t>
  </si>
  <si>
    <t>1550</t>
  </si>
  <si>
    <t>6231</t>
  </si>
  <si>
    <t>1339</t>
  </si>
  <si>
    <t>1829</t>
  </si>
  <si>
    <t>1494</t>
  </si>
  <si>
    <t>1153</t>
  </si>
  <si>
    <t>1587</t>
  </si>
  <si>
    <t>1352</t>
  </si>
  <si>
    <t>1562</t>
  </si>
  <si>
    <t>1383</t>
  </si>
  <si>
    <t>1432</t>
  </si>
  <si>
    <t>1290</t>
  </si>
  <si>
    <t>4011</t>
  </si>
  <si>
    <t>4061</t>
  </si>
  <si>
    <t>2964</t>
  </si>
  <si>
    <t>2747</t>
  </si>
  <si>
    <t>1879</t>
  </si>
  <si>
    <t>1376</t>
  </si>
  <si>
    <t>1308</t>
  </si>
  <si>
    <t>1507</t>
  </si>
  <si>
    <t>1209</t>
  </si>
  <si>
    <t>1029</t>
  </si>
  <si>
    <t>1395</t>
  </si>
  <si>
    <t>2213</t>
  </si>
  <si>
    <t>1761</t>
  </si>
  <si>
    <t>1736</t>
  </si>
  <si>
    <t>1147</t>
  </si>
  <si>
    <t>4718</t>
  </si>
  <si>
    <t>3832</t>
  </si>
  <si>
    <t>3956</t>
  </si>
  <si>
    <t>3670</t>
  </si>
  <si>
    <t>3974</t>
  </si>
  <si>
    <t>4024</t>
  </si>
  <si>
    <t>4979</t>
  </si>
  <si>
    <t>4737</t>
  </si>
  <si>
    <t>4173</t>
  </si>
  <si>
    <t>4755</t>
  </si>
  <si>
    <t>5010</t>
  </si>
  <si>
    <t>5016</t>
  </si>
  <si>
    <t>3075</t>
  </si>
  <si>
    <t>3807</t>
  </si>
  <si>
    <t>4762</t>
  </si>
  <si>
    <t>3584</t>
  </si>
  <si>
    <t>1215</t>
  </si>
  <si>
    <t>3013</t>
  </si>
  <si>
    <t>2108</t>
  </si>
  <si>
    <t>1606</t>
  </si>
  <si>
    <t>2313</t>
  </si>
  <si>
    <t>2461</t>
  </si>
  <si>
    <t>2970</t>
  </si>
  <si>
    <t>2201</t>
  </si>
  <si>
    <t>3187</t>
  </si>
  <si>
    <t>2697</t>
  </si>
  <si>
    <t>2207</t>
  </si>
  <si>
    <t>1841</t>
  </si>
  <si>
    <t>2561</t>
  </si>
  <si>
    <t>2232</t>
  </si>
  <si>
    <t>3683</t>
  </si>
  <si>
    <t>3515</t>
  </si>
  <si>
    <t>3131</t>
  </si>
  <si>
    <t>2660</t>
  </si>
  <si>
    <t>3274</t>
  </si>
  <si>
    <t>2852</t>
  </si>
  <si>
    <t>3088</t>
  </si>
  <si>
    <t>4817</t>
  </si>
  <si>
    <t>3212</t>
  </si>
  <si>
    <t>2356</t>
  </si>
  <si>
    <t>3844</t>
  </si>
  <si>
    <t>3484</t>
  </si>
  <si>
    <t>4049</t>
  </si>
  <si>
    <t>2282</t>
  </si>
  <si>
    <t>4030</t>
  </si>
  <si>
    <t>2474</t>
  </si>
  <si>
    <t>2815</t>
  </si>
  <si>
    <t>2027</t>
  </si>
  <si>
    <t>2623</t>
  </si>
  <si>
    <t>2988</t>
  </si>
  <si>
    <t>3224</t>
  </si>
  <si>
    <t>3491</t>
  </si>
  <si>
    <t>2734</t>
  </si>
  <si>
    <t>1600</t>
  </si>
  <si>
    <t>1569</t>
  </si>
  <si>
    <t>3447</t>
  </si>
  <si>
    <t>4272</t>
  </si>
  <si>
    <t>3695</t>
  </si>
  <si>
    <t>3460</t>
  </si>
  <si>
    <t>3720</t>
  </si>
  <si>
    <t>3112</t>
  </si>
  <si>
    <t>2406</t>
  </si>
  <si>
    <t>NJ117</t>
  </si>
  <si>
    <t>NJ141</t>
  </si>
  <si>
    <t>NJ142</t>
  </si>
  <si>
    <t>NJ119</t>
  </si>
  <si>
    <t>IN124</t>
  </si>
  <si>
    <t>IN110</t>
  </si>
  <si>
    <t>IN101</t>
  </si>
  <si>
    <t>IN117</t>
  </si>
  <si>
    <t>IN130</t>
  </si>
  <si>
    <t>CT33</t>
  </si>
  <si>
    <t>NJ101</t>
  </si>
  <si>
    <t>NJ102</t>
  </si>
  <si>
    <t>NJ103</t>
  </si>
  <si>
    <t>NJ104</t>
  </si>
  <si>
    <t>NJ105</t>
  </si>
  <si>
    <t>NJ106</t>
  </si>
  <si>
    <t>NJ107</t>
  </si>
  <si>
    <t>NJ108</t>
  </si>
  <si>
    <t>NJ110</t>
  </si>
  <si>
    <t>NJ111</t>
  </si>
  <si>
    <t>NJ112</t>
  </si>
  <si>
    <t>NJ113</t>
  </si>
  <si>
    <t>NJ114</t>
  </si>
  <si>
    <t>NJ115</t>
  </si>
  <si>
    <t>NJ116</t>
  </si>
  <si>
    <t>NJ122</t>
  </si>
  <si>
    <t>NJ123</t>
  </si>
  <si>
    <t>NJ124</t>
  </si>
  <si>
    <t>NJ125</t>
  </si>
  <si>
    <t>NJ126</t>
  </si>
  <si>
    <t>NJ127</t>
  </si>
  <si>
    <t>NJ131</t>
  </si>
  <si>
    <t>NJ138</t>
  </si>
  <si>
    <t>NJ139</t>
  </si>
  <si>
    <t>NJ140</t>
  </si>
  <si>
    <t>CT11</t>
  </si>
  <si>
    <t>CT14</t>
  </si>
  <si>
    <t>CT15</t>
  </si>
  <si>
    <t>CT17</t>
  </si>
  <si>
    <t>CT18</t>
  </si>
  <si>
    <t>CT19</t>
  </si>
  <si>
    <t>CT20</t>
  </si>
  <si>
    <t>CT21</t>
  </si>
  <si>
    <t>CT23</t>
  </si>
  <si>
    <t>CT24</t>
  </si>
  <si>
    <t>CT25</t>
  </si>
  <si>
    <t>CT26</t>
  </si>
  <si>
    <t>CT27</t>
  </si>
  <si>
    <t>CT28</t>
  </si>
  <si>
    <t>CT30</t>
  </si>
  <si>
    <t>CT31</t>
  </si>
  <si>
    <t>CT32</t>
  </si>
  <si>
    <t>Territory</t>
  </si>
  <si>
    <t>Taxi Rate</t>
  </si>
  <si>
    <t>VehicleType</t>
  </si>
  <si>
    <t>TertiaryFactor</t>
  </si>
  <si>
    <t>Gurney</t>
  </si>
  <si>
    <t>Ambulance</t>
  </si>
  <si>
    <t>Wheelchair</t>
  </si>
  <si>
    <t>Rate</t>
  </si>
  <si>
    <t>Max</t>
  </si>
  <si>
    <t>Other Vehicles</t>
  </si>
  <si>
    <t>School and Church Buses</t>
  </si>
  <si>
    <t>SECONDARYCLASSIFICATION</t>
  </si>
  <si>
    <t>Extra Heavy Truck over 45,000 GVW Non-fleet 4029 Intermediate</t>
  </si>
  <si>
    <t>Sightseeing Bus Non-fleet- Local-5551</t>
  </si>
  <si>
    <t>Sightseeing Bus Non-fleet-Intermediate-5561</t>
  </si>
  <si>
    <t>Transport of Athletic Teams -Entertainers Intermediate -Non-fleet -5661</t>
  </si>
  <si>
    <t>Transport of Athletic Teams -Entertainers Long Distance -Non-fleet -5679</t>
  </si>
  <si>
    <t>Urban Bus Non-fleet - Local-5159</t>
  </si>
  <si>
    <t>Urban Bus Non-fleet - Intermediate -5169</t>
  </si>
  <si>
    <t>Social Service Agency Auto-Employee-operated Non-fleet-Local-6459</t>
  </si>
  <si>
    <t>Social Service Agency Auto-Employee-operated Non-fleet-Long-6479</t>
  </si>
  <si>
    <t>Church Bus Non-fleet - Local -6359</t>
  </si>
  <si>
    <t>Church Bus Non-fleet - Intermediate-6369</t>
  </si>
  <si>
    <t>Church Bus Non-fleet - Long Distance -6379</t>
  </si>
  <si>
    <t>Heavy Truck Tractor Service 0- 45,000  Non-fleet 3419 Local</t>
  </si>
  <si>
    <t>Heavy Truck Tractor - Retail 0- 45,000  Non-fleet 3519 Local</t>
  </si>
  <si>
    <t>Heavy Truck Tractor - Comm 0- 45,000  Non-fleet 3619 Local</t>
  </si>
  <si>
    <t>Semi-Trailers  Non-fleet -local Radius  6719  Local</t>
  </si>
  <si>
    <t>Trailers  Non-fleet -local Radius  6819  Local</t>
  </si>
  <si>
    <t>Heavy Truck Tractor Service 0- 45,000  Non-fleet 3429 Intermediate</t>
  </si>
  <si>
    <t>Heavy Truck Tractor - Retail 0- 45,000  Non-fleet 3529 Intermediate</t>
  </si>
  <si>
    <t>Heavy Truck Tractor - Comm 0- 45,000  Non-fleet 3629 Intermediate</t>
  </si>
  <si>
    <t>Semi-Trailers  Non-fleet -local Radius  6729 Intermediate</t>
  </si>
  <si>
    <t>Trailers  Non-fleet -local Radius  6829 Intermediate</t>
  </si>
  <si>
    <t>Heavy Truck Tractor Service 0- 45,000  Non-fleet 3439   Zone Rated</t>
  </si>
  <si>
    <t>Heavy Truck Tractor - Retail 0- 45,000  Non-fleet 3539   Zone Rated</t>
  </si>
  <si>
    <t>Heavy Truck Tractor - Comm 0- 45,000  Non-fleet 3639 Zone Rated</t>
  </si>
  <si>
    <t>Semi-Trailers  Non-fleet -local Radius  6739   Zone Rated</t>
  </si>
  <si>
    <t>Trailers  Non-fleet -local Radius  6839   Zone Rated</t>
  </si>
  <si>
    <t xml:space="preserve">Medi Cars/Paratransit -Non-fleet Intermediate-4498 </t>
  </si>
  <si>
    <t>Charter Bus - Non-fleet-Local -5451</t>
  </si>
  <si>
    <t>Sightseeing Bus Non-fleet  Long Distance -5579</t>
  </si>
  <si>
    <t>Transport of Athletic Teams -Entertainers -Non-fleet- Local -5651</t>
  </si>
  <si>
    <t>Airport Bus or Airport Limo - Non-fleet - Local-5259</t>
  </si>
  <si>
    <t>Airport Bus or Airport Limo - Non-fleet - Intermediate-5269</t>
  </si>
  <si>
    <t>Airport Bus or Airport Limo - Non-fleet - Long Distance-5279</t>
  </si>
  <si>
    <t>Inter-city Bus -Non-fleet - Local-5359</t>
  </si>
  <si>
    <t>Inter-city Bus -Non-fleet - Intermediate-5369</t>
  </si>
  <si>
    <t>Inter-city Bus -Non-fleet - Long Distance-5379</t>
  </si>
  <si>
    <t>Social Service Agency Auto-All Other-Non-fleet-Local-6559</t>
  </si>
  <si>
    <t>Social Service Agency Auto-All Other-Non-fleet-Long-6579</t>
  </si>
  <si>
    <t>Public Auto-Not Otherwise Classified Non-fleet - Local-  5859</t>
  </si>
  <si>
    <t>Public Auto-Not Otherwise Classified Non-fleet - Intermediate- 5869</t>
  </si>
  <si>
    <t>Public Auto-Not Otherwise Classified Non-fleet- Long Distance-5879</t>
  </si>
  <si>
    <t>School Bus owned by Political or School District Non-fleet-Local</t>
  </si>
  <si>
    <t>School Bus owned by Political or School District Non-fleet-Intermediate</t>
  </si>
  <si>
    <t>School Bus owned by Political or School District Non-fleet-Long Distance</t>
  </si>
  <si>
    <t>Other School Bus - Non-fleet-Local -6259</t>
  </si>
  <si>
    <t>Other School Bus - Non-fleet- Intermediate -6269</t>
  </si>
  <si>
    <t>Other School Bus - Non-fleet-Local -6279</t>
  </si>
  <si>
    <t>Extra Heavy Truck over 45,000 GVW Non-fleet 4019 Local</t>
  </si>
  <si>
    <t>Extra Heavy Truck Tractor over 45,000  GCW Non-fleet 5019 Local</t>
  </si>
  <si>
    <t>Service or Utility Trailers-less than 3,000  Non-fleet 6919 Local</t>
  </si>
  <si>
    <t>Extra Heavy Truck over 45,000 GVW Non-fleet 4039   Zone Rated</t>
  </si>
  <si>
    <t>Extra Heavy Truck Tractor over 45,000  GCW Non-fleet 5039  Zone Rated</t>
  </si>
  <si>
    <t>Service or Utility Trailers-less than 3,000  Non-fleet   6939   Zone Rated</t>
  </si>
  <si>
    <t>Van Pools- Employer furnished -Seat Capacity 9-20  -4112</t>
  </si>
  <si>
    <t>Van Pools- Employer furnished -Seat Capacity 9-20 - 4122</t>
  </si>
  <si>
    <t>Limousine - Seating 8 or Fewer-Intermediate-4128</t>
  </si>
  <si>
    <t>Limousine - Seating More Than 8-Intermediate-4129</t>
  </si>
  <si>
    <t>Limousine -  8 or &lt; - Fleet-Intermediate-4228</t>
  </si>
  <si>
    <t>Limousine -  8 or &gt; - Fleet-Intermediate-4229</t>
  </si>
  <si>
    <t>Car Service-Intermediate-5278</t>
  </si>
  <si>
    <t>Car Service-Intermediate-5578</t>
  </si>
  <si>
    <t>Social Service Agency Auto-Employee-operated Non-fleet-Intermediatem-6469</t>
  </si>
  <si>
    <t>Social Service Agency Auto-Employee-operated Fleet-Intermediatem-6499</t>
  </si>
  <si>
    <t>Social Service Agency Auto-All Other-Non-fleet-Intermediatem-6569</t>
  </si>
  <si>
    <t>Social Service Agency Auto-All Other-Fleet-Intermediatem-6599</t>
  </si>
  <si>
    <t>Extra Heavy Truck Tractor over 45,000  GCW Non-fleet 5029  Intermediate</t>
  </si>
  <si>
    <t>Extra Heavy Truck Tractor over 45,000  GCW  Fleet 5059 Intermediate</t>
  </si>
  <si>
    <t>Service or Utility Trailers-less than 3,000  Non-fleet   6929  Intermediate</t>
  </si>
  <si>
    <t>Service or Utility Trailers-less than 3,000  Fleet   6959 Intermediate</t>
  </si>
  <si>
    <t>Medi Cars/Paratransit Intermediate- Fleet-Intermediate-4438</t>
  </si>
  <si>
    <t>PrimaryFactor</t>
  </si>
  <si>
    <t>RelFactor</t>
  </si>
  <si>
    <t>ClassificationandRadius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</si>
</sst>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"/>
    <numFmt numFmtId="166" formatCode="_([$$-409]* #,##0.00_);_([$$-409]* \(#,##0.00\);_([$$-409]* &quot;-&quot;??_);_(@_)"/>
    <numFmt numFmtId="167" formatCode="0.0%"/>
    <numFmt numFmtId="168" formatCode="00000"/>
    <numFmt numFmtId="170" formatCode="_([$$-409]* #,##0_);_([$$-409]* \(#,##0\);_([$$-409]* &quot;-&quot;??_);_(@_)"/>
    <numFmt numFmtId="171" formatCode="0.000%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Arial"/>
      <family val="2"/>
    </font>
    <font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9D9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EA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2">
    <xf numFmtId="0" fontId="0" fillId="0" borderId="0" xfId="0"/>
    <xf numFmtId="0" fontId="0" fillId="2" borderId="0" xfId="0" applyFill="1" applyAlignment="1">
      <alignment horizontal="center"/>
    </xf>
    <xf numFmtId="0" fontId="2" fillId="0" borderId="0" xfId="0" applyFont="1"/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wrapText="1"/>
    </xf>
    <xf numFmtId="164" fontId="0" fillId="2" borderId="0" xfId="1" applyNumberFormat="1" applyFont="1" applyFill="1"/>
    <xf numFmtId="0" fontId="0" fillId="2" borderId="0" xfId="0" applyFill="1"/>
    <xf numFmtId="49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left" wrapText="1"/>
    </xf>
    <xf numFmtId="0" fontId="0" fillId="3" borderId="1" xfId="0" applyFill="1" applyBorder="1" applyAlignment="1">
      <alignment horizontal="center"/>
    </xf>
    <xf numFmtId="6" fontId="0" fillId="2" borderId="0" xfId="0" applyNumberFormat="1" applyFill="1"/>
    <xf numFmtId="49" fontId="0" fillId="4" borderId="1" xfId="0" applyNumberFormat="1" applyFill="1" applyBorder="1" applyAlignment="1">
      <alignment horizontal="center"/>
    </xf>
    <xf numFmtId="0" fontId="4" fillId="4" borderId="1" xfId="0" applyFont="1" applyFill="1" applyBorder="1" applyAlignment="1">
      <alignment horizontal="left" wrapText="1"/>
    </xf>
    <xf numFmtId="0" fontId="0" fillId="4" borderId="1" xfId="0" applyFill="1" applyBorder="1" applyAlignment="1">
      <alignment horizontal="center"/>
    </xf>
    <xf numFmtId="49" fontId="0" fillId="4" borderId="2" xfId="0" applyNumberForma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left" wrapText="1"/>
    </xf>
    <xf numFmtId="49" fontId="0" fillId="5" borderId="2" xfId="0" applyNumberFormat="1" applyFill="1" applyBorder="1" applyAlignment="1">
      <alignment horizontal="center"/>
    </xf>
    <xf numFmtId="0" fontId="0" fillId="5" borderId="0" xfId="0" applyFill="1"/>
    <xf numFmtId="0" fontId="0" fillId="5" borderId="3" xfId="0" applyFill="1" applyBorder="1" applyAlignment="1">
      <alignment horizontal="left" wrapText="1"/>
    </xf>
    <xf numFmtId="0" fontId="0" fillId="5" borderId="2" xfId="0" applyFill="1" applyBorder="1" applyAlignment="1">
      <alignment horizontal="center"/>
    </xf>
    <xf numFmtId="49" fontId="0" fillId="6" borderId="2" xfId="0" applyNumberFormat="1" applyFill="1" applyBorder="1" applyAlignment="1">
      <alignment horizontal="center"/>
    </xf>
    <xf numFmtId="0" fontId="0" fillId="6" borderId="0" xfId="0" applyFill="1"/>
    <xf numFmtId="0" fontId="0" fillId="6" borderId="3" xfId="0" applyFill="1" applyBorder="1" applyAlignment="1">
      <alignment horizontal="left" wrapText="1"/>
    </xf>
    <xf numFmtId="0" fontId="0" fillId="6" borderId="2" xfId="0" applyFill="1" applyBorder="1" applyAlignment="1">
      <alignment horizontal="center"/>
    </xf>
    <xf numFmtId="0" fontId="0" fillId="0" borderId="0" xfId="0" applyAlignment="1">
      <alignment horizontal="right"/>
    </xf>
    <xf numFmtId="49" fontId="0" fillId="7" borderId="2" xfId="0" applyNumberFormat="1" applyFill="1" applyBorder="1" applyAlignment="1">
      <alignment horizontal="center"/>
    </xf>
    <xf numFmtId="0" fontId="0" fillId="7" borderId="3" xfId="0" applyFill="1" applyBorder="1" applyAlignment="1">
      <alignment horizontal="left" wrapText="1"/>
    </xf>
    <xf numFmtId="0" fontId="0" fillId="7" borderId="2" xfId="0" applyFill="1" applyBorder="1" applyAlignment="1">
      <alignment horizontal="center"/>
    </xf>
    <xf numFmtId="0" fontId="0" fillId="7" borderId="0" xfId="0" applyFill="1" applyAlignment="1">
      <alignment wrapText="1"/>
    </xf>
    <xf numFmtId="0" fontId="0" fillId="7" borderId="0" xfId="0" applyFill="1" applyAlignment="1">
      <alignment horizontal="center"/>
    </xf>
    <xf numFmtId="49" fontId="0" fillId="7" borderId="0" xfId="0" applyNumberFormat="1" applyFill="1" applyAlignment="1">
      <alignment horizontal="center"/>
    </xf>
    <xf numFmtId="164" fontId="0" fillId="0" borderId="0" xfId="1" applyNumberFormat="1" applyFont="1"/>
    <xf numFmtId="0" fontId="0" fillId="8" borderId="0" xfId="0" applyFill="1" applyAlignment="1">
      <alignment wrapText="1"/>
    </xf>
    <xf numFmtId="0" fontId="0" fillId="8" borderId="0" xfId="0" applyFill="1" applyAlignment="1">
      <alignment horizontal="center"/>
    </xf>
    <xf numFmtId="0" fontId="0" fillId="6" borderId="0" xfId="0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0" fillId="6" borderId="0" xfId="0" applyNumberFormat="1" applyFill="1" applyAlignment="1">
      <alignment wrapText="1"/>
    </xf>
    <xf numFmtId="2" fontId="0" fillId="0" borderId="0" xfId="0" applyNumberFormat="1" applyAlignment="1">
      <alignment horizontal="center"/>
    </xf>
    <xf numFmtId="49" fontId="0" fillId="0" borderId="0" xfId="0" applyNumberFormat="1"/>
    <xf numFmtId="49" fontId="0" fillId="2" borderId="0" xfId="0" applyNumberFormat="1" applyFill="1"/>
    <xf numFmtId="2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wrapText="1"/>
    </xf>
    <xf numFmtId="49" fontId="0" fillId="9" borderId="0" xfId="0" applyNumberFormat="1" applyFill="1"/>
    <xf numFmtId="0" fontId="0" fillId="9" borderId="0" xfId="0" applyFill="1"/>
    <xf numFmtId="0" fontId="2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0" fillId="0" borderId="4" xfId="0" applyBorder="1"/>
    <xf numFmtId="0" fontId="0" fillId="0" borderId="5" xfId="0" applyBorder="1"/>
    <xf numFmtId="9" fontId="0" fillId="0" borderId="0" xfId="0" applyNumberFormat="1"/>
    <xf numFmtId="0" fontId="0" fillId="0" borderId="0" xfId="0" applyAlignment="1">
      <alignment horizontal="center" wrapText="1"/>
    </xf>
    <xf numFmtId="9" fontId="0" fillId="0" borderId="6" xfId="0" applyNumberFormat="1" applyBorder="1"/>
    <xf numFmtId="0" fontId="0" fillId="0" borderId="7" xfId="0" applyBorder="1"/>
    <xf numFmtId="10" fontId="0" fillId="0" borderId="6" xfId="0" applyNumberFormat="1" applyBorder="1"/>
    <xf numFmtId="2" fontId="0" fillId="0" borderId="7" xfId="0" applyNumberFormat="1" applyBorder="1"/>
    <xf numFmtId="9" fontId="0" fillId="0" borderId="8" xfId="0" applyNumberFormat="1" applyBorder="1"/>
    <xf numFmtId="0" fontId="0" fillId="0" borderId="9" xfId="0" applyBorder="1"/>
    <xf numFmtId="0" fontId="0" fillId="10" borderId="10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0" borderId="13" xfId="0" applyFill="1" applyBorder="1"/>
    <xf numFmtId="0" fontId="0" fillId="10" borderId="0" xfId="0" applyFill="1"/>
    <xf numFmtId="0" fontId="0" fillId="10" borderId="3" xfId="0" applyFill="1" applyBorder="1"/>
    <xf numFmtId="44" fontId="0" fillId="10" borderId="0" xfId="1" applyFont="1" applyFill="1" applyBorder="1"/>
    <xf numFmtId="165" fontId="0" fillId="10" borderId="0" xfId="1" applyNumberFormat="1" applyFont="1" applyFill="1"/>
    <xf numFmtId="166" fontId="0" fillId="10" borderId="0" xfId="0" applyNumberFormat="1" applyFill="1"/>
    <xf numFmtId="2" fontId="0" fillId="10" borderId="13" xfId="0" applyNumberFormat="1" applyFill="1" applyBorder="1"/>
    <xf numFmtId="165" fontId="0" fillId="10" borderId="0" xfId="0" applyNumberFormat="1" applyFill="1"/>
    <xf numFmtId="165" fontId="6" fillId="10" borderId="0" xfId="0" applyNumberFormat="1" applyFont="1" applyFill="1"/>
    <xf numFmtId="10" fontId="0" fillId="0" borderId="0" xfId="2" applyNumberFormat="1" applyFont="1"/>
    <xf numFmtId="10" fontId="0" fillId="0" borderId="0" xfId="2" applyNumberFormat="1" applyFont="1" applyAlignment="1">
      <alignment wrapText="1"/>
    </xf>
    <xf numFmtId="6" fontId="0" fillId="10" borderId="0" xfId="0" applyNumberFormat="1" applyFill="1"/>
    <xf numFmtId="10" fontId="0" fillId="0" borderId="0" xfId="0" applyNumberFormat="1" applyAlignment="1">
      <alignment wrapText="1"/>
    </xf>
    <xf numFmtId="10" fontId="1" fillId="0" borderId="0" xfId="2" applyNumberFormat="1" applyFont="1" applyAlignment="1">
      <alignment wrapText="1"/>
    </xf>
    <xf numFmtId="10" fontId="0" fillId="0" borderId="0" xfId="2" applyNumberFormat="1" applyFont="1" applyAlignment="1">
      <alignment horizontal="right"/>
    </xf>
    <xf numFmtId="6" fontId="0" fillId="10" borderId="13" xfId="0" applyNumberFormat="1" applyFill="1" applyBorder="1" applyAlignment="1">
      <alignment horizontal="left"/>
    </xf>
    <xf numFmtId="6" fontId="0" fillId="10" borderId="14" xfId="0" applyNumberFormat="1" applyFill="1" applyBorder="1" applyAlignment="1">
      <alignment horizontal="left"/>
    </xf>
    <xf numFmtId="0" fontId="0" fillId="10" borderId="15" xfId="0" applyFill="1" applyBorder="1"/>
    <xf numFmtId="0" fontId="0" fillId="10" borderId="16" xfId="0" applyFill="1" applyBorder="1"/>
    <xf numFmtId="165" fontId="0" fillId="10" borderId="0" xfId="0" applyNumberFormat="1" applyFill="1" applyAlignment="1">
      <alignment horizontal="left"/>
    </xf>
    <xf numFmtId="164" fontId="0" fillId="10" borderId="0" xfId="1" applyNumberFormat="1" applyFont="1" applyFill="1"/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Alignment="1">
      <alignment horizontal="center" wrapText="1"/>
    </xf>
    <xf numFmtId="9" fontId="0" fillId="0" borderId="0" xfId="2" applyFont="1" applyBorder="1"/>
    <xf numFmtId="167" fontId="0" fillId="0" borderId="0" xfId="2" applyNumberFormat="1" applyFont="1" applyBorder="1" applyAlignment="1">
      <alignment horizontal="right"/>
    </xf>
    <xf numFmtId="9" fontId="0" fillId="0" borderId="21" xfId="2" applyFont="1" applyBorder="1"/>
    <xf numFmtId="167" fontId="0" fillId="0" borderId="0" xfId="2" applyNumberFormat="1" applyFont="1" applyBorder="1"/>
    <xf numFmtId="0" fontId="0" fillId="0" borderId="22" xfId="0" applyBorder="1"/>
    <xf numFmtId="0" fontId="0" fillId="0" borderId="23" xfId="0" applyBorder="1"/>
    <xf numFmtId="49" fontId="0" fillId="0" borderId="23" xfId="0" applyNumberFormat="1" applyBorder="1"/>
    <xf numFmtId="167" fontId="0" fillId="0" borderId="23" xfId="2" applyNumberFormat="1" applyFont="1" applyBorder="1"/>
    <xf numFmtId="0" fontId="0" fillId="0" borderId="24" xfId="0" applyBorder="1"/>
    <xf numFmtId="10" fontId="0" fillId="10" borderId="11" xfId="2" applyNumberFormat="1" applyFont="1" applyFill="1" applyBorder="1"/>
    <xf numFmtId="10" fontId="0" fillId="10" borderId="0" xfId="2" applyNumberFormat="1" applyFont="1" applyFill="1" applyAlignment="1">
      <alignment wrapText="1"/>
    </xf>
    <xf numFmtId="10" fontId="0" fillId="10" borderId="0" xfId="2" applyNumberFormat="1" applyFont="1" applyFill="1" applyBorder="1"/>
    <xf numFmtId="10" fontId="0" fillId="10" borderId="15" xfId="2" applyNumberFormat="1" applyFont="1" applyFill="1" applyBorder="1"/>
    <xf numFmtId="10" fontId="0" fillId="10" borderId="0" xfId="2" applyNumberFormat="1" applyFont="1" applyFill="1"/>
    <xf numFmtId="168" fontId="0" fillId="0" borderId="0" xfId="0" applyNumberFormat="1"/>
    <xf numFmtId="168" fontId="2" fillId="0" borderId="0" xfId="0" applyNumberFormat="1" applyFont="1"/>
    <xf numFmtId="168" fontId="0" fillId="5" borderId="0" xfId="0" applyNumberFormat="1" applyFill="1"/>
    <xf numFmtId="1" fontId="0" fillId="0" borderId="0" xfId="0" applyNumberFormat="1"/>
    <xf numFmtId="1" fontId="0" fillId="0" borderId="0" xfId="0" applyNumberFormat="1"/>
    <xf numFmtId="168" fontId="7" fillId="0" borderId="0" xfId="0" applyNumberFormat="1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5" fillId="6" borderId="0" xfId="0" applyFont="1" applyFill="1"/>
    <xf numFmtId="2" fontId="0" fillId="8" borderId="0" xfId="0" applyNumberFormat="1" applyFill="1"/>
    <xf numFmtId="0" fontId="2" fillId="6" borderId="0" xfId="0" applyFont="1" applyFill="1"/>
    <xf numFmtId="170" fontId="0" fillId="4" borderId="0" xfId="1" applyNumberFormat="1" applyFont="1" applyFill="1" applyAlignment="1">
      <alignment horizontal="right"/>
    </xf>
    <xf numFmtId="0" fontId="10" fillId="0" borderId="25" xfId="0" applyFont="1" applyBorder="1"/>
    <xf numFmtId="0" fontId="10" fillId="11" borderId="25" xfId="0" applyFont="1" applyFill="1" applyBorder="1"/>
    <xf numFmtId="171" fontId="2" fillId="0" borderId="0" xfId="2" applyNumberFormat="1" applyFont="1"/>
    <xf numFmtId="1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profileInfo8()" TargetMode="External"/><Relationship Id="rId13" Type="http://schemas.openxmlformats.org/officeDocument/2006/relationships/hyperlink" Target="javascript:profileInfo13()" TargetMode="External"/><Relationship Id="rId18" Type="http://schemas.openxmlformats.org/officeDocument/2006/relationships/hyperlink" Target="javascript:profileInfo18()" TargetMode="External"/><Relationship Id="rId3" Type="http://schemas.openxmlformats.org/officeDocument/2006/relationships/hyperlink" Target="javascript:profileInfo5()" TargetMode="External"/><Relationship Id="rId21" Type="http://schemas.openxmlformats.org/officeDocument/2006/relationships/hyperlink" Target="javascript:profileInfo21()" TargetMode="External"/><Relationship Id="rId7" Type="http://schemas.openxmlformats.org/officeDocument/2006/relationships/hyperlink" Target="javascript:profileInfo7()" TargetMode="External"/><Relationship Id="rId12" Type="http://schemas.openxmlformats.org/officeDocument/2006/relationships/hyperlink" Target="javascript:profileInfo12()" TargetMode="External"/><Relationship Id="rId17" Type="http://schemas.openxmlformats.org/officeDocument/2006/relationships/hyperlink" Target="javascript:profileInfo17()" TargetMode="External"/><Relationship Id="rId2" Type="http://schemas.openxmlformats.org/officeDocument/2006/relationships/image" Target="../media/image1.gif"/><Relationship Id="rId16" Type="http://schemas.openxmlformats.org/officeDocument/2006/relationships/hyperlink" Target="javascript:profileInfo16()" TargetMode="External"/><Relationship Id="rId20" Type="http://schemas.openxmlformats.org/officeDocument/2006/relationships/hyperlink" Target="javascript:profileInfo20()" TargetMode="External"/><Relationship Id="rId1" Type="http://schemas.openxmlformats.org/officeDocument/2006/relationships/hyperlink" Target="javascript:profileInfo4()" TargetMode="External"/><Relationship Id="rId6" Type="http://schemas.openxmlformats.org/officeDocument/2006/relationships/hyperlink" Target="javascript:profileInfo3()" TargetMode="External"/><Relationship Id="rId11" Type="http://schemas.openxmlformats.org/officeDocument/2006/relationships/hyperlink" Target="javascript:profileInfo11()" TargetMode="External"/><Relationship Id="rId5" Type="http://schemas.openxmlformats.org/officeDocument/2006/relationships/hyperlink" Target="javascript:profileInfo2()" TargetMode="External"/><Relationship Id="rId15" Type="http://schemas.openxmlformats.org/officeDocument/2006/relationships/hyperlink" Target="javascript:profileInfo15()" TargetMode="External"/><Relationship Id="rId23" Type="http://schemas.openxmlformats.org/officeDocument/2006/relationships/hyperlink" Target="javascript:profileInfo23()" TargetMode="External"/><Relationship Id="rId10" Type="http://schemas.openxmlformats.org/officeDocument/2006/relationships/hyperlink" Target="javascript:profileInfo10()" TargetMode="External"/><Relationship Id="rId19" Type="http://schemas.openxmlformats.org/officeDocument/2006/relationships/hyperlink" Target="javascript:profileInfo19()" TargetMode="External"/><Relationship Id="rId4" Type="http://schemas.openxmlformats.org/officeDocument/2006/relationships/hyperlink" Target="javascript:profileInfo6()" TargetMode="External"/><Relationship Id="rId9" Type="http://schemas.openxmlformats.org/officeDocument/2006/relationships/hyperlink" Target="javascript:profileInfo9()" TargetMode="External"/><Relationship Id="rId14" Type="http://schemas.openxmlformats.org/officeDocument/2006/relationships/hyperlink" Target="javascript:profileInfo14()" TargetMode="External"/><Relationship Id="rId22" Type="http://schemas.openxmlformats.org/officeDocument/2006/relationships/hyperlink" Target="javascript:profileInfo22(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144</xdr:row>
      <xdr:rowOff>0</xdr:rowOff>
    </xdr:from>
    <xdr:to>
      <xdr:col>1</xdr:col>
      <xdr:colOff>228600</xdr:colOff>
      <xdr:row>144</xdr:row>
      <xdr:rowOff>190500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7D9226-B7CA-534C-9CB2-CF878590D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2768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1</xdr:col>
      <xdr:colOff>228600</xdr:colOff>
      <xdr:row>193</xdr:row>
      <xdr:rowOff>190500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59E7A7D-55FD-DD4B-B45B-678D8560B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02336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242</xdr:row>
      <xdr:rowOff>0</xdr:rowOff>
    </xdr:from>
    <xdr:to>
      <xdr:col>1</xdr:col>
      <xdr:colOff>228600</xdr:colOff>
      <xdr:row>242</xdr:row>
      <xdr:rowOff>190500</xdr:rowOff>
    </xdr:to>
    <xdr:pic>
      <xdr:nvPicPr>
        <xdr:cNvPr id="4" name="Picture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31C7870-68B8-A04F-B718-E235E77A8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1904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228600</xdr:colOff>
      <xdr:row>340</xdr:row>
      <xdr:rowOff>190500</xdr:rowOff>
    </xdr:to>
    <xdr:pic>
      <xdr:nvPicPr>
        <xdr:cNvPr id="5" name="Picture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2BCC72A-0D56-F444-BE04-9363568AF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01040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388</xdr:row>
      <xdr:rowOff>0</xdr:rowOff>
    </xdr:from>
    <xdr:to>
      <xdr:col>1</xdr:col>
      <xdr:colOff>228600</xdr:colOff>
      <xdr:row>388</xdr:row>
      <xdr:rowOff>190500</xdr:rowOff>
    </xdr:to>
    <xdr:pic>
      <xdr:nvPicPr>
        <xdr:cNvPr id="6" name="Picture 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337F241-CE6A-694A-9002-E6A42785E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98576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435</xdr:row>
      <xdr:rowOff>0</xdr:rowOff>
    </xdr:from>
    <xdr:to>
      <xdr:col>1</xdr:col>
      <xdr:colOff>228600</xdr:colOff>
      <xdr:row>435</xdr:row>
      <xdr:rowOff>190500</xdr:rowOff>
    </xdr:to>
    <xdr:pic>
      <xdr:nvPicPr>
        <xdr:cNvPr id="7" name="Picture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4EB246-3198-9141-B36E-B7FEECADD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94080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912</xdr:row>
      <xdr:rowOff>0</xdr:rowOff>
    </xdr:from>
    <xdr:to>
      <xdr:col>8</xdr:col>
      <xdr:colOff>228600</xdr:colOff>
      <xdr:row>912</xdr:row>
      <xdr:rowOff>190500</xdr:rowOff>
    </xdr:to>
    <xdr:pic>
      <xdr:nvPicPr>
        <xdr:cNvPr id="8" name="Picture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C70A1DA-A9DB-6C43-9406-F121A48193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17300" y="1863344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930</xdr:row>
      <xdr:rowOff>0</xdr:rowOff>
    </xdr:from>
    <xdr:to>
      <xdr:col>8</xdr:col>
      <xdr:colOff>228600</xdr:colOff>
      <xdr:row>930</xdr:row>
      <xdr:rowOff>190500</xdr:rowOff>
    </xdr:to>
    <xdr:pic>
      <xdr:nvPicPr>
        <xdr:cNvPr id="9" name="Picture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1CE7538-3239-B140-B2EF-749CF18D8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17300" y="1899920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944</xdr:row>
      <xdr:rowOff>0</xdr:rowOff>
    </xdr:from>
    <xdr:to>
      <xdr:col>8</xdr:col>
      <xdr:colOff>228600</xdr:colOff>
      <xdr:row>944</xdr:row>
      <xdr:rowOff>190500</xdr:rowOff>
    </xdr:to>
    <xdr:pic>
      <xdr:nvPicPr>
        <xdr:cNvPr id="10" name="Picture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42166F-DC8C-824E-9228-26DC45F104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17300" y="1928241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950</xdr:row>
      <xdr:rowOff>203827</xdr:rowOff>
    </xdr:from>
    <xdr:to>
      <xdr:col>8</xdr:col>
      <xdr:colOff>228600</xdr:colOff>
      <xdr:row>951</xdr:row>
      <xdr:rowOff>190499</xdr:rowOff>
    </xdr:to>
    <xdr:pic>
      <xdr:nvPicPr>
        <xdr:cNvPr id="11" name="Picture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F52225F-A803-254D-AAD0-D5BAE29AB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17300" y="194247127"/>
          <a:ext cx="228600" cy="189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963</xdr:row>
      <xdr:rowOff>203827</xdr:rowOff>
    </xdr:from>
    <xdr:to>
      <xdr:col>8</xdr:col>
      <xdr:colOff>228600</xdr:colOff>
      <xdr:row>964</xdr:row>
      <xdr:rowOff>190500</xdr:rowOff>
    </xdr:to>
    <xdr:pic>
      <xdr:nvPicPr>
        <xdr:cNvPr id="12" name="Picture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6AEF6D9-FF9E-FA4D-B488-E38FC21B85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17300" y="196863327"/>
          <a:ext cx="228600" cy="189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966</xdr:row>
      <xdr:rowOff>0</xdr:rowOff>
    </xdr:from>
    <xdr:to>
      <xdr:col>8</xdr:col>
      <xdr:colOff>228600</xdr:colOff>
      <xdr:row>966</xdr:row>
      <xdr:rowOff>190500</xdr:rowOff>
    </xdr:to>
    <xdr:pic>
      <xdr:nvPicPr>
        <xdr:cNvPr id="13" name="Picture 1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8EE73B2-AC04-3048-82D7-54D5C86B8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17300" y="1972691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974</xdr:row>
      <xdr:rowOff>0</xdr:rowOff>
    </xdr:from>
    <xdr:to>
      <xdr:col>8</xdr:col>
      <xdr:colOff>228600</xdr:colOff>
      <xdr:row>974</xdr:row>
      <xdr:rowOff>190500</xdr:rowOff>
    </xdr:to>
    <xdr:pic>
      <xdr:nvPicPr>
        <xdr:cNvPr id="14" name="Picture 1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32FB80D-1024-6141-B26E-862CDAF64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17300" y="1988820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980</xdr:row>
      <xdr:rowOff>0</xdr:rowOff>
    </xdr:from>
    <xdr:to>
      <xdr:col>8</xdr:col>
      <xdr:colOff>228600</xdr:colOff>
      <xdr:row>980</xdr:row>
      <xdr:rowOff>190500</xdr:rowOff>
    </xdr:to>
    <xdr:pic>
      <xdr:nvPicPr>
        <xdr:cNvPr id="15" name="Picture 1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80FBAB5-FB2E-D64B-94C2-BC5DA56418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17300" y="2001012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981</xdr:row>
      <xdr:rowOff>203827</xdr:rowOff>
    </xdr:from>
    <xdr:to>
      <xdr:col>8</xdr:col>
      <xdr:colOff>228600</xdr:colOff>
      <xdr:row>982</xdr:row>
      <xdr:rowOff>190499</xdr:rowOff>
    </xdr:to>
    <xdr:pic>
      <xdr:nvPicPr>
        <xdr:cNvPr id="16" name="Picture 1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4008925-3102-2B44-A4F5-A696B016D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17300" y="200508227"/>
          <a:ext cx="228600" cy="189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987</xdr:row>
      <xdr:rowOff>0</xdr:rowOff>
    </xdr:from>
    <xdr:to>
      <xdr:col>8</xdr:col>
      <xdr:colOff>228600</xdr:colOff>
      <xdr:row>987</xdr:row>
      <xdr:rowOff>190500</xdr:rowOff>
    </xdr:to>
    <xdr:pic>
      <xdr:nvPicPr>
        <xdr:cNvPr id="17" name="Picture 1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B5BF625B-8A22-DC43-B25B-CD9A370FD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17300" y="2015236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997</xdr:row>
      <xdr:rowOff>0</xdr:rowOff>
    </xdr:from>
    <xdr:to>
      <xdr:col>8</xdr:col>
      <xdr:colOff>228600</xdr:colOff>
      <xdr:row>997</xdr:row>
      <xdr:rowOff>190500</xdr:rowOff>
    </xdr:to>
    <xdr:pic>
      <xdr:nvPicPr>
        <xdr:cNvPr id="18" name="Picture 17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A96B259-8B28-034B-9E69-5543DD75B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17300" y="2035556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1014</xdr:row>
      <xdr:rowOff>0</xdr:rowOff>
    </xdr:from>
    <xdr:to>
      <xdr:col>8</xdr:col>
      <xdr:colOff>228600</xdr:colOff>
      <xdr:row>1014</xdr:row>
      <xdr:rowOff>190500</xdr:rowOff>
    </xdr:to>
    <xdr:pic>
      <xdr:nvPicPr>
        <xdr:cNvPr id="19" name="Picture 1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2E691D1D-7071-7C46-88EB-C87EB91AE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17300" y="2071116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1037</xdr:row>
      <xdr:rowOff>0</xdr:rowOff>
    </xdr:from>
    <xdr:to>
      <xdr:col>8</xdr:col>
      <xdr:colOff>228600</xdr:colOff>
      <xdr:row>1037</xdr:row>
      <xdr:rowOff>190500</xdr:rowOff>
    </xdr:to>
    <xdr:pic>
      <xdr:nvPicPr>
        <xdr:cNvPr id="20" name="Picture 19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243B8E8B-9D50-3548-A1D3-075D78628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17300" y="2117852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1045</xdr:row>
      <xdr:rowOff>0</xdr:rowOff>
    </xdr:from>
    <xdr:to>
      <xdr:col>8</xdr:col>
      <xdr:colOff>228600</xdr:colOff>
      <xdr:row>1045</xdr:row>
      <xdr:rowOff>190500</xdr:rowOff>
    </xdr:to>
    <xdr:pic>
      <xdr:nvPicPr>
        <xdr:cNvPr id="21" name="Picture 20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B7794F4A-3C9B-424B-B644-FD87323B7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17300" y="2134108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1059</xdr:row>
      <xdr:rowOff>0</xdr:rowOff>
    </xdr:from>
    <xdr:to>
      <xdr:col>8</xdr:col>
      <xdr:colOff>228600</xdr:colOff>
      <xdr:row>1059</xdr:row>
      <xdr:rowOff>190500</xdr:rowOff>
    </xdr:to>
    <xdr:pic>
      <xdr:nvPicPr>
        <xdr:cNvPr id="22" name="Picture 21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F29328F2-EF8B-D74B-859D-FFB2BC62F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17300" y="2162556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1062</xdr:row>
      <xdr:rowOff>0</xdr:rowOff>
    </xdr:from>
    <xdr:to>
      <xdr:col>8</xdr:col>
      <xdr:colOff>228600</xdr:colOff>
      <xdr:row>1062</xdr:row>
      <xdr:rowOff>190500</xdr:rowOff>
    </xdr:to>
    <xdr:pic>
      <xdr:nvPicPr>
        <xdr:cNvPr id="23" name="Picture 22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9650F430-7C86-CD40-994A-046011DCE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17300" y="2168652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1069</xdr:row>
      <xdr:rowOff>0</xdr:rowOff>
    </xdr:from>
    <xdr:to>
      <xdr:col>8</xdr:col>
      <xdr:colOff>228600</xdr:colOff>
      <xdr:row>1069</xdr:row>
      <xdr:rowOff>190500</xdr:rowOff>
    </xdr:to>
    <xdr:pic>
      <xdr:nvPicPr>
        <xdr:cNvPr id="24" name="Picture 23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BF693D0-BD0C-D543-B9C7-E39ADBB182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17300" y="2182876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1093</xdr:row>
      <xdr:rowOff>0</xdr:rowOff>
    </xdr:from>
    <xdr:to>
      <xdr:col>8</xdr:col>
      <xdr:colOff>228600</xdr:colOff>
      <xdr:row>1093</xdr:row>
      <xdr:rowOff>190500</xdr:rowOff>
    </xdr:to>
    <xdr:pic>
      <xdr:nvPicPr>
        <xdr:cNvPr id="25" name="Picture 24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E1DC1582-94A7-0448-AEEA-069DBD32CB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17300" y="2231644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1102</xdr:row>
      <xdr:rowOff>0</xdr:rowOff>
    </xdr:from>
    <xdr:to>
      <xdr:col>8</xdr:col>
      <xdr:colOff>228600</xdr:colOff>
      <xdr:row>1102</xdr:row>
      <xdr:rowOff>190500</xdr:rowOff>
    </xdr:to>
    <xdr:pic>
      <xdr:nvPicPr>
        <xdr:cNvPr id="26" name="Picture 25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90050F03-A4A2-AA40-86A6-5A2CED2A2A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17300" y="2249932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1106</xdr:row>
      <xdr:rowOff>0</xdr:rowOff>
    </xdr:from>
    <xdr:to>
      <xdr:col>8</xdr:col>
      <xdr:colOff>228600</xdr:colOff>
      <xdr:row>1106</xdr:row>
      <xdr:rowOff>190500</xdr:rowOff>
    </xdr:to>
    <xdr:pic>
      <xdr:nvPicPr>
        <xdr:cNvPr id="27" name="Picture 26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957234ED-2EC4-6041-B941-901726CDF2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17300" y="2258060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1111</xdr:row>
      <xdr:rowOff>0</xdr:rowOff>
    </xdr:from>
    <xdr:to>
      <xdr:col>8</xdr:col>
      <xdr:colOff>228600</xdr:colOff>
      <xdr:row>1111</xdr:row>
      <xdr:rowOff>190500</xdr:rowOff>
    </xdr:to>
    <xdr:pic>
      <xdr:nvPicPr>
        <xdr:cNvPr id="28" name="Picture 27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AF505F20-82FD-E747-9BE6-0B0ED2213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17300" y="2268220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1138</xdr:row>
      <xdr:rowOff>0</xdr:rowOff>
    </xdr:from>
    <xdr:to>
      <xdr:col>8</xdr:col>
      <xdr:colOff>228600</xdr:colOff>
      <xdr:row>1138</xdr:row>
      <xdr:rowOff>190500</xdr:rowOff>
    </xdr:to>
    <xdr:pic>
      <xdr:nvPicPr>
        <xdr:cNvPr id="29" name="Picture 28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E27B9F13-5BDE-9A44-B7FA-886176D9C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17300" y="2323084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0</xdr:colOff>
      <xdr:row>1313</xdr:row>
      <xdr:rowOff>0</xdr:rowOff>
    </xdr:from>
    <xdr:ext cx="228600" cy="190500"/>
    <xdr:pic>
      <xdr:nvPicPr>
        <xdr:cNvPr id="30" name="Picture 29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16F53A8-D958-4145-A813-3CECF00A6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4300" y="2678684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1001</xdr:row>
      <xdr:rowOff>0</xdr:rowOff>
    </xdr:from>
    <xdr:ext cx="228600" cy="190500"/>
    <xdr:pic>
      <xdr:nvPicPr>
        <xdr:cNvPr id="31" name="Picture 3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5CCC4890-F1C6-BD4D-B9FD-2C7E5B8C3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4300" y="2043684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var/folders/rf/cvn5h40x7sz305gz_jzrqpjc0000gn/T/com.microsoft.Outlook/Outlook%20Temp/Amstar_Medical_Transportation_Inc_0413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ing"/>
      <sheetName val="Reference Table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52EC4-0FD8-F44F-A092-32900FCF26BF}">
  <sheetPr>
    <tabColor rgb="FFFF0000"/>
    <pageSetUpPr fitToPage="1"/>
  </sheetPr>
  <dimension ref="A1:U317"/>
  <sheetViews>
    <sheetView tabSelected="1" zoomScale="134" zoomScaleNormal="60" workbookViewId="0">
      <selection activeCell="C14" sqref="C14"/>
    </sheetView>
  </sheetViews>
  <sheetFormatPr baseColWidth="10" defaultColWidth="11.1640625" defaultRowHeight="16" x14ac:dyDescent="0.2"/>
  <cols>
    <col min="1" max="1" width="25.1640625" customWidth="1"/>
    <col min="2" max="2" width="49.83203125" style="40" customWidth="1"/>
    <col min="3" max="3" width="19.1640625" customWidth="1"/>
    <col min="4" max="4" width="60.33203125" style="73" customWidth="1"/>
    <col min="5" max="5" width="11.5" bestFit="1" customWidth="1"/>
    <col min="7" max="7" width="15.6640625" bestFit="1" customWidth="1"/>
    <col min="8" max="8" width="16.1640625" customWidth="1"/>
    <col min="11" max="11" width="28" customWidth="1"/>
    <col min="12" max="12" width="15" bestFit="1" customWidth="1"/>
    <col min="16" max="16" width="14" customWidth="1"/>
  </cols>
  <sheetData>
    <row r="1" spans="1:18" ht="19" x14ac:dyDescent="0.2">
      <c r="A1" s="3" t="s">
        <v>0</v>
      </c>
      <c r="B1" s="5" t="s">
        <v>4529</v>
      </c>
      <c r="C1" s="4" t="s">
        <v>4527</v>
      </c>
      <c r="D1" s="73" t="s">
        <v>4528</v>
      </c>
      <c r="L1" s="6">
        <v>25000</v>
      </c>
      <c r="M1" s="7">
        <v>0.7</v>
      </c>
      <c r="R1" t="s">
        <v>1</v>
      </c>
    </row>
    <row r="2" spans="1:18" ht="17" x14ac:dyDescent="0.2">
      <c r="A2" s="8">
        <v>5718</v>
      </c>
      <c r="B2" s="9" t="s">
        <v>2</v>
      </c>
      <c r="C2" s="10">
        <v>0.75</v>
      </c>
      <c r="D2" s="73">
        <v>1</v>
      </c>
      <c r="L2" s="6">
        <v>35000</v>
      </c>
      <c r="M2" s="7">
        <v>0.77</v>
      </c>
      <c r="R2" t="s">
        <v>3</v>
      </c>
    </row>
    <row r="3" spans="1:18" ht="17" x14ac:dyDescent="0.2">
      <c r="A3" s="8">
        <v>5719</v>
      </c>
      <c r="B3" s="9" t="s">
        <v>4</v>
      </c>
      <c r="C3" s="10">
        <v>1</v>
      </c>
      <c r="D3" s="73">
        <v>1</v>
      </c>
      <c r="L3" s="11">
        <v>50000</v>
      </c>
      <c r="M3" s="7">
        <v>0.83</v>
      </c>
      <c r="R3" t="s">
        <v>5</v>
      </c>
    </row>
    <row r="4" spans="1:18" ht="17" x14ac:dyDescent="0.2">
      <c r="A4" s="8">
        <v>5728</v>
      </c>
      <c r="B4" s="9" t="s">
        <v>6</v>
      </c>
      <c r="C4" s="10">
        <v>0.85</v>
      </c>
      <c r="D4" s="73">
        <v>1</v>
      </c>
      <c r="L4" s="6">
        <v>100000</v>
      </c>
      <c r="M4" s="7">
        <v>1</v>
      </c>
      <c r="R4" t="s">
        <v>7</v>
      </c>
    </row>
    <row r="5" spans="1:18" ht="17" x14ac:dyDescent="0.2">
      <c r="A5" s="8">
        <v>5729</v>
      </c>
      <c r="B5" s="9" t="s">
        <v>8</v>
      </c>
      <c r="C5" s="10">
        <v>1.1499999999999999</v>
      </c>
      <c r="D5" s="73">
        <v>1</v>
      </c>
      <c r="L5" s="6">
        <v>250000</v>
      </c>
      <c r="M5" s="7">
        <v>1.27</v>
      </c>
      <c r="R5" t="s">
        <v>9</v>
      </c>
    </row>
    <row r="6" spans="1:18" ht="17" x14ac:dyDescent="0.2">
      <c r="A6" s="8">
        <v>5738</v>
      </c>
      <c r="B6" s="9" t="s">
        <v>10</v>
      </c>
      <c r="C6" s="10">
        <v>0.95</v>
      </c>
      <c r="D6" s="73">
        <v>1</v>
      </c>
      <c r="L6" s="6">
        <v>300000</v>
      </c>
      <c r="M6" s="7">
        <v>1.31</v>
      </c>
      <c r="R6" t="s">
        <v>11</v>
      </c>
    </row>
    <row r="7" spans="1:18" ht="17" x14ac:dyDescent="0.2">
      <c r="A7" s="8">
        <v>5739</v>
      </c>
      <c r="B7" s="9" t="s">
        <v>12</v>
      </c>
      <c r="C7" s="10">
        <v>1.25</v>
      </c>
      <c r="D7" s="73">
        <v>1</v>
      </c>
      <c r="L7" s="6">
        <v>350000</v>
      </c>
      <c r="M7" s="7">
        <v>1.36</v>
      </c>
      <c r="R7" t="s">
        <v>13</v>
      </c>
    </row>
    <row r="8" spans="1:18" ht="17" x14ac:dyDescent="0.2">
      <c r="A8" s="8">
        <v>5748</v>
      </c>
      <c r="B8" s="9" t="s">
        <v>14</v>
      </c>
      <c r="C8" s="10">
        <v>0.75</v>
      </c>
      <c r="D8" s="73">
        <v>1</v>
      </c>
      <c r="L8" s="6">
        <v>400000</v>
      </c>
      <c r="M8" s="7">
        <v>1.41</v>
      </c>
      <c r="R8" t="s">
        <v>15</v>
      </c>
    </row>
    <row r="9" spans="1:18" ht="17" x14ac:dyDescent="0.2">
      <c r="A9" s="8">
        <v>5749</v>
      </c>
      <c r="B9" s="9" t="s">
        <v>296</v>
      </c>
      <c r="C9" s="10">
        <v>1</v>
      </c>
      <c r="D9" s="73">
        <v>1</v>
      </c>
      <c r="L9" s="6">
        <v>500000</v>
      </c>
      <c r="M9" s="7">
        <v>1.49</v>
      </c>
      <c r="R9" t="s">
        <v>16</v>
      </c>
    </row>
    <row r="10" spans="1:18" ht="17" x14ac:dyDescent="0.2">
      <c r="A10" s="8">
        <v>5758</v>
      </c>
      <c r="B10" s="9" t="s">
        <v>295</v>
      </c>
      <c r="C10" s="10">
        <v>0.85</v>
      </c>
      <c r="D10" s="73">
        <v>1</v>
      </c>
      <c r="L10" s="6">
        <v>600000</v>
      </c>
      <c r="M10" s="7">
        <v>1.53</v>
      </c>
      <c r="R10" t="s">
        <v>17</v>
      </c>
    </row>
    <row r="11" spans="1:18" ht="17" x14ac:dyDescent="0.2">
      <c r="A11" s="8">
        <v>5759</v>
      </c>
      <c r="B11" s="9" t="s">
        <v>18</v>
      </c>
      <c r="C11" s="10">
        <v>1.1499999999999999</v>
      </c>
      <c r="D11" s="73">
        <v>1</v>
      </c>
      <c r="L11" s="6">
        <v>750000</v>
      </c>
      <c r="M11" s="7">
        <v>1.64</v>
      </c>
      <c r="R11" t="s">
        <v>19</v>
      </c>
    </row>
    <row r="12" spans="1:18" ht="17" x14ac:dyDescent="0.2">
      <c r="A12" s="8">
        <v>5768</v>
      </c>
      <c r="B12" s="9" t="s">
        <v>298</v>
      </c>
      <c r="C12" s="10">
        <v>0.95</v>
      </c>
      <c r="D12" s="73">
        <v>1</v>
      </c>
      <c r="L12" s="6">
        <v>1000000</v>
      </c>
      <c r="M12" s="7">
        <v>1.75</v>
      </c>
      <c r="R12" t="s">
        <v>20</v>
      </c>
    </row>
    <row r="13" spans="1:18" ht="17" x14ac:dyDescent="0.2">
      <c r="A13" s="8">
        <v>5769</v>
      </c>
      <c r="B13" s="9" t="s">
        <v>21</v>
      </c>
      <c r="C13" s="10">
        <v>1.25</v>
      </c>
      <c r="D13" s="73">
        <v>1</v>
      </c>
      <c r="L13" s="6">
        <v>1500000</v>
      </c>
      <c r="M13" s="7">
        <v>1.88</v>
      </c>
      <c r="R13" t="s">
        <v>22</v>
      </c>
    </row>
    <row r="14" spans="1:18" ht="17" x14ac:dyDescent="0.2">
      <c r="A14" s="8">
        <v>4118</v>
      </c>
      <c r="B14" s="9" t="s">
        <v>23</v>
      </c>
      <c r="C14" s="10">
        <v>0.4</v>
      </c>
      <c r="D14" s="73">
        <v>1</v>
      </c>
      <c r="L14" s="6">
        <v>2000000</v>
      </c>
      <c r="M14" s="7">
        <v>2.0099999999999998</v>
      </c>
    </row>
    <row r="15" spans="1:18" ht="19" customHeight="1" x14ac:dyDescent="0.2">
      <c r="A15" s="8">
        <v>4119</v>
      </c>
      <c r="B15" s="9" t="s">
        <v>24</v>
      </c>
      <c r="C15" s="10">
        <v>0.42</v>
      </c>
      <c r="D15" s="73">
        <v>1</v>
      </c>
      <c r="L15" s="6">
        <v>2500000</v>
      </c>
      <c r="M15" s="7">
        <v>2.12</v>
      </c>
    </row>
    <row r="16" spans="1:18" ht="17" x14ac:dyDescent="0.2">
      <c r="A16" s="8">
        <v>4128</v>
      </c>
      <c r="B16" s="9" t="s">
        <v>4512</v>
      </c>
      <c r="C16" s="10">
        <v>0.45</v>
      </c>
      <c r="D16" s="73">
        <v>1</v>
      </c>
      <c r="L16" s="6">
        <v>3000000</v>
      </c>
      <c r="M16" s="7">
        <v>2.2400000000000002</v>
      </c>
    </row>
    <row r="17" spans="1:13" ht="17" x14ac:dyDescent="0.2">
      <c r="A17" s="8">
        <v>4129</v>
      </c>
      <c r="B17" s="9" t="s">
        <v>4513</v>
      </c>
      <c r="C17" s="10">
        <v>0.47</v>
      </c>
      <c r="D17" s="73">
        <v>1</v>
      </c>
      <c r="L17" s="6">
        <v>5000000</v>
      </c>
      <c r="M17" s="7">
        <v>2.7</v>
      </c>
    </row>
    <row r="18" spans="1:13" ht="17" x14ac:dyDescent="0.2">
      <c r="A18" s="8">
        <v>4138</v>
      </c>
      <c r="B18" s="9" t="s">
        <v>25</v>
      </c>
      <c r="C18" s="10">
        <v>0.5</v>
      </c>
      <c r="D18" s="73">
        <v>1</v>
      </c>
      <c r="L18" s="6">
        <v>7500000</v>
      </c>
      <c r="M18" s="7">
        <v>3.01</v>
      </c>
    </row>
    <row r="19" spans="1:13" ht="17" x14ac:dyDescent="0.2">
      <c r="A19" s="8">
        <v>4139</v>
      </c>
      <c r="B19" s="9" t="s">
        <v>26</v>
      </c>
      <c r="C19" s="10">
        <v>0.52</v>
      </c>
      <c r="D19" s="73">
        <v>1</v>
      </c>
      <c r="L19" s="6">
        <v>10000000</v>
      </c>
      <c r="M19" s="7">
        <v>3.15</v>
      </c>
    </row>
    <row r="20" spans="1:13" ht="17" x14ac:dyDescent="0.2">
      <c r="A20" s="8">
        <v>4218</v>
      </c>
      <c r="B20" s="9" t="s">
        <v>27</v>
      </c>
      <c r="C20" s="10">
        <v>0.4</v>
      </c>
      <c r="D20" s="73">
        <v>1</v>
      </c>
    </row>
    <row r="21" spans="1:13" ht="17" x14ac:dyDescent="0.2">
      <c r="A21" s="8">
        <v>4219</v>
      </c>
      <c r="B21" s="9" t="s">
        <v>28</v>
      </c>
      <c r="C21" s="10">
        <v>0.42</v>
      </c>
      <c r="D21" s="73">
        <v>1</v>
      </c>
    </row>
    <row r="22" spans="1:13" ht="17" x14ac:dyDescent="0.2">
      <c r="A22" s="8">
        <v>4228</v>
      </c>
      <c r="B22" s="9" t="s">
        <v>4514</v>
      </c>
      <c r="C22" s="10">
        <v>0.45</v>
      </c>
      <c r="D22" s="73">
        <v>1</v>
      </c>
    </row>
    <row r="23" spans="1:13" ht="17" x14ac:dyDescent="0.2">
      <c r="A23" s="8">
        <v>4229</v>
      </c>
      <c r="B23" s="9" t="s">
        <v>4515</v>
      </c>
      <c r="C23" s="10">
        <v>0.47</v>
      </c>
      <c r="D23" s="73">
        <v>1</v>
      </c>
    </row>
    <row r="24" spans="1:13" ht="17" x14ac:dyDescent="0.2">
      <c r="A24" s="8">
        <v>4238</v>
      </c>
      <c r="B24" s="9" t="s">
        <v>29</v>
      </c>
      <c r="C24" s="10">
        <v>0.5</v>
      </c>
      <c r="D24" s="73">
        <v>1</v>
      </c>
    </row>
    <row r="25" spans="1:13" ht="17" x14ac:dyDescent="0.2">
      <c r="A25" s="8">
        <v>4239</v>
      </c>
      <c r="B25" s="9" t="s">
        <v>30</v>
      </c>
      <c r="C25" s="10">
        <v>0.52</v>
      </c>
      <c r="D25" s="73">
        <v>1</v>
      </c>
    </row>
    <row r="26" spans="1:13" ht="17" x14ac:dyDescent="0.2">
      <c r="A26" s="8">
        <v>5178</v>
      </c>
      <c r="B26" s="9" t="s">
        <v>31</v>
      </c>
      <c r="C26" s="10">
        <v>0.9</v>
      </c>
      <c r="D26" s="73">
        <v>1</v>
      </c>
    </row>
    <row r="27" spans="1:13" ht="17" x14ac:dyDescent="0.2">
      <c r="A27" s="8">
        <v>5278</v>
      </c>
      <c r="B27" s="9" t="s">
        <v>4516</v>
      </c>
      <c r="C27" s="10">
        <v>1.05</v>
      </c>
      <c r="D27" s="73">
        <v>1</v>
      </c>
    </row>
    <row r="28" spans="1:13" ht="17" x14ac:dyDescent="0.2">
      <c r="A28" s="8">
        <v>5378</v>
      </c>
      <c r="B28" s="9" t="s">
        <v>32</v>
      </c>
      <c r="C28" s="10">
        <v>1.1499999999999999</v>
      </c>
      <c r="D28" s="73">
        <v>1</v>
      </c>
    </row>
    <row r="29" spans="1:13" ht="17" x14ac:dyDescent="0.2">
      <c r="A29" s="8">
        <v>5478</v>
      </c>
      <c r="B29" s="9" t="s">
        <v>297</v>
      </c>
      <c r="C29" s="10">
        <v>0.9</v>
      </c>
      <c r="D29" s="73">
        <v>1</v>
      </c>
    </row>
    <row r="30" spans="1:13" ht="17" x14ac:dyDescent="0.2">
      <c r="A30" s="8">
        <v>5578</v>
      </c>
      <c r="B30" s="9" t="s">
        <v>4517</v>
      </c>
      <c r="C30" s="10">
        <v>1.05</v>
      </c>
      <c r="D30" s="73">
        <v>1</v>
      </c>
    </row>
    <row r="31" spans="1:13" ht="17" x14ac:dyDescent="0.2">
      <c r="A31" s="8">
        <v>5678</v>
      </c>
      <c r="B31" s="9" t="s">
        <v>33</v>
      </c>
      <c r="C31" s="10">
        <v>1.1499999999999999</v>
      </c>
      <c r="D31" s="73">
        <v>1</v>
      </c>
    </row>
    <row r="32" spans="1:13" ht="17" x14ac:dyDescent="0.2">
      <c r="A32" s="12" t="s">
        <v>34</v>
      </c>
      <c r="B32" s="13" t="s">
        <v>35</v>
      </c>
      <c r="C32" s="14">
        <v>0.55000000000000004</v>
      </c>
      <c r="D32" s="73">
        <v>0.61275000000000002</v>
      </c>
    </row>
    <row r="33" spans="1:4" ht="17" x14ac:dyDescent="0.2">
      <c r="A33" s="12">
        <v>4398</v>
      </c>
      <c r="B33" s="13" t="s">
        <v>36</v>
      </c>
      <c r="C33" s="14">
        <v>0.55000000000000004</v>
      </c>
      <c r="D33" s="73">
        <v>0.61275000000000002</v>
      </c>
    </row>
    <row r="34" spans="1:4" ht="34" x14ac:dyDescent="0.2">
      <c r="A34" s="12">
        <v>4438</v>
      </c>
      <c r="B34" s="13" t="s">
        <v>4526</v>
      </c>
      <c r="C34" s="14">
        <v>0.65</v>
      </c>
      <c r="D34" s="73">
        <v>0.61275000000000002</v>
      </c>
    </row>
    <row r="35" spans="1:4" ht="17" x14ac:dyDescent="0.2">
      <c r="A35" s="12">
        <v>4498</v>
      </c>
      <c r="B35" s="13" t="s">
        <v>4483</v>
      </c>
      <c r="C35" s="14">
        <v>0.65</v>
      </c>
      <c r="D35" s="73">
        <v>0.61275000000000002</v>
      </c>
    </row>
    <row r="36" spans="1:4" ht="17" x14ac:dyDescent="0.2">
      <c r="A36" s="15">
        <v>5451</v>
      </c>
      <c r="B36" s="17" t="s">
        <v>4484</v>
      </c>
      <c r="C36" s="18">
        <v>1</v>
      </c>
      <c r="D36" s="73">
        <v>0.61275000000000002</v>
      </c>
    </row>
    <row r="37" spans="1:4" ht="17" x14ac:dyDescent="0.2">
      <c r="A37" s="15">
        <v>5481</v>
      </c>
      <c r="B37" s="17" t="s">
        <v>37</v>
      </c>
      <c r="C37" s="18">
        <v>1</v>
      </c>
      <c r="D37" s="73">
        <v>0.61275000000000002</v>
      </c>
    </row>
    <row r="38" spans="1:4" ht="17" x14ac:dyDescent="0.2">
      <c r="A38" s="15">
        <v>5461</v>
      </c>
      <c r="B38" s="19" t="s">
        <v>38</v>
      </c>
      <c r="C38" s="18">
        <v>1.1499999999999999</v>
      </c>
      <c r="D38" s="73">
        <v>0.61275000000000002</v>
      </c>
    </row>
    <row r="39" spans="1:4" ht="17" x14ac:dyDescent="0.2">
      <c r="A39" s="15">
        <v>5491</v>
      </c>
      <c r="B39" s="19" t="s">
        <v>39</v>
      </c>
      <c r="C39" s="18">
        <v>1.1499999999999999</v>
      </c>
      <c r="D39" s="73">
        <v>0.61275000000000002</v>
      </c>
    </row>
    <row r="40" spans="1:4" ht="17" x14ac:dyDescent="0.2">
      <c r="A40" s="15" t="s">
        <v>40</v>
      </c>
      <c r="B40" s="19" t="s">
        <v>41</v>
      </c>
      <c r="C40" s="18">
        <v>1.85</v>
      </c>
      <c r="D40" s="73">
        <v>0.61275000000000002</v>
      </c>
    </row>
    <row r="41" spans="1:4" ht="17" x14ac:dyDescent="0.2">
      <c r="A41" s="15" t="s">
        <v>42</v>
      </c>
      <c r="B41" s="19" t="s">
        <v>43</v>
      </c>
      <c r="C41" s="18">
        <v>1.85</v>
      </c>
      <c r="D41" s="73">
        <v>0.61275000000000002</v>
      </c>
    </row>
    <row r="42" spans="1:4" ht="17" x14ac:dyDescent="0.2">
      <c r="A42" s="15">
        <v>5551</v>
      </c>
      <c r="B42" s="19" t="s">
        <v>4457</v>
      </c>
      <c r="C42" s="18">
        <v>0.75</v>
      </c>
      <c r="D42" s="73">
        <v>0.61275000000000002</v>
      </c>
    </row>
    <row r="43" spans="1:4" ht="17" x14ac:dyDescent="0.2">
      <c r="A43" s="15">
        <v>5581</v>
      </c>
      <c r="B43" s="19" t="s">
        <v>44</v>
      </c>
      <c r="C43" s="18">
        <v>0.75</v>
      </c>
      <c r="D43" s="73">
        <v>0.61275000000000002</v>
      </c>
    </row>
    <row r="44" spans="1:4" ht="17" x14ac:dyDescent="0.2">
      <c r="A44" s="15">
        <v>5561</v>
      </c>
      <c r="B44" s="19" t="s">
        <v>4458</v>
      </c>
      <c r="C44" s="18">
        <v>0.85</v>
      </c>
      <c r="D44" s="73">
        <v>0.61275000000000002</v>
      </c>
    </row>
    <row r="45" spans="1:4" ht="17" x14ac:dyDescent="0.2">
      <c r="A45" s="15">
        <v>5591</v>
      </c>
      <c r="B45" s="19" t="s">
        <v>45</v>
      </c>
      <c r="C45" s="18">
        <v>0.85</v>
      </c>
      <c r="D45" s="73">
        <v>0.61275000000000002</v>
      </c>
    </row>
    <row r="46" spans="1:4" ht="17" x14ac:dyDescent="0.2">
      <c r="A46" s="15" t="s">
        <v>46</v>
      </c>
      <c r="B46" s="19" t="s">
        <v>4485</v>
      </c>
      <c r="C46" s="18">
        <v>1.65</v>
      </c>
      <c r="D46" s="73">
        <v>0.61275000000000002</v>
      </c>
    </row>
    <row r="47" spans="1:4" ht="17" x14ac:dyDescent="0.2">
      <c r="A47" s="15" t="s">
        <v>47</v>
      </c>
      <c r="B47" s="19" t="s">
        <v>299</v>
      </c>
      <c r="C47" s="18">
        <v>1.65</v>
      </c>
      <c r="D47" s="73">
        <v>0.61275000000000002</v>
      </c>
    </row>
    <row r="48" spans="1:4" ht="34" x14ac:dyDescent="0.2">
      <c r="A48" s="15">
        <v>5651</v>
      </c>
      <c r="B48" s="19" t="s">
        <v>4486</v>
      </c>
      <c r="C48" s="18">
        <v>0.45</v>
      </c>
      <c r="D48" s="73">
        <v>0.61275000000000002</v>
      </c>
    </row>
    <row r="49" spans="1:4" ht="34" x14ac:dyDescent="0.2">
      <c r="A49" s="15">
        <v>5681</v>
      </c>
      <c r="B49" s="19" t="s">
        <v>48</v>
      </c>
      <c r="C49" s="18">
        <v>0.45</v>
      </c>
      <c r="D49" s="73">
        <v>0.61275000000000002</v>
      </c>
    </row>
    <row r="50" spans="1:4" ht="34" x14ac:dyDescent="0.2">
      <c r="A50" s="15">
        <v>5661</v>
      </c>
      <c r="B50" s="19" t="s">
        <v>4459</v>
      </c>
      <c r="C50" s="18">
        <v>0.5</v>
      </c>
      <c r="D50" s="73">
        <v>0.61275000000000002</v>
      </c>
    </row>
    <row r="51" spans="1:4" ht="34" x14ac:dyDescent="0.2">
      <c r="A51" s="15">
        <v>5691</v>
      </c>
      <c r="B51" s="19" t="s">
        <v>49</v>
      </c>
      <c r="C51" s="18">
        <v>0.5</v>
      </c>
      <c r="D51" s="73">
        <v>0.61275000000000002</v>
      </c>
    </row>
    <row r="52" spans="1:4" ht="34" x14ac:dyDescent="0.2">
      <c r="A52" s="15" t="s">
        <v>50</v>
      </c>
      <c r="B52" s="19" t="s">
        <v>4460</v>
      </c>
      <c r="C52" s="18">
        <v>1</v>
      </c>
      <c r="D52" s="73">
        <v>0.61275000000000002</v>
      </c>
    </row>
    <row r="53" spans="1:4" ht="34" x14ac:dyDescent="0.2">
      <c r="A53" s="15" t="s">
        <v>51</v>
      </c>
      <c r="B53" s="19" t="s">
        <v>52</v>
      </c>
      <c r="C53" s="18">
        <v>1</v>
      </c>
      <c r="D53" s="73">
        <v>0.61275000000000002</v>
      </c>
    </row>
    <row r="54" spans="1:4" ht="17" x14ac:dyDescent="0.2">
      <c r="A54" s="15" t="s">
        <v>53</v>
      </c>
      <c r="B54" s="19" t="s">
        <v>4461</v>
      </c>
      <c r="C54" s="18">
        <v>0.8</v>
      </c>
      <c r="D54" s="73">
        <v>0.61275000000000002</v>
      </c>
    </row>
    <row r="55" spans="1:4" ht="17" x14ac:dyDescent="0.2">
      <c r="A55" s="15" t="s">
        <v>54</v>
      </c>
      <c r="B55" s="19" t="s">
        <v>300</v>
      </c>
      <c r="C55" s="18">
        <v>0.8</v>
      </c>
      <c r="D55" s="73">
        <v>0.61275000000000002</v>
      </c>
    </row>
    <row r="56" spans="1:4" ht="17" x14ac:dyDescent="0.2">
      <c r="A56" s="15" t="s">
        <v>55</v>
      </c>
      <c r="B56" s="19" t="s">
        <v>4462</v>
      </c>
      <c r="C56" s="18">
        <v>0.9</v>
      </c>
      <c r="D56" s="73">
        <v>0.61275000000000002</v>
      </c>
    </row>
    <row r="57" spans="1:4" ht="17" x14ac:dyDescent="0.2">
      <c r="A57" s="15" t="s">
        <v>56</v>
      </c>
      <c r="B57" s="19" t="s">
        <v>301</v>
      </c>
      <c r="C57" s="18">
        <v>0.9</v>
      </c>
      <c r="D57" s="73">
        <v>0.61275000000000002</v>
      </c>
    </row>
    <row r="58" spans="1:4" ht="17" x14ac:dyDescent="0.2">
      <c r="A58" s="15" t="s">
        <v>57</v>
      </c>
      <c r="B58" s="19" t="s">
        <v>4487</v>
      </c>
      <c r="C58" s="18">
        <v>0.7</v>
      </c>
      <c r="D58" s="73">
        <v>0.61275000000000002</v>
      </c>
    </row>
    <row r="59" spans="1:4" ht="17" x14ac:dyDescent="0.2">
      <c r="A59" s="15" t="s">
        <v>58</v>
      </c>
      <c r="B59" s="19" t="s">
        <v>302</v>
      </c>
      <c r="C59" s="18">
        <v>0.7</v>
      </c>
      <c r="D59" s="73">
        <v>0.61275000000000002</v>
      </c>
    </row>
    <row r="60" spans="1:4" ht="34" x14ac:dyDescent="0.2">
      <c r="A60" s="15" t="s">
        <v>59</v>
      </c>
      <c r="B60" s="19" t="s">
        <v>4488</v>
      </c>
      <c r="C60" s="18">
        <v>0.8</v>
      </c>
      <c r="D60" s="73">
        <v>0.61275000000000002</v>
      </c>
    </row>
    <row r="61" spans="1:4" ht="17" x14ac:dyDescent="0.2">
      <c r="A61" s="15" t="s">
        <v>60</v>
      </c>
      <c r="B61" s="19" t="s">
        <v>303</v>
      </c>
      <c r="C61" s="18">
        <v>0.8</v>
      </c>
      <c r="D61" s="73">
        <v>0.61275000000000002</v>
      </c>
    </row>
    <row r="62" spans="1:4" ht="34" x14ac:dyDescent="0.2">
      <c r="A62" s="15" t="s">
        <v>61</v>
      </c>
      <c r="B62" s="19" t="s">
        <v>4489</v>
      </c>
      <c r="C62" s="18">
        <v>1.1000000000000001</v>
      </c>
      <c r="D62" s="73">
        <v>0.61275000000000002</v>
      </c>
    </row>
    <row r="63" spans="1:4" ht="17" x14ac:dyDescent="0.2">
      <c r="A63" s="15" t="s">
        <v>62</v>
      </c>
      <c r="B63" s="19" t="s">
        <v>304</v>
      </c>
      <c r="C63" s="18">
        <v>1.1000000000000001</v>
      </c>
      <c r="D63" s="73">
        <v>0.61275000000000002</v>
      </c>
    </row>
    <row r="64" spans="1:4" ht="17" x14ac:dyDescent="0.2">
      <c r="A64" s="15" t="s">
        <v>63</v>
      </c>
      <c r="B64" s="19" t="s">
        <v>4490</v>
      </c>
      <c r="C64" s="18">
        <v>1.05</v>
      </c>
      <c r="D64" s="73">
        <v>0.61275000000000002</v>
      </c>
    </row>
    <row r="65" spans="1:4" ht="17" x14ac:dyDescent="0.2">
      <c r="A65" s="15" t="s">
        <v>64</v>
      </c>
      <c r="B65" s="19" t="s">
        <v>305</v>
      </c>
      <c r="C65" s="18">
        <v>1.05</v>
      </c>
      <c r="D65" s="73">
        <v>0.61275000000000002</v>
      </c>
    </row>
    <row r="66" spans="1:4" ht="17" x14ac:dyDescent="0.2">
      <c r="A66" s="15" t="s">
        <v>65</v>
      </c>
      <c r="B66" s="19" t="s">
        <v>4491</v>
      </c>
      <c r="C66" s="18">
        <v>1.2</v>
      </c>
      <c r="D66" s="73">
        <v>0.61275000000000002</v>
      </c>
    </row>
    <row r="67" spans="1:4" ht="17" x14ac:dyDescent="0.2">
      <c r="A67" s="15" t="s">
        <v>66</v>
      </c>
      <c r="B67" s="19" t="s">
        <v>306</v>
      </c>
      <c r="C67" s="18">
        <v>1.2</v>
      </c>
      <c r="D67" s="73">
        <v>0.61275000000000002</v>
      </c>
    </row>
    <row r="68" spans="1:4" ht="17" x14ac:dyDescent="0.2">
      <c r="A68" s="15" t="s">
        <v>67</v>
      </c>
      <c r="B68" s="19" t="s">
        <v>4492</v>
      </c>
      <c r="C68" s="18">
        <v>1.85</v>
      </c>
      <c r="D68" s="73">
        <v>0.61275000000000002</v>
      </c>
    </row>
    <row r="69" spans="1:4" ht="17" x14ac:dyDescent="0.2">
      <c r="A69" s="15" t="s">
        <v>68</v>
      </c>
      <c r="B69" s="19" t="s">
        <v>307</v>
      </c>
      <c r="C69" s="18">
        <v>1.85</v>
      </c>
      <c r="D69" s="73">
        <v>0.61275000000000002</v>
      </c>
    </row>
    <row r="70" spans="1:4" ht="34" x14ac:dyDescent="0.2">
      <c r="A70" s="15" t="s">
        <v>69</v>
      </c>
      <c r="B70" s="19" t="s">
        <v>4463</v>
      </c>
      <c r="C70" s="18">
        <v>0.55000000000000004</v>
      </c>
      <c r="D70" s="73">
        <v>0.61275000000000002</v>
      </c>
    </row>
    <row r="71" spans="1:4" ht="34" x14ac:dyDescent="0.2">
      <c r="A71" s="15" t="s">
        <v>70</v>
      </c>
      <c r="B71" s="19" t="s">
        <v>308</v>
      </c>
      <c r="C71" s="18">
        <v>0.55000000000000004</v>
      </c>
      <c r="D71" s="73">
        <v>0.61275000000000002</v>
      </c>
    </row>
    <row r="72" spans="1:4" ht="34" x14ac:dyDescent="0.2">
      <c r="A72" s="15" t="s">
        <v>71</v>
      </c>
      <c r="B72" s="19" t="s">
        <v>4518</v>
      </c>
      <c r="C72" s="18">
        <v>0.65</v>
      </c>
      <c r="D72" s="73">
        <v>0.61275000000000002</v>
      </c>
    </row>
    <row r="73" spans="1:4" ht="34" x14ac:dyDescent="0.2">
      <c r="A73" s="15" t="s">
        <v>72</v>
      </c>
      <c r="B73" s="19" t="s">
        <v>4519</v>
      </c>
      <c r="C73" s="18">
        <v>0.65</v>
      </c>
      <c r="D73" s="73">
        <v>0.61275000000000002</v>
      </c>
    </row>
    <row r="74" spans="1:4" ht="34" x14ac:dyDescent="0.2">
      <c r="A74" s="15" t="s">
        <v>73</v>
      </c>
      <c r="B74" s="19" t="s">
        <v>4464</v>
      </c>
      <c r="C74" s="18">
        <v>0.95</v>
      </c>
      <c r="D74" s="73">
        <v>0.61275000000000002</v>
      </c>
    </row>
    <row r="75" spans="1:4" ht="34" x14ac:dyDescent="0.2">
      <c r="A75" s="15" t="s">
        <v>74</v>
      </c>
      <c r="B75" s="19" t="s">
        <v>309</v>
      </c>
      <c r="C75" s="18">
        <v>0.95</v>
      </c>
      <c r="D75" s="73">
        <v>0.61275000000000002</v>
      </c>
    </row>
    <row r="76" spans="1:4" ht="34" x14ac:dyDescent="0.2">
      <c r="A76" s="15" t="s">
        <v>75</v>
      </c>
      <c r="B76" s="19" t="s">
        <v>4493</v>
      </c>
      <c r="C76" s="18">
        <v>0.5</v>
      </c>
      <c r="D76" s="73">
        <v>0.61275000000000002</v>
      </c>
    </row>
    <row r="77" spans="1:4" ht="17" x14ac:dyDescent="0.2">
      <c r="A77" s="15" t="s">
        <v>76</v>
      </c>
      <c r="B77" s="19" t="s">
        <v>310</v>
      </c>
      <c r="C77" s="18">
        <v>0.5</v>
      </c>
      <c r="D77" s="73">
        <v>0.61275000000000002</v>
      </c>
    </row>
    <row r="78" spans="1:4" ht="34" x14ac:dyDescent="0.2">
      <c r="A78" s="15" t="s">
        <v>77</v>
      </c>
      <c r="B78" s="19" t="s">
        <v>4520</v>
      </c>
      <c r="C78" s="18">
        <v>0.6</v>
      </c>
      <c r="D78" s="73">
        <v>0.61275000000000002</v>
      </c>
    </row>
    <row r="79" spans="1:4" ht="34" x14ac:dyDescent="0.2">
      <c r="A79" s="15" t="s">
        <v>78</v>
      </c>
      <c r="B79" s="19" t="s">
        <v>4521</v>
      </c>
      <c r="C79" s="18">
        <v>0.6</v>
      </c>
      <c r="D79" s="73">
        <v>0.61275000000000002</v>
      </c>
    </row>
    <row r="80" spans="1:4" ht="17" x14ac:dyDescent="0.2">
      <c r="A80" s="15" t="s">
        <v>79</v>
      </c>
      <c r="B80" s="19" t="s">
        <v>4494</v>
      </c>
      <c r="C80" s="18">
        <v>0.95</v>
      </c>
      <c r="D80" s="73">
        <v>0.61275000000000002</v>
      </c>
    </row>
    <row r="81" spans="1:4" ht="17" x14ac:dyDescent="0.2">
      <c r="A81" s="15" t="s">
        <v>80</v>
      </c>
      <c r="B81" s="19" t="s">
        <v>311</v>
      </c>
      <c r="C81" s="18">
        <v>0.95</v>
      </c>
      <c r="D81" s="73">
        <v>0.61275000000000002</v>
      </c>
    </row>
    <row r="82" spans="1:4" ht="34" x14ac:dyDescent="0.2">
      <c r="A82" s="15" t="s">
        <v>81</v>
      </c>
      <c r="B82" s="19" t="s">
        <v>4495</v>
      </c>
      <c r="C82" s="18">
        <v>0.55000000000000004</v>
      </c>
      <c r="D82" s="73">
        <v>0.61275000000000002</v>
      </c>
    </row>
    <row r="83" spans="1:4" ht="17" x14ac:dyDescent="0.2">
      <c r="A83" s="15" t="s">
        <v>82</v>
      </c>
      <c r="B83" s="19" t="s">
        <v>83</v>
      </c>
      <c r="C83" s="18">
        <v>0.55000000000000004</v>
      </c>
      <c r="D83" s="73">
        <v>0.61275000000000002</v>
      </c>
    </row>
    <row r="84" spans="1:4" ht="34" x14ac:dyDescent="0.2">
      <c r="A84" s="15" t="s">
        <v>84</v>
      </c>
      <c r="B84" s="19" t="s">
        <v>4496</v>
      </c>
      <c r="C84" s="18">
        <v>0.65</v>
      </c>
      <c r="D84" s="73">
        <v>0.61275000000000002</v>
      </c>
    </row>
    <row r="85" spans="1:4" ht="34" x14ac:dyDescent="0.2">
      <c r="A85" s="15" t="s">
        <v>85</v>
      </c>
      <c r="B85" s="19" t="s">
        <v>86</v>
      </c>
      <c r="C85" s="18">
        <v>0.65</v>
      </c>
      <c r="D85" s="73">
        <v>0.61275000000000002</v>
      </c>
    </row>
    <row r="86" spans="1:4" ht="34" x14ac:dyDescent="0.2">
      <c r="A86" s="15" t="s">
        <v>87</v>
      </c>
      <c r="B86" s="19" t="s">
        <v>4497</v>
      </c>
      <c r="C86" s="18">
        <v>0.95</v>
      </c>
      <c r="D86" s="73">
        <v>0.61275000000000002</v>
      </c>
    </row>
    <row r="87" spans="1:4" ht="34" x14ac:dyDescent="0.2">
      <c r="A87" s="15" t="s">
        <v>88</v>
      </c>
      <c r="B87" s="19" t="s">
        <v>89</v>
      </c>
      <c r="C87" s="18">
        <v>0.95</v>
      </c>
      <c r="D87" s="73">
        <v>0.61275000000000002</v>
      </c>
    </row>
    <row r="88" spans="1:4" ht="17" x14ac:dyDescent="0.2">
      <c r="A88" s="20" t="s">
        <v>90</v>
      </c>
      <c r="B88" s="22" t="s">
        <v>312</v>
      </c>
      <c r="C88" s="23">
        <v>1</v>
      </c>
      <c r="D88" s="73">
        <v>0.24179999999999999</v>
      </c>
    </row>
    <row r="89" spans="1:4" ht="17" x14ac:dyDescent="0.2">
      <c r="A89" s="20" t="s">
        <v>91</v>
      </c>
      <c r="B89" s="22" t="s">
        <v>4510</v>
      </c>
      <c r="C89" s="23">
        <v>1.05</v>
      </c>
      <c r="D89" s="73">
        <v>0.24179999999999999</v>
      </c>
    </row>
    <row r="90" spans="1:4" ht="17" x14ac:dyDescent="0.2">
      <c r="A90" s="20" t="s">
        <v>92</v>
      </c>
      <c r="B90" s="22" t="s">
        <v>313</v>
      </c>
      <c r="C90" s="23">
        <v>1.1000000000000001</v>
      </c>
      <c r="D90" s="73">
        <v>0.24179999999999999</v>
      </c>
    </row>
    <row r="91" spans="1:4" ht="34" x14ac:dyDescent="0.2">
      <c r="A91" s="20" t="s">
        <v>93</v>
      </c>
      <c r="B91" s="22" t="s">
        <v>314</v>
      </c>
      <c r="C91" s="23">
        <v>1.5</v>
      </c>
      <c r="D91" s="73">
        <v>0.24179999999999999</v>
      </c>
    </row>
    <row r="92" spans="1:4" ht="17" x14ac:dyDescent="0.2">
      <c r="A92" s="20" t="s">
        <v>94</v>
      </c>
      <c r="B92" s="22" t="s">
        <v>315</v>
      </c>
      <c r="C92" s="23">
        <v>1.1000000000000001</v>
      </c>
      <c r="D92" s="73">
        <v>0.24179999999999999</v>
      </c>
    </row>
    <row r="93" spans="1:4" ht="17" x14ac:dyDescent="0.2">
      <c r="A93" s="20" t="s">
        <v>95</v>
      </c>
      <c r="B93" s="22" t="s">
        <v>4511</v>
      </c>
      <c r="C93" s="23">
        <v>1.1499999999999999</v>
      </c>
      <c r="D93" s="73">
        <v>0.24179999999999999</v>
      </c>
    </row>
    <row r="94" spans="1:4" ht="17" x14ac:dyDescent="0.2">
      <c r="A94" s="20" t="s">
        <v>96</v>
      </c>
      <c r="B94" s="22" t="s">
        <v>316</v>
      </c>
      <c r="C94" s="23">
        <v>1.35</v>
      </c>
      <c r="D94" s="73">
        <v>0.24179999999999999</v>
      </c>
    </row>
    <row r="95" spans="1:4" ht="34" x14ac:dyDescent="0.2">
      <c r="A95" s="20" t="s">
        <v>97</v>
      </c>
      <c r="B95" s="22" t="s">
        <v>317</v>
      </c>
      <c r="C95" s="23">
        <v>1.75</v>
      </c>
      <c r="D95" s="73">
        <v>0.24179999999999999</v>
      </c>
    </row>
    <row r="96" spans="1:4" ht="34" x14ac:dyDescent="0.2">
      <c r="A96" s="24" t="s">
        <v>98</v>
      </c>
      <c r="B96" s="26" t="s">
        <v>4498</v>
      </c>
      <c r="C96" s="27">
        <v>1.2</v>
      </c>
      <c r="D96" s="78">
        <v>8.8700000000000001E-2</v>
      </c>
    </row>
    <row r="97" spans="1:4" ht="34" x14ac:dyDescent="0.2">
      <c r="A97" s="24" t="s">
        <v>99</v>
      </c>
      <c r="B97" s="26" t="s">
        <v>100</v>
      </c>
      <c r="C97" s="27">
        <v>1.2</v>
      </c>
      <c r="D97" s="78">
        <v>8.8700000000000001E-2</v>
      </c>
    </row>
    <row r="98" spans="1:4" ht="34" x14ac:dyDescent="0.2">
      <c r="A98" s="24" t="s">
        <v>101</v>
      </c>
      <c r="B98" s="26" t="s">
        <v>4499</v>
      </c>
      <c r="C98" s="27">
        <v>1.4</v>
      </c>
      <c r="D98" s="78">
        <v>8.8700000000000001E-2</v>
      </c>
    </row>
    <row r="99" spans="1:4" ht="34" x14ac:dyDescent="0.2">
      <c r="A99" s="24" t="s">
        <v>102</v>
      </c>
      <c r="B99" s="26" t="s">
        <v>103</v>
      </c>
      <c r="C99" s="27">
        <v>1.4</v>
      </c>
      <c r="D99" s="78">
        <v>8.8700000000000001E-2</v>
      </c>
    </row>
    <row r="100" spans="1:4" ht="34" x14ac:dyDescent="0.2">
      <c r="A100" s="24" t="s">
        <v>104</v>
      </c>
      <c r="B100" s="26" t="s">
        <v>4500</v>
      </c>
      <c r="C100" s="27">
        <v>1.5</v>
      </c>
      <c r="D100" s="78">
        <v>8.8700000000000001E-2</v>
      </c>
    </row>
    <row r="101" spans="1:4" ht="34" x14ac:dyDescent="0.2">
      <c r="A101" s="24" t="s">
        <v>105</v>
      </c>
      <c r="B101" s="26" t="s">
        <v>106</v>
      </c>
      <c r="C101" s="27">
        <v>1.5</v>
      </c>
      <c r="D101" s="78">
        <v>8.8700000000000001E-2</v>
      </c>
    </row>
    <row r="102" spans="1:4" ht="17" x14ac:dyDescent="0.2">
      <c r="A102" s="24" t="s">
        <v>107</v>
      </c>
      <c r="B102" s="26" t="s">
        <v>4501</v>
      </c>
      <c r="C102" s="27">
        <v>1.5</v>
      </c>
      <c r="D102" s="78">
        <v>8.8700000000000001E-2</v>
      </c>
    </row>
    <row r="103" spans="1:4" ht="17" x14ac:dyDescent="0.2">
      <c r="A103" s="24" t="s">
        <v>108</v>
      </c>
      <c r="B103" s="26" t="s">
        <v>318</v>
      </c>
      <c r="C103" s="27">
        <v>1.5</v>
      </c>
      <c r="D103" s="78">
        <v>8.8700000000000001E-2</v>
      </c>
    </row>
    <row r="104" spans="1:4" ht="17" x14ac:dyDescent="0.2">
      <c r="A104" s="24" t="s">
        <v>109</v>
      </c>
      <c r="B104" s="26" t="s">
        <v>4502</v>
      </c>
      <c r="C104" s="27">
        <v>1.75</v>
      </c>
      <c r="D104" s="78">
        <v>8.8700000000000001E-2</v>
      </c>
    </row>
    <row r="105" spans="1:4" ht="17" x14ac:dyDescent="0.2">
      <c r="A105" s="24" t="s">
        <v>110</v>
      </c>
      <c r="B105" s="26" t="s">
        <v>319</v>
      </c>
      <c r="C105" s="27">
        <v>1.75</v>
      </c>
      <c r="D105" s="78">
        <v>8.8700000000000001E-2</v>
      </c>
    </row>
    <row r="106" spans="1:4" ht="17" x14ac:dyDescent="0.2">
      <c r="A106" s="24" t="s">
        <v>111</v>
      </c>
      <c r="B106" s="26" t="s">
        <v>4503</v>
      </c>
      <c r="C106" s="27">
        <v>1.9</v>
      </c>
      <c r="D106" s="78">
        <v>8.8700000000000001E-2</v>
      </c>
    </row>
    <row r="107" spans="1:4" ht="17" x14ac:dyDescent="0.2">
      <c r="A107" s="24" t="s">
        <v>112</v>
      </c>
      <c r="B107" s="26" t="s">
        <v>320</v>
      </c>
      <c r="C107" s="27">
        <v>1.9</v>
      </c>
      <c r="D107" s="78">
        <v>8.8700000000000001E-2</v>
      </c>
    </row>
    <row r="108" spans="1:4" ht="17" x14ac:dyDescent="0.2">
      <c r="A108" s="24" t="s">
        <v>113</v>
      </c>
      <c r="B108" s="26" t="s">
        <v>4465</v>
      </c>
      <c r="C108" s="27">
        <v>1</v>
      </c>
      <c r="D108" s="78">
        <v>8.8700000000000001E-2</v>
      </c>
    </row>
    <row r="109" spans="1:4" ht="17" x14ac:dyDescent="0.2">
      <c r="A109" s="24" t="s">
        <v>114</v>
      </c>
      <c r="B109" s="26" t="s">
        <v>321</v>
      </c>
      <c r="C109" s="27">
        <v>1</v>
      </c>
      <c r="D109" s="78">
        <v>8.8700000000000001E-2</v>
      </c>
    </row>
    <row r="110" spans="1:4" ht="17" x14ac:dyDescent="0.2">
      <c r="A110" s="24" t="s">
        <v>115</v>
      </c>
      <c r="B110" s="26" t="s">
        <v>4466</v>
      </c>
      <c r="C110" s="27">
        <v>1.1499999999999999</v>
      </c>
      <c r="D110" s="78">
        <v>8.8700000000000001E-2</v>
      </c>
    </row>
    <row r="111" spans="1:4" ht="17" x14ac:dyDescent="0.2">
      <c r="A111" s="24" t="s">
        <v>116</v>
      </c>
      <c r="B111" s="26" t="s">
        <v>322</v>
      </c>
      <c r="C111" s="27">
        <v>1.1499999999999999</v>
      </c>
      <c r="D111" s="78">
        <v>8.8700000000000001E-2</v>
      </c>
    </row>
    <row r="112" spans="1:4" ht="17" x14ac:dyDescent="0.2">
      <c r="A112" s="24" t="s">
        <v>117</v>
      </c>
      <c r="B112" s="26" t="s">
        <v>4467</v>
      </c>
      <c r="C112" s="27">
        <v>1.25</v>
      </c>
      <c r="D112" s="78">
        <v>8.8700000000000001E-2</v>
      </c>
    </row>
    <row r="113" spans="1:4" ht="17" x14ac:dyDescent="0.2">
      <c r="A113" s="24" t="s">
        <v>118</v>
      </c>
      <c r="B113" s="26" t="s">
        <v>323</v>
      </c>
      <c r="C113" s="27">
        <v>1.25</v>
      </c>
      <c r="D113" s="78">
        <v>8.8700000000000001E-2</v>
      </c>
    </row>
    <row r="114" spans="1:4" ht="17" x14ac:dyDescent="0.2">
      <c r="A114" s="29" t="s">
        <v>119</v>
      </c>
      <c r="B114" s="30" t="s">
        <v>120</v>
      </c>
      <c r="C114" s="31">
        <v>1</v>
      </c>
      <c r="D114" s="73">
        <v>0.1613</v>
      </c>
    </row>
    <row r="115" spans="1:4" ht="17" x14ac:dyDescent="0.2">
      <c r="A115" s="29" t="s">
        <v>121</v>
      </c>
      <c r="B115" s="30" t="s">
        <v>122</v>
      </c>
      <c r="C115" s="31">
        <v>1</v>
      </c>
      <c r="D115" s="73">
        <v>0.1613</v>
      </c>
    </row>
    <row r="116" spans="1:4" ht="17" x14ac:dyDescent="0.2">
      <c r="A116" s="29" t="s">
        <v>123</v>
      </c>
      <c r="B116" s="30" t="s">
        <v>124</v>
      </c>
      <c r="C116" s="31">
        <v>1.45</v>
      </c>
      <c r="D116" s="73">
        <v>0.1613</v>
      </c>
    </row>
    <row r="117" spans="1:4" ht="17" x14ac:dyDescent="0.2">
      <c r="A117" s="29" t="s">
        <v>125</v>
      </c>
      <c r="B117" s="32" t="s">
        <v>126</v>
      </c>
      <c r="C117" s="31">
        <v>1.45</v>
      </c>
      <c r="D117" s="73">
        <v>0.1613</v>
      </c>
    </row>
    <row r="118" spans="1:4" ht="17" x14ac:dyDescent="0.2">
      <c r="A118" s="29" t="s">
        <v>127</v>
      </c>
      <c r="B118" s="32" t="s">
        <v>128</v>
      </c>
      <c r="C118" s="31">
        <v>1.3</v>
      </c>
      <c r="D118" s="73">
        <v>0.1613</v>
      </c>
    </row>
    <row r="119" spans="1:4" ht="17" x14ac:dyDescent="0.2">
      <c r="A119" s="29" t="s">
        <v>129</v>
      </c>
      <c r="B119" s="32" t="s">
        <v>130</v>
      </c>
      <c r="C119" s="31">
        <v>1.3</v>
      </c>
      <c r="D119" s="73">
        <v>0.1613</v>
      </c>
    </row>
    <row r="120" spans="1:4" ht="34" x14ac:dyDescent="0.2">
      <c r="A120" s="29">
        <v>2119</v>
      </c>
      <c r="B120" s="30" t="s">
        <v>131</v>
      </c>
      <c r="C120" s="31">
        <v>1.05</v>
      </c>
      <c r="D120" s="73">
        <v>0.1613</v>
      </c>
    </row>
    <row r="121" spans="1:4" ht="17" x14ac:dyDescent="0.2">
      <c r="A121" s="29">
        <v>2149</v>
      </c>
      <c r="B121" s="30" t="s">
        <v>132</v>
      </c>
      <c r="C121" s="31">
        <v>1.05</v>
      </c>
      <c r="D121" s="73">
        <v>0.1613</v>
      </c>
    </row>
    <row r="122" spans="1:4" ht="17" x14ac:dyDescent="0.2">
      <c r="A122" s="29">
        <v>2219</v>
      </c>
      <c r="B122" s="30" t="s">
        <v>133</v>
      </c>
      <c r="C122" s="31">
        <v>1.55</v>
      </c>
      <c r="D122" s="73">
        <v>0.1613</v>
      </c>
    </row>
    <row r="123" spans="1:4" ht="17" x14ac:dyDescent="0.2">
      <c r="A123" s="29">
        <v>2249</v>
      </c>
      <c r="B123" s="32" t="s">
        <v>134</v>
      </c>
      <c r="C123" s="31">
        <v>1.55</v>
      </c>
      <c r="D123" s="73">
        <v>0.1613</v>
      </c>
    </row>
    <row r="124" spans="1:4" ht="34" x14ac:dyDescent="0.2">
      <c r="A124" s="29">
        <v>2319</v>
      </c>
      <c r="B124" s="32" t="s">
        <v>135</v>
      </c>
      <c r="C124" s="33">
        <v>1.4</v>
      </c>
      <c r="D124" s="73">
        <v>0.1613</v>
      </c>
    </row>
    <row r="125" spans="1:4" ht="17" x14ac:dyDescent="0.2">
      <c r="A125" s="29">
        <v>2349</v>
      </c>
      <c r="B125" s="32" t="s">
        <v>136</v>
      </c>
      <c r="C125" s="33">
        <v>1.4</v>
      </c>
      <c r="D125" s="73">
        <v>0.1613</v>
      </c>
    </row>
    <row r="126" spans="1:4" ht="17" x14ac:dyDescent="0.2">
      <c r="A126" s="29">
        <v>3119</v>
      </c>
      <c r="B126" s="32" t="s">
        <v>137</v>
      </c>
      <c r="C126" s="33">
        <v>1.1000000000000001</v>
      </c>
      <c r="D126" s="73">
        <v>0.1613</v>
      </c>
    </row>
    <row r="127" spans="1:4" ht="17" x14ac:dyDescent="0.2">
      <c r="A127" s="29">
        <v>3149</v>
      </c>
      <c r="B127" s="32" t="s">
        <v>138</v>
      </c>
      <c r="C127" s="33">
        <v>1.1000000000000001</v>
      </c>
      <c r="D127" s="73">
        <v>0.1613</v>
      </c>
    </row>
    <row r="128" spans="1:4" ht="17" x14ac:dyDescent="0.2">
      <c r="A128" s="29">
        <v>3219</v>
      </c>
      <c r="B128" s="32" t="s">
        <v>139</v>
      </c>
      <c r="C128" s="33">
        <v>1.6</v>
      </c>
      <c r="D128" s="73">
        <v>0.1613</v>
      </c>
    </row>
    <row r="129" spans="1:4" ht="17" x14ac:dyDescent="0.2">
      <c r="A129" s="29">
        <v>3249</v>
      </c>
      <c r="B129" s="32" t="s">
        <v>140</v>
      </c>
      <c r="C129" s="33">
        <v>1.6</v>
      </c>
      <c r="D129" s="73">
        <v>0.1613</v>
      </c>
    </row>
    <row r="130" spans="1:4" ht="17" x14ac:dyDescent="0.2">
      <c r="A130" s="29">
        <v>3319</v>
      </c>
      <c r="B130" s="32" t="s">
        <v>141</v>
      </c>
      <c r="C130" s="33">
        <v>1.45</v>
      </c>
      <c r="D130" s="73">
        <v>0.1613</v>
      </c>
    </row>
    <row r="131" spans="1:4" ht="17" x14ac:dyDescent="0.2">
      <c r="A131" s="29">
        <v>3349</v>
      </c>
      <c r="B131" s="32" t="s">
        <v>142</v>
      </c>
      <c r="C131" s="33">
        <v>1.45</v>
      </c>
      <c r="D131" s="73">
        <v>0.1613</v>
      </c>
    </row>
    <row r="132" spans="1:4" ht="17" x14ac:dyDescent="0.2">
      <c r="A132" s="29">
        <v>4019</v>
      </c>
      <c r="B132" s="32" t="s">
        <v>4504</v>
      </c>
      <c r="C132" s="33">
        <v>2.15</v>
      </c>
      <c r="D132" s="73">
        <v>0.1613</v>
      </c>
    </row>
    <row r="133" spans="1:4" ht="17" x14ac:dyDescent="0.2">
      <c r="A133" s="29">
        <v>4049</v>
      </c>
      <c r="B133" s="32" t="s">
        <v>143</v>
      </c>
      <c r="C133" s="33">
        <v>2.15</v>
      </c>
      <c r="D133" s="73">
        <v>0.1613</v>
      </c>
    </row>
    <row r="134" spans="1:4" ht="34" x14ac:dyDescent="0.2">
      <c r="A134" s="29">
        <v>3419</v>
      </c>
      <c r="B134" s="32" t="s">
        <v>4468</v>
      </c>
      <c r="C134" s="33">
        <v>1.4</v>
      </c>
      <c r="D134" s="73">
        <v>0.1613</v>
      </c>
    </row>
    <row r="135" spans="1:4" ht="17" x14ac:dyDescent="0.2">
      <c r="A135" s="29">
        <v>3449</v>
      </c>
      <c r="B135" s="32" t="s">
        <v>144</v>
      </c>
      <c r="C135" s="33">
        <v>1.4</v>
      </c>
      <c r="D135" s="73">
        <v>0.1613</v>
      </c>
    </row>
    <row r="136" spans="1:4" ht="34" x14ac:dyDescent="0.2">
      <c r="A136" s="29">
        <v>3519</v>
      </c>
      <c r="B136" s="32" t="s">
        <v>4469</v>
      </c>
      <c r="C136" s="33">
        <v>2</v>
      </c>
      <c r="D136" s="73">
        <v>0.1613</v>
      </c>
    </row>
    <row r="137" spans="1:4" ht="17" x14ac:dyDescent="0.2">
      <c r="A137" s="29">
        <v>3549</v>
      </c>
      <c r="B137" s="32" t="s">
        <v>145</v>
      </c>
      <c r="C137" s="33">
        <v>2</v>
      </c>
      <c r="D137" s="73">
        <v>0.1613</v>
      </c>
    </row>
    <row r="138" spans="1:4" ht="34" x14ac:dyDescent="0.2">
      <c r="A138" s="29">
        <v>3619</v>
      </c>
      <c r="B138" s="32" t="s">
        <v>4470</v>
      </c>
      <c r="C138" s="33">
        <v>1.8</v>
      </c>
      <c r="D138" s="73">
        <v>0.1613</v>
      </c>
    </row>
    <row r="139" spans="1:4" ht="17" x14ac:dyDescent="0.2">
      <c r="A139" s="29">
        <v>3649</v>
      </c>
      <c r="B139" s="32" t="s">
        <v>146</v>
      </c>
      <c r="C139" s="33">
        <v>1.8</v>
      </c>
      <c r="D139" s="73">
        <v>0.1613</v>
      </c>
    </row>
    <row r="140" spans="1:4" ht="34" x14ac:dyDescent="0.2">
      <c r="A140" s="29">
        <v>5019</v>
      </c>
      <c r="B140" s="32" t="s">
        <v>4505</v>
      </c>
      <c r="C140" s="33">
        <v>2.35</v>
      </c>
      <c r="D140" s="73">
        <v>0.1613</v>
      </c>
    </row>
    <row r="141" spans="1:4" ht="34" x14ac:dyDescent="0.2">
      <c r="A141" s="29">
        <v>5049</v>
      </c>
      <c r="B141" s="32" t="s">
        <v>147</v>
      </c>
      <c r="C141" s="33">
        <v>2.35</v>
      </c>
      <c r="D141" s="73">
        <v>0.1613</v>
      </c>
    </row>
    <row r="142" spans="1:4" ht="17" x14ac:dyDescent="0.2">
      <c r="A142" s="29">
        <v>6719</v>
      </c>
      <c r="B142" s="32" t="s">
        <v>4471</v>
      </c>
      <c r="C142" s="33">
        <v>0.1</v>
      </c>
      <c r="D142" s="73">
        <v>0.1613</v>
      </c>
    </row>
    <row r="143" spans="1:4" ht="17" x14ac:dyDescent="0.2">
      <c r="A143" s="29">
        <v>6749</v>
      </c>
      <c r="B143" s="32" t="s">
        <v>148</v>
      </c>
      <c r="C143" s="33">
        <v>0.1</v>
      </c>
      <c r="D143" s="73">
        <v>0.1613</v>
      </c>
    </row>
    <row r="144" spans="1:4" ht="17" x14ac:dyDescent="0.2">
      <c r="A144" s="29">
        <v>6819</v>
      </c>
      <c r="B144" s="32" t="s">
        <v>4472</v>
      </c>
      <c r="C144" s="33">
        <v>0.1</v>
      </c>
      <c r="D144" s="73">
        <v>0.1613</v>
      </c>
    </row>
    <row r="145" spans="1:4" ht="17" x14ac:dyDescent="0.2">
      <c r="A145" s="29">
        <v>6849</v>
      </c>
      <c r="B145" s="32" t="s">
        <v>149</v>
      </c>
      <c r="C145" s="33">
        <v>0.1</v>
      </c>
      <c r="D145" s="73">
        <v>0.1613</v>
      </c>
    </row>
    <row r="146" spans="1:4" ht="34" x14ac:dyDescent="0.2">
      <c r="A146" s="29">
        <v>6919</v>
      </c>
      <c r="B146" s="32" t="s">
        <v>4506</v>
      </c>
      <c r="C146" s="33">
        <v>0</v>
      </c>
      <c r="D146" s="73">
        <v>0.1613</v>
      </c>
    </row>
    <row r="147" spans="1:4" ht="34" x14ac:dyDescent="0.2">
      <c r="A147" s="29">
        <v>6949</v>
      </c>
      <c r="B147" s="32" t="s">
        <v>150</v>
      </c>
      <c r="C147" s="33">
        <v>0</v>
      </c>
      <c r="D147" s="73">
        <v>0.1613</v>
      </c>
    </row>
    <row r="148" spans="1:4" ht="17" x14ac:dyDescent="0.2">
      <c r="A148" s="29" t="s">
        <v>151</v>
      </c>
      <c r="B148" s="30" t="s">
        <v>152</v>
      </c>
      <c r="C148" s="33">
        <v>1.25</v>
      </c>
      <c r="D148" s="73">
        <v>0.1613</v>
      </c>
    </row>
    <row r="149" spans="1:4" ht="17" x14ac:dyDescent="0.2">
      <c r="A149" s="34" t="s">
        <v>153</v>
      </c>
      <c r="B149" s="30" t="s">
        <v>154</v>
      </c>
      <c r="C149" s="33">
        <v>1.25</v>
      </c>
      <c r="D149" s="73">
        <v>0.1613</v>
      </c>
    </row>
    <row r="150" spans="1:4" ht="17" x14ac:dyDescent="0.2">
      <c r="A150" s="34" t="s">
        <v>155</v>
      </c>
      <c r="B150" s="30" t="s">
        <v>156</v>
      </c>
      <c r="C150" s="33">
        <v>1.8</v>
      </c>
      <c r="D150" s="73">
        <v>0.1613</v>
      </c>
    </row>
    <row r="151" spans="1:4" ht="17" x14ac:dyDescent="0.2">
      <c r="A151" s="34" t="s">
        <v>157</v>
      </c>
      <c r="B151" s="32" t="s">
        <v>158</v>
      </c>
      <c r="C151" s="33">
        <v>1.8</v>
      </c>
      <c r="D151" s="73">
        <v>0.1613</v>
      </c>
    </row>
    <row r="152" spans="1:4" ht="17" x14ac:dyDescent="0.2">
      <c r="A152" s="34" t="s">
        <v>159</v>
      </c>
      <c r="B152" s="32" t="s">
        <v>160</v>
      </c>
      <c r="C152" s="33">
        <v>1.6</v>
      </c>
      <c r="D152" s="73">
        <v>0.1613</v>
      </c>
    </row>
    <row r="153" spans="1:4" ht="17" x14ac:dyDescent="0.2">
      <c r="A153" s="34" t="s">
        <v>161</v>
      </c>
      <c r="B153" s="32" t="s">
        <v>162</v>
      </c>
      <c r="C153" s="33">
        <v>1.6</v>
      </c>
      <c r="D153" s="73">
        <v>0.1613</v>
      </c>
    </row>
    <row r="154" spans="1:4" ht="34" x14ac:dyDescent="0.2">
      <c r="A154" s="34" t="s">
        <v>163</v>
      </c>
      <c r="B154" s="30" t="s">
        <v>164</v>
      </c>
      <c r="C154" s="33">
        <v>1.3</v>
      </c>
      <c r="D154" s="73">
        <v>0.1613</v>
      </c>
    </row>
    <row r="155" spans="1:4" ht="34" x14ac:dyDescent="0.2">
      <c r="A155" s="34" t="s">
        <v>165</v>
      </c>
      <c r="B155" s="30" t="s">
        <v>166</v>
      </c>
      <c r="C155" s="33">
        <v>1.3</v>
      </c>
      <c r="D155" s="73">
        <v>0.1613</v>
      </c>
    </row>
    <row r="156" spans="1:4" ht="34" x14ac:dyDescent="0.2">
      <c r="A156" s="34" t="s">
        <v>167</v>
      </c>
      <c r="B156" s="30" t="s">
        <v>168</v>
      </c>
      <c r="C156" s="33">
        <v>1.9</v>
      </c>
      <c r="D156" s="73">
        <v>0.1613</v>
      </c>
    </row>
    <row r="157" spans="1:4" ht="34" x14ac:dyDescent="0.2">
      <c r="A157" s="34" t="s">
        <v>169</v>
      </c>
      <c r="B157" s="32" t="s">
        <v>170</v>
      </c>
      <c r="C157" s="33">
        <v>1.9</v>
      </c>
      <c r="D157" s="73">
        <v>0.1613</v>
      </c>
    </row>
    <row r="158" spans="1:4" ht="34" x14ac:dyDescent="0.2">
      <c r="A158" s="34" t="s">
        <v>171</v>
      </c>
      <c r="B158" s="32" t="s">
        <v>172</v>
      </c>
      <c r="C158" s="33">
        <v>1.7</v>
      </c>
      <c r="D158" s="73">
        <v>0.1613</v>
      </c>
    </row>
    <row r="159" spans="1:4" ht="35" customHeight="1" x14ac:dyDescent="0.2">
      <c r="A159" s="34" t="s">
        <v>173</v>
      </c>
      <c r="B159" s="32" t="s">
        <v>174</v>
      </c>
      <c r="C159" s="33">
        <v>1.7</v>
      </c>
      <c r="D159" s="73">
        <v>0.1613</v>
      </c>
    </row>
    <row r="160" spans="1:4" ht="34" x14ac:dyDescent="0.2">
      <c r="A160" s="34" t="s">
        <v>175</v>
      </c>
      <c r="B160" s="32" t="s">
        <v>176</v>
      </c>
      <c r="C160" s="33">
        <v>1.4</v>
      </c>
      <c r="D160" s="73">
        <v>0.1613</v>
      </c>
    </row>
    <row r="161" spans="1:4" ht="34" x14ac:dyDescent="0.2">
      <c r="A161" s="34" t="s">
        <v>177</v>
      </c>
      <c r="B161" s="32" t="s">
        <v>178</v>
      </c>
      <c r="C161" s="33">
        <v>1.4</v>
      </c>
      <c r="D161" s="73">
        <v>0.1613</v>
      </c>
    </row>
    <row r="162" spans="1:4" ht="34" x14ac:dyDescent="0.2">
      <c r="A162" s="34" t="s">
        <v>179</v>
      </c>
      <c r="B162" s="32" t="s">
        <v>180</v>
      </c>
      <c r="C162" s="33">
        <v>2.0499999999999998</v>
      </c>
      <c r="D162" s="73">
        <v>0.1613</v>
      </c>
    </row>
    <row r="163" spans="1:4" ht="34" x14ac:dyDescent="0.2">
      <c r="A163" s="34" t="s">
        <v>181</v>
      </c>
      <c r="B163" s="32" t="s">
        <v>182</v>
      </c>
      <c r="C163" s="33">
        <v>2.0499999999999998</v>
      </c>
      <c r="D163" s="73">
        <v>0.1613</v>
      </c>
    </row>
    <row r="164" spans="1:4" ht="34" x14ac:dyDescent="0.2">
      <c r="A164" s="34" t="s">
        <v>183</v>
      </c>
      <c r="B164" s="32" t="s">
        <v>184</v>
      </c>
      <c r="C164" s="33">
        <v>1.8</v>
      </c>
      <c r="D164" s="73">
        <v>0.1613</v>
      </c>
    </row>
    <row r="165" spans="1:4" ht="34" x14ac:dyDescent="0.2">
      <c r="A165" s="34" t="s">
        <v>185</v>
      </c>
      <c r="B165" s="32" t="s">
        <v>186</v>
      </c>
      <c r="C165" s="33">
        <v>1.8</v>
      </c>
      <c r="D165" s="73">
        <v>0.1613</v>
      </c>
    </row>
    <row r="166" spans="1:4" ht="34" x14ac:dyDescent="0.2">
      <c r="A166" s="34" t="s">
        <v>187</v>
      </c>
      <c r="B166" s="32" t="s">
        <v>4456</v>
      </c>
      <c r="C166" s="33">
        <v>2.8</v>
      </c>
      <c r="D166" s="73">
        <v>0.1613</v>
      </c>
    </row>
    <row r="167" spans="1:4" ht="34" x14ac:dyDescent="0.2">
      <c r="A167" s="34" t="s">
        <v>188</v>
      </c>
      <c r="B167" s="32" t="s">
        <v>189</v>
      </c>
      <c r="C167" s="33">
        <v>2.8</v>
      </c>
      <c r="D167" s="73">
        <v>0.1613</v>
      </c>
    </row>
    <row r="168" spans="1:4" ht="34" x14ac:dyDescent="0.2">
      <c r="A168" s="34" t="s">
        <v>190</v>
      </c>
      <c r="B168" s="32" t="s">
        <v>4473</v>
      </c>
      <c r="C168" s="33">
        <v>1.75</v>
      </c>
      <c r="D168" s="73">
        <v>0.1613</v>
      </c>
    </row>
    <row r="169" spans="1:4" ht="34" x14ac:dyDescent="0.2">
      <c r="A169" s="34" t="s">
        <v>191</v>
      </c>
      <c r="B169" s="32" t="s">
        <v>192</v>
      </c>
      <c r="C169" s="33">
        <v>1.75</v>
      </c>
      <c r="D169" s="73">
        <v>0.1613</v>
      </c>
    </row>
    <row r="170" spans="1:4" ht="34" x14ac:dyDescent="0.2">
      <c r="A170" s="34" t="s">
        <v>193</v>
      </c>
      <c r="B170" s="32" t="s">
        <v>4474</v>
      </c>
      <c r="C170" s="33">
        <v>2.5499999999999998</v>
      </c>
      <c r="D170" s="73">
        <v>0.1613</v>
      </c>
    </row>
    <row r="171" spans="1:4" ht="34" x14ac:dyDescent="0.2">
      <c r="A171" s="34" t="s">
        <v>194</v>
      </c>
      <c r="B171" s="32" t="s">
        <v>195</v>
      </c>
      <c r="C171" s="33">
        <v>2.5499999999999998</v>
      </c>
      <c r="D171" s="73">
        <v>0.1613</v>
      </c>
    </row>
    <row r="172" spans="1:4" ht="34" x14ac:dyDescent="0.2">
      <c r="A172" s="34" t="s">
        <v>196</v>
      </c>
      <c r="B172" s="32" t="s">
        <v>4475</v>
      </c>
      <c r="C172" s="33">
        <v>2.25</v>
      </c>
      <c r="D172" s="73">
        <v>0.1613</v>
      </c>
    </row>
    <row r="173" spans="1:4" ht="34" x14ac:dyDescent="0.2">
      <c r="A173" s="34" t="s">
        <v>197</v>
      </c>
      <c r="B173" s="32" t="s">
        <v>198</v>
      </c>
      <c r="C173" s="33">
        <v>2.25</v>
      </c>
      <c r="D173" s="73">
        <v>0.1613</v>
      </c>
    </row>
    <row r="174" spans="1:4" ht="34" x14ac:dyDescent="0.2">
      <c r="A174" s="34" t="s">
        <v>199</v>
      </c>
      <c r="B174" s="32" t="s">
        <v>4522</v>
      </c>
      <c r="C174" s="33">
        <v>3.05</v>
      </c>
      <c r="D174" s="73">
        <v>0.1613</v>
      </c>
    </row>
    <row r="175" spans="1:4" ht="34" x14ac:dyDescent="0.2">
      <c r="A175" s="34" t="s">
        <v>200</v>
      </c>
      <c r="B175" s="32" t="s">
        <v>4523</v>
      </c>
      <c r="C175" s="33">
        <v>3.05</v>
      </c>
      <c r="D175" s="73">
        <v>0.1613</v>
      </c>
    </row>
    <row r="176" spans="1:4" ht="17" x14ac:dyDescent="0.2">
      <c r="A176" s="34" t="s">
        <v>201</v>
      </c>
      <c r="B176" s="32" t="s">
        <v>4476</v>
      </c>
      <c r="C176" s="33">
        <v>0.15</v>
      </c>
      <c r="D176" s="73">
        <v>0.1613</v>
      </c>
    </row>
    <row r="177" spans="1:4" ht="17" x14ac:dyDescent="0.2">
      <c r="A177" s="34" t="s">
        <v>202</v>
      </c>
      <c r="B177" s="32" t="s">
        <v>203</v>
      </c>
      <c r="C177" s="33">
        <v>0.15</v>
      </c>
      <c r="D177" s="73">
        <v>0.1613</v>
      </c>
    </row>
    <row r="178" spans="1:4" ht="17" x14ac:dyDescent="0.2">
      <c r="A178" s="34" t="s">
        <v>204</v>
      </c>
      <c r="B178" s="32" t="s">
        <v>4477</v>
      </c>
      <c r="C178" s="33">
        <v>0.15</v>
      </c>
      <c r="D178" s="73">
        <v>0.1613</v>
      </c>
    </row>
    <row r="179" spans="1:4" ht="17" x14ac:dyDescent="0.2">
      <c r="A179" s="34" t="s">
        <v>205</v>
      </c>
      <c r="B179" s="32" t="s">
        <v>206</v>
      </c>
      <c r="C179" s="33">
        <v>0.15</v>
      </c>
      <c r="D179" s="73">
        <v>0.1613</v>
      </c>
    </row>
    <row r="180" spans="1:4" ht="34" x14ac:dyDescent="0.2">
      <c r="A180" s="34" t="s">
        <v>207</v>
      </c>
      <c r="B180" s="32" t="s">
        <v>4524</v>
      </c>
      <c r="C180" s="33">
        <v>0</v>
      </c>
      <c r="D180" s="73">
        <v>0.1613</v>
      </c>
    </row>
    <row r="181" spans="1:4" ht="34" x14ac:dyDescent="0.2">
      <c r="A181" s="34" t="s">
        <v>208</v>
      </c>
      <c r="B181" s="32" t="s">
        <v>4525</v>
      </c>
      <c r="C181" s="33">
        <v>0</v>
      </c>
      <c r="D181" s="73">
        <v>0.1613</v>
      </c>
    </row>
    <row r="182" spans="1:4" ht="34" x14ac:dyDescent="0.2">
      <c r="A182" s="34" t="s">
        <v>209</v>
      </c>
      <c r="B182" s="30" t="s">
        <v>210</v>
      </c>
      <c r="C182" s="33">
        <v>1.3</v>
      </c>
      <c r="D182" s="73">
        <v>0.1613</v>
      </c>
    </row>
    <row r="183" spans="1:4" ht="17" x14ac:dyDescent="0.2">
      <c r="A183" s="34" t="s">
        <v>211</v>
      </c>
      <c r="B183" s="30" t="s">
        <v>212</v>
      </c>
      <c r="C183" s="33">
        <v>1.3</v>
      </c>
      <c r="D183" s="73">
        <v>0.1613</v>
      </c>
    </row>
    <row r="184" spans="1:4" ht="34" x14ac:dyDescent="0.2">
      <c r="A184" s="34" t="s">
        <v>213</v>
      </c>
      <c r="B184" s="30" t="s">
        <v>214</v>
      </c>
      <c r="C184" s="33">
        <v>1.8</v>
      </c>
      <c r="D184" s="73">
        <v>0.1613</v>
      </c>
    </row>
    <row r="185" spans="1:4" ht="17" x14ac:dyDescent="0.2">
      <c r="A185" s="34" t="s">
        <v>215</v>
      </c>
      <c r="B185" s="32" t="s">
        <v>216</v>
      </c>
      <c r="C185" s="33">
        <v>1.8</v>
      </c>
      <c r="D185" s="73">
        <v>0.1613</v>
      </c>
    </row>
    <row r="186" spans="1:4" ht="34" x14ac:dyDescent="0.2">
      <c r="A186" s="34" t="s">
        <v>217</v>
      </c>
      <c r="B186" s="32" t="s">
        <v>218</v>
      </c>
      <c r="C186" s="33">
        <v>1.65</v>
      </c>
      <c r="D186" s="73">
        <v>0.1613</v>
      </c>
    </row>
    <row r="187" spans="1:4" ht="17" x14ac:dyDescent="0.2">
      <c r="A187" s="34" t="s">
        <v>219</v>
      </c>
      <c r="B187" s="32" t="s">
        <v>220</v>
      </c>
      <c r="C187" s="33">
        <v>1.65</v>
      </c>
      <c r="D187" s="73">
        <v>0.1613</v>
      </c>
    </row>
    <row r="188" spans="1:4" ht="34" x14ac:dyDescent="0.2">
      <c r="A188" s="34" t="s">
        <v>221</v>
      </c>
      <c r="B188" s="30" t="s">
        <v>222</v>
      </c>
      <c r="C188" s="33">
        <v>0.85</v>
      </c>
      <c r="D188" s="73">
        <v>0.1613</v>
      </c>
    </row>
    <row r="189" spans="1:4" ht="34" x14ac:dyDescent="0.2">
      <c r="A189" s="34" t="s">
        <v>223</v>
      </c>
      <c r="B189" s="30" t="s">
        <v>224</v>
      </c>
      <c r="C189" s="33">
        <v>0.85</v>
      </c>
      <c r="D189" s="73">
        <v>0.1613</v>
      </c>
    </row>
    <row r="190" spans="1:4" ht="34" x14ac:dyDescent="0.2">
      <c r="A190" s="34" t="s">
        <v>225</v>
      </c>
      <c r="B190" s="30" t="s">
        <v>226</v>
      </c>
      <c r="C190" s="33">
        <v>0.85</v>
      </c>
      <c r="D190" s="73">
        <v>0.1613</v>
      </c>
    </row>
    <row r="191" spans="1:4" ht="34" x14ac:dyDescent="0.2">
      <c r="A191" s="34" t="s">
        <v>227</v>
      </c>
      <c r="B191" s="32" t="s">
        <v>228</v>
      </c>
      <c r="C191" s="33">
        <v>0.85</v>
      </c>
      <c r="D191" s="73">
        <v>0.1613</v>
      </c>
    </row>
    <row r="192" spans="1:4" ht="34" x14ac:dyDescent="0.2">
      <c r="A192" s="34" t="s">
        <v>229</v>
      </c>
      <c r="B192" s="32" t="s">
        <v>230</v>
      </c>
      <c r="C192" s="33">
        <v>0.85</v>
      </c>
      <c r="D192" s="73">
        <v>0.1613</v>
      </c>
    </row>
    <row r="193" spans="1:4" ht="34" x14ac:dyDescent="0.2">
      <c r="A193" s="34" t="s">
        <v>231</v>
      </c>
      <c r="B193" s="32" t="s">
        <v>232</v>
      </c>
      <c r="C193" s="33">
        <v>0.85</v>
      </c>
      <c r="D193" s="73">
        <v>0.1613</v>
      </c>
    </row>
    <row r="194" spans="1:4" ht="34" x14ac:dyDescent="0.2">
      <c r="A194" s="34" t="s">
        <v>233</v>
      </c>
      <c r="B194" s="32" t="s">
        <v>234</v>
      </c>
      <c r="C194" s="33">
        <v>1</v>
      </c>
      <c r="D194" s="73">
        <v>0.1613</v>
      </c>
    </row>
    <row r="195" spans="1:4" ht="34" x14ac:dyDescent="0.2">
      <c r="A195" s="34" t="s">
        <v>235</v>
      </c>
      <c r="B195" s="32" t="s">
        <v>236</v>
      </c>
      <c r="C195" s="33">
        <v>1</v>
      </c>
      <c r="D195" s="73">
        <v>0.1613</v>
      </c>
    </row>
    <row r="196" spans="1:4" ht="34" x14ac:dyDescent="0.2">
      <c r="A196" s="34" t="s">
        <v>237</v>
      </c>
      <c r="B196" s="32" t="s">
        <v>238</v>
      </c>
      <c r="C196" s="33">
        <v>1</v>
      </c>
      <c r="D196" s="73">
        <v>0.1613</v>
      </c>
    </row>
    <row r="197" spans="1:4" ht="17" x14ac:dyDescent="0.2">
      <c r="A197" s="34" t="s">
        <v>239</v>
      </c>
      <c r="B197" s="32" t="s">
        <v>240</v>
      </c>
      <c r="C197" s="33">
        <v>1</v>
      </c>
      <c r="D197" s="73">
        <v>0.1613</v>
      </c>
    </row>
    <row r="198" spans="1:4" ht="34" x14ac:dyDescent="0.2">
      <c r="A198" s="34" t="s">
        <v>241</v>
      </c>
      <c r="B198" s="32" t="s">
        <v>242</v>
      </c>
      <c r="C198" s="33">
        <v>1</v>
      </c>
      <c r="D198" s="73">
        <v>0.1613</v>
      </c>
    </row>
    <row r="199" spans="1:4" ht="34" x14ac:dyDescent="0.2">
      <c r="A199" s="34" t="s">
        <v>243</v>
      </c>
      <c r="B199" s="32" t="s">
        <v>244</v>
      </c>
      <c r="C199" s="33">
        <v>1</v>
      </c>
      <c r="D199" s="73">
        <v>0.1613</v>
      </c>
    </row>
    <row r="200" spans="1:4" ht="34" x14ac:dyDescent="0.2">
      <c r="A200" s="34" t="s">
        <v>245</v>
      </c>
      <c r="B200" s="32" t="s">
        <v>4507</v>
      </c>
      <c r="C200" s="33">
        <v>1.45</v>
      </c>
      <c r="D200" s="73">
        <v>0.1613</v>
      </c>
    </row>
    <row r="201" spans="1:4" ht="34" x14ac:dyDescent="0.2">
      <c r="A201" s="34" t="s">
        <v>246</v>
      </c>
      <c r="B201" s="32" t="s">
        <v>247</v>
      </c>
      <c r="C201" s="33">
        <v>1.45</v>
      </c>
      <c r="D201" s="73">
        <v>0.1613</v>
      </c>
    </row>
    <row r="202" spans="1:4" ht="34" x14ac:dyDescent="0.2">
      <c r="A202" s="34" t="s">
        <v>248</v>
      </c>
      <c r="B202" s="32" t="s">
        <v>4478</v>
      </c>
      <c r="C202" s="33">
        <v>1</v>
      </c>
      <c r="D202" s="73">
        <v>0.1613</v>
      </c>
    </row>
    <row r="203" spans="1:4" ht="34" x14ac:dyDescent="0.2">
      <c r="A203" s="34" t="s">
        <v>249</v>
      </c>
      <c r="B203" s="32" t="s">
        <v>250</v>
      </c>
      <c r="C203" s="33">
        <v>1</v>
      </c>
      <c r="D203" s="73">
        <v>0.1613</v>
      </c>
    </row>
    <row r="204" spans="1:4" ht="34" x14ac:dyDescent="0.2">
      <c r="A204" s="34" t="s">
        <v>251</v>
      </c>
      <c r="B204" s="32" t="s">
        <v>4479</v>
      </c>
      <c r="C204" s="33">
        <v>1</v>
      </c>
      <c r="D204" s="73">
        <v>0.1613</v>
      </c>
    </row>
    <row r="205" spans="1:4" ht="34" x14ac:dyDescent="0.2">
      <c r="A205" s="34" t="s">
        <v>252</v>
      </c>
      <c r="B205" s="32" t="s">
        <v>253</v>
      </c>
      <c r="C205" s="33">
        <v>1</v>
      </c>
      <c r="D205" s="73">
        <v>0.1613</v>
      </c>
    </row>
    <row r="206" spans="1:4" ht="34" x14ac:dyDescent="0.2">
      <c r="A206" s="34" t="s">
        <v>254</v>
      </c>
      <c r="B206" s="32" t="s">
        <v>4480</v>
      </c>
      <c r="C206" s="33">
        <v>1</v>
      </c>
      <c r="D206" s="73">
        <v>0.1613</v>
      </c>
    </row>
    <row r="207" spans="1:4" ht="34" x14ac:dyDescent="0.2">
      <c r="A207" s="34" t="s">
        <v>255</v>
      </c>
      <c r="B207" s="32" t="s">
        <v>256</v>
      </c>
      <c r="C207" s="33">
        <v>1</v>
      </c>
      <c r="D207" s="73">
        <v>0.1613</v>
      </c>
    </row>
    <row r="208" spans="1:4" ht="34" x14ac:dyDescent="0.2">
      <c r="A208" s="34" t="s">
        <v>257</v>
      </c>
      <c r="B208" s="32" t="s">
        <v>4508</v>
      </c>
      <c r="C208" s="33">
        <v>1.45</v>
      </c>
      <c r="D208" s="73">
        <v>0.1613</v>
      </c>
    </row>
    <row r="209" spans="1:8" ht="34" x14ac:dyDescent="0.2">
      <c r="A209" s="34" t="s">
        <v>258</v>
      </c>
      <c r="B209" s="32" t="s">
        <v>259</v>
      </c>
      <c r="C209" s="33">
        <v>1.45</v>
      </c>
      <c r="D209" s="73">
        <v>0.1613</v>
      </c>
    </row>
    <row r="210" spans="1:8" ht="17" x14ac:dyDescent="0.2">
      <c r="A210" s="34" t="s">
        <v>260</v>
      </c>
      <c r="B210" s="32" t="s">
        <v>4481</v>
      </c>
      <c r="C210" s="33">
        <v>0.15</v>
      </c>
      <c r="D210" s="73">
        <v>0.1613</v>
      </c>
      <c r="H210" s="35"/>
    </row>
    <row r="211" spans="1:8" ht="17" x14ac:dyDescent="0.2">
      <c r="A211" s="34" t="s">
        <v>261</v>
      </c>
      <c r="B211" s="32" t="s">
        <v>262</v>
      </c>
      <c r="C211" s="33">
        <v>0.15</v>
      </c>
      <c r="D211" s="73">
        <v>0.1613</v>
      </c>
      <c r="H211" s="35"/>
    </row>
    <row r="212" spans="1:8" ht="17" x14ac:dyDescent="0.2">
      <c r="A212" s="34" t="s">
        <v>263</v>
      </c>
      <c r="B212" s="32" t="s">
        <v>4482</v>
      </c>
      <c r="C212" s="33">
        <v>0.15</v>
      </c>
      <c r="D212" s="73">
        <v>0.1613</v>
      </c>
    </row>
    <row r="213" spans="1:8" ht="17" x14ac:dyDescent="0.2">
      <c r="A213" s="34" t="s">
        <v>264</v>
      </c>
      <c r="B213" s="32" t="s">
        <v>265</v>
      </c>
      <c r="C213" s="33">
        <v>0.15</v>
      </c>
      <c r="D213" s="73">
        <v>0.1613</v>
      </c>
    </row>
    <row r="214" spans="1:8" ht="34" x14ac:dyDescent="0.2">
      <c r="A214" s="34" t="s">
        <v>266</v>
      </c>
      <c r="B214" s="32" t="s">
        <v>4509</v>
      </c>
      <c r="C214" s="33">
        <v>0</v>
      </c>
      <c r="D214" s="73">
        <v>0.1613</v>
      </c>
    </row>
    <row r="215" spans="1:8" ht="34" x14ac:dyDescent="0.2">
      <c r="A215" s="34" t="s">
        <v>267</v>
      </c>
      <c r="B215" s="32" t="s">
        <v>268</v>
      </c>
      <c r="C215" s="33">
        <v>0</v>
      </c>
      <c r="D215" s="73">
        <v>0.1613</v>
      </c>
    </row>
    <row r="216" spans="1:8" ht="17" x14ac:dyDescent="0.2">
      <c r="A216" s="33">
        <v>7919</v>
      </c>
      <c r="B216" s="32" t="s">
        <v>269</v>
      </c>
      <c r="C216" s="33">
        <v>1.75</v>
      </c>
      <c r="D216" s="73">
        <v>0.1613</v>
      </c>
    </row>
    <row r="217" spans="1:8" ht="17" x14ac:dyDescent="0.2">
      <c r="A217" s="33">
        <v>7929</v>
      </c>
      <c r="B217" s="32" t="s">
        <v>270</v>
      </c>
      <c r="C217" s="33">
        <v>1.75</v>
      </c>
      <c r="D217" s="73">
        <v>0.61280000000000001</v>
      </c>
    </row>
    <row r="220" spans="1:8" x14ac:dyDescent="0.2">
      <c r="A220" s="36"/>
      <c r="B220" s="36"/>
    </row>
    <row r="221" spans="1:8" x14ac:dyDescent="0.2">
      <c r="A221" s="38"/>
    </row>
    <row r="222" spans="1:8" x14ac:dyDescent="0.2">
      <c r="A222" s="38"/>
    </row>
    <row r="223" spans="1:8" x14ac:dyDescent="0.2">
      <c r="A223" s="38"/>
    </row>
    <row r="224" spans="1:8" x14ac:dyDescent="0.2">
      <c r="A224" s="38"/>
    </row>
    <row r="225" spans="1:21" x14ac:dyDescent="0.2">
      <c r="A225" s="38"/>
    </row>
    <row r="226" spans="1:21" x14ac:dyDescent="0.2">
      <c r="A226" s="38"/>
    </row>
    <row r="227" spans="1:21" x14ac:dyDescent="0.2">
      <c r="A227" s="38"/>
    </row>
    <row r="228" spans="1:21" x14ac:dyDescent="0.2">
      <c r="A228" s="38"/>
    </row>
    <row r="229" spans="1:21" x14ac:dyDescent="0.2">
      <c r="A229" s="38"/>
    </row>
    <row r="230" spans="1:21" x14ac:dyDescent="0.2">
      <c r="A230" s="38"/>
    </row>
    <row r="231" spans="1:21" x14ac:dyDescent="0.2">
      <c r="A231" s="38"/>
    </row>
    <row r="232" spans="1:21" x14ac:dyDescent="0.2">
      <c r="A232" s="38"/>
    </row>
    <row r="233" spans="1:21" x14ac:dyDescent="0.2">
      <c r="A233" s="41"/>
    </row>
    <row r="234" spans="1:21" x14ac:dyDescent="0.2">
      <c r="A234" s="43"/>
    </row>
    <row r="235" spans="1:21" x14ac:dyDescent="0.2">
      <c r="A235" s="43"/>
    </row>
    <row r="236" spans="1:21" x14ac:dyDescent="0.2">
      <c r="A236" s="43"/>
    </row>
    <row r="237" spans="1:21" x14ac:dyDescent="0.2">
      <c r="A237" s="44"/>
    </row>
    <row r="238" spans="1:21" x14ac:dyDescent="0.2">
      <c r="A238" s="44"/>
    </row>
    <row r="239" spans="1:21" x14ac:dyDescent="0.2">
      <c r="A239" s="44"/>
    </row>
    <row r="240" spans="1:21" s="40" customFormat="1" x14ac:dyDescent="0.2">
      <c r="A240" s="44"/>
      <c r="C240"/>
      <c r="D240" s="73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1:21" s="40" customFormat="1" x14ac:dyDescent="0.2">
      <c r="A241" s="44"/>
      <c r="C241"/>
      <c r="D241" s="73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1:21" s="40" customFormat="1" x14ac:dyDescent="0.2">
      <c r="A242" s="46"/>
      <c r="C242"/>
      <c r="D242" s="73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1:21" s="40" customFormat="1" x14ac:dyDescent="0.2">
      <c r="A243" s="44"/>
      <c r="C243"/>
      <c r="D243" s="7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1:21" s="40" customFormat="1" x14ac:dyDescent="0.2">
      <c r="A244" s="44"/>
      <c r="C244"/>
      <c r="D244" s="73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1:21" s="40" customFormat="1" x14ac:dyDescent="0.2">
      <c r="A245" s="44"/>
      <c r="C245"/>
      <c r="D245" s="73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1:21" s="40" customFormat="1" x14ac:dyDescent="0.2">
      <c r="A246" s="44"/>
      <c r="C246"/>
      <c r="D246" s="73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8" spans="1:21" s="40" customFormat="1" x14ac:dyDescent="0.2">
      <c r="A248" s="47"/>
      <c r="C248"/>
      <c r="D248" s="73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1:21" s="40" customFormat="1" x14ac:dyDescent="0.2">
      <c r="A249" s="48"/>
      <c r="C249"/>
      <c r="D249" s="73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1:21" s="40" customFormat="1" x14ac:dyDescent="0.2">
      <c r="A250" s="48"/>
      <c r="C250"/>
      <c r="D250" s="73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1:21" s="40" customFormat="1" x14ac:dyDescent="0.2">
      <c r="A251" s="48"/>
      <c r="C251"/>
      <c r="D251" s="73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1:21" s="40" customFormat="1" x14ac:dyDescent="0.2">
      <c r="A252" s="48"/>
      <c r="C252"/>
      <c r="D252" s="73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1:21" s="40" customFormat="1" x14ac:dyDescent="0.2">
      <c r="A253" s="48"/>
      <c r="C253"/>
      <c r="D253" s="7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1:21" s="40" customFormat="1" x14ac:dyDescent="0.2">
      <c r="A254" s="48"/>
      <c r="C254"/>
      <c r="D254" s="73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1:21" s="40" customFormat="1" x14ac:dyDescent="0.2">
      <c r="A255" s="48"/>
      <c r="C255"/>
      <c r="D255" s="73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</row>
    <row r="256" spans="1:21" x14ac:dyDescent="0.2">
      <c r="A256" s="48"/>
      <c r="H256" s="35"/>
    </row>
    <row r="257" spans="1:21" x14ac:dyDescent="0.2">
      <c r="A257" s="48"/>
      <c r="H257" s="35"/>
    </row>
    <row r="258" spans="1:21" x14ac:dyDescent="0.2">
      <c r="A258" s="48"/>
      <c r="H258" s="35"/>
    </row>
    <row r="259" spans="1:21" x14ac:dyDescent="0.2">
      <c r="A259" s="48"/>
      <c r="H259" s="35"/>
    </row>
    <row r="260" spans="1:21" x14ac:dyDescent="0.2">
      <c r="A260" s="48"/>
      <c r="H260" s="35"/>
    </row>
    <row r="261" spans="1:21" x14ac:dyDescent="0.2">
      <c r="A261" s="48"/>
      <c r="H261" s="35"/>
    </row>
    <row r="262" spans="1:21" x14ac:dyDescent="0.2">
      <c r="A262" s="48"/>
      <c r="H262" s="35"/>
    </row>
    <row r="263" spans="1:21" x14ac:dyDescent="0.2">
      <c r="A263" s="48"/>
      <c r="H263" s="35"/>
    </row>
    <row r="264" spans="1:21" x14ac:dyDescent="0.2">
      <c r="A264" s="48"/>
      <c r="H264" s="35"/>
    </row>
    <row r="266" spans="1:21" x14ac:dyDescent="0.2">
      <c r="P266" s="40"/>
      <c r="Q266" s="49"/>
      <c r="R266" s="49"/>
      <c r="S266" s="49"/>
      <c r="U266" s="2"/>
    </row>
    <row r="267" spans="1:21" x14ac:dyDescent="0.2">
      <c r="P267" s="50"/>
    </row>
    <row r="269" spans="1:21" ht="17" thickBot="1" x14ac:dyDescent="0.25"/>
    <row r="270" spans="1:21" ht="17" thickTop="1" x14ac:dyDescent="0.2">
      <c r="F270" s="51"/>
      <c r="G270" s="52"/>
      <c r="P270" s="40"/>
      <c r="Q270" s="53"/>
    </row>
    <row r="271" spans="1:21" x14ac:dyDescent="0.2">
      <c r="B271" s="54"/>
      <c r="F271" s="55"/>
      <c r="G271" s="56"/>
      <c r="P271" s="40"/>
    </row>
    <row r="272" spans="1:21" x14ac:dyDescent="0.2">
      <c r="B272" s="54"/>
      <c r="F272" s="55"/>
      <c r="G272" s="56"/>
      <c r="P272" s="40"/>
      <c r="Q272" s="53"/>
    </row>
    <row r="273" spans="2:17" x14ac:dyDescent="0.2">
      <c r="B273" s="54"/>
      <c r="D273" s="74"/>
      <c r="F273" s="57"/>
      <c r="G273" s="58"/>
      <c r="P273" s="40"/>
      <c r="Q273" s="53"/>
    </row>
    <row r="274" spans="2:17" x14ac:dyDescent="0.2">
      <c r="B274" s="54"/>
      <c r="F274" s="55"/>
      <c r="G274" s="56"/>
      <c r="K274" s="35"/>
      <c r="L274" s="39"/>
      <c r="M274" s="39"/>
      <c r="P274" s="40"/>
      <c r="Q274" s="53"/>
    </row>
    <row r="275" spans="2:17" x14ac:dyDescent="0.2">
      <c r="F275" s="57"/>
      <c r="G275" s="56"/>
      <c r="K275" s="35"/>
      <c r="L275" s="35"/>
      <c r="P275" s="40"/>
      <c r="Q275" s="53"/>
    </row>
    <row r="276" spans="2:17" x14ac:dyDescent="0.2">
      <c r="F276" s="55"/>
      <c r="G276" s="56"/>
      <c r="K276" s="35"/>
      <c r="L276" s="35"/>
      <c r="P276" s="40"/>
      <c r="Q276" s="53"/>
    </row>
    <row r="277" spans="2:17" ht="17" thickBot="1" x14ac:dyDescent="0.25">
      <c r="F277" s="59"/>
      <c r="G277" s="60"/>
      <c r="K277" s="35"/>
      <c r="L277" s="35"/>
      <c r="P277" s="40"/>
      <c r="Q277" s="53"/>
    </row>
    <row r="278" spans="2:17" ht="17" thickTop="1" x14ac:dyDescent="0.2">
      <c r="K278" s="35"/>
      <c r="L278" s="35"/>
    </row>
    <row r="279" spans="2:17" x14ac:dyDescent="0.2">
      <c r="K279" s="35"/>
      <c r="L279" s="35"/>
    </row>
    <row r="280" spans="2:17" x14ac:dyDescent="0.2">
      <c r="L280" s="35"/>
      <c r="P280" s="40"/>
    </row>
    <row r="281" spans="2:17" x14ac:dyDescent="0.2">
      <c r="L281" s="35"/>
      <c r="P281" s="50"/>
    </row>
    <row r="282" spans="2:17" x14ac:dyDescent="0.2">
      <c r="L282" s="35"/>
      <c r="P282" s="40"/>
      <c r="Q282" s="53"/>
    </row>
    <row r="283" spans="2:17" x14ac:dyDescent="0.2">
      <c r="L283" s="35"/>
      <c r="P283" s="40"/>
      <c r="Q283" s="53"/>
    </row>
    <row r="284" spans="2:17" x14ac:dyDescent="0.2">
      <c r="L284" s="35"/>
      <c r="P284" s="40"/>
      <c r="Q284" s="53"/>
    </row>
    <row r="285" spans="2:17" x14ac:dyDescent="0.2">
      <c r="C285" s="61"/>
      <c r="D285" s="100"/>
      <c r="E285" s="62"/>
      <c r="F285" s="62"/>
      <c r="G285" s="62"/>
      <c r="H285" s="62"/>
      <c r="I285" s="62"/>
      <c r="J285" s="63"/>
      <c r="L285" s="35"/>
      <c r="P285" s="40"/>
    </row>
    <row r="286" spans="2:17" x14ac:dyDescent="0.2">
      <c r="C286" s="64"/>
      <c r="D286" s="101"/>
      <c r="E286" s="65"/>
      <c r="F286" s="65"/>
      <c r="G286" s="65"/>
      <c r="H286" s="65"/>
      <c r="I286" s="65"/>
      <c r="J286" s="66"/>
      <c r="L286" s="35"/>
      <c r="P286" s="50"/>
    </row>
    <row r="287" spans="2:17" x14ac:dyDescent="0.2">
      <c r="C287" s="64"/>
      <c r="D287" s="102"/>
      <c r="E287" s="68"/>
      <c r="F287" s="69"/>
      <c r="G287" s="65"/>
      <c r="H287" s="65"/>
      <c r="I287" s="65"/>
      <c r="J287" s="66"/>
      <c r="L287" s="35"/>
      <c r="P287" s="40"/>
      <c r="Q287" s="53"/>
    </row>
    <row r="288" spans="2:17" x14ac:dyDescent="0.2">
      <c r="C288" s="70"/>
      <c r="D288" s="102"/>
      <c r="E288" s="71"/>
      <c r="F288" s="67"/>
      <c r="G288" s="65"/>
      <c r="H288" s="72"/>
      <c r="I288" s="67"/>
      <c r="J288" s="66"/>
      <c r="L288" s="35"/>
      <c r="P288" s="40"/>
      <c r="Q288" s="53"/>
    </row>
    <row r="289" spans="2:21" x14ac:dyDescent="0.2">
      <c r="B289" s="74"/>
      <c r="C289" s="70"/>
      <c r="D289" s="102"/>
      <c r="E289" s="71"/>
      <c r="F289" s="67"/>
      <c r="G289" s="65"/>
      <c r="H289" s="71"/>
      <c r="I289" s="67"/>
      <c r="J289" s="66"/>
      <c r="L289" s="35"/>
      <c r="P289" s="40"/>
      <c r="Q289" s="53"/>
    </row>
    <row r="290" spans="2:21" x14ac:dyDescent="0.2">
      <c r="B290" s="74"/>
      <c r="C290" s="70"/>
      <c r="D290" s="102"/>
      <c r="E290" s="71"/>
      <c r="F290" s="67"/>
      <c r="G290" s="65"/>
      <c r="H290" s="71"/>
      <c r="I290" s="67"/>
      <c r="J290" s="66"/>
      <c r="P290" s="40"/>
      <c r="Q290" s="53"/>
    </row>
    <row r="291" spans="2:21" x14ac:dyDescent="0.2">
      <c r="B291" s="74"/>
      <c r="C291" s="70"/>
      <c r="D291" s="102"/>
      <c r="E291" s="71"/>
      <c r="F291" s="67"/>
      <c r="G291" s="65"/>
      <c r="H291" s="71"/>
      <c r="I291" s="67"/>
      <c r="J291" s="66"/>
    </row>
    <row r="292" spans="2:21" x14ac:dyDescent="0.2">
      <c r="B292" s="74"/>
      <c r="C292" s="70"/>
      <c r="D292" s="102"/>
      <c r="E292" s="75"/>
      <c r="F292" s="75"/>
      <c r="G292" s="65"/>
      <c r="H292" s="65"/>
      <c r="I292" s="65"/>
      <c r="J292" s="66"/>
      <c r="P292" s="40"/>
    </row>
    <row r="293" spans="2:21" x14ac:dyDescent="0.2">
      <c r="B293" s="76"/>
      <c r="C293" s="70"/>
      <c r="D293" s="102"/>
      <c r="E293" s="65"/>
      <c r="F293" s="65"/>
      <c r="G293" s="65"/>
      <c r="H293" s="65"/>
      <c r="I293" s="65"/>
      <c r="J293" s="66"/>
      <c r="P293" s="50"/>
    </row>
    <row r="294" spans="2:21" x14ac:dyDescent="0.2">
      <c r="B294" s="77"/>
      <c r="C294" s="70"/>
      <c r="D294" s="102"/>
      <c r="E294" s="65"/>
      <c r="F294" s="65"/>
      <c r="G294" s="65"/>
      <c r="H294" s="65"/>
      <c r="I294" s="65"/>
      <c r="J294" s="66"/>
      <c r="P294" s="40"/>
      <c r="Q294" s="53"/>
    </row>
    <row r="295" spans="2:21" x14ac:dyDescent="0.2">
      <c r="B295" s="76"/>
      <c r="C295" s="79"/>
      <c r="D295" s="102"/>
      <c r="E295" s="65"/>
      <c r="F295" s="65"/>
      <c r="G295" s="65"/>
      <c r="H295" s="65"/>
      <c r="I295" s="65"/>
      <c r="J295" s="66"/>
      <c r="P295" s="40"/>
      <c r="Q295" s="53"/>
    </row>
    <row r="296" spans="2:21" x14ac:dyDescent="0.2">
      <c r="B296" s="74"/>
      <c r="C296" s="80"/>
      <c r="D296" s="103"/>
      <c r="E296" s="81"/>
      <c r="F296" s="81"/>
      <c r="G296" s="81"/>
      <c r="H296" s="81"/>
      <c r="I296" s="81"/>
      <c r="J296" s="82"/>
      <c r="P296" s="40"/>
      <c r="Q296" s="53"/>
    </row>
    <row r="297" spans="2:21" x14ac:dyDescent="0.2">
      <c r="B297" s="74"/>
      <c r="C297" s="83"/>
      <c r="D297" s="102"/>
      <c r="E297" s="84"/>
      <c r="F297" s="68"/>
      <c r="G297" s="65"/>
      <c r="H297" s="65"/>
      <c r="I297" s="65"/>
      <c r="J297" s="65"/>
      <c r="Q297" s="53"/>
    </row>
    <row r="298" spans="2:21" x14ac:dyDescent="0.2">
      <c r="B298" s="74"/>
      <c r="C298" s="65"/>
      <c r="D298" s="104"/>
      <c r="E298" s="65"/>
      <c r="F298" s="65"/>
      <c r="G298" s="65"/>
      <c r="H298" s="65"/>
      <c r="I298" s="65"/>
      <c r="J298" s="65"/>
    </row>
    <row r="299" spans="2:21" x14ac:dyDescent="0.2">
      <c r="B299" s="74"/>
    </row>
    <row r="300" spans="2:21" x14ac:dyDescent="0.2">
      <c r="B300" s="74"/>
    </row>
    <row r="301" spans="2:21" ht="17" thickBot="1" x14ac:dyDescent="0.25">
      <c r="B301" s="74"/>
    </row>
    <row r="302" spans="2:21" ht="17" thickTop="1" x14ac:dyDescent="0.2">
      <c r="L302" s="85"/>
      <c r="M302" s="86"/>
      <c r="N302" s="86"/>
      <c r="O302" s="86"/>
      <c r="P302" s="86"/>
      <c r="Q302" s="86"/>
      <c r="R302" s="86"/>
      <c r="S302" s="86"/>
      <c r="T302" s="86"/>
      <c r="U302" s="87"/>
    </row>
    <row r="303" spans="2:21" x14ac:dyDescent="0.2">
      <c r="L303" s="88"/>
      <c r="M303" s="39"/>
      <c r="N303" s="39"/>
      <c r="O303" s="39"/>
      <c r="P303" s="39"/>
      <c r="Q303" s="39"/>
      <c r="R303" s="39"/>
      <c r="S303" s="39"/>
      <c r="T303" s="39"/>
      <c r="U303" s="89"/>
    </row>
    <row r="304" spans="2:21" x14ac:dyDescent="0.2">
      <c r="L304" s="88"/>
      <c r="M304" s="39"/>
      <c r="N304" s="39"/>
      <c r="O304" s="39"/>
      <c r="P304" s="39"/>
      <c r="Q304" s="39"/>
      <c r="R304" s="39"/>
      <c r="S304" s="39"/>
      <c r="T304" s="39"/>
      <c r="U304" s="89"/>
    </row>
    <row r="305" spans="12:21" x14ac:dyDescent="0.2">
      <c r="L305" s="88"/>
      <c r="N305" s="90"/>
      <c r="O305" s="90"/>
      <c r="P305" s="90"/>
      <c r="Q305" s="90"/>
      <c r="R305" s="43"/>
      <c r="S305" s="91"/>
      <c r="U305" s="89"/>
    </row>
    <row r="306" spans="12:21" x14ac:dyDescent="0.2">
      <c r="L306" s="88"/>
      <c r="N306" s="90"/>
      <c r="O306" s="90"/>
      <c r="P306" s="90"/>
      <c r="Q306" s="90"/>
      <c r="R306" s="43"/>
      <c r="S306" s="92"/>
      <c r="U306" s="93"/>
    </row>
    <row r="307" spans="12:21" x14ac:dyDescent="0.2">
      <c r="L307" s="88"/>
      <c r="N307" s="90"/>
      <c r="O307" s="90"/>
      <c r="P307" s="90"/>
      <c r="Q307" s="90"/>
      <c r="R307" s="43"/>
      <c r="S307" s="94"/>
      <c r="U307" s="89"/>
    </row>
    <row r="308" spans="12:21" x14ac:dyDescent="0.2">
      <c r="L308" s="88"/>
      <c r="N308" s="90"/>
      <c r="O308" s="90"/>
      <c r="P308" s="90"/>
      <c r="Q308" s="90"/>
      <c r="R308" s="43"/>
      <c r="S308" s="94"/>
      <c r="U308" s="93"/>
    </row>
    <row r="309" spans="12:21" x14ac:dyDescent="0.2">
      <c r="L309" s="88"/>
      <c r="N309" s="90"/>
      <c r="O309" s="90"/>
      <c r="P309" s="90"/>
      <c r="Q309" s="90"/>
      <c r="R309" s="43"/>
      <c r="S309" s="92"/>
      <c r="U309" s="89"/>
    </row>
    <row r="310" spans="12:21" x14ac:dyDescent="0.2">
      <c r="L310" s="88"/>
      <c r="N310" s="90"/>
      <c r="O310" s="90"/>
      <c r="P310" s="90"/>
      <c r="Q310" s="90"/>
      <c r="R310" s="43"/>
      <c r="S310" s="94"/>
      <c r="U310" s="93"/>
    </row>
    <row r="311" spans="12:21" x14ac:dyDescent="0.2">
      <c r="L311" s="88"/>
      <c r="N311" s="90"/>
      <c r="O311" s="90"/>
      <c r="P311" s="90"/>
      <c r="Q311" s="90"/>
      <c r="R311" s="43"/>
      <c r="S311" s="94"/>
      <c r="U311" s="89"/>
    </row>
    <row r="312" spans="12:21" x14ac:dyDescent="0.2">
      <c r="L312" s="88"/>
      <c r="N312" s="90"/>
      <c r="O312" s="90"/>
      <c r="P312" s="90"/>
      <c r="Q312" s="90"/>
      <c r="R312" s="43"/>
      <c r="S312" s="92"/>
      <c r="U312" s="93"/>
    </row>
    <row r="313" spans="12:21" x14ac:dyDescent="0.2">
      <c r="L313" s="88"/>
      <c r="N313" s="54"/>
      <c r="O313" s="54"/>
      <c r="P313" s="54"/>
      <c r="Q313" s="54"/>
      <c r="R313" s="43"/>
      <c r="S313" s="94"/>
      <c r="U313" s="93"/>
    </row>
    <row r="314" spans="12:21" x14ac:dyDescent="0.2">
      <c r="L314" s="88"/>
      <c r="N314" s="54"/>
      <c r="O314" s="54"/>
      <c r="P314" s="54"/>
      <c r="Q314" s="54"/>
      <c r="R314" s="43"/>
      <c r="S314" s="94"/>
      <c r="U314" s="93"/>
    </row>
    <row r="315" spans="12:21" x14ac:dyDescent="0.2">
      <c r="L315" s="88"/>
      <c r="R315" s="43"/>
      <c r="S315" s="92"/>
      <c r="U315" s="89"/>
    </row>
    <row r="316" spans="12:21" ht="17" thickBot="1" x14ac:dyDescent="0.25">
      <c r="L316" s="95"/>
      <c r="M316" s="96"/>
      <c r="N316" s="96"/>
      <c r="O316" s="96"/>
      <c r="P316" s="96"/>
      <c r="Q316" s="96"/>
      <c r="R316" s="97"/>
      <c r="S316" s="98"/>
      <c r="T316" s="96"/>
      <c r="U316" s="99"/>
    </row>
    <row r="317" spans="12:21" ht="17" thickTop="1" x14ac:dyDescent="0.2"/>
  </sheetData>
  <mergeCells count="5">
    <mergeCell ref="M302:T302"/>
    <mergeCell ref="N305:Q306"/>
    <mergeCell ref="N307:Q308"/>
    <mergeCell ref="N309:Q310"/>
    <mergeCell ref="N311:Q312"/>
  </mergeCells>
  <conditionalFormatting sqref="T302:T3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scale="36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240CA-682C-6C41-BD13-40DDB004DED6}">
  <dimension ref="A1:O7060"/>
  <sheetViews>
    <sheetView topLeftCell="A1277" zoomScale="162" workbookViewId="0">
      <selection sqref="A1:C1"/>
    </sheetView>
  </sheetViews>
  <sheetFormatPr baseColWidth="10" defaultRowHeight="16" x14ac:dyDescent="0.2"/>
  <cols>
    <col min="1" max="1" width="29.1640625" customWidth="1"/>
    <col min="2" max="2" width="12.33203125" style="105" customWidth="1"/>
    <col min="3" max="3" width="12.6640625" bestFit="1" customWidth="1"/>
    <col min="4" max="4" width="10.83203125" style="105"/>
    <col min="5" max="5" width="26.5" customWidth="1"/>
    <col min="8" max="8" width="16.83203125" customWidth="1"/>
    <col min="9" max="9" width="27" customWidth="1"/>
  </cols>
  <sheetData>
    <row r="1" spans="1:15" x14ac:dyDescent="0.2">
      <c r="A1" t="s">
        <v>4283</v>
      </c>
      <c r="B1" s="105" t="s">
        <v>4282</v>
      </c>
      <c r="C1" t="s">
        <v>4284</v>
      </c>
    </row>
    <row r="2" spans="1:15" s="105" customFormat="1" x14ac:dyDescent="0.2">
      <c r="A2" t="s">
        <v>324</v>
      </c>
      <c r="B2" s="106">
        <v>7001</v>
      </c>
      <c r="C2">
        <v>108</v>
      </c>
      <c r="E2"/>
      <c r="F2"/>
      <c r="G2"/>
      <c r="H2"/>
      <c r="I2"/>
      <c r="J2"/>
      <c r="K2"/>
      <c r="L2"/>
      <c r="M2"/>
      <c r="N2"/>
      <c r="O2"/>
    </row>
    <row r="3" spans="1:15" s="105" customFormat="1" x14ac:dyDescent="0.2">
      <c r="A3" t="s">
        <v>325</v>
      </c>
      <c r="B3" s="106">
        <v>7002</v>
      </c>
      <c r="C3">
        <v>105</v>
      </c>
      <c r="E3"/>
      <c r="F3"/>
      <c r="G3"/>
      <c r="H3"/>
      <c r="I3"/>
      <c r="J3"/>
      <c r="K3"/>
      <c r="L3"/>
      <c r="M3"/>
      <c r="N3"/>
      <c r="O3"/>
    </row>
    <row r="4" spans="1:15" s="105" customFormat="1" x14ac:dyDescent="0.2">
      <c r="A4" t="s">
        <v>326</v>
      </c>
      <c r="B4" s="106">
        <v>7003</v>
      </c>
      <c r="C4">
        <v>131</v>
      </c>
      <c r="E4"/>
      <c r="F4"/>
      <c r="G4"/>
      <c r="H4"/>
      <c r="I4"/>
      <c r="J4"/>
      <c r="K4"/>
      <c r="L4"/>
      <c r="M4"/>
      <c r="N4"/>
      <c r="O4"/>
    </row>
    <row r="5" spans="1:15" s="105" customFormat="1" x14ac:dyDescent="0.2">
      <c r="A5" t="s">
        <v>327</v>
      </c>
      <c r="B5" s="106">
        <v>7004</v>
      </c>
      <c r="C5">
        <v>124</v>
      </c>
      <c r="E5"/>
      <c r="F5"/>
      <c r="G5"/>
      <c r="H5"/>
      <c r="I5"/>
      <c r="J5"/>
      <c r="K5"/>
      <c r="L5"/>
      <c r="M5"/>
      <c r="N5"/>
      <c r="O5"/>
    </row>
    <row r="6" spans="1:15" s="105" customFormat="1" x14ac:dyDescent="0.2">
      <c r="A6" t="s">
        <v>328</v>
      </c>
      <c r="B6" s="106">
        <v>7005</v>
      </c>
      <c r="C6">
        <v>125</v>
      </c>
      <c r="E6"/>
      <c r="F6"/>
      <c r="G6"/>
      <c r="H6"/>
      <c r="I6"/>
      <c r="J6"/>
      <c r="K6"/>
      <c r="L6"/>
      <c r="M6"/>
      <c r="N6"/>
      <c r="O6"/>
    </row>
    <row r="7" spans="1:15" s="105" customFormat="1" x14ac:dyDescent="0.2">
      <c r="A7"/>
      <c r="B7" s="106"/>
      <c r="C7"/>
      <c r="E7"/>
      <c r="F7"/>
      <c r="G7"/>
      <c r="H7"/>
      <c r="I7"/>
      <c r="J7"/>
      <c r="K7"/>
      <c r="L7"/>
      <c r="M7"/>
      <c r="N7"/>
      <c r="O7"/>
    </row>
    <row r="8" spans="1:15" s="105" customFormat="1" x14ac:dyDescent="0.2">
      <c r="A8" t="s">
        <v>329</v>
      </c>
      <c r="B8" s="106">
        <v>7006</v>
      </c>
      <c r="C8">
        <v>124</v>
      </c>
      <c r="E8"/>
      <c r="F8"/>
      <c r="G8"/>
      <c r="H8"/>
      <c r="I8"/>
      <c r="J8"/>
      <c r="K8"/>
      <c r="L8"/>
      <c r="M8"/>
      <c r="N8"/>
      <c r="O8"/>
    </row>
    <row r="9" spans="1:15" s="105" customFormat="1" x14ac:dyDescent="0.2">
      <c r="A9" t="s">
        <v>329</v>
      </c>
      <c r="B9" s="106">
        <v>7007</v>
      </c>
      <c r="C9">
        <v>124</v>
      </c>
      <c r="E9"/>
      <c r="F9"/>
      <c r="G9"/>
      <c r="H9"/>
      <c r="I9"/>
      <c r="J9"/>
      <c r="K9"/>
      <c r="L9"/>
      <c r="M9"/>
      <c r="N9"/>
      <c r="O9"/>
    </row>
    <row r="10" spans="1:15" s="105" customFormat="1" x14ac:dyDescent="0.2">
      <c r="A10" t="s">
        <v>330</v>
      </c>
      <c r="B10" s="106">
        <v>7008</v>
      </c>
      <c r="C10">
        <v>108</v>
      </c>
      <c r="E10"/>
      <c r="F10"/>
      <c r="G10"/>
      <c r="H10"/>
      <c r="I10"/>
      <c r="J10"/>
      <c r="K10"/>
      <c r="L10"/>
      <c r="M10"/>
      <c r="N10"/>
      <c r="O10"/>
    </row>
    <row r="11" spans="1:15" s="105" customFormat="1" x14ac:dyDescent="0.2">
      <c r="A11" t="s">
        <v>331</v>
      </c>
      <c r="B11" s="106">
        <v>7009</v>
      </c>
      <c r="C11">
        <v>131</v>
      </c>
      <c r="E11"/>
      <c r="F11"/>
      <c r="G11"/>
      <c r="H11"/>
      <c r="I11"/>
      <c r="J11"/>
      <c r="K11"/>
      <c r="L11"/>
      <c r="M11"/>
      <c r="N11"/>
      <c r="O11"/>
    </row>
    <row r="12" spans="1:15" s="105" customFormat="1" x14ac:dyDescent="0.2">
      <c r="A12" t="s">
        <v>332</v>
      </c>
      <c r="B12" s="106">
        <v>7010</v>
      </c>
      <c r="C12">
        <v>111</v>
      </c>
      <c r="E12"/>
      <c r="F12"/>
      <c r="G12"/>
      <c r="H12"/>
      <c r="I12"/>
      <c r="J12"/>
      <c r="K12"/>
      <c r="L12"/>
      <c r="M12"/>
      <c r="N12"/>
      <c r="O12"/>
    </row>
    <row r="13" spans="1:15" s="105" customFormat="1" x14ac:dyDescent="0.2">
      <c r="A13"/>
      <c r="B13" s="106"/>
      <c r="C13"/>
      <c r="E13"/>
      <c r="F13"/>
      <c r="G13"/>
      <c r="H13"/>
      <c r="I13"/>
      <c r="J13"/>
      <c r="K13"/>
      <c r="L13"/>
      <c r="M13"/>
      <c r="N13"/>
      <c r="O13"/>
    </row>
    <row r="14" spans="1:15" s="105" customFormat="1" x14ac:dyDescent="0.2">
      <c r="A14" t="s">
        <v>333</v>
      </c>
      <c r="B14" s="106">
        <v>7011</v>
      </c>
      <c r="C14">
        <v>103</v>
      </c>
      <c r="E14"/>
      <c r="F14"/>
      <c r="G14"/>
      <c r="H14"/>
      <c r="I14"/>
      <c r="J14"/>
      <c r="K14"/>
      <c r="L14"/>
      <c r="M14"/>
      <c r="N14"/>
      <c r="O14"/>
    </row>
    <row r="15" spans="1:15" s="105" customFormat="1" x14ac:dyDescent="0.2">
      <c r="A15" t="s">
        <v>333</v>
      </c>
      <c r="B15" s="106">
        <v>7012</v>
      </c>
      <c r="C15">
        <v>103</v>
      </c>
      <c r="E15"/>
      <c r="F15"/>
      <c r="G15"/>
      <c r="H15"/>
      <c r="I15"/>
      <c r="J15"/>
      <c r="K15"/>
      <c r="L15"/>
      <c r="M15"/>
      <c r="N15"/>
      <c r="O15"/>
    </row>
    <row r="16" spans="1:15" s="105" customFormat="1" x14ac:dyDescent="0.2">
      <c r="A16" t="s">
        <v>333</v>
      </c>
      <c r="B16" s="106">
        <v>7013</v>
      </c>
      <c r="C16">
        <v>103</v>
      </c>
      <c r="E16"/>
      <c r="F16"/>
      <c r="G16"/>
      <c r="H16"/>
      <c r="I16"/>
      <c r="J16"/>
      <c r="K16"/>
      <c r="L16"/>
      <c r="M16"/>
      <c r="N16"/>
      <c r="O16"/>
    </row>
    <row r="17" spans="1:15" s="105" customFormat="1" x14ac:dyDescent="0.2">
      <c r="A17" t="s">
        <v>333</v>
      </c>
      <c r="B17" s="106">
        <v>7014</v>
      </c>
      <c r="C17">
        <v>103</v>
      </c>
      <c r="E17"/>
      <c r="F17"/>
      <c r="G17"/>
      <c r="H17"/>
      <c r="I17"/>
      <c r="J17"/>
      <c r="K17"/>
      <c r="L17"/>
      <c r="M17"/>
      <c r="N17"/>
      <c r="O17"/>
    </row>
    <row r="18" spans="1:15" s="105" customFormat="1" x14ac:dyDescent="0.2">
      <c r="A18" t="s">
        <v>333</v>
      </c>
      <c r="B18" s="106">
        <v>7015</v>
      </c>
      <c r="C18">
        <v>103</v>
      </c>
      <c r="E18"/>
      <c r="F18"/>
      <c r="G18"/>
      <c r="H18"/>
      <c r="I18"/>
      <c r="J18"/>
      <c r="K18"/>
      <c r="L18"/>
      <c r="M18"/>
      <c r="N18"/>
      <c r="O18"/>
    </row>
    <row r="19" spans="1:15" s="105" customFormat="1" x14ac:dyDescent="0.2">
      <c r="A19"/>
      <c r="B19" s="106"/>
      <c r="C19"/>
      <c r="E19"/>
      <c r="F19"/>
      <c r="G19"/>
      <c r="H19"/>
      <c r="I19"/>
      <c r="J19"/>
      <c r="K19"/>
      <c r="L19"/>
      <c r="M19"/>
      <c r="N19"/>
      <c r="O19"/>
    </row>
    <row r="20" spans="1:15" s="105" customFormat="1" x14ac:dyDescent="0.2">
      <c r="A20" t="s">
        <v>334</v>
      </c>
      <c r="B20" s="106">
        <v>7016</v>
      </c>
      <c r="C20">
        <v>139</v>
      </c>
      <c r="E20"/>
      <c r="F20"/>
      <c r="G20"/>
      <c r="H20"/>
      <c r="I20"/>
      <c r="J20"/>
      <c r="K20"/>
      <c r="L20"/>
      <c r="M20"/>
      <c r="N20"/>
      <c r="O20"/>
    </row>
    <row r="21" spans="1:15" s="105" customFormat="1" x14ac:dyDescent="0.2">
      <c r="A21" t="s">
        <v>335</v>
      </c>
      <c r="B21" s="106">
        <v>7017</v>
      </c>
      <c r="C21">
        <v>138</v>
      </c>
      <c r="E21"/>
      <c r="F21"/>
      <c r="G21"/>
      <c r="H21"/>
      <c r="I21"/>
      <c r="J21"/>
      <c r="K21"/>
      <c r="L21"/>
      <c r="M21"/>
      <c r="N21"/>
      <c r="O21"/>
    </row>
    <row r="22" spans="1:15" s="105" customFormat="1" x14ac:dyDescent="0.2">
      <c r="A22" t="s">
        <v>335</v>
      </c>
      <c r="B22" s="106">
        <v>7018</v>
      </c>
      <c r="C22">
        <v>138</v>
      </c>
      <c r="E22"/>
      <c r="F22"/>
      <c r="G22"/>
      <c r="H22"/>
      <c r="I22"/>
      <c r="J22"/>
      <c r="K22"/>
      <c r="L22"/>
      <c r="M22"/>
      <c r="N22"/>
      <c r="O22"/>
    </row>
    <row r="23" spans="1:15" s="105" customFormat="1" x14ac:dyDescent="0.2">
      <c r="A23" t="s">
        <v>335</v>
      </c>
      <c r="B23" s="106">
        <v>7019</v>
      </c>
      <c r="C23">
        <v>138</v>
      </c>
      <c r="E23"/>
      <c r="F23"/>
      <c r="G23"/>
      <c r="H23"/>
      <c r="I23"/>
      <c r="J23"/>
      <c r="K23"/>
      <c r="L23"/>
      <c r="M23"/>
      <c r="N23"/>
      <c r="O23"/>
    </row>
    <row r="24" spans="1:15" s="105" customFormat="1" x14ac:dyDescent="0.2">
      <c r="A24" t="s">
        <v>336</v>
      </c>
      <c r="B24" s="106">
        <v>7020</v>
      </c>
      <c r="C24">
        <v>111</v>
      </c>
      <c r="E24"/>
      <c r="F24"/>
      <c r="G24"/>
      <c r="H24"/>
      <c r="I24"/>
      <c r="J24"/>
      <c r="K24"/>
      <c r="L24"/>
      <c r="M24"/>
      <c r="N24"/>
      <c r="O24"/>
    </row>
    <row r="25" spans="1:15" s="105" customFormat="1" x14ac:dyDescent="0.2">
      <c r="A25"/>
      <c r="B25" s="106"/>
      <c r="C25"/>
      <c r="E25"/>
      <c r="F25"/>
      <c r="G25"/>
      <c r="H25"/>
      <c r="I25"/>
      <c r="J25"/>
      <c r="K25"/>
      <c r="L25"/>
      <c r="M25"/>
      <c r="N25"/>
      <c r="O25"/>
    </row>
    <row r="26" spans="1:15" s="105" customFormat="1" x14ac:dyDescent="0.2">
      <c r="A26" t="s">
        <v>337</v>
      </c>
      <c r="B26" s="106">
        <v>7021</v>
      </c>
      <c r="C26">
        <v>124</v>
      </c>
      <c r="E26"/>
      <c r="F26"/>
      <c r="G26"/>
      <c r="H26"/>
      <c r="I26"/>
      <c r="J26"/>
      <c r="K26"/>
      <c r="L26"/>
      <c r="M26"/>
      <c r="N26"/>
      <c r="O26"/>
    </row>
    <row r="27" spans="1:15" s="105" customFormat="1" x14ac:dyDescent="0.2">
      <c r="A27" t="s">
        <v>338</v>
      </c>
      <c r="B27" s="106">
        <v>7022</v>
      </c>
      <c r="C27">
        <v>111</v>
      </c>
      <c r="E27"/>
      <c r="F27"/>
      <c r="G27"/>
      <c r="H27"/>
      <c r="I27"/>
      <c r="J27"/>
      <c r="K27"/>
      <c r="L27"/>
      <c r="M27"/>
      <c r="N27"/>
      <c r="O27"/>
    </row>
    <row r="28" spans="1:15" s="105" customFormat="1" x14ac:dyDescent="0.2">
      <c r="A28" t="s">
        <v>339</v>
      </c>
      <c r="B28" s="106">
        <v>7023</v>
      </c>
      <c r="C28">
        <v>139</v>
      </c>
      <c r="E28"/>
      <c r="F28"/>
      <c r="G28"/>
      <c r="H28"/>
      <c r="I28"/>
      <c r="J28"/>
      <c r="K28"/>
      <c r="L28"/>
      <c r="M28"/>
      <c r="N28"/>
      <c r="O28"/>
    </row>
    <row r="29" spans="1:15" s="105" customFormat="1" x14ac:dyDescent="0.2">
      <c r="A29" t="s">
        <v>340</v>
      </c>
      <c r="B29" s="106">
        <v>7024</v>
      </c>
      <c r="C29">
        <v>111</v>
      </c>
      <c r="E29"/>
      <c r="F29"/>
      <c r="G29"/>
      <c r="H29"/>
      <c r="I29"/>
      <c r="J29"/>
      <c r="K29"/>
      <c r="L29"/>
      <c r="M29"/>
      <c r="N29"/>
      <c r="O29"/>
    </row>
    <row r="30" spans="1:15" s="105" customFormat="1" x14ac:dyDescent="0.2">
      <c r="A30" t="s">
        <v>341</v>
      </c>
      <c r="B30" s="106">
        <v>7026</v>
      </c>
      <c r="C30">
        <v>103</v>
      </c>
      <c r="E30"/>
      <c r="F30"/>
      <c r="G30"/>
      <c r="H30"/>
      <c r="I30"/>
      <c r="J30"/>
      <c r="K30"/>
      <c r="L30"/>
      <c r="M30"/>
      <c r="N30"/>
      <c r="O30"/>
    </row>
    <row r="31" spans="1:15" s="105" customFormat="1" x14ac:dyDescent="0.2">
      <c r="A31"/>
      <c r="B31" s="106"/>
      <c r="C31"/>
      <c r="E31"/>
      <c r="F31"/>
      <c r="G31"/>
      <c r="H31"/>
      <c r="I31"/>
      <c r="J31"/>
      <c r="K31"/>
      <c r="L31"/>
      <c r="M31"/>
      <c r="N31"/>
      <c r="O31"/>
    </row>
    <row r="32" spans="1:15" s="105" customFormat="1" x14ac:dyDescent="0.2">
      <c r="A32" t="s">
        <v>342</v>
      </c>
      <c r="B32" s="106">
        <v>7027</v>
      </c>
      <c r="C32">
        <v>139</v>
      </c>
      <c r="E32"/>
      <c r="F32"/>
      <c r="G32"/>
      <c r="H32"/>
      <c r="I32"/>
      <c r="J32"/>
      <c r="K32"/>
      <c r="L32"/>
      <c r="M32"/>
      <c r="N32"/>
      <c r="O32"/>
    </row>
    <row r="33" spans="1:15" s="105" customFormat="1" x14ac:dyDescent="0.2">
      <c r="A33" t="s">
        <v>343</v>
      </c>
      <c r="B33" s="106">
        <v>7028</v>
      </c>
      <c r="C33">
        <v>131</v>
      </c>
      <c r="E33"/>
      <c r="F33"/>
      <c r="G33"/>
      <c r="H33"/>
      <c r="I33"/>
      <c r="J33"/>
      <c r="K33"/>
      <c r="L33"/>
      <c r="M33"/>
      <c r="N33"/>
      <c r="O33"/>
    </row>
    <row r="34" spans="1:15" s="105" customFormat="1" x14ac:dyDescent="0.2">
      <c r="A34" t="s">
        <v>344</v>
      </c>
      <c r="B34" s="106">
        <v>7029</v>
      </c>
      <c r="C34">
        <v>123</v>
      </c>
      <c r="E34"/>
      <c r="F34"/>
      <c r="G34"/>
      <c r="H34"/>
      <c r="I34"/>
      <c r="J34"/>
      <c r="K34"/>
      <c r="L34"/>
      <c r="M34"/>
      <c r="N34"/>
      <c r="O34"/>
    </row>
    <row r="35" spans="1:15" s="105" customFormat="1" x14ac:dyDescent="0.2">
      <c r="A35" t="s">
        <v>345</v>
      </c>
      <c r="B35" s="106">
        <v>7030</v>
      </c>
      <c r="C35">
        <v>101</v>
      </c>
      <c r="E35"/>
      <c r="F35"/>
      <c r="G35"/>
      <c r="H35"/>
      <c r="I35"/>
      <c r="J35"/>
      <c r="K35"/>
      <c r="L35"/>
      <c r="M35"/>
      <c r="N35"/>
      <c r="O35"/>
    </row>
    <row r="36" spans="1:15" s="105" customFormat="1" x14ac:dyDescent="0.2">
      <c r="A36" t="s">
        <v>346</v>
      </c>
      <c r="B36" s="106">
        <v>7031</v>
      </c>
      <c r="C36">
        <v>111</v>
      </c>
      <c r="E36"/>
      <c r="F36"/>
      <c r="G36"/>
      <c r="H36"/>
      <c r="I36"/>
      <c r="J36"/>
      <c r="K36"/>
      <c r="L36"/>
      <c r="M36"/>
      <c r="N36"/>
      <c r="O36"/>
    </row>
    <row r="37" spans="1:15" s="105" customFormat="1" x14ac:dyDescent="0.2">
      <c r="A37"/>
      <c r="B37" s="106"/>
      <c r="C37"/>
      <c r="E37"/>
      <c r="F37"/>
      <c r="G37"/>
      <c r="H37"/>
      <c r="I37"/>
      <c r="J37"/>
      <c r="K37"/>
      <c r="L37"/>
      <c r="M37"/>
      <c r="N37"/>
      <c r="O37"/>
    </row>
    <row r="38" spans="1:15" s="105" customFormat="1" x14ac:dyDescent="0.2">
      <c r="A38" t="s">
        <v>347</v>
      </c>
      <c r="B38" s="106">
        <v>7032</v>
      </c>
      <c r="C38">
        <v>123</v>
      </c>
      <c r="E38"/>
      <c r="F38"/>
      <c r="G38"/>
      <c r="H38"/>
      <c r="I38"/>
      <c r="J38"/>
      <c r="K38"/>
      <c r="L38"/>
      <c r="M38"/>
      <c r="N38"/>
      <c r="O38"/>
    </row>
    <row r="39" spans="1:15" s="105" customFormat="1" x14ac:dyDescent="0.2">
      <c r="A39" t="s">
        <v>348</v>
      </c>
      <c r="B39" s="106">
        <v>7033</v>
      </c>
      <c r="C39">
        <v>104</v>
      </c>
      <c r="E39"/>
      <c r="F39"/>
      <c r="G39"/>
      <c r="H39"/>
      <c r="I39"/>
      <c r="J39"/>
      <c r="K39"/>
      <c r="L39"/>
      <c r="M39"/>
      <c r="N39"/>
      <c r="O39"/>
    </row>
    <row r="40" spans="1:15" s="105" customFormat="1" x14ac:dyDescent="0.2">
      <c r="A40" t="s">
        <v>349</v>
      </c>
      <c r="B40" s="106">
        <v>7034</v>
      </c>
      <c r="C40">
        <v>125</v>
      </c>
      <c r="E40"/>
      <c r="F40"/>
      <c r="G40"/>
      <c r="H40"/>
      <c r="I40"/>
      <c r="J40"/>
      <c r="K40"/>
      <c r="L40"/>
      <c r="M40"/>
      <c r="N40"/>
      <c r="O40"/>
    </row>
    <row r="41" spans="1:15" s="105" customFormat="1" x14ac:dyDescent="0.2">
      <c r="A41" t="s">
        <v>350</v>
      </c>
      <c r="B41" s="106">
        <v>7035</v>
      </c>
      <c r="C41">
        <v>125</v>
      </c>
      <c r="E41"/>
      <c r="F41"/>
      <c r="G41"/>
      <c r="H41"/>
      <c r="I41"/>
      <c r="J41"/>
      <c r="K41"/>
      <c r="L41"/>
      <c r="M41"/>
      <c r="N41"/>
      <c r="O41"/>
    </row>
    <row r="42" spans="1:15" s="105" customFormat="1" x14ac:dyDescent="0.2">
      <c r="A42" t="s">
        <v>351</v>
      </c>
      <c r="B42" s="106">
        <v>7036</v>
      </c>
      <c r="C42">
        <v>104</v>
      </c>
      <c r="E42"/>
      <c r="F42"/>
      <c r="G42"/>
      <c r="H42"/>
      <c r="I42"/>
      <c r="J42"/>
      <c r="K42"/>
      <c r="L42"/>
      <c r="M42"/>
      <c r="N42"/>
      <c r="O42"/>
    </row>
    <row r="43" spans="1:15" s="105" customFormat="1" x14ac:dyDescent="0.2">
      <c r="A43"/>
      <c r="B43" s="106"/>
      <c r="C43"/>
      <c r="E43"/>
      <c r="F43"/>
      <c r="G43"/>
      <c r="H43"/>
      <c r="I43"/>
      <c r="J43"/>
      <c r="K43"/>
      <c r="L43"/>
      <c r="M43"/>
      <c r="N43"/>
      <c r="O43"/>
    </row>
    <row r="44" spans="1:15" s="105" customFormat="1" x14ac:dyDescent="0.2">
      <c r="A44" t="s">
        <v>352</v>
      </c>
      <c r="B44" s="106">
        <v>7039</v>
      </c>
      <c r="C44">
        <v>124</v>
      </c>
      <c r="E44"/>
      <c r="F44"/>
      <c r="G44"/>
      <c r="H44"/>
      <c r="I44"/>
      <c r="J44"/>
      <c r="K44"/>
      <c r="L44"/>
      <c r="M44"/>
      <c r="N44"/>
      <c r="O44"/>
    </row>
    <row r="45" spans="1:15" s="105" customFormat="1" x14ac:dyDescent="0.2">
      <c r="A45" t="s">
        <v>353</v>
      </c>
      <c r="B45" s="106">
        <v>7040</v>
      </c>
      <c r="C45">
        <v>131</v>
      </c>
      <c r="E45"/>
      <c r="F45"/>
      <c r="G45"/>
      <c r="H45"/>
      <c r="I45"/>
      <c r="J45"/>
      <c r="K45"/>
      <c r="L45"/>
      <c r="M45"/>
      <c r="N45"/>
      <c r="O45"/>
    </row>
    <row r="46" spans="1:15" s="105" customFormat="1" x14ac:dyDescent="0.2">
      <c r="A46" t="s">
        <v>354</v>
      </c>
      <c r="B46" s="106">
        <v>7041</v>
      </c>
      <c r="C46">
        <v>131</v>
      </c>
      <c r="E46"/>
      <c r="F46"/>
      <c r="G46"/>
      <c r="H46"/>
      <c r="I46"/>
      <c r="J46"/>
      <c r="K46"/>
      <c r="L46"/>
      <c r="M46"/>
      <c r="N46"/>
      <c r="O46"/>
    </row>
    <row r="47" spans="1:15" s="105" customFormat="1" x14ac:dyDescent="0.2">
      <c r="A47" t="s">
        <v>355</v>
      </c>
      <c r="B47" s="106">
        <v>7042</v>
      </c>
      <c r="C47">
        <v>131</v>
      </c>
      <c r="E47"/>
      <c r="F47"/>
      <c r="G47"/>
      <c r="H47"/>
      <c r="I47"/>
      <c r="J47"/>
      <c r="K47"/>
      <c r="L47"/>
      <c r="M47"/>
      <c r="N47"/>
      <c r="O47"/>
    </row>
    <row r="48" spans="1:15" s="105" customFormat="1" x14ac:dyDescent="0.2">
      <c r="A48" t="s">
        <v>355</v>
      </c>
      <c r="B48" s="106">
        <v>7043</v>
      </c>
      <c r="C48">
        <v>131</v>
      </c>
      <c r="E48"/>
      <c r="F48"/>
      <c r="G48"/>
      <c r="H48"/>
      <c r="I48"/>
      <c r="J48"/>
      <c r="K48"/>
      <c r="L48"/>
      <c r="M48"/>
      <c r="N48"/>
      <c r="O48"/>
    </row>
    <row r="50" spans="1:15" s="105" customFormat="1" x14ac:dyDescent="0.2">
      <c r="A50" t="s">
        <v>356</v>
      </c>
      <c r="B50" s="106">
        <v>7091</v>
      </c>
      <c r="C50">
        <v>139</v>
      </c>
      <c r="E50"/>
      <c r="F50"/>
      <c r="G50"/>
      <c r="H50"/>
      <c r="I50"/>
      <c r="J50"/>
      <c r="K50"/>
      <c r="L50"/>
      <c r="M50"/>
      <c r="N50"/>
      <c r="O50"/>
    </row>
    <row r="51" spans="1:15" s="105" customFormat="1" x14ac:dyDescent="0.2">
      <c r="A51" t="s">
        <v>357</v>
      </c>
      <c r="B51" s="106">
        <v>7092</v>
      </c>
      <c r="C51">
        <v>139</v>
      </c>
      <c r="E51"/>
      <c r="F51"/>
      <c r="G51"/>
      <c r="H51"/>
      <c r="I51"/>
      <c r="J51"/>
      <c r="K51"/>
      <c r="L51"/>
      <c r="M51"/>
      <c r="N51"/>
      <c r="O51"/>
    </row>
    <row r="52" spans="1:15" s="105" customFormat="1" x14ac:dyDescent="0.2">
      <c r="A52" t="s">
        <v>358</v>
      </c>
      <c r="B52" s="106">
        <v>7093</v>
      </c>
      <c r="C52">
        <v>101</v>
      </c>
      <c r="E52"/>
      <c r="F52"/>
      <c r="G52"/>
      <c r="H52"/>
      <c r="I52"/>
      <c r="J52"/>
      <c r="K52"/>
      <c r="L52"/>
      <c r="M52"/>
      <c r="N52"/>
      <c r="O52"/>
    </row>
    <row r="53" spans="1:15" s="105" customFormat="1" x14ac:dyDescent="0.2">
      <c r="A53" t="s">
        <v>359</v>
      </c>
      <c r="B53" s="106">
        <v>7094</v>
      </c>
      <c r="C53">
        <v>101</v>
      </c>
      <c r="E53"/>
      <c r="F53"/>
      <c r="G53"/>
      <c r="H53"/>
      <c r="I53"/>
      <c r="J53"/>
      <c r="K53"/>
      <c r="L53"/>
      <c r="M53"/>
      <c r="N53"/>
      <c r="O53"/>
    </row>
    <row r="54" spans="1:15" s="105" customFormat="1" x14ac:dyDescent="0.2">
      <c r="A54" t="s">
        <v>360</v>
      </c>
      <c r="B54" s="106">
        <v>7095</v>
      </c>
      <c r="C54">
        <v>108</v>
      </c>
      <c r="E54"/>
      <c r="F54"/>
      <c r="G54"/>
      <c r="H54"/>
      <c r="I54"/>
      <c r="J54"/>
      <c r="K54"/>
      <c r="L54"/>
      <c r="M54"/>
      <c r="N54"/>
      <c r="O54"/>
    </row>
    <row r="55" spans="1:15" s="105" customFormat="1" x14ac:dyDescent="0.2">
      <c r="A55"/>
      <c r="B55" s="106"/>
      <c r="C55"/>
      <c r="E55"/>
      <c r="F55"/>
      <c r="G55"/>
      <c r="H55"/>
      <c r="I55"/>
      <c r="J55"/>
      <c r="K55"/>
      <c r="L55"/>
      <c r="M55"/>
      <c r="N55"/>
      <c r="O55"/>
    </row>
    <row r="56" spans="1:15" s="105" customFormat="1" x14ac:dyDescent="0.2">
      <c r="A56" t="s">
        <v>359</v>
      </c>
      <c r="B56" s="106">
        <v>7096</v>
      </c>
      <c r="C56">
        <v>101</v>
      </c>
      <c r="E56"/>
      <c r="F56"/>
      <c r="G56"/>
      <c r="H56"/>
      <c r="I56"/>
      <c r="J56"/>
      <c r="K56"/>
      <c r="L56"/>
      <c r="M56"/>
      <c r="N56"/>
      <c r="O56"/>
    </row>
    <row r="57" spans="1:15" s="105" customFormat="1" x14ac:dyDescent="0.2">
      <c r="A57" t="s">
        <v>361</v>
      </c>
      <c r="B57" s="106">
        <v>7097</v>
      </c>
      <c r="C57">
        <v>101</v>
      </c>
      <c r="E57"/>
      <c r="F57"/>
      <c r="G57"/>
      <c r="H57"/>
      <c r="I57"/>
      <c r="J57"/>
      <c r="K57"/>
      <c r="L57"/>
      <c r="M57"/>
      <c r="N57"/>
      <c r="O57"/>
    </row>
    <row r="58" spans="1:15" s="105" customFormat="1" x14ac:dyDescent="0.2">
      <c r="A58" t="s">
        <v>347</v>
      </c>
      <c r="B58" s="106">
        <v>7099</v>
      </c>
      <c r="C58">
        <v>123</v>
      </c>
      <c r="E58"/>
      <c r="F58"/>
      <c r="G58"/>
      <c r="H58"/>
      <c r="I58"/>
      <c r="J58"/>
      <c r="K58"/>
      <c r="L58"/>
      <c r="M58"/>
      <c r="N58"/>
      <c r="O58"/>
    </row>
    <row r="59" spans="1:15" s="105" customFormat="1" x14ac:dyDescent="0.2">
      <c r="A59" t="s">
        <v>362</v>
      </c>
      <c r="B59" s="106">
        <v>7101</v>
      </c>
      <c r="C59">
        <v>102</v>
      </c>
      <c r="E59"/>
      <c r="F59"/>
      <c r="G59"/>
      <c r="H59"/>
      <c r="I59"/>
      <c r="J59"/>
      <c r="K59"/>
      <c r="L59"/>
      <c r="M59"/>
      <c r="N59"/>
      <c r="O59"/>
    </row>
    <row r="60" spans="1:15" s="105" customFormat="1" x14ac:dyDescent="0.2">
      <c r="A60" t="s">
        <v>362</v>
      </c>
      <c r="B60" s="106">
        <v>7102</v>
      </c>
      <c r="C60">
        <v>102</v>
      </c>
      <c r="E60"/>
      <c r="F60"/>
      <c r="G60"/>
      <c r="H60"/>
      <c r="I60"/>
      <c r="J60"/>
      <c r="K60"/>
      <c r="L60"/>
      <c r="M60"/>
      <c r="N60"/>
      <c r="O60"/>
    </row>
    <row r="61" spans="1:15" s="105" customFormat="1" x14ac:dyDescent="0.2">
      <c r="A61"/>
      <c r="B61" s="106"/>
      <c r="C61"/>
      <c r="E61"/>
      <c r="F61"/>
      <c r="G61"/>
      <c r="H61"/>
      <c r="I61"/>
      <c r="J61"/>
      <c r="K61"/>
      <c r="L61"/>
      <c r="M61"/>
      <c r="N61"/>
      <c r="O61"/>
    </row>
    <row r="62" spans="1:15" s="105" customFormat="1" x14ac:dyDescent="0.2">
      <c r="A62" t="s">
        <v>362</v>
      </c>
      <c r="B62" s="106">
        <v>7103</v>
      </c>
      <c r="C62">
        <v>102</v>
      </c>
      <c r="E62"/>
      <c r="F62"/>
      <c r="G62"/>
      <c r="H62"/>
      <c r="I62"/>
      <c r="J62"/>
      <c r="K62"/>
      <c r="L62"/>
      <c r="M62"/>
      <c r="N62"/>
      <c r="O62"/>
    </row>
    <row r="63" spans="1:15" s="105" customFormat="1" x14ac:dyDescent="0.2">
      <c r="A63" t="s">
        <v>362</v>
      </c>
      <c r="B63" s="106">
        <v>7104</v>
      </c>
      <c r="C63">
        <v>102</v>
      </c>
      <c r="E63"/>
      <c r="F63"/>
      <c r="G63"/>
      <c r="H63"/>
      <c r="I63"/>
      <c r="J63"/>
      <c r="K63"/>
      <c r="L63"/>
      <c r="M63"/>
      <c r="N63"/>
      <c r="O63"/>
    </row>
    <row r="64" spans="1:15" s="105" customFormat="1" x14ac:dyDescent="0.2">
      <c r="A64" t="s">
        <v>362</v>
      </c>
      <c r="B64" s="106">
        <v>7105</v>
      </c>
      <c r="C64">
        <v>102</v>
      </c>
      <c r="E64"/>
      <c r="F64"/>
      <c r="G64"/>
      <c r="H64"/>
      <c r="I64"/>
      <c r="J64"/>
      <c r="K64"/>
      <c r="L64"/>
      <c r="M64"/>
      <c r="N64"/>
      <c r="O64"/>
    </row>
    <row r="65" spans="1:15" s="105" customFormat="1" x14ac:dyDescent="0.2">
      <c r="A65" t="s">
        <v>362</v>
      </c>
      <c r="B65" s="106">
        <v>7106</v>
      </c>
      <c r="C65">
        <v>102</v>
      </c>
      <c r="E65"/>
      <c r="F65"/>
      <c r="G65"/>
      <c r="H65"/>
      <c r="I65"/>
      <c r="J65"/>
      <c r="K65"/>
      <c r="L65"/>
      <c r="M65"/>
      <c r="N65"/>
      <c r="O65"/>
    </row>
    <row r="66" spans="1:15" s="105" customFormat="1" x14ac:dyDescent="0.2">
      <c r="A66" t="s">
        <v>362</v>
      </c>
      <c r="B66" s="106">
        <v>7107</v>
      </c>
      <c r="C66">
        <v>102</v>
      </c>
      <c r="E66"/>
      <c r="F66"/>
      <c r="G66"/>
      <c r="H66"/>
      <c r="I66"/>
      <c r="J66"/>
      <c r="K66"/>
      <c r="L66"/>
      <c r="M66"/>
      <c r="N66"/>
      <c r="O66"/>
    </row>
    <row r="67" spans="1:15" s="105" customFormat="1" x14ac:dyDescent="0.2">
      <c r="A67"/>
      <c r="B67" s="106"/>
      <c r="C67"/>
      <c r="E67"/>
      <c r="F67"/>
      <c r="G67"/>
      <c r="H67"/>
      <c r="I67"/>
      <c r="J67"/>
      <c r="K67"/>
      <c r="L67"/>
      <c r="M67"/>
      <c r="N67"/>
      <c r="O67"/>
    </row>
    <row r="68" spans="1:15" s="105" customFormat="1" x14ac:dyDescent="0.2">
      <c r="A68" t="s">
        <v>362</v>
      </c>
      <c r="B68" s="106">
        <v>7108</v>
      </c>
      <c r="C68">
        <v>102</v>
      </c>
      <c r="E68"/>
      <c r="F68"/>
      <c r="G68"/>
      <c r="H68"/>
      <c r="I68"/>
      <c r="J68"/>
      <c r="K68"/>
      <c r="L68"/>
      <c r="M68"/>
      <c r="N68"/>
      <c r="O68"/>
    </row>
    <row r="69" spans="1:15" s="105" customFormat="1" x14ac:dyDescent="0.2">
      <c r="A69" t="s">
        <v>363</v>
      </c>
      <c r="B69" s="106">
        <v>7109</v>
      </c>
      <c r="C69">
        <v>122</v>
      </c>
      <c r="E69"/>
      <c r="F69"/>
      <c r="G69"/>
      <c r="H69"/>
      <c r="I69"/>
      <c r="J69"/>
      <c r="K69"/>
      <c r="L69"/>
      <c r="M69"/>
      <c r="N69"/>
      <c r="O69"/>
    </row>
    <row r="70" spans="1:15" s="105" customFormat="1" x14ac:dyDescent="0.2">
      <c r="A70" t="s">
        <v>364</v>
      </c>
      <c r="B70" s="106">
        <v>7110</v>
      </c>
      <c r="C70">
        <v>131</v>
      </c>
      <c r="E70"/>
      <c r="F70"/>
      <c r="G70"/>
      <c r="H70"/>
      <c r="I70"/>
      <c r="J70"/>
      <c r="K70"/>
      <c r="L70"/>
      <c r="M70"/>
      <c r="N70"/>
      <c r="O70"/>
    </row>
    <row r="71" spans="1:15" s="105" customFormat="1" x14ac:dyDescent="0.2">
      <c r="A71" t="s">
        <v>365</v>
      </c>
      <c r="B71" s="106">
        <v>7111</v>
      </c>
      <c r="C71">
        <v>122</v>
      </c>
      <c r="E71"/>
      <c r="F71"/>
      <c r="G71"/>
      <c r="H71"/>
      <c r="I71"/>
      <c r="J71"/>
      <c r="K71"/>
      <c r="L71"/>
      <c r="M71"/>
      <c r="N71"/>
      <c r="O71"/>
    </row>
    <row r="72" spans="1:15" s="105" customFormat="1" x14ac:dyDescent="0.2">
      <c r="A72" t="s">
        <v>362</v>
      </c>
      <c r="B72" s="106">
        <v>7112</v>
      </c>
      <c r="C72">
        <v>102</v>
      </c>
      <c r="E72"/>
      <c r="F72"/>
      <c r="G72"/>
      <c r="H72"/>
      <c r="I72"/>
      <c r="J72"/>
      <c r="K72"/>
      <c r="L72"/>
      <c r="M72"/>
      <c r="N72"/>
      <c r="O72"/>
    </row>
    <row r="73" spans="1:15" s="105" customFormat="1" x14ac:dyDescent="0.2">
      <c r="A73"/>
      <c r="B73" s="106"/>
      <c r="C73"/>
      <c r="E73"/>
      <c r="F73"/>
      <c r="G73"/>
      <c r="H73"/>
      <c r="I73"/>
      <c r="J73"/>
      <c r="K73"/>
      <c r="L73"/>
      <c r="M73"/>
      <c r="N73"/>
      <c r="O73"/>
    </row>
    <row r="74" spans="1:15" s="105" customFormat="1" x14ac:dyDescent="0.2">
      <c r="A74" t="s">
        <v>362</v>
      </c>
      <c r="B74" s="106">
        <v>7114</v>
      </c>
      <c r="C74">
        <v>102</v>
      </c>
      <c r="E74"/>
      <c r="F74"/>
      <c r="G74"/>
      <c r="H74"/>
      <c r="I74"/>
      <c r="J74"/>
      <c r="K74"/>
      <c r="L74"/>
      <c r="M74"/>
      <c r="N74"/>
      <c r="O74"/>
    </row>
    <row r="75" spans="1:15" s="105" customFormat="1" x14ac:dyDescent="0.2">
      <c r="A75" t="s">
        <v>362</v>
      </c>
      <c r="B75" s="106">
        <v>7175</v>
      </c>
      <c r="C75">
        <v>102</v>
      </c>
      <c r="E75"/>
      <c r="F75"/>
      <c r="G75"/>
      <c r="H75"/>
      <c r="I75"/>
      <c r="J75"/>
      <c r="K75"/>
      <c r="L75"/>
      <c r="M75"/>
      <c r="N75"/>
      <c r="O75"/>
    </row>
    <row r="76" spans="1:15" s="105" customFormat="1" x14ac:dyDescent="0.2">
      <c r="A76" t="s">
        <v>362</v>
      </c>
      <c r="B76" s="106">
        <v>7184</v>
      </c>
      <c r="C76">
        <v>102</v>
      </c>
      <c r="E76"/>
      <c r="F76"/>
      <c r="G76"/>
      <c r="H76"/>
      <c r="I76"/>
      <c r="J76"/>
      <c r="K76"/>
      <c r="L76"/>
      <c r="M76"/>
      <c r="N76"/>
      <c r="O76"/>
    </row>
    <row r="77" spans="1:15" s="105" customFormat="1" x14ac:dyDescent="0.2">
      <c r="A77" t="s">
        <v>362</v>
      </c>
      <c r="B77" s="106">
        <v>7188</v>
      </c>
      <c r="C77">
        <v>102</v>
      </c>
      <c r="E77"/>
      <c r="F77"/>
      <c r="G77"/>
      <c r="H77"/>
      <c r="I77"/>
      <c r="J77"/>
      <c r="K77"/>
      <c r="L77"/>
      <c r="M77"/>
      <c r="N77"/>
      <c r="O77"/>
    </row>
    <row r="78" spans="1:15" s="105" customFormat="1" x14ac:dyDescent="0.2">
      <c r="A78" t="s">
        <v>362</v>
      </c>
      <c r="B78" s="106">
        <v>7189</v>
      </c>
      <c r="C78">
        <v>102</v>
      </c>
      <c r="E78"/>
      <c r="F78"/>
      <c r="G78"/>
      <c r="H78"/>
      <c r="I78"/>
      <c r="J78"/>
      <c r="K78"/>
      <c r="L78"/>
      <c r="M78"/>
      <c r="N78"/>
      <c r="O78"/>
    </row>
    <row r="79" spans="1:15" s="105" customFormat="1" x14ac:dyDescent="0.2">
      <c r="A79"/>
      <c r="B79" s="106"/>
      <c r="C79"/>
      <c r="E79"/>
      <c r="F79"/>
      <c r="G79"/>
      <c r="H79"/>
      <c r="I79"/>
      <c r="J79"/>
      <c r="K79"/>
      <c r="L79"/>
      <c r="M79"/>
      <c r="N79"/>
      <c r="O79"/>
    </row>
    <row r="80" spans="1:15" s="105" customFormat="1" x14ac:dyDescent="0.2">
      <c r="A80" t="s">
        <v>362</v>
      </c>
      <c r="B80" s="106">
        <v>7191</v>
      </c>
      <c r="C80">
        <v>102</v>
      </c>
      <c r="E80"/>
      <c r="F80"/>
      <c r="G80"/>
      <c r="H80"/>
      <c r="I80"/>
      <c r="J80"/>
      <c r="K80"/>
      <c r="L80"/>
      <c r="M80"/>
      <c r="N80"/>
      <c r="O80"/>
    </row>
    <row r="81" spans="1:15" s="105" customFormat="1" x14ac:dyDescent="0.2">
      <c r="A81" t="s">
        <v>362</v>
      </c>
      <c r="B81" s="106">
        <v>7192</v>
      </c>
      <c r="C81">
        <v>102</v>
      </c>
      <c r="E81"/>
      <c r="F81"/>
      <c r="G81"/>
      <c r="H81"/>
      <c r="I81"/>
      <c r="J81"/>
      <c r="K81"/>
      <c r="L81"/>
      <c r="M81"/>
      <c r="N81"/>
      <c r="O81"/>
    </row>
    <row r="82" spans="1:15" s="105" customFormat="1" x14ac:dyDescent="0.2">
      <c r="A82" t="s">
        <v>362</v>
      </c>
      <c r="B82" s="106">
        <v>7193</v>
      </c>
      <c r="C82">
        <v>102</v>
      </c>
      <c r="E82"/>
      <c r="F82"/>
      <c r="G82"/>
      <c r="H82"/>
      <c r="I82"/>
      <c r="J82"/>
      <c r="K82"/>
      <c r="L82"/>
      <c r="M82"/>
      <c r="N82"/>
      <c r="O82"/>
    </row>
    <row r="83" spans="1:15" s="105" customFormat="1" x14ac:dyDescent="0.2">
      <c r="A83" t="s">
        <v>362</v>
      </c>
      <c r="B83" s="106">
        <v>7195</v>
      </c>
      <c r="C83">
        <v>102</v>
      </c>
      <c r="E83"/>
      <c r="F83"/>
      <c r="G83"/>
      <c r="H83"/>
      <c r="I83"/>
      <c r="J83"/>
      <c r="K83"/>
      <c r="L83"/>
      <c r="M83"/>
      <c r="N83"/>
      <c r="O83"/>
    </row>
    <row r="84" spans="1:15" s="105" customFormat="1" x14ac:dyDescent="0.2">
      <c r="A84" t="s">
        <v>362</v>
      </c>
      <c r="B84" s="106">
        <v>7198</v>
      </c>
      <c r="C84">
        <v>102</v>
      </c>
      <c r="E84"/>
      <c r="F84"/>
      <c r="G84"/>
      <c r="H84"/>
      <c r="I84"/>
      <c r="J84"/>
      <c r="K84"/>
      <c r="L84"/>
      <c r="M84"/>
      <c r="N84"/>
      <c r="O84"/>
    </row>
    <row r="85" spans="1:15" s="105" customFormat="1" x14ac:dyDescent="0.2">
      <c r="A85"/>
      <c r="B85" s="106"/>
      <c r="C85"/>
      <c r="E85"/>
      <c r="F85"/>
      <c r="G85"/>
      <c r="H85"/>
      <c r="I85"/>
      <c r="J85"/>
      <c r="K85"/>
      <c r="L85"/>
      <c r="M85"/>
      <c r="N85"/>
      <c r="O85"/>
    </row>
    <row r="86" spans="1:15" s="105" customFormat="1" x14ac:dyDescent="0.2">
      <c r="A86" t="s">
        <v>362</v>
      </c>
      <c r="B86" s="106">
        <v>7199</v>
      </c>
      <c r="C86">
        <v>102</v>
      </c>
      <c r="E86"/>
      <c r="F86"/>
      <c r="G86"/>
      <c r="H86"/>
      <c r="I86"/>
      <c r="J86"/>
      <c r="K86"/>
      <c r="L86"/>
      <c r="M86"/>
      <c r="N86"/>
      <c r="O86"/>
    </row>
    <row r="87" spans="1:15" s="105" customFormat="1" x14ac:dyDescent="0.2">
      <c r="A87" t="s">
        <v>366</v>
      </c>
      <c r="B87" s="106">
        <v>7201</v>
      </c>
      <c r="C87">
        <v>104</v>
      </c>
      <c r="E87"/>
      <c r="F87"/>
      <c r="G87"/>
      <c r="H87"/>
      <c r="I87"/>
      <c r="J87"/>
      <c r="K87"/>
      <c r="L87"/>
      <c r="M87"/>
      <c r="N87"/>
      <c r="O87"/>
    </row>
    <row r="88" spans="1:15" s="105" customFormat="1" x14ac:dyDescent="0.2">
      <c r="A88" t="s">
        <v>366</v>
      </c>
      <c r="B88" s="106">
        <v>7202</v>
      </c>
      <c r="C88">
        <v>104</v>
      </c>
      <c r="E88"/>
      <c r="F88"/>
      <c r="G88"/>
      <c r="H88"/>
      <c r="I88"/>
      <c r="J88"/>
      <c r="K88"/>
      <c r="L88"/>
      <c r="M88"/>
      <c r="N88"/>
      <c r="O88"/>
    </row>
    <row r="89" spans="1:15" s="105" customFormat="1" x14ac:dyDescent="0.2">
      <c r="A89" t="s">
        <v>367</v>
      </c>
      <c r="B89" s="106">
        <v>7203</v>
      </c>
      <c r="C89">
        <v>104</v>
      </c>
      <c r="E89"/>
      <c r="F89"/>
      <c r="G89"/>
      <c r="H89"/>
      <c r="I89"/>
      <c r="J89"/>
      <c r="K89"/>
      <c r="L89"/>
      <c r="M89"/>
      <c r="N89"/>
      <c r="O89"/>
    </row>
    <row r="90" spans="1:15" s="105" customFormat="1" x14ac:dyDescent="0.2">
      <c r="A90" t="s">
        <v>368</v>
      </c>
      <c r="B90" s="106">
        <v>7204</v>
      </c>
      <c r="C90">
        <v>104</v>
      </c>
      <c r="E90"/>
      <c r="F90"/>
      <c r="G90"/>
      <c r="H90"/>
      <c r="I90"/>
      <c r="J90"/>
      <c r="K90"/>
      <c r="L90"/>
      <c r="M90"/>
      <c r="N90"/>
      <c r="O90"/>
    </row>
    <row r="91" spans="1:15" s="105" customFormat="1" x14ac:dyDescent="0.2">
      <c r="A91"/>
      <c r="B91" s="106"/>
      <c r="C91"/>
      <c r="E91"/>
      <c r="F91"/>
      <c r="G91"/>
      <c r="H91"/>
      <c r="I91"/>
      <c r="J91"/>
      <c r="K91"/>
      <c r="L91"/>
      <c r="M91"/>
      <c r="N91"/>
      <c r="O91"/>
    </row>
    <row r="92" spans="1:15" s="105" customFormat="1" x14ac:dyDescent="0.2">
      <c r="A92" t="s">
        <v>369</v>
      </c>
      <c r="B92" s="106">
        <v>7205</v>
      </c>
      <c r="C92">
        <v>104</v>
      </c>
      <c r="E92"/>
      <c r="F92"/>
      <c r="G92"/>
      <c r="H92"/>
      <c r="I92"/>
      <c r="J92"/>
      <c r="K92"/>
      <c r="L92"/>
      <c r="M92"/>
      <c r="N92"/>
      <c r="O92"/>
    </row>
    <row r="93" spans="1:15" s="105" customFormat="1" x14ac:dyDescent="0.2">
      <c r="A93" t="s">
        <v>370</v>
      </c>
      <c r="B93" s="106">
        <v>7206</v>
      </c>
      <c r="C93">
        <v>104</v>
      </c>
      <c r="E93"/>
      <c r="F93"/>
      <c r="G93"/>
      <c r="H93"/>
      <c r="I93"/>
      <c r="J93"/>
      <c r="K93"/>
      <c r="L93"/>
      <c r="M93"/>
      <c r="N93"/>
      <c r="O93"/>
    </row>
    <row r="94" spans="1:15" s="105" customFormat="1" x14ac:dyDescent="0.2">
      <c r="A94" t="s">
        <v>366</v>
      </c>
      <c r="B94" s="106">
        <v>7207</v>
      </c>
      <c r="C94">
        <v>104</v>
      </c>
      <c r="E94"/>
      <c r="F94"/>
      <c r="G94"/>
      <c r="H94"/>
      <c r="I94"/>
      <c r="J94"/>
      <c r="K94"/>
      <c r="L94"/>
      <c r="M94"/>
      <c r="N94"/>
      <c r="O94"/>
    </row>
    <row r="95" spans="1:15" s="105" customFormat="1" x14ac:dyDescent="0.2">
      <c r="A95" t="s">
        <v>366</v>
      </c>
      <c r="B95" s="106">
        <v>7208</v>
      </c>
      <c r="C95">
        <v>104</v>
      </c>
      <c r="E95"/>
      <c r="F95"/>
      <c r="G95"/>
      <c r="H95"/>
      <c r="I95"/>
      <c r="J95"/>
      <c r="K95"/>
      <c r="L95"/>
      <c r="M95"/>
      <c r="N95"/>
      <c r="O95"/>
    </row>
    <row r="96" spans="1:15" s="105" customFormat="1" x14ac:dyDescent="0.2">
      <c r="A96" t="s">
        <v>361</v>
      </c>
      <c r="B96" s="106">
        <v>7302</v>
      </c>
      <c r="C96">
        <v>101</v>
      </c>
      <c r="E96"/>
      <c r="F96"/>
      <c r="G96"/>
      <c r="H96"/>
      <c r="I96"/>
      <c r="J96"/>
      <c r="K96"/>
      <c r="L96"/>
      <c r="M96"/>
      <c r="N96"/>
      <c r="O96"/>
    </row>
    <row r="98" spans="1:15" s="105" customFormat="1" x14ac:dyDescent="0.2">
      <c r="A98" t="s">
        <v>371</v>
      </c>
      <c r="B98" s="106">
        <v>7458</v>
      </c>
      <c r="C98">
        <v>110</v>
      </c>
      <c r="E98"/>
      <c r="F98"/>
      <c r="G98"/>
      <c r="H98"/>
      <c r="I98"/>
      <c r="J98"/>
      <c r="K98"/>
      <c r="L98"/>
      <c r="M98"/>
      <c r="N98"/>
      <c r="O98"/>
    </row>
    <row r="99" spans="1:15" s="105" customFormat="1" x14ac:dyDescent="0.2">
      <c r="A99" t="s">
        <v>372</v>
      </c>
      <c r="B99" s="106">
        <v>7460</v>
      </c>
      <c r="C99">
        <v>126</v>
      </c>
      <c r="E99"/>
      <c r="F99"/>
      <c r="G99"/>
      <c r="H99"/>
      <c r="I99"/>
      <c r="J99"/>
      <c r="K99"/>
      <c r="L99"/>
      <c r="M99"/>
      <c r="N99"/>
      <c r="O99"/>
    </row>
    <row r="100" spans="1:15" s="105" customFormat="1" x14ac:dyDescent="0.2">
      <c r="A100" t="s">
        <v>373</v>
      </c>
      <c r="B100" s="106">
        <v>7461</v>
      </c>
      <c r="C100">
        <v>126</v>
      </c>
      <c r="E100"/>
      <c r="F100"/>
      <c r="G100"/>
      <c r="H100"/>
      <c r="I100"/>
      <c r="J100"/>
      <c r="K100"/>
      <c r="L100"/>
      <c r="M100"/>
      <c r="N100"/>
      <c r="O100"/>
    </row>
    <row r="101" spans="1:15" s="105" customFormat="1" x14ac:dyDescent="0.2">
      <c r="A101" t="s">
        <v>374</v>
      </c>
      <c r="B101" s="106">
        <v>7462</v>
      </c>
      <c r="C101">
        <v>126</v>
      </c>
      <c r="E101"/>
      <c r="F101"/>
      <c r="G101"/>
      <c r="H101"/>
      <c r="I101"/>
      <c r="J101"/>
      <c r="K101"/>
      <c r="L101"/>
      <c r="M101"/>
      <c r="N101"/>
      <c r="O101"/>
    </row>
    <row r="102" spans="1:15" s="105" customFormat="1" x14ac:dyDescent="0.2">
      <c r="A102" t="s">
        <v>375</v>
      </c>
      <c r="B102" s="106">
        <v>7463</v>
      </c>
      <c r="C102">
        <v>110</v>
      </c>
      <c r="E102"/>
      <c r="F102"/>
      <c r="G102"/>
      <c r="H102"/>
      <c r="I102"/>
      <c r="J102"/>
      <c r="K102"/>
      <c r="L102"/>
      <c r="M102"/>
      <c r="N102"/>
      <c r="O102"/>
    </row>
    <row r="103" spans="1:15" s="105" customFormat="1" x14ac:dyDescent="0.2">
      <c r="A103"/>
      <c r="B103" s="106"/>
      <c r="C103"/>
      <c r="E103"/>
      <c r="F103"/>
      <c r="G103"/>
      <c r="H103"/>
      <c r="I103"/>
      <c r="J103"/>
      <c r="K103"/>
      <c r="L103"/>
      <c r="M103"/>
      <c r="N103"/>
      <c r="O103"/>
    </row>
    <row r="104" spans="1:15" s="105" customFormat="1" x14ac:dyDescent="0.2">
      <c r="A104" t="s">
        <v>376</v>
      </c>
      <c r="B104" s="106">
        <v>7465</v>
      </c>
      <c r="C104">
        <v>125</v>
      </c>
      <c r="E104"/>
      <c r="F104"/>
      <c r="G104"/>
      <c r="H104"/>
      <c r="I104"/>
      <c r="J104"/>
      <c r="K104"/>
      <c r="L104"/>
      <c r="M104"/>
      <c r="N104"/>
      <c r="O104"/>
    </row>
    <row r="105" spans="1:15" s="105" customFormat="1" x14ac:dyDescent="0.2">
      <c r="A105" t="s">
        <v>377</v>
      </c>
      <c r="B105" s="106">
        <v>7470</v>
      </c>
      <c r="C105">
        <v>110</v>
      </c>
      <c r="E105"/>
      <c r="F105"/>
      <c r="G105"/>
      <c r="H105"/>
      <c r="I105"/>
      <c r="J105"/>
      <c r="K105"/>
      <c r="L105"/>
      <c r="M105"/>
      <c r="N105"/>
      <c r="O105"/>
    </row>
    <row r="106" spans="1:15" s="105" customFormat="1" x14ac:dyDescent="0.2">
      <c r="A106" t="s">
        <v>377</v>
      </c>
      <c r="B106" s="106">
        <v>7474</v>
      </c>
      <c r="C106">
        <v>110</v>
      </c>
      <c r="E106"/>
      <c r="F106"/>
      <c r="G106"/>
      <c r="H106"/>
      <c r="I106"/>
      <c r="J106"/>
      <c r="K106"/>
      <c r="L106"/>
      <c r="M106"/>
      <c r="N106"/>
      <c r="O106"/>
    </row>
    <row r="107" spans="1:15" s="105" customFormat="1" x14ac:dyDescent="0.2">
      <c r="A107" t="s">
        <v>378</v>
      </c>
      <c r="B107" s="106">
        <v>7480</v>
      </c>
      <c r="C107">
        <v>125</v>
      </c>
      <c r="E107"/>
      <c r="F107"/>
      <c r="G107"/>
      <c r="H107"/>
      <c r="I107"/>
      <c r="J107"/>
      <c r="K107"/>
      <c r="L107"/>
      <c r="M107"/>
      <c r="N107"/>
      <c r="O107"/>
    </row>
    <row r="108" spans="1:15" s="105" customFormat="1" x14ac:dyDescent="0.2">
      <c r="A108" t="s">
        <v>379</v>
      </c>
      <c r="B108" s="106">
        <v>7481</v>
      </c>
      <c r="C108">
        <v>110</v>
      </c>
      <c r="E108"/>
      <c r="F108"/>
      <c r="G108"/>
      <c r="H108"/>
      <c r="I108"/>
      <c r="J108"/>
      <c r="K108"/>
      <c r="L108"/>
      <c r="M108"/>
      <c r="N108"/>
      <c r="O108"/>
    </row>
    <row r="109" spans="1:15" s="105" customFormat="1" x14ac:dyDescent="0.2">
      <c r="A109"/>
      <c r="B109" s="106"/>
      <c r="C109"/>
      <c r="E109"/>
      <c r="F109"/>
      <c r="G109"/>
      <c r="H109"/>
      <c r="I109"/>
      <c r="J109"/>
      <c r="K109"/>
      <c r="L109"/>
      <c r="M109"/>
      <c r="N109"/>
      <c r="O109"/>
    </row>
    <row r="110" spans="1:15" s="105" customFormat="1" x14ac:dyDescent="0.2">
      <c r="A110" t="s">
        <v>380</v>
      </c>
      <c r="B110" s="106">
        <v>7495</v>
      </c>
      <c r="C110">
        <v>110</v>
      </c>
      <c r="E110"/>
      <c r="F110"/>
      <c r="G110"/>
      <c r="H110"/>
      <c r="I110"/>
      <c r="J110"/>
      <c r="K110"/>
      <c r="L110"/>
      <c r="M110"/>
      <c r="N110"/>
      <c r="O110"/>
    </row>
    <row r="111" spans="1:15" s="105" customFormat="1" x14ac:dyDescent="0.2">
      <c r="A111" t="s">
        <v>381</v>
      </c>
      <c r="B111" s="106">
        <v>7501</v>
      </c>
      <c r="C111">
        <v>103</v>
      </c>
      <c r="E111"/>
      <c r="F111"/>
      <c r="G111"/>
      <c r="H111"/>
      <c r="I111"/>
      <c r="J111"/>
      <c r="K111"/>
      <c r="L111"/>
      <c r="M111"/>
      <c r="N111"/>
      <c r="O111"/>
    </row>
    <row r="112" spans="1:15" s="105" customFormat="1" x14ac:dyDescent="0.2">
      <c r="A112" t="s">
        <v>381</v>
      </c>
      <c r="B112" s="106">
        <v>7502</v>
      </c>
      <c r="C112">
        <v>103</v>
      </c>
      <c r="E112"/>
      <c r="F112"/>
      <c r="G112"/>
      <c r="H112"/>
      <c r="I112"/>
      <c r="J112"/>
      <c r="K112"/>
      <c r="L112"/>
      <c r="M112"/>
      <c r="N112"/>
      <c r="O112"/>
    </row>
    <row r="113" spans="1:15" s="105" customFormat="1" x14ac:dyDescent="0.2">
      <c r="A113" t="s">
        <v>381</v>
      </c>
      <c r="B113" s="106">
        <v>7503</v>
      </c>
      <c r="C113">
        <v>103</v>
      </c>
      <c r="E113"/>
      <c r="F113"/>
      <c r="G113"/>
      <c r="H113"/>
      <c r="I113"/>
      <c r="J113"/>
      <c r="K113"/>
      <c r="L113"/>
      <c r="M113"/>
      <c r="N113"/>
      <c r="O113"/>
    </row>
    <row r="114" spans="1:15" s="105" customFormat="1" x14ac:dyDescent="0.2">
      <c r="A114" t="s">
        <v>381</v>
      </c>
      <c r="B114" s="106">
        <v>7504</v>
      </c>
      <c r="C114">
        <v>103</v>
      </c>
      <c r="E114"/>
      <c r="F114"/>
      <c r="G114"/>
      <c r="H114"/>
      <c r="I114"/>
      <c r="J114"/>
      <c r="K114"/>
      <c r="L114"/>
      <c r="M114"/>
      <c r="N114"/>
      <c r="O114"/>
    </row>
    <row r="115" spans="1:15" s="105" customFormat="1" x14ac:dyDescent="0.2">
      <c r="A115"/>
      <c r="B115" s="106"/>
      <c r="C115"/>
      <c r="E115"/>
      <c r="F115"/>
      <c r="G115"/>
      <c r="H115"/>
      <c r="I115"/>
      <c r="J115"/>
      <c r="K115"/>
      <c r="L115"/>
      <c r="M115"/>
      <c r="N115"/>
      <c r="O115"/>
    </row>
    <row r="116" spans="1:15" s="105" customFormat="1" x14ac:dyDescent="0.2">
      <c r="A116" t="s">
        <v>381</v>
      </c>
      <c r="B116" s="106">
        <v>7505</v>
      </c>
      <c r="C116">
        <v>103</v>
      </c>
      <c r="E116"/>
      <c r="F116"/>
      <c r="G116"/>
      <c r="H116"/>
      <c r="I116"/>
      <c r="J116"/>
      <c r="K116"/>
      <c r="L116"/>
      <c r="M116"/>
      <c r="N116"/>
      <c r="O116"/>
    </row>
    <row r="117" spans="1:15" s="105" customFormat="1" x14ac:dyDescent="0.2">
      <c r="A117" t="s">
        <v>382</v>
      </c>
      <c r="B117" s="106">
        <v>7506</v>
      </c>
      <c r="C117">
        <v>103</v>
      </c>
      <c r="E117"/>
      <c r="F117"/>
      <c r="G117"/>
      <c r="H117"/>
      <c r="I117"/>
      <c r="J117"/>
      <c r="K117"/>
      <c r="L117"/>
      <c r="M117"/>
      <c r="N117"/>
      <c r="O117"/>
    </row>
    <row r="118" spans="1:15" s="105" customFormat="1" x14ac:dyDescent="0.2">
      <c r="A118" t="s">
        <v>382</v>
      </c>
      <c r="B118" s="106">
        <v>7507</v>
      </c>
      <c r="C118">
        <v>103</v>
      </c>
      <c r="E118"/>
      <c r="F118"/>
      <c r="G118"/>
      <c r="H118"/>
      <c r="I118"/>
      <c r="J118"/>
      <c r="K118"/>
      <c r="L118"/>
      <c r="M118"/>
      <c r="N118"/>
      <c r="O118"/>
    </row>
    <row r="119" spans="1:15" s="105" customFormat="1" x14ac:dyDescent="0.2">
      <c r="A119" t="s">
        <v>383</v>
      </c>
      <c r="B119" s="106">
        <v>7508</v>
      </c>
      <c r="C119">
        <v>103</v>
      </c>
      <c r="E119"/>
      <c r="F119"/>
      <c r="G119"/>
      <c r="H119"/>
      <c r="I119"/>
      <c r="J119"/>
      <c r="K119"/>
      <c r="L119"/>
      <c r="M119"/>
      <c r="N119"/>
      <c r="O119"/>
    </row>
    <row r="120" spans="1:15" s="105" customFormat="1" x14ac:dyDescent="0.2">
      <c r="A120" t="s">
        <v>381</v>
      </c>
      <c r="B120" s="106">
        <v>7509</v>
      </c>
      <c r="C120">
        <v>103</v>
      </c>
      <c r="E120"/>
      <c r="F120"/>
      <c r="G120"/>
      <c r="H120"/>
      <c r="I120"/>
      <c r="J120"/>
      <c r="K120"/>
      <c r="L120"/>
      <c r="M120"/>
      <c r="N120"/>
      <c r="O120"/>
    </row>
    <row r="121" spans="1:15" s="105" customFormat="1" x14ac:dyDescent="0.2">
      <c r="A121"/>
      <c r="B121" s="106"/>
      <c r="C121"/>
      <c r="E121"/>
      <c r="F121"/>
      <c r="G121"/>
      <c r="H121"/>
      <c r="I121"/>
      <c r="J121"/>
      <c r="K121"/>
      <c r="L121"/>
      <c r="M121"/>
      <c r="N121"/>
      <c r="O121"/>
    </row>
    <row r="122" spans="1:15" s="105" customFormat="1" x14ac:dyDescent="0.2">
      <c r="A122" t="s">
        <v>381</v>
      </c>
      <c r="B122" s="106">
        <v>7510</v>
      </c>
      <c r="C122">
        <v>103</v>
      </c>
      <c r="E122"/>
      <c r="F122"/>
      <c r="G122"/>
      <c r="H122"/>
      <c r="I122"/>
      <c r="J122"/>
      <c r="K122"/>
      <c r="L122"/>
      <c r="M122"/>
      <c r="N122"/>
      <c r="O122"/>
    </row>
    <row r="123" spans="1:15" s="105" customFormat="1" x14ac:dyDescent="0.2">
      <c r="A123" t="s">
        <v>384</v>
      </c>
      <c r="B123" s="106">
        <v>7511</v>
      </c>
      <c r="C123">
        <v>103</v>
      </c>
      <c r="E123"/>
      <c r="F123"/>
      <c r="G123"/>
      <c r="H123"/>
      <c r="I123"/>
      <c r="J123"/>
      <c r="K123"/>
      <c r="L123"/>
      <c r="M123"/>
      <c r="N123"/>
      <c r="O123"/>
    </row>
    <row r="124" spans="1:15" s="105" customFormat="1" x14ac:dyDescent="0.2">
      <c r="A124" t="s">
        <v>384</v>
      </c>
      <c r="B124" s="106">
        <v>7512</v>
      </c>
      <c r="C124">
        <v>103</v>
      </c>
      <c r="E124"/>
      <c r="F124"/>
      <c r="G124"/>
      <c r="H124"/>
      <c r="I124"/>
      <c r="J124"/>
      <c r="K124"/>
      <c r="L124"/>
      <c r="M124"/>
      <c r="N124"/>
      <c r="O124"/>
    </row>
    <row r="125" spans="1:15" s="105" customFormat="1" x14ac:dyDescent="0.2">
      <c r="A125" t="s">
        <v>381</v>
      </c>
      <c r="B125" s="106">
        <v>7513</v>
      </c>
      <c r="C125">
        <v>103</v>
      </c>
      <c r="E125"/>
      <c r="F125"/>
      <c r="G125"/>
      <c r="H125"/>
      <c r="I125"/>
      <c r="J125"/>
      <c r="K125"/>
      <c r="L125"/>
      <c r="M125"/>
      <c r="N125"/>
      <c r="O125"/>
    </row>
    <row r="126" spans="1:15" s="105" customFormat="1" x14ac:dyDescent="0.2">
      <c r="A126" t="s">
        <v>381</v>
      </c>
      <c r="B126" s="106">
        <v>7514</v>
      </c>
      <c r="C126">
        <v>103</v>
      </c>
      <c r="E126"/>
      <c r="F126"/>
      <c r="G126"/>
      <c r="H126"/>
      <c r="I126"/>
      <c r="J126"/>
      <c r="K126"/>
      <c r="L126"/>
      <c r="M126"/>
      <c r="N126"/>
      <c r="O126"/>
    </row>
    <row r="127" spans="1:15" s="105" customFormat="1" x14ac:dyDescent="0.2">
      <c r="A127"/>
      <c r="B127" s="106"/>
      <c r="C127"/>
      <c r="E127"/>
      <c r="F127"/>
      <c r="G127"/>
      <c r="H127"/>
      <c r="I127"/>
      <c r="J127"/>
      <c r="K127"/>
      <c r="L127"/>
      <c r="M127"/>
      <c r="N127"/>
      <c r="O127"/>
    </row>
    <row r="128" spans="1:15" s="105" customFormat="1" x14ac:dyDescent="0.2">
      <c r="A128" t="s">
        <v>381</v>
      </c>
      <c r="B128" s="106">
        <v>7522</v>
      </c>
      <c r="C128">
        <v>103</v>
      </c>
      <c r="E128"/>
      <c r="F128"/>
      <c r="G128"/>
      <c r="H128"/>
      <c r="I128"/>
      <c r="J128"/>
      <c r="K128"/>
      <c r="L128"/>
      <c r="M128"/>
      <c r="N128"/>
      <c r="O128"/>
    </row>
    <row r="129" spans="1:15" s="105" customFormat="1" x14ac:dyDescent="0.2">
      <c r="A129" t="s">
        <v>381</v>
      </c>
      <c r="B129" s="106">
        <v>7524</v>
      </c>
      <c r="C129">
        <v>103</v>
      </c>
      <c r="E129"/>
      <c r="F129"/>
      <c r="G129"/>
      <c r="H129"/>
      <c r="I129"/>
      <c r="J129"/>
      <c r="K129"/>
      <c r="L129"/>
      <c r="M129"/>
      <c r="N129"/>
      <c r="O129"/>
    </row>
    <row r="130" spans="1:15" s="105" customFormat="1" x14ac:dyDescent="0.2">
      <c r="A130" t="s">
        <v>381</v>
      </c>
      <c r="B130" s="106">
        <v>7533</v>
      </c>
      <c r="C130">
        <v>103</v>
      </c>
      <c r="E130"/>
      <c r="F130"/>
      <c r="G130"/>
      <c r="H130"/>
      <c r="I130"/>
      <c r="J130"/>
      <c r="K130"/>
      <c r="L130"/>
      <c r="M130"/>
      <c r="N130"/>
      <c r="O130"/>
    </row>
    <row r="131" spans="1:15" s="105" customFormat="1" x14ac:dyDescent="0.2">
      <c r="A131" t="s">
        <v>383</v>
      </c>
      <c r="B131" s="106">
        <v>7538</v>
      </c>
      <c r="C131">
        <v>103</v>
      </c>
      <c r="E131"/>
      <c r="F131"/>
      <c r="G131"/>
      <c r="H131"/>
      <c r="I131"/>
      <c r="J131"/>
      <c r="K131"/>
      <c r="L131"/>
      <c r="M131"/>
      <c r="N131"/>
      <c r="O131"/>
    </row>
    <row r="132" spans="1:15" s="105" customFormat="1" x14ac:dyDescent="0.2">
      <c r="A132" t="s">
        <v>381</v>
      </c>
      <c r="B132" s="106">
        <v>7543</v>
      </c>
      <c r="C132">
        <v>103</v>
      </c>
      <c r="E132"/>
      <c r="F132"/>
      <c r="G132"/>
      <c r="H132"/>
      <c r="I132"/>
      <c r="J132"/>
      <c r="K132"/>
      <c r="L132"/>
      <c r="M132"/>
      <c r="N132"/>
      <c r="O132"/>
    </row>
    <row r="133" spans="1:15" s="105" customFormat="1" x14ac:dyDescent="0.2">
      <c r="A133"/>
      <c r="B133" s="106"/>
      <c r="C133"/>
      <c r="E133"/>
      <c r="F133"/>
      <c r="G133"/>
      <c r="H133"/>
      <c r="I133"/>
      <c r="J133"/>
      <c r="K133"/>
      <c r="L133"/>
      <c r="M133"/>
      <c r="N133"/>
      <c r="O133"/>
    </row>
    <row r="134" spans="1:15" s="105" customFormat="1" x14ac:dyDescent="0.2">
      <c r="A134" t="s">
        <v>381</v>
      </c>
      <c r="B134" s="106">
        <v>7544</v>
      </c>
      <c r="C134">
        <v>103</v>
      </c>
      <c r="E134"/>
      <c r="F134"/>
      <c r="G134"/>
      <c r="H134"/>
      <c r="I134"/>
      <c r="J134"/>
      <c r="K134"/>
      <c r="L134"/>
      <c r="M134"/>
      <c r="N134"/>
      <c r="O134"/>
    </row>
    <row r="135" spans="1:15" s="105" customFormat="1" x14ac:dyDescent="0.2">
      <c r="A135" t="s">
        <v>385</v>
      </c>
      <c r="B135" s="106">
        <v>7601</v>
      </c>
      <c r="C135">
        <v>111</v>
      </c>
      <c r="E135"/>
      <c r="F135"/>
      <c r="G135"/>
      <c r="H135"/>
      <c r="I135"/>
      <c r="J135"/>
      <c r="K135"/>
      <c r="L135"/>
      <c r="M135"/>
      <c r="N135"/>
      <c r="O135"/>
    </row>
    <row r="136" spans="1:15" s="105" customFormat="1" x14ac:dyDescent="0.2">
      <c r="A136" t="s">
        <v>385</v>
      </c>
      <c r="B136" s="106">
        <v>7602</v>
      </c>
      <c r="C136">
        <v>111</v>
      </c>
      <c r="E136"/>
      <c r="F136"/>
      <c r="G136"/>
      <c r="H136"/>
      <c r="I136"/>
      <c r="J136"/>
      <c r="K136"/>
      <c r="L136"/>
      <c r="M136"/>
      <c r="N136"/>
      <c r="O136"/>
    </row>
    <row r="137" spans="1:15" s="105" customFormat="1" x14ac:dyDescent="0.2">
      <c r="A137" t="s">
        <v>386</v>
      </c>
      <c r="B137" s="106">
        <v>7603</v>
      </c>
      <c r="C137">
        <v>110</v>
      </c>
      <c r="E137"/>
      <c r="F137"/>
      <c r="G137"/>
      <c r="H137"/>
      <c r="I137"/>
      <c r="J137"/>
      <c r="K137"/>
      <c r="L137"/>
      <c r="M137"/>
      <c r="N137"/>
      <c r="O137"/>
    </row>
    <row r="138" spans="1:15" s="105" customFormat="1" x14ac:dyDescent="0.2">
      <c r="A138" t="s">
        <v>387</v>
      </c>
      <c r="B138" s="106">
        <v>7604</v>
      </c>
      <c r="C138">
        <v>111</v>
      </c>
      <c r="E138"/>
      <c r="F138"/>
      <c r="G138"/>
      <c r="H138"/>
      <c r="I138"/>
      <c r="J138"/>
      <c r="K138"/>
      <c r="L138"/>
      <c r="M138"/>
      <c r="N138"/>
      <c r="O138"/>
    </row>
    <row r="139" spans="1:15" s="105" customFormat="1" x14ac:dyDescent="0.2">
      <c r="A139"/>
      <c r="B139" s="106"/>
      <c r="C139"/>
      <c r="E139"/>
      <c r="F139"/>
      <c r="G139"/>
      <c r="H139"/>
      <c r="I139"/>
      <c r="J139"/>
      <c r="K139"/>
      <c r="L139"/>
      <c r="M139"/>
      <c r="N139"/>
      <c r="O139"/>
    </row>
    <row r="140" spans="1:15" s="105" customFormat="1" x14ac:dyDescent="0.2">
      <c r="A140" t="s">
        <v>388</v>
      </c>
      <c r="B140" s="106">
        <v>7605</v>
      </c>
      <c r="C140">
        <v>110</v>
      </c>
      <c r="E140"/>
      <c r="F140"/>
      <c r="G140"/>
      <c r="H140"/>
      <c r="I140"/>
      <c r="J140"/>
      <c r="K140"/>
      <c r="L140"/>
      <c r="M140"/>
      <c r="N140"/>
      <c r="O140"/>
    </row>
    <row r="141" spans="1:15" s="105" customFormat="1" x14ac:dyDescent="0.2">
      <c r="A141" t="s">
        <v>389</v>
      </c>
      <c r="B141" s="106">
        <v>7606</v>
      </c>
      <c r="C141">
        <v>111</v>
      </c>
      <c r="E141"/>
      <c r="F141"/>
      <c r="G141"/>
      <c r="H141"/>
      <c r="I141"/>
      <c r="J141"/>
      <c r="K141"/>
      <c r="L141"/>
      <c r="M141"/>
      <c r="N141"/>
      <c r="O141"/>
    </row>
    <row r="142" spans="1:15" s="105" customFormat="1" x14ac:dyDescent="0.2">
      <c r="A142" t="s">
        <v>390</v>
      </c>
      <c r="B142" s="106">
        <v>7607</v>
      </c>
      <c r="C142">
        <v>111</v>
      </c>
      <c r="E142"/>
      <c r="F142"/>
      <c r="G142"/>
      <c r="H142"/>
      <c r="I142"/>
      <c r="J142"/>
      <c r="K142"/>
      <c r="L142"/>
      <c r="M142"/>
      <c r="N142"/>
      <c r="O142"/>
    </row>
    <row r="143" spans="1:15" s="105" customFormat="1" x14ac:dyDescent="0.2">
      <c r="A143" t="s">
        <v>391</v>
      </c>
      <c r="B143" s="106">
        <v>7608</v>
      </c>
      <c r="C143">
        <v>111</v>
      </c>
      <c r="E143"/>
      <c r="F143"/>
      <c r="G143"/>
      <c r="H143"/>
      <c r="I143"/>
      <c r="J143"/>
      <c r="K143"/>
      <c r="L143"/>
      <c r="M143"/>
      <c r="N143"/>
      <c r="O143"/>
    </row>
    <row r="144" spans="1:15" s="105" customFormat="1" x14ac:dyDescent="0.2">
      <c r="A144" t="s">
        <v>392</v>
      </c>
      <c r="B144" s="106">
        <v>7620</v>
      </c>
      <c r="C144">
        <v>110</v>
      </c>
      <c r="E144"/>
      <c r="F144"/>
      <c r="G144"/>
      <c r="H144"/>
      <c r="I144"/>
      <c r="J144"/>
      <c r="K144"/>
      <c r="L144"/>
      <c r="M144"/>
      <c r="N144"/>
      <c r="O144"/>
    </row>
    <row r="146" spans="1:15" s="105" customFormat="1" x14ac:dyDescent="0.2">
      <c r="A146" t="s">
        <v>393</v>
      </c>
      <c r="B146" s="106">
        <v>7715</v>
      </c>
      <c r="C146">
        <v>117</v>
      </c>
      <c r="E146"/>
      <c r="F146"/>
      <c r="G146"/>
      <c r="H146"/>
      <c r="I146"/>
      <c r="J146"/>
      <c r="K146"/>
      <c r="L146"/>
      <c r="M146"/>
      <c r="N146"/>
      <c r="O146"/>
    </row>
    <row r="147" spans="1:15" s="105" customFormat="1" x14ac:dyDescent="0.2">
      <c r="A147" t="s">
        <v>394</v>
      </c>
      <c r="B147" s="106">
        <v>7716</v>
      </c>
      <c r="C147">
        <v>116</v>
      </c>
      <c r="E147"/>
      <c r="F147"/>
      <c r="G147"/>
      <c r="H147"/>
      <c r="I147"/>
      <c r="J147"/>
      <c r="K147"/>
      <c r="L147"/>
      <c r="M147"/>
      <c r="N147"/>
      <c r="O147"/>
    </row>
    <row r="148" spans="1:15" s="105" customFormat="1" x14ac:dyDescent="0.2">
      <c r="A148" t="s">
        <v>395</v>
      </c>
      <c r="B148" s="106">
        <v>7717</v>
      </c>
      <c r="C148">
        <v>116</v>
      </c>
      <c r="E148"/>
      <c r="F148"/>
      <c r="G148"/>
      <c r="H148"/>
      <c r="I148"/>
      <c r="J148"/>
      <c r="K148"/>
      <c r="L148"/>
      <c r="M148"/>
      <c r="N148"/>
      <c r="O148"/>
    </row>
    <row r="149" spans="1:15" s="105" customFormat="1" x14ac:dyDescent="0.2">
      <c r="A149" t="s">
        <v>396</v>
      </c>
      <c r="B149" s="106">
        <v>7718</v>
      </c>
      <c r="C149">
        <v>116</v>
      </c>
      <c r="E149"/>
      <c r="F149"/>
      <c r="G149"/>
      <c r="H149"/>
      <c r="I149"/>
      <c r="J149"/>
      <c r="K149"/>
      <c r="L149"/>
      <c r="M149"/>
      <c r="N149"/>
      <c r="O149"/>
    </row>
    <row r="150" spans="1:15" s="105" customFormat="1" x14ac:dyDescent="0.2">
      <c r="A150" t="s">
        <v>393</v>
      </c>
      <c r="B150" s="106">
        <v>7719</v>
      </c>
      <c r="C150">
        <v>117</v>
      </c>
      <c r="E150"/>
      <c r="F150"/>
      <c r="G150"/>
      <c r="H150"/>
      <c r="I150"/>
      <c r="J150"/>
      <c r="K150"/>
      <c r="L150"/>
      <c r="M150"/>
      <c r="N150"/>
      <c r="O150"/>
    </row>
    <row r="151" spans="1:15" s="105" customFormat="1" x14ac:dyDescent="0.2">
      <c r="A151"/>
      <c r="B151" s="106"/>
      <c r="C151"/>
      <c r="E151"/>
      <c r="F151"/>
      <c r="G151"/>
      <c r="H151"/>
      <c r="I151"/>
      <c r="J151"/>
      <c r="K151"/>
      <c r="L151"/>
      <c r="M151"/>
      <c r="N151"/>
      <c r="O151"/>
    </row>
    <row r="152" spans="1:15" s="105" customFormat="1" x14ac:dyDescent="0.2">
      <c r="A152" t="s">
        <v>397</v>
      </c>
      <c r="B152" s="106">
        <v>7720</v>
      </c>
      <c r="C152">
        <v>116</v>
      </c>
      <c r="E152"/>
      <c r="F152"/>
      <c r="G152"/>
      <c r="H152"/>
      <c r="I152"/>
      <c r="J152"/>
      <c r="K152"/>
      <c r="L152"/>
      <c r="M152"/>
      <c r="N152"/>
      <c r="O152"/>
    </row>
    <row r="153" spans="1:15" s="105" customFormat="1" x14ac:dyDescent="0.2">
      <c r="A153" t="s">
        <v>398</v>
      </c>
      <c r="B153" s="106">
        <v>7721</v>
      </c>
      <c r="C153">
        <v>117</v>
      </c>
      <c r="E153"/>
      <c r="F153"/>
      <c r="G153"/>
      <c r="H153"/>
      <c r="I153"/>
      <c r="J153"/>
      <c r="K153"/>
      <c r="L153"/>
      <c r="M153"/>
      <c r="N153"/>
      <c r="O153"/>
    </row>
    <row r="154" spans="1:15" s="105" customFormat="1" x14ac:dyDescent="0.2">
      <c r="A154" t="s">
        <v>399</v>
      </c>
      <c r="B154" s="106">
        <v>7722</v>
      </c>
      <c r="C154">
        <v>117</v>
      </c>
      <c r="E154"/>
      <c r="F154"/>
      <c r="G154"/>
      <c r="H154"/>
      <c r="I154"/>
      <c r="J154"/>
      <c r="K154"/>
      <c r="L154"/>
      <c r="M154"/>
      <c r="N154"/>
      <c r="O154"/>
    </row>
    <row r="155" spans="1:15" s="105" customFormat="1" x14ac:dyDescent="0.2">
      <c r="A155" t="s">
        <v>400</v>
      </c>
      <c r="B155" s="106">
        <v>7723</v>
      </c>
      <c r="C155">
        <v>116</v>
      </c>
      <c r="E155"/>
      <c r="F155"/>
      <c r="G155"/>
      <c r="H155"/>
      <c r="I155"/>
      <c r="J155"/>
      <c r="K155"/>
      <c r="L155"/>
      <c r="M155"/>
      <c r="N155"/>
      <c r="O155"/>
    </row>
    <row r="156" spans="1:15" s="105" customFormat="1" x14ac:dyDescent="0.2">
      <c r="A156" t="s">
        <v>401</v>
      </c>
      <c r="B156" s="106">
        <v>7724</v>
      </c>
      <c r="C156">
        <v>116</v>
      </c>
      <c r="E156"/>
      <c r="F156"/>
      <c r="G156"/>
      <c r="H156"/>
      <c r="I156"/>
      <c r="J156"/>
      <c r="K156"/>
      <c r="L156"/>
      <c r="M156"/>
      <c r="N156"/>
      <c r="O156"/>
    </row>
    <row r="157" spans="1:15" s="105" customFormat="1" x14ac:dyDescent="0.2">
      <c r="A157"/>
      <c r="B157" s="106"/>
      <c r="C157"/>
      <c r="E157"/>
      <c r="F157"/>
      <c r="G157"/>
      <c r="H157"/>
      <c r="I157"/>
      <c r="J157"/>
      <c r="K157"/>
      <c r="L157"/>
      <c r="M157"/>
      <c r="N157"/>
      <c r="O157"/>
    </row>
    <row r="158" spans="1:15" s="105" customFormat="1" x14ac:dyDescent="0.2">
      <c r="A158" t="s">
        <v>402</v>
      </c>
      <c r="B158" s="106">
        <v>7726</v>
      </c>
      <c r="C158">
        <v>117</v>
      </c>
      <c r="E158"/>
      <c r="F158"/>
      <c r="G158"/>
      <c r="H158"/>
      <c r="I158"/>
      <c r="J158"/>
      <c r="K158"/>
      <c r="L158"/>
      <c r="M158"/>
      <c r="N158"/>
      <c r="O158"/>
    </row>
    <row r="159" spans="1:15" s="105" customFormat="1" x14ac:dyDescent="0.2">
      <c r="A159" t="s">
        <v>403</v>
      </c>
      <c r="B159" s="106">
        <v>7727</v>
      </c>
      <c r="C159">
        <v>117</v>
      </c>
      <c r="E159"/>
      <c r="F159"/>
      <c r="G159"/>
      <c r="H159"/>
      <c r="I159"/>
      <c r="J159"/>
      <c r="K159"/>
      <c r="L159"/>
      <c r="M159"/>
      <c r="N159"/>
      <c r="O159"/>
    </row>
    <row r="160" spans="1:15" s="105" customFormat="1" x14ac:dyDescent="0.2">
      <c r="A160" t="s">
        <v>404</v>
      </c>
      <c r="B160" s="106">
        <v>7728</v>
      </c>
      <c r="C160">
        <v>117</v>
      </c>
      <c r="E160"/>
      <c r="F160"/>
      <c r="G160"/>
      <c r="H160"/>
      <c r="I160"/>
      <c r="J160"/>
      <c r="K160"/>
      <c r="L160"/>
      <c r="M160"/>
      <c r="N160"/>
      <c r="O160"/>
    </row>
    <row r="161" spans="1:15" s="105" customFormat="1" x14ac:dyDescent="0.2">
      <c r="A161" t="s">
        <v>405</v>
      </c>
      <c r="B161" s="106">
        <v>7730</v>
      </c>
      <c r="C161">
        <v>116</v>
      </c>
      <c r="E161"/>
      <c r="F161"/>
      <c r="G161"/>
      <c r="H161"/>
      <c r="I161"/>
      <c r="J161"/>
      <c r="K161"/>
      <c r="L161"/>
      <c r="M161"/>
      <c r="N161"/>
      <c r="O161"/>
    </row>
    <row r="162" spans="1:15" s="105" customFormat="1" x14ac:dyDescent="0.2">
      <c r="A162" t="s">
        <v>406</v>
      </c>
      <c r="B162" s="106">
        <v>7731</v>
      </c>
      <c r="C162">
        <v>117</v>
      </c>
      <c r="E162"/>
      <c r="F162"/>
      <c r="G162"/>
      <c r="H162"/>
      <c r="I162"/>
      <c r="J162"/>
      <c r="K162"/>
      <c r="L162"/>
      <c r="M162"/>
      <c r="N162"/>
      <c r="O162"/>
    </row>
    <row r="163" spans="1:15" s="105" customFormat="1" x14ac:dyDescent="0.2">
      <c r="A163"/>
      <c r="B163" s="106"/>
      <c r="C163"/>
      <c r="E163"/>
      <c r="F163"/>
      <c r="G163"/>
      <c r="H163"/>
      <c r="I163"/>
      <c r="J163"/>
      <c r="K163"/>
      <c r="L163"/>
      <c r="M163"/>
      <c r="N163"/>
      <c r="O163"/>
    </row>
    <row r="164" spans="1:15" s="105" customFormat="1" x14ac:dyDescent="0.2">
      <c r="A164" t="s">
        <v>407</v>
      </c>
      <c r="B164" s="106">
        <v>7732</v>
      </c>
      <c r="C164">
        <v>116</v>
      </c>
      <c r="E164"/>
      <c r="F164"/>
      <c r="G164"/>
      <c r="H164"/>
      <c r="I164"/>
      <c r="J164"/>
      <c r="K164"/>
      <c r="L164"/>
      <c r="M164"/>
      <c r="N164"/>
      <c r="O164"/>
    </row>
    <row r="165" spans="1:15" s="105" customFormat="1" x14ac:dyDescent="0.2">
      <c r="A165" t="s">
        <v>408</v>
      </c>
      <c r="B165" s="106">
        <v>7733</v>
      </c>
      <c r="C165">
        <v>117</v>
      </c>
      <c r="E165"/>
      <c r="F165"/>
      <c r="G165"/>
      <c r="H165"/>
      <c r="I165"/>
      <c r="J165"/>
      <c r="K165"/>
      <c r="L165"/>
      <c r="M165"/>
      <c r="N165"/>
      <c r="O165"/>
    </row>
    <row r="166" spans="1:15" s="105" customFormat="1" x14ac:dyDescent="0.2">
      <c r="A166" t="s">
        <v>409</v>
      </c>
      <c r="B166" s="106">
        <v>7734</v>
      </c>
      <c r="C166">
        <v>116</v>
      </c>
      <c r="E166"/>
      <c r="F166"/>
      <c r="G166"/>
      <c r="H166"/>
      <c r="I166"/>
      <c r="J166"/>
      <c r="K166"/>
      <c r="L166"/>
      <c r="M166"/>
      <c r="N166"/>
      <c r="O166"/>
    </row>
    <row r="167" spans="1:15" s="105" customFormat="1" x14ac:dyDescent="0.2">
      <c r="A167" t="s">
        <v>410</v>
      </c>
      <c r="B167" s="106">
        <v>7735</v>
      </c>
      <c r="C167">
        <v>116</v>
      </c>
      <c r="E167"/>
      <c r="F167"/>
      <c r="G167"/>
      <c r="H167"/>
      <c r="I167"/>
      <c r="J167"/>
      <c r="K167"/>
      <c r="L167"/>
      <c r="M167"/>
      <c r="N167"/>
      <c r="O167"/>
    </row>
    <row r="168" spans="1:15" s="105" customFormat="1" x14ac:dyDescent="0.2">
      <c r="A168" t="s">
        <v>411</v>
      </c>
      <c r="B168" s="106">
        <v>7737</v>
      </c>
      <c r="C168">
        <v>116</v>
      </c>
      <c r="E168"/>
      <c r="F168"/>
      <c r="G168"/>
      <c r="H168"/>
      <c r="I168"/>
      <c r="J168"/>
      <c r="K168"/>
      <c r="L168"/>
      <c r="M168"/>
      <c r="N168"/>
      <c r="O168"/>
    </row>
    <row r="169" spans="1:15" s="105" customFormat="1" x14ac:dyDescent="0.2">
      <c r="A169"/>
      <c r="B169" s="106"/>
      <c r="C169"/>
      <c r="E169"/>
      <c r="F169"/>
      <c r="G169"/>
      <c r="H169"/>
      <c r="I169"/>
      <c r="J169"/>
      <c r="K169"/>
      <c r="L169"/>
      <c r="M169"/>
      <c r="N169"/>
      <c r="O169"/>
    </row>
    <row r="170" spans="1:15" s="105" customFormat="1" x14ac:dyDescent="0.2">
      <c r="A170" t="s">
        <v>412</v>
      </c>
      <c r="B170" s="106">
        <v>7738</v>
      </c>
      <c r="C170">
        <v>116</v>
      </c>
      <c r="E170"/>
      <c r="F170"/>
      <c r="G170"/>
      <c r="H170"/>
      <c r="I170"/>
      <c r="J170"/>
      <c r="K170"/>
      <c r="L170"/>
      <c r="M170"/>
      <c r="N170"/>
      <c r="O170"/>
    </row>
    <row r="171" spans="1:15" s="105" customFormat="1" x14ac:dyDescent="0.2">
      <c r="A171" t="s">
        <v>413</v>
      </c>
      <c r="B171" s="106">
        <v>7739</v>
      </c>
      <c r="C171">
        <v>116</v>
      </c>
      <c r="E171"/>
      <c r="F171"/>
      <c r="G171"/>
      <c r="H171"/>
      <c r="I171"/>
      <c r="J171"/>
      <c r="K171"/>
      <c r="L171"/>
      <c r="M171"/>
      <c r="N171"/>
      <c r="O171"/>
    </row>
    <row r="172" spans="1:15" s="105" customFormat="1" x14ac:dyDescent="0.2">
      <c r="A172" t="s">
        <v>414</v>
      </c>
      <c r="B172" s="106">
        <v>7740</v>
      </c>
      <c r="C172">
        <v>116</v>
      </c>
      <c r="E172"/>
      <c r="F172"/>
      <c r="G172"/>
      <c r="H172"/>
      <c r="I172"/>
      <c r="J172"/>
      <c r="K172"/>
      <c r="L172"/>
      <c r="M172"/>
      <c r="N172"/>
      <c r="O172"/>
    </row>
    <row r="173" spans="1:15" s="105" customFormat="1" x14ac:dyDescent="0.2">
      <c r="A173" t="s">
        <v>415</v>
      </c>
      <c r="B173" s="106">
        <v>7746</v>
      </c>
      <c r="C173">
        <v>117</v>
      </c>
      <c r="E173"/>
      <c r="F173"/>
      <c r="G173"/>
      <c r="H173"/>
      <c r="I173"/>
      <c r="J173"/>
      <c r="K173"/>
      <c r="L173"/>
      <c r="M173"/>
      <c r="N173"/>
      <c r="O173"/>
    </row>
    <row r="174" spans="1:15" s="105" customFormat="1" x14ac:dyDescent="0.2">
      <c r="A174" t="s">
        <v>416</v>
      </c>
      <c r="B174" s="106">
        <v>7747</v>
      </c>
      <c r="C174">
        <v>116</v>
      </c>
      <c r="E174"/>
      <c r="F174"/>
      <c r="G174"/>
      <c r="H174"/>
      <c r="I174"/>
      <c r="J174"/>
      <c r="K174"/>
      <c r="L174"/>
      <c r="M174"/>
      <c r="N174"/>
      <c r="O174"/>
    </row>
    <row r="175" spans="1:15" s="105" customFormat="1" x14ac:dyDescent="0.2">
      <c r="A175"/>
      <c r="B175" s="106"/>
      <c r="C175"/>
      <c r="E175"/>
      <c r="F175"/>
      <c r="G175"/>
      <c r="H175"/>
      <c r="I175"/>
      <c r="J175"/>
      <c r="K175"/>
      <c r="L175"/>
      <c r="M175"/>
      <c r="N175"/>
      <c r="O175"/>
    </row>
    <row r="176" spans="1:15" s="105" customFormat="1" x14ac:dyDescent="0.2">
      <c r="A176" t="s">
        <v>417</v>
      </c>
      <c r="B176" s="106">
        <v>7748</v>
      </c>
      <c r="C176">
        <v>116</v>
      </c>
      <c r="E176"/>
      <c r="F176"/>
      <c r="G176"/>
      <c r="H176"/>
      <c r="I176"/>
      <c r="J176"/>
      <c r="K176"/>
      <c r="L176"/>
      <c r="M176"/>
      <c r="N176"/>
      <c r="O176"/>
    </row>
    <row r="177" spans="1:15" s="105" customFormat="1" x14ac:dyDescent="0.2">
      <c r="A177" t="s">
        <v>418</v>
      </c>
      <c r="B177" s="106">
        <v>7750</v>
      </c>
      <c r="C177">
        <v>116</v>
      </c>
      <c r="E177"/>
      <c r="F177"/>
      <c r="G177"/>
      <c r="H177"/>
      <c r="I177"/>
      <c r="J177"/>
      <c r="K177"/>
      <c r="L177"/>
      <c r="M177"/>
      <c r="N177"/>
      <c r="O177"/>
    </row>
    <row r="178" spans="1:15" s="105" customFormat="1" x14ac:dyDescent="0.2">
      <c r="A178" t="s">
        <v>419</v>
      </c>
      <c r="B178" s="106">
        <v>7751</v>
      </c>
      <c r="C178">
        <v>117</v>
      </c>
      <c r="E178"/>
      <c r="F178"/>
      <c r="G178"/>
      <c r="H178"/>
      <c r="I178"/>
      <c r="J178"/>
      <c r="K178"/>
      <c r="L178"/>
      <c r="M178"/>
      <c r="N178"/>
      <c r="O178"/>
    </row>
    <row r="179" spans="1:15" s="105" customFormat="1" x14ac:dyDescent="0.2">
      <c r="A179" t="s">
        <v>420</v>
      </c>
      <c r="B179" s="106">
        <v>7752</v>
      </c>
      <c r="C179">
        <v>116</v>
      </c>
      <c r="E179"/>
      <c r="F179"/>
      <c r="G179"/>
      <c r="H179"/>
      <c r="I179"/>
      <c r="J179"/>
      <c r="K179"/>
      <c r="L179"/>
      <c r="M179"/>
      <c r="N179"/>
      <c r="O179"/>
    </row>
    <row r="180" spans="1:15" s="105" customFormat="1" x14ac:dyDescent="0.2">
      <c r="A180" t="s">
        <v>421</v>
      </c>
      <c r="B180" s="106">
        <v>7753</v>
      </c>
      <c r="C180">
        <v>116</v>
      </c>
      <c r="E180"/>
      <c r="F180"/>
      <c r="G180"/>
      <c r="H180"/>
      <c r="I180"/>
      <c r="J180"/>
      <c r="K180"/>
      <c r="L180"/>
      <c r="M180"/>
      <c r="N180"/>
      <c r="O180"/>
    </row>
    <row r="181" spans="1:15" s="105" customFormat="1" x14ac:dyDescent="0.2">
      <c r="A181"/>
      <c r="B181" s="106"/>
      <c r="C181"/>
      <c r="E181"/>
      <c r="F181"/>
      <c r="G181"/>
      <c r="H181"/>
      <c r="I181"/>
      <c r="J181"/>
      <c r="K181"/>
      <c r="L181"/>
      <c r="M181"/>
      <c r="N181"/>
      <c r="O181"/>
    </row>
    <row r="182" spans="1:15" s="105" customFormat="1" x14ac:dyDescent="0.2">
      <c r="A182" t="s">
        <v>421</v>
      </c>
      <c r="B182" s="106">
        <v>7754</v>
      </c>
      <c r="C182">
        <v>116</v>
      </c>
      <c r="E182"/>
      <c r="F182"/>
      <c r="G182"/>
      <c r="H182"/>
      <c r="I182"/>
      <c r="J182"/>
      <c r="K182"/>
      <c r="L182"/>
      <c r="M182"/>
      <c r="N182"/>
      <c r="O182"/>
    </row>
    <row r="183" spans="1:15" s="105" customFormat="1" x14ac:dyDescent="0.2">
      <c r="A183" t="s">
        <v>422</v>
      </c>
      <c r="B183" s="106">
        <v>7755</v>
      </c>
      <c r="C183">
        <v>116</v>
      </c>
      <c r="E183"/>
      <c r="F183"/>
      <c r="G183"/>
      <c r="H183"/>
      <c r="I183"/>
      <c r="J183"/>
      <c r="K183"/>
      <c r="L183"/>
      <c r="M183"/>
      <c r="N183"/>
      <c r="O183"/>
    </row>
    <row r="184" spans="1:15" s="105" customFormat="1" x14ac:dyDescent="0.2">
      <c r="A184" t="s">
        <v>423</v>
      </c>
      <c r="B184" s="106">
        <v>7756</v>
      </c>
      <c r="C184">
        <v>116</v>
      </c>
      <c r="E184"/>
      <c r="F184"/>
      <c r="G184"/>
      <c r="H184"/>
      <c r="I184"/>
      <c r="J184"/>
      <c r="K184"/>
      <c r="L184"/>
      <c r="M184"/>
      <c r="N184"/>
      <c r="O184"/>
    </row>
    <row r="185" spans="1:15" s="105" customFormat="1" x14ac:dyDescent="0.2">
      <c r="A185" t="s">
        <v>424</v>
      </c>
      <c r="B185" s="106">
        <v>7757</v>
      </c>
      <c r="C185">
        <v>116</v>
      </c>
      <c r="E185"/>
      <c r="F185"/>
      <c r="G185"/>
      <c r="H185"/>
      <c r="I185"/>
      <c r="J185"/>
      <c r="K185"/>
      <c r="L185"/>
      <c r="M185"/>
      <c r="N185"/>
      <c r="O185"/>
    </row>
    <row r="186" spans="1:15" s="105" customFormat="1" x14ac:dyDescent="0.2">
      <c r="A186" t="s">
        <v>425</v>
      </c>
      <c r="B186" s="106">
        <v>7758</v>
      </c>
      <c r="C186">
        <v>116</v>
      </c>
      <c r="E186"/>
      <c r="F186"/>
      <c r="G186"/>
      <c r="H186"/>
      <c r="I186"/>
      <c r="J186"/>
      <c r="K186"/>
      <c r="L186"/>
      <c r="M186"/>
      <c r="N186"/>
      <c r="O186"/>
    </row>
    <row r="187" spans="1:15" s="105" customFormat="1" x14ac:dyDescent="0.2">
      <c r="A187"/>
      <c r="B187" s="106"/>
      <c r="C187"/>
      <c r="E187"/>
      <c r="F187"/>
      <c r="G187"/>
      <c r="H187"/>
      <c r="I187"/>
      <c r="J187"/>
      <c r="K187"/>
      <c r="L187"/>
      <c r="M187"/>
      <c r="N187"/>
      <c r="O187"/>
    </row>
    <row r="188" spans="1:15" s="105" customFormat="1" x14ac:dyDescent="0.2">
      <c r="A188" t="s">
        <v>426</v>
      </c>
      <c r="B188" s="106">
        <v>7760</v>
      </c>
      <c r="C188">
        <v>116</v>
      </c>
      <c r="E188"/>
      <c r="F188"/>
      <c r="G188"/>
      <c r="H188"/>
      <c r="I188"/>
      <c r="J188"/>
      <c r="K188"/>
      <c r="L188"/>
      <c r="M188"/>
      <c r="N188"/>
      <c r="O188"/>
    </row>
    <row r="189" spans="1:15" s="105" customFormat="1" x14ac:dyDescent="0.2">
      <c r="A189" t="s">
        <v>427</v>
      </c>
      <c r="B189" s="106">
        <v>7762</v>
      </c>
      <c r="C189">
        <v>117</v>
      </c>
      <c r="E189"/>
      <c r="F189"/>
      <c r="G189"/>
      <c r="H189"/>
      <c r="I189"/>
      <c r="J189"/>
      <c r="K189"/>
      <c r="L189"/>
      <c r="M189"/>
      <c r="N189"/>
      <c r="O189"/>
    </row>
    <row r="190" spans="1:15" s="105" customFormat="1" x14ac:dyDescent="0.2">
      <c r="A190" t="s">
        <v>428</v>
      </c>
      <c r="B190" s="106">
        <v>7763</v>
      </c>
      <c r="C190">
        <v>117</v>
      </c>
      <c r="E190"/>
      <c r="F190"/>
      <c r="G190"/>
      <c r="H190"/>
      <c r="I190"/>
      <c r="J190"/>
      <c r="K190"/>
      <c r="L190"/>
      <c r="M190"/>
      <c r="N190"/>
      <c r="O190"/>
    </row>
    <row r="191" spans="1:15" s="105" customFormat="1" x14ac:dyDescent="0.2">
      <c r="A191" t="s">
        <v>429</v>
      </c>
      <c r="B191" s="106">
        <v>7764</v>
      </c>
      <c r="C191">
        <v>116</v>
      </c>
      <c r="E191"/>
      <c r="F191"/>
      <c r="G191"/>
      <c r="H191"/>
      <c r="I191"/>
      <c r="J191"/>
      <c r="K191"/>
      <c r="L191"/>
      <c r="M191"/>
      <c r="N191"/>
      <c r="O191"/>
    </row>
    <row r="192" spans="1:15" s="105" customFormat="1" x14ac:dyDescent="0.2">
      <c r="A192" t="s">
        <v>430</v>
      </c>
      <c r="B192" s="106">
        <v>7765</v>
      </c>
      <c r="C192">
        <v>117</v>
      </c>
      <c r="E192"/>
      <c r="F192"/>
      <c r="G192"/>
      <c r="H192"/>
      <c r="I192"/>
      <c r="J192"/>
      <c r="K192"/>
      <c r="L192"/>
      <c r="M192"/>
      <c r="N192"/>
      <c r="O192"/>
    </row>
    <row r="195" spans="1:15" s="105" customFormat="1" x14ac:dyDescent="0.2">
      <c r="A195" t="s">
        <v>431</v>
      </c>
      <c r="B195" s="106">
        <v>7863</v>
      </c>
      <c r="C195">
        <v>126</v>
      </c>
      <c r="E195"/>
      <c r="F195"/>
      <c r="G195"/>
      <c r="H195"/>
      <c r="I195"/>
      <c r="J195"/>
      <c r="K195"/>
      <c r="L195"/>
      <c r="M195"/>
      <c r="N195"/>
      <c r="O195"/>
    </row>
    <row r="196" spans="1:15" s="105" customFormat="1" x14ac:dyDescent="0.2">
      <c r="A196" t="s">
        <v>432</v>
      </c>
      <c r="B196" s="106">
        <v>7865</v>
      </c>
      <c r="C196">
        <v>126</v>
      </c>
      <c r="E196"/>
      <c r="F196"/>
      <c r="G196"/>
      <c r="H196"/>
      <c r="I196"/>
      <c r="J196"/>
      <c r="K196"/>
      <c r="L196"/>
      <c r="M196"/>
      <c r="N196"/>
      <c r="O196"/>
    </row>
    <row r="197" spans="1:15" s="105" customFormat="1" x14ac:dyDescent="0.2">
      <c r="A197" t="s">
        <v>433</v>
      </c>
      <c r="B197" s="106">
        <v>7866</v>
      </c>
      <c r="C197">
        <v>125</v>
      </c>
      <c r="E197"/>
      <c r="F197"/>
      <c r="G197"/>
      <c r="H197"/>
      <c r="I197"/>
      <c r="J197"/>
      <c r="K197"/>
      <c r="L197"/>
      <c r="M197"/>
      <c r="N197"/>
      <c r="O197"/>
    </row>
    <row r="198" spans="1:15" s="105" customFormat="1" x14ac:dyDescent="0.2">
      <c r="A198" t="s">
        <v>434</v>
      </c>
      <c r="B198" s="106">
        <v>7869</v>
      </c>
      <c r="C198">
        <v>125</v>
      </c>
      <c r="E198"/>
      <c r="F198"/>
      <c r="G198"/>
      <c r="H198"/>
      <c r="I198"/>
      <c r="J198"/>
      <c r="K198"/>
      <c r="L198"/>
      <c r="M198"/>
      <c r="N198"/>
      <c r="O198"/>
    </row>
    <row r="199" spans="1:15" s="105" customFormat="1" x14ac:dyDescent="0.2">
      <c r="A199" t="s">
        <v>435</v>
      </c>
      <c r="B199" s="106">
        <v>7870</v>
      </c>
      <c r="C199">
        <v>125</v>
      </c>
      <c r="E199"/>
      <c r="F199"/>
      <c r="G199"/>
      <c r="H199"/>
      <c r="I199"/>
      <c r="J199"/>
      <c r="K199"/>
      <c r="L199"/>
      <c r="M199"/>
      <c r="N199"/>
      <c r="O199"/>
    </row>
    <row r="200" spans="1:15" s="105" customFormat="1" x14ac:dyDescent="0.2">
      <c r="A200"/>
      <c r="B200" s="106"/>
      <c r="C200"/>
      <c r="E200"/>
      <c r="F200"/>
      <c r="G200"/>
      <c r="H200"/>
      <c r="I200"/>
      <c r="J200"/>
      <c r="K200"/>
      <c r="L200"/>
      <c r="M200"/>
      <c r="N200"/>
      <c r="O200"/>
    </row>
    <row r="201" spans="1:15" s="105" customFormat="1" x14ac:dyDescent="0.2">
      <c r="A201" t="s">
        <v>436</v>
      </c>
      <c r="B201" s="106">
        <v>7871</v>
      </c>
      <c r="C201">
        <v>126</v>
      </c>
      <c r="E201"/>
      <c r="F201"/>
      <c r="G201"/>
      <c r="H201"/>
      <c r="I201"/>
      <c r="J201"/>
      <c r="K201"/>
      <c r="L201"/>
      <c r="M201"/>
      <c r="N201"/>
      <c r="O201"/>
    </row>
    <row r="202" spans="1:15" s="105" customFormat="1" x14ac:dyDescent="0.2">
      <c r="A202" t="s">
        <v>437</v>
      </c>
      <c r="B202" s="106">
        <v>7874</v>
      </c>
      <c r="C202">
        <v>126</v>
      </c>
      <c r="E202"/>
      <c r="F202"/>
      <c r="G202"/>
      <c r="H202"/>
      <c r="I202"/>
      <c r="J202"/>
      <c r="K202"/>
      <c r="L202"/>
      <c r="M202"/>
      <c r="N202"/>
      <c r="O202"/>
    </row>
    <row r="203" spans="1:15" s="105" customFormat="1" x14ac:dyDescent="0.2">
      <c r="A203" t="s">
        <v>438</v>
      </c>
      <c r="B203" s="106">
        <v>7875</v>
      </c>
      <c r="C203">
        <v>126</v>
      </c>
      <c r="E203"/>
      <c r="F203"/>
      <c r="G203"/>
      <c r="H203"/>
      <c r="I203"/>
      <c r="J203"/>
      <c r="K203"/>
      <c r="L203"/>
      <c r="M203"/>
      <c r="N203"/>
      <c r="O203"/>
    </row>
    <row r="204" spans="1:15" s="105" customFormat="1" x14ac:dyDescent="0.2">
      <c r="A204" t="s">
        <v>439</v>
      </c>
      <c r="B204" s="106">
        <v>7876</v>
      </c>
      <c r="C204">
        <v>125</v>
      </c>
      <c r="E204"/>
      <c r="F204"/>
      <c r="G204"/>
      <c r="H204"/>
      <c r="I204"/>
      <c r="J204"/>
      <c r="K204"/>
      <c r="L204"/>
      <c r="M204"/>
      <c r="N204"/>
      <c r="O204"/>
    </row>
    <row r="205" spans="1:15" s="105" customFormat="1" x14ac:dyDescent="0.2">
      <c r="A205" t="s">
        <v>440</v>
      </c>
      <c r="B205" s="106">
        <v>7877</v>
      </c>
      <c r="C205">
        <v>126</v>
      </c>
      <c r="E205"/>
      <c r="F205"/>
      <c r="G205"/>
      <c r="H205"/>
      <c r="I205"/>
      <c r="J205"/>
      <c r="K205"/>
      <c r="L205"/>
      <c r="M205"/>
      <c r="N205"/>
      <c r="O205"/>
    </row>
    <row r="206" spans="1:15" s="105" customFormat="1" x14ac:dyDescent="0.2">
      <c r="A206"/>
      <c r="B206" s="106"/>
      <c r="C206"/>
      <c r="E206"/>
      <c r="F206"/>
      <c r="G206"/>
      <c r="H206"/>
      <c r="I206"/>
      <c r="J206"/>
      <c r="K206"/>
      <c r="L206"/>
      <c r="M206"/>
      <c r="N206"/>
      <c r="O206"/>
    </row>
    <row r="207" spans="1:15" s="105" customFormat="1" x14ac:dyDescent="0.2">
      <c r="A207" t="s">
        <v>441</v>
      </c>
      <c r="B207" s="106">
        <v>7878</v>
      </c>
      <c r="C207">
        <v>125</v>
      </c>
      <c r="E207"/>
      <c r="F207"/>
      <c r="G207"/>
      <c r="H207"/>
      <c r="I207"/>
      <c r="J207"/>
      <c r="K207"/>
      <c r="L207"/>
      <c r="M207"/>
      <c r="N207"/>
      <c r="O207"/>
    </row>
    <row r="208" spans="1:15" s="105" customFormat="1" x14ac:dyDescent="0.2">
      <c r="A208" t="s">
        <v>442</v>
      </c>
      <c r="B208" s="106">
        <v>7879</v>
      </c>
      <c r="C208">
        <v>126</v>
      </c>
      <c r="E208"/>
      <c r="F208"/>
      <c r="G208"/>
      <c r="H208"/>
      <c r="I208"/>
      <c r="J208"/>
      <c r="K208"/>
      <c r="L208"/>
      <c r="M208"/>
      <c r="N208"/>
      <c r="O208"/>
    </row>
    <row r="209" spans="1:15" s="105" customFormat="1" x14ac:dyDescent="0.2">
      <c r="A209" t="s">
        <v>443</v>
      </c>
      <c r="B209" s="106">
        <v>7880</v>
      </c>
      <c r="C209">
        <v>126</v>
      </c>
      <c r="E209"/>
      <c r="F209"/>
      <c r="G209"/>
      <c r="H209"/>
      <c r="I209"/>
      <c r="J209"/>
      <c r="K209"/>
      <c r="L209"/>
      <c r="M209"/>
      <c r="N209"/>
      <c r="O209"/>
    </row>
    <row r="210" spans="1:15" s="105" customFormat="1" x14ac:dyDescent="0.2">
      <c r="A210" t="s">
        <v>444</v>
      </c>
      <c r="B210" s="106">
        <v>7881</v>
      </c>
      <c r="C210">
        <v>126</v>
      </c>
      <c r="E210"/>
      <c r="F210"/>
      <c r="G210"/>
      <c r="H210"/>
      <c r="I210"/>
      <c r="J210"/>
      <c r="K210"/>
      <c r="L210"/>
      <c r="M210"/>
      <c r="N210"/>
      <c r="O210"/>
    </row>
    <row r="211" spans="1:15" s="105" customFormat="1" x14ac:dyDescent="0.2">
      <c r="A211" t="s">
        <v>445</v>
      </c>
      <c r="B211" s="106">
        <v>7882</v>
      </c>
      <c r="C211">
        <v>126</v>
      </c>
      <c r="E211"/>
      <c r="F211"/>
      <c r="G211"/>
      <c r="H211"/>
      <c r="I211"/>
      <c r="J211"/>
      <c r="K211"/>
      <c r="L211"/>
      <c r="M211"/>
      <c r="N211"/>
      <c r="O211"/>
    </row>
    <row r="212" spans="1:15" s="105" customFormat="1" x14ac:dyDescent="0.2">
      <c r="A212"/>
      <c r="B212" s="106"/>
      <c r="C212"/>
      <c r="E212"/>
      <c r="F212"/>
      <c r="G212"/>
      <c r="H212"/>
      <c r="I212"/>
      <c r="J212"/>
      <c r="K212"/>
      <c r="L212"/>
      <c r="M212"/>
      <c r="N212"/>
      <c r="O212"/>
    </row>
    <row r="213" spans="1:15" s="105" customFormat="1" x14ac:dyDescent="0.2">
      <c r="A213" t="s">
        <v>446</v>
      </c>
      <c r="B213" s="106">
        <v>7885</v>
      </c>
      <c r="C213">
        <v>125</v>
      </c>
      <c r="E213"/>
      <c r="F213"/>
      <c r="G213"/>
      <c r="H213"/>
      <c r="I213"/>
      <c r="J213"/>
      <c r="K213"/>
      <c r="L213"/>
      <c r="M213"/>
      <c r="N213"/>
      <c r="O213"/>
    </row>
    <row r="214" spans="1:15" s="105" customFormat="1" x14ac:dyDescent="0.2">
      <c r="A214" t="s">
        <v>447</v>
      </c>
      <c r="B214" s="106">
        <v>7890</v>
      </c>
      <c r="C214">
        <v>126</v>
      </c>
      <c r="E214"/>
      <c r="F214"/>
      <c r="G214"/>
      <c r="H214"/>
      <c r="I214"/>
      <c r="J214"/>
      <c r="K214"/>
      <c r="L214"/>
      <c r="M214"/>
      <c r="N214"/>
      <c r="O214"/>
    </row>
    <row r="215" spans="1:15" s="105" customFormat="1" x14ac:dyDescent="0.2">
      <c r="A215" t="s">
        <v>448</v>
      </c>
      <c r="B215" s="106">
        <v>7901</v>
      </c>
      <c r="C215">
        <v>125</v>
      </c>
      <c r="E215"/>
      <c r="F215"/>
      <c r="G215"/>
      <c r="H215"/>
      <c r="I215"/>
      <c r="J215"/>
      <c r="K215"/>
      <c r="L215"/>
      <c r="M215"/>
      <c r="N215"/>
      <c r="O215"/>
    </row>
    <row r="216" spans="1:15" s="105" customFormat="1" x14ac:dyDescent="0.2">
      <c r="A216" t="s">
        <v>448</v>
      </c>
      <c r="B216" s="106">
        <v>7902</v>
      </c>
      <c r="C216">
        <v>125</v>
      </c>
      <c r="E216"/>
      <c r="F216"/>
      <c r="G216"/>
      <c r="H216"/>
      <c r="I216"/>
      <c r="J216"/>
      <c r="K216"/>
      <c r="L216"/>
      <c r="M216"/>
      <c r="N216"/>
      <c r="O216"/>
    </row>
    <row r="217" spans="1:15" s="105" customFormat="1" x14ac:dyDescent="0.2">
      <c r="A217" t="s">
        <v>449</v>
      </c>
      <c r="B217" s="106">
        <v>7920</v>
      </c>
      <c r="C217">
        <v>125</v>
      </c>
      <c r="E217"/>
      <c r="F217"/>
      <c r="G217"/>
      <c r="H217"/>
      <c r="I217"/>
      <c r="J217"/>
      <c r="K217"/>
      <c r="L217"/>
      <c r="M217"/>
      <c r="N217"/>
      <c r="O217"/>
    </row>
    <row r="218" spans="1:15" s="105" customFormat="1" x14ac:dyDescent="0.2">
      <c r="A218"/>
      <c r="B218" s="106"/>
      <c r="C218"/>
      <c r="E218"/>
      <c r="F218"/>
      <c r="G218"/>
      <c r="H218"/>
      <c r="I218"/>
      <c r="J218"/>
      <c r="K218"/>
      <c r="L218"/>
      <c r="M218"/>
      <c r="N218"/>
      <c r="O218"/>
    </row>
    <row r="219" spans="1:15" s="105" customFormat="1" x14ac:dyDescent="0.2">
      <c r="A219" t="s">
        <v>450</v>
      </c>
      <c r="B219" s="106">
        <v>7921</v>
      </c>
      <c r="C219">
        <v>125</v>
      </c>
      <c r="E219"/>
      <c r="F219"/>
      <c r="G219"/>
      <c r="H219"/>
      <c r="I219"/>
      <c r="J219"/>
      <c r="K219"/>
      <c r="L219"/>
      <c r="M219"/>
      <c r="N219"/>
      <c r="O219"/>
    </row>
    <row r="220" spans="1:15" s="105" customFormat="1" x14ac:dyDescent="0.2">
      <c r="A220" t="s">
        <v>451</v>
      </c>
      <c r="B220" s="106">
        <v>7922</v>
      </c>
      <c r="C220">
        <v>125</v>
      </c>
      <c r="E220"/>
      <c r="F220"/>
      <c r="G220"/>
      <c r="H220"/>
      <c r="I220"/>
      <c r="J220"/>
      <c r="K220"/>
      <c r="L220"/>
      <c r="M220"/>
      <c r="N220"/>
      <c r="O220"/>
    </row>
    <row r="221" spans="1:15" s="105" customFormat="1" x14ac:dyDescent="0.2">
      <c r="A221" t="s">
        <v>452</v>
      </c>
      <c r="B221" s="106">
        <v>7924</v>
      </c>
      <c r="C221">
        <v>125</v>
      </c>
      <c r="E221"/>
      <c r="F221"/>
      <c r="G221"/>
      <c r="H221"/>
      <c r="I221"/>
      <c r="J221"/>
      <c r="K221"/>
      <c r="L221"/>
      <c r="M221"/>
      <c r="N221"/>
      <c r="O221"/>
    </row>
    <row r="222" spans="1:15" s="105" customFormat="1" x14ac:dyDescent="0.2">
      <c r="A222" t="s">
        <v>453</v>
      </c>
      <c r="B222" s="106">
        <v>7926</v>
      </c>
      <c r="C222">
        <v>125</v>
      </c>
      <c r="E222"/>
      <c r="F222"/>
      <c r="G222"/>
      <c r="H222"/>
      <c r="I222"/>
      <c r="J222"/>
      <c r="K222"/>
      <c r="L222"/>
      <c r="M222"/>
      <c r="N222"/>
      <c r="O222"/>
    </row>
    <row r="223" spans="1:15" s="105" customFormat="1" x14ac:dyDescent="0.2">
      <c r="A223" t="s">
        <v>454</v>
      </c>
      <c r="B223" s="106">
        <v>7927</v>
      </c>
      <c r="C223">
        <v>125</v>
      </c>
      <c r="E223"/>
      <c r="F223"/>
      <c r="G223"/>
      <c r="H223"/>
      <c r="I223"/>
      <c r="J223"/>
      <c r="K223"/>
      <c r="L223"/>
      <c r="M223"/>
      <c r="N223"/>
      <c r="O223"/>
    </row>
    <row r="224" spans="1:15" s="105" customFormat="1" x14ac:dyDescent="0.2">
      <c r="A224"/>
      <c r="B224" s="106"/>
      <c r="C224"/>
      <c r="E224"/>
      <c r="F224"/>
      <c r="G224"/>
      <c r="H224"/>
      <c r="I224"/>
      <c r="J224"/>
      <c r="K224"/>
      <c r="L224"/>
      <c r="M224"/>
      <c r="N224"/>
      <c r="O224"/>
    </row>
    <row r="225" spans="1:15" s="105" customFormat="1" x14ac:dyDescent="0.2">
      <c r="A225" t="s">
        <v>455</v>
      </c>
      <c r="B225" s="106">
        <v>7928</v>
      </c>
      <c r="C225">
        <v>125</v>
      </c>
      <c r="E225"/>
      <c r="F225"/>
      <c r="G225"/>
      <c r="H225"/>
      <c r="I225"/>
      <c r="J225"/>
      <c r="K225"/>
      <c r="L225"/>
      <c r="M225"/>
      <c r="N225"/>
      <c r="O225"/>
    </row>
    <row r="226" spans="1:15" s="105" customFormat="1" x14ac:dyDescent="0.2">
      <c r="A226" t="s">
        <v>456</v>
      </c>
      <c r="B226" s="106">
        <v>7930</v>
      </c>
      <c r="C226">
        <v>125</v>
      </c>
      <c r="E226"/>
      <c r="F226"/>
      <c r="G226"/>
      <c r="H226"/>
      <c r="I226"/>
      <c r="J226"/>
      <c r="K226"/>
      <c r="L226"/>
      <c r="M226"/>
      <c r="N226"/>
      <c r="O226"/>
    </row>
    <row r="227" spans="1:15" s="105" customFormat="1" x14ac:dyDescent="0.2">
      <c r="A227" t="s">
        <v>457</v>
      </c>
      <c r="B227" s="106">
        <v>7931</v>
      </c>
      <c r="C227">
        <v>125</v>
      </c>
      <c r="E227"/>
      <c r="F227"/>
      <c r="G227"/>
      <c r="H227"/>
      <c r="I227"/>
      <c r="J227"/>
      <c r="K227"/>
      <c r="L227"/>
      <c r="M227"/>
      <c r="N227"/>
      <c r="O227"/>
    </row>
    <row r="228" spans="1:15" s="105" customFormat="1" x14ac:dyDescent="0.2">
      <c r="A228" t="s">
        <v>458</v>
      </c>
      <c r="B228" s="106">
        <v>7932</v>
      </c>
      <c r="C228">
        <v>125</v>
      </c>
      <c r="E228"/>
      <c r="F228"/>
      <c r="G228"/>
      <c r="H228"/>
      <c r="I228"/>
      <c r="J228"/>
      <c r="K228"/>
      <c r="L228"/>
      <c r="M228"/>
      <c r="N228"/>
      <c r="O228"/>
    </row>
    <row r="229" spans="1:15" s="105" customFormat="1" x14ac:dyDescent="0.2">
      <c r="A229" t="s">
        <v>459</v>
      </c>
      <c r="B229" s="106">
        <v>7933</v>
      </c>
      <c r="C229">
        <v>125</v>
      </c>
      <c r="E229"/>
      <c r="F229"/>
      <c r="G229"/>
      <c r="H229"/>
      <c r="I229"/>
      <c r="J229"/>
      <c r="K229"/>
      <c r="L229"/>
      <c r="M229"/>
      <c r="N229"/>
      <c r="O229"/>
    </row>
    <row r="230" spans="1:15" s="105" customFormat="1" x14ac:dyDescent="0.2">
      <c r="A230"/>
      <c r="B230" s="106"/>
      <c r="C230"/>
      <c r="E230"/>
      <c r="F230"/>
      <c r="G230"/>
      <c r="H230"/>
      <c r="I230"/>
      <c r="J230"/>
      <c r="K230"/>
      <c r="L230"/>
      <c r="M230"/>
      <c r="N230"/>
      <c r="O230"/>
    </row>
    <row r="231" spans="1:15" s="105" customFormat="1" x14ac:dyDescent="0.2">
      <c r="A231" t="s">
        <v>460</v>
      </c>
      <c r="B231" s="106">
        <v>7934</v>
      </c>
      <c r="C231">
        <v>125</v>
      </c>
      <c r="E231"/>
      <c r="F231"/>
      <c r="G231"/>
      <c r="H231"/>
      <c r="I231"/>
      <c r="J231"/>
      <c r="K231"/>
      <c r="L231"/>
      <c r="M231"/>
      <c r="N231"/>
      <c r="O231"/>
    </row>
    <row r="232" spans="1:15" s="105" customFormat="1" x14ac:dyDescent="0.2">
      <c r="A232" t="s">
        <v>461</v>
      </c>
      <c r="B232" s="106">
        <v>7935</v>
      </c>
      <c r="C232">
        <v>125</v>
      </c>
      <c r="E232"/>
      <c r="F232"/>
      <c r="G232"/>
      <c r="H232"/>
      <c r="I232"/>
      <c r="J232"/>
      <c r="K232"/>
      <c r="L232"/>
      <c r="M232"/>
      <c r="N232"/>
      <c r="O232"/>
    </row>
    <row r="233" spans="1:15" s="105" customFormat="1" x14ac:dyDescent="0.2">
      <c r="A233" t="s">
        <v>462</v>
      </c>
      <c r="B233" s="106">
        <v>7936</v>
      </c>
      <c r="C233">
        <v>125</v>
      </c>
      <c r="E233"/>
      <c r="F233"/>
      <c r="G233"/>
      <c r="H233"/>
      <c r="I233"/>
      <c r="J233"/>
      <c r="K233"/>
      <c r="L233"/>
      <c r="M233"/>
      <c r="N233"/>
      <c r="O233"/>
    </row>
    <row r="234" spans="1:15" s="105" customFormat="1" x14ac:dyDescent="0.2">
      <c r="A234" t="s">
        <v>463</v>
      </c>
      <c r="B234" s="106">
        <v>7938</v>
      </c>
      <c r="C234">
        <v>125</v>
      </c>
      <c r="E234"/>
      <c r="F234"/>
      <c r="G234"/>
      <c r="H234"/>
      <c r="I234"/>
      <c r="J234"/>
      <c r="K234"/>
      <c r="L234"/>
      <c r="M234"/>
      <c r="N234"/>
      <c r="O234"/>
    </row>
    <row r="235" spans="1:15" s="105" customFormat="1" x14ac:dyDescent="0.2">
      <c r="A235" t="s">
        <v>464</v>
      </c>
      <c r="B235" s="106">
        <v>7939</v>
      </c>
      <c r="C235">
        <v>125</v>
      </c>
      <c r="E235"/>
      <c r="F235"/>
      <c r="G235"/>
      <c r="H235"/>
      <c r="I235"/>
      <c r="J235"/>
      <c r="K235"/>
      <c r="L235"/>
      <c r="M235"/>
      <c r="N235"/>
      <c r="O235"/>
    </row>
    <row r="236" spans="1:15" s="105" customFormat="1" x14ac:dyDescent="0.2">
      <c r="A236"/>
      <c r="B236" s="106"/>
      <c r="C236"/>
      <c r="E236"/>
      <c r="F236"/>
      <c r="G236"/>
      <c r="H236"/>
      <c r="I236"/>
      <c r="J236"/>
      <c r="K236"/>
      <c r="L236"/>
      <c r="M236"/>
      <c r="N236"/>
      <c r="O236"/>
    </row>
    <row r="237" spans="1:15" s="105" customFormat="1" x14ac:dyDescent="0.2">
      <c r="A237" t="s">
        <v>465</v>
      </c>
      <c r="B237" s="106">
        <v>7940</v>
      </c>
      <c r="C237">
        <v>125</v>
      </c>
      <c r="E237"/>
      <c r="F237"/>
      <c r="G237"/>
      <c r="H237"/>
      <c r="I237"/>
      <c r="J237"/>
      <c r="K237"/>
      <c r="L237"/>
      <c r="M237"/>
      <c r="N237"/>
      <c r="O237"/>
    </row>
    <row r="238" spans="1:15" s="105" customFormat="1" x14ac:dyDescent="0.2">
      <c r="A238" t="s">
        <v>466</v>
      </c>
      <c r="B238" s="106">
        <v>7945</v>
      </c>
      <c r="C238">
        <v>125</v>
      </c>
      <c r="E238"/>
      <c r="F238"/>
      <c r="G238"/>
      <c r="H238"/>
      <c r="I238"/>
      <c r="J238"/>
      <c r="K238"/>
      <c r="L238"/>
      <c r="M238"/>
      <c r="N238"/>
      <c r="O238"/>
    </row>
    <row r="239" spans="1:15" s="105" customFormat="1" x14ac:dyDescent="0.2">
      <c r="A239" t="s">
        <v>467</v>
      </c>
      <c r="B239" s="106">
        <v>7946</v>
      </c>
      <c r="C239">
        <v>125</v>
      </c>
      <c r="E239"/>
      <c r="F239"/>
      <c r="G239"/>
      <c r="H239"/>
      <c r="I239"/>
      <c r="J239"/>
      <c r="K239"/>
      <c r="L239"/>
      <c r="M239"/>
      <c r="N239"/>
      <c r="O239"/>
    </row>
    <row r="240" spans="1:15" s="105" customFormat="1" x14ac:dyDescent="0.2">
      <c r="A240" t="s">
        <v>468</v>
      </c>
      <c r="B240" s="106">
        <v>7950</v>
      </c>
      <c r="C240">
        <v>125</v>
      </c>
      <c r="E240"/>
      <c r="F240"/>
      <c r="G240"/>
      <c r="H240"/>
      <c r="I240"/>
      <c r="J240"/>
      <c r="K240"/>
      <c r="L240"/>
      <c r="M240"/>
      <c r="N240"/>
      <c r="O240"/>
    </row>
    <row r="241" spans="1:15" s="105" customFormat="1" x14ac:dyDescent="0.2">
      <c r="A241" t="s">
        <v>469</v>
      </c>
      <c r="B241" s="106">
        <v>7960</v>
      </c>
      <c r="C241">
        <v>125</v>
      </c>
      <c r="E241"/>
      <c r="F241"/>
      <c r="G241"/>
      <c r="H241"/>
      <c r="I241"/>
      <c r="J241"/>
      <c r="K241"/>
      <c r="L241"/>
      <c r="M241"/>
      <c r="N241"/>
      <c r="O241"/>
    </row>
    <row r="244" spans="1:15" s="105" customFormat="1" x14ac:dyDescent="0.2">
      <c r="A244" t="s">
        <v>470</v>
      </c>
      <c r="B244" s="106">
        <v>8032</v>
      </c>
      <c r="C244">
        <v>114</v>
      </c>
      <c r="E244"/>
      <c r="F244"/>
      <c r="G244"/>
      <c r="H244"/>
      <c r="I244"/>
      <c r="J244"/>
      <c r="K244"/>
      <c r="L244"/>
      <c r="M244"/>
      <c r="N244"/>
      <c r="O244"/>
    </row>
    <row r="245" spans="1:15" s="105" customFormat="1" x14ac:dyDescent="0.2">
      <c r="A245" t="s">
        <v>471</v>
      </c>
      <c r="B245" s="106">
        <v>8033</v>
      </c>
      <c r="C245">
        <v>112</v>
      </c>
      <c r="E245"/>
      <c r="F245"/>
      <c r="G245"/>
      <c r="H245"/>
      <c r="I245"/>
      <c r="J245"/>
      <c r="K245"/>
      <c r="L245"/>
      <c r="M245"/>
      <c r="N245"/>
      <c r="O245"/>
    </row>
    <row r="246" spans="1:15" s="105" customFormat="1" x14ac:dyDescent="0.2">
      <c r="A246" t="s">
        <v>472</v>
      </c>
      <c r="B246" s="106">
        <v>8034</v>
      </c>
      <c r="C246">
        <v>112</v>
      </c>
      <c r="E246"/>
      <c r="F246"/>
      <c r="G246"/>
      <c r="H246"/>
      <c r="I246"/>
      <c r="J246"/>
      <c r="K246"/>
      <c r="L246"/>
      <c r="M246"/>
      <c r="N246"/>
      <c r="O246"/>
    </row>
    <row r="247" spans="1:15" s="105" customFormat="1" x14ac:dyDescent="0.2">
      <c r="A247" t="s">
        <v>473</v>
      </c>
      <c r="B247" s="106">
        <v>8035</v>
      </c>
      <c r="C247">
        <v>112</v>
      </c>
      <c r="E247"/>
      <c r="F247"/>
      <c r="G247"/>
      <c r="H247"/>
      <c r="I247"/>
      <c r="J247"/>
      <c r="K247"/>
      <c r="L247"/>
      <c r="M247"/>
      <c r="N247"/>
      <c r="O247"/>
    </row>
    <row r="248" spans="1:15" s="105" customFormat="1" x14ac:dyDescent="0.2">
      <c r="A248" t="s">
        <v>474</v>
      </c>
      <c r="B248" s="106">
        <v>8036</v>
      </c>
      <c r="C248">
        <v>114</v>
      </c>
      <c r="E248"/>
      <c r="F248"/>
      <c r="G248"/>
      <c r="H248"/>
      <c r="I248"/>
      <c r="J248"/>
      <c r="K248"/>
      <c r="L248"/>
      <c r="M248"/>
      <c r="N248"/>
      <c r="O248"/>
    </row>
    <row r="249" spans="1:15" s="105" customFormat="1" x14ac:dyDescent="0.2">
      <c r="A249"/>
      <c r="B249" s="106"/>
      <c r="C249"/>
      <c r="E249"/>
      <c r="F249"/>
      <c r="G249"/>
      <c r="H249"/>
      <c r="I249"/>
      <c r="J249"/>
      <c r="K249"/>
      <c r="L249"/>
      <c r="M249"/>
      <c r="N249"/>
      <c r="O249"/>
    </row>
    <row r="250" spans="1:15" s="105" customFormat="1" x14ac:dyDescent="0.2">
      <c r="A250" t="s">
        <v>475</v>
      </c>
      <c r="B250" s="106">
        <v>8037</v>
      </c>
      <c r="C250">
        <v>127</v>
      </c>
      <c r="E250"/>
      <c r="F250"/>
      <c r="G250"/>
      <c r="H250"/>
      <c r="I250"/>
      <c r="J250"/>
      <c r="K250"/>
      <c r="L250"/>
      <c r="M250"/>
      <c r="N250"/>
      <c r="O250"/>
    </row>
    <row r="251" spans="1:15" s="105" customFormat="1" x14ac:dyDescent="0.2">
      <c r="A251" t="s">
        <v>476</v>
      </c>
      <c r="B251" s="106">
        <v>8038</v>
      </c>
      <c r="C251">
        <v>114</v>
      </c>
      <c r="E251"/>
      <c r="F251"/>
      <c r="G251"/>
      <c r="H251"/>
      <c r="I251"/>
      <c r="J251"/>
      <c r="K251"/>
      <c r="L251"/>
      <c r="M251"/>
      <c r="N251"/>
      <c r="O251"/>
    </row>
    <row r="252" spans="1:15" s="105" customFormat="1" x14ac:dyDescent="0.2">
      <c r="A252" t="s">
        <v>477</v>
      </c>
      <c r="B252" s="106">
        <v>8039</v>
      </c>
      <c r="C252">
        <v>114</v>
      </c>
      <c r="E252"/>
      <c r="F252"/>
      <c r="G252"/>
      <c r="H252"/>
      <c r="I252"/>
      <c r="J252"/>
      <c r="K252"/>
      <c r="L252"/>
      <c r="M252"/>
      <c r="N252"/>
      <c r="O252"/>
    </row>
    <row r="253" spans="1:15" s="105" customFormat="1" x14ac:dyDescent="0.2">
      <c r="A253" t="s">
        <v>478</v>
      </c>
      <c r="B253" s="106">
        <v>8041</v>
      </c>
      <c r="C253">
        <v>114</v>
      </c>
      <c r="E253"/>
      <c r="F253"/>
      <c r="G253"/>
      <c r="H253"/>
      <c r="I253"/>
      <c r="J253"/>
      <c r="K253"/>
      <c r="L253"/>
      <c r="M253"/>
      <c r="N253"/>
      <c r="O253"/>
    </row>
    <row r="254" spans="1:15" s="105" customFormat="1" x14ac:dyDescent="0.2">
      <c r="A254" t="s">
        <v>479</v>
      </c>
      <c r="B254" s="106">
        <v>8042</v>
      </c>
      <c r="C254">
        <v>114</v>
      </c>
      <c r="E254"/>
      <c r="F254"/>
      <c r="G254"/>
      <c r="H254"/>
      <c r="I254"/>
      <c r="J254"/>
      <c r="K254"/>
      <c r="L254"/>
      <c r="M254"/>
      <c r="N254"/>
      <c r="O254"/>
    </row>
    <row r="255" spans="1:15" s="105" customFormat="1" x14ac:dyDescent="0.2">
      <c r="A255"/>
      <c r="B255" s="106"/>
      <c r="C255"/>
      <c r="E255"/>
      <c r="F255"/>
      <c r="G255"/>
      <c r="H255"/>
      <c r="I255"/>
      <c r="J255"/>
      <c r="K255"/>
      <c r="L255"/>
      <c r="M255"/>
      <c r="N255"/>
      <c r="O255"/>
    </row>
    <row r="256" spans="1:15" s="105" customFormat="1" x14ac:dyDescent="0.2">
      <c r="A256" t="s">
        <v>480</v>
      </c>
      <c r="B256" s="106">
        <v>8043</v>
      </c>
      <c r="C256">
        <v>113</v>
      </c>
      <c r="E256"/>
      <c r="F256"/>
      <c r="G256"/>
      <c r="H256"/>
      <c r="I256"/>
      <c r="J256"/>
      <c r="K256"/>
      <c r="L256"/>
      <c r="M256"/>
      <c r="N256"/>
      <c r="O256"/>
    </row>
    <row r="257" spans="1:15" s="105" customFormat="1" x14ac:dyDescent="0.2">
      <c r="A257" t="s">
        <v>481</v>
      </c>
      <c r="B257" s="106">
        <v>8045</v>
      </c>
      <c r="C257">
        <v>113</v>
      </c>
      <c r="E257"/>
      <c r="F257"/>
      <c r="G257"/>
      <c r="H257"/>
      <c r="I257"/>
      <c r="J257"/>
      <c r="K257"/>
      <c r="L257"/>
      <c r="M257"/>
      <c r="N257"/>
      <c r="O257"/>
    </row>
    <row r="258" spans="1:15" s="105" customFormat="1" x14ac:dyDescent="0.2">
      <c r="A258" t="s">
        <v>482</v>
      </c>
      <c r="B258" s="106">
        <v>8046</v>
      </c>
      <c r="C258">
        <v>114</v>
      </c>
      <c r="E258"/>
      <c r="F258"/>
      <c r="G258"/>
      <c r="H258"/>
      <c r="I258"/>
      <c r="J258"/>
      <c r="K258"/>
      <c r="L258"/>
      <c r="M258"/>
      <c r="N258"/>
      <c r="O258"/>
    </row>
    <row r="259" spans="1:15" s="105" customFormat="1" x14ac:dyDescent="0.2">
      <c r="A259" t="s">
        <v>483</v>
      </c>
      <c r="B259" s="106">
        <v>8048</v>
      </c>
      <c r="C259">
        <v>114</v>
      </c>
      <c r="E259"/>
      <c r="F259"/>
      <c r="G259"/>
      <c r="H259"/>
      <c r="I259"/>
      <c r="J259"/>
      <c r="K259"/>
      <c r="L259"/>
      <c r="M259"/>
      <c r="N259"/>
      <c r="O259"/>
    </row>
    <row r="260" spans="1:15" s="105" customFormat="1" x14ac:dyDescent="0.2">
      <c r="A260" t="s">
        <v>484</v>
      </c>
      <c r="B260" s="106">
        <v>8049</v>
      </c>
      <c r="C260">
        <v>113</v>
      </c>
      <c r="E260"/>
      <c r="F260"/>
      <c r="G260"/>
      <c r="H260"/>
      <c r="I260"/>
      <c r="J260"/>
      <c r="K260"/>
      <c r="L260"/>
      <c r="M260"/>
      <c r="N260"/>
      <c r="O260"/>
    </row>
    <row r="261" spans="1:15" s="105" customFormat="1" x14ac:dyDescent="0.2">
      <c r="A261"/>
      <c r="B261" s="106"/>
      <c r="C261"/>
      <c r="E261"/>
      <c r="F261"/>
      <c r="G261"/>
      <c r="H261"/>
      <c r="I261"/>
      <c r="J261"/>
      <c r="K261"/>
      <c r="L261"/>
      <c r="M261"/>
      <c r="N261"/>
      <c r="O261"/>
    </row>
    <row r="262" spans="1:15" s="105" customFormat="1" x14ac:dyDescent="0.2">
      <c r="A262" t="s">
        <v>485</v>
      </c>
      <c r="B262" s="106">
        <v>8050</v>
      </c>
      <c r="C262">
        <v>127</v>
      </c>
      <c r="E262"/>
      <c r="F262"/>
      <c r="G262"/>
      <c r="H262"/>
      <c r="I262"/>
      <c r="J262"/>
      <c r="K262"/>
      <c r="L262"/>
      <c r="M262"/>
      <c r="N262"/>
      <c r="O262"/>
    </row>
    <row r="263" spans="1:15" s="105" customFormat="1" x14ac:dyDescent="0.2">
      <c r="A263" t="s">
        <v>486</v>
      </c>
      <c r="B263" s="106">
        <v>8051</v>
      </c>
      <c r="C263">
        <v>114</v>
      </c>
      <c r="E263"/>
      <c r="F263"/>
      <c r="G263"/>
      <c r="H263"/>
      <c r="I263"/>
      <c r="J263"/>
      <c r="K263"/>
      <c r="L263"/>
      <c r="M263"/>
      <c r="N263"/>
      <c r="O263"/>
    </row>
    <row r="264" spans="1:15" s="105" customFormat="1" x14ac:dyDescent="0.2">
      <c r="A264" t="s">
        <v>487</v>
      </c>
      <c r="B264" s="106">
        <v>8052</v>
      </c>
      <c r="C264">
        <v>114</v>
      </c>
      <c r="E264"/>
      <c r="F264"/>
      <c r="G264"/>
      <c r="H264"/>
      <c r="I264"/>
      <c r="J264"/>
      <c r="K264"/>
      <c r="L264"/>
      <c r="M264"/>
      <c r="N264"/>
      <c r="O264"/>
    </row>
    <row r="265" spans="1:15" s="105" customFormat="1" x14ac:dyDescent="0.2">
      <c r="A265" t="s">
        <v>488</v>
      </c>
      <c r="B265" s="106">
        <v>8053</v>
      </c>
      <c r="C265">
        <v>114</v>
      </c>
      <c r="E265"/>
      <c r="F265"/>
      <c r="G265"/>
      <c r="H265"/>
      <c r="I265"/>
      <c r="J265"/>
      <c r="K265"/>
      <c r="L265"/>
      <c r="M265"/>
      <c r="N265"/>
      <c r="O265"/>
    </row>
    <row r="266" spans="1:15" s="105" customFormat="1" x14ac:dyDescent="0.2">
      <c r="A266" t="s">
        <v>489</v>
      </c>
      <c r="B266" s="106">
        <v>8054</v>
      </c>
      <c r="C266">
        <v>114</v>
      </c>
      <c r="E266"/>
      <c r="F266"/>
      <c r="G266"/>
      <c r="H266"/>
      <c r="I266"/>
      <c r="J266"/>
      <c r="K266"/>
      <c r="L266"/>
      <c r="M266"/>
      <c r="N266"/>
      <c r="O266"/>
    </row>
    <row r="267" spans="1:15" s="105" customFormat="1" x14ac:dyDescent="0.2">
      <c r="A267"/>
      <c r="B267" s="106"/>
      <c r="C267"/>
      <c r="E267"/>
      <c r="F267"/>
      <c r="G267"/>
      <c r="H267"/>
      <c r="I267"/>
      <c r="J267"/>
      <c r="K267"/>
      <c r="L267"/>
      <c r="M267"/>
      <c r="N267"/>
      <c r="O267"/>
    </row>
    <row r="268" spans="1:15" s="105" customFormat="1" x14ac:dyDescent="0.2">
      <c r="A268" t="s">
        <v>490</v>
      </c>
      <c r="B268" s="106">
        <v>8055</v>
      </c>
      <c r="C268">
        <v>114</v>
      </c>
      <c r="E268"/>
      <c r="F268"/>
      <c r="G268"/>
      <c r="H268"/>
      <c r="I268"/>
      <c r="J268"/>
      <c r="K268"/>
      <c r="L268"/>
      <c r="M268"/>
      <c r="N268"/>
      <c r="O268"/>
    </row>
    <row r="269" spans="1:15" s="105" customFormat="1" x14ac:dyDescent="0.2">
      <c r="A269" t="s">
        <v>491</v>
      </c>
      <c r="B269" s="106">
        <v>8056</v>
      </c>
      <c r="C269">
        <v>114</v>
      </c>
      <c r="E269"/>
      <c r="F269"/>
      <c r="G269"/>
      <c r="H269"/>
      <c r="I269"/>
      <c r="J269"/>
      <c r="K269"/>
      <c r="L269"/>
      <c r="M269"/>
      <c r="N269"/>
      <c r="O269"/>
    </row>
    <row r="270" spans="1:15" s="105" customFormat="1" x14ac:dyDescent="0.2">
      <c r="A270" t="s">
        <v>492</v>
      </c>
      <c r="B270" s="106">
        <v>8057</v>
      </c>
      <c r="C270">
        <v>114</v>
      </c>
      <c r="E270"/>
      <c r="F270"/>
      <c r="G270"/>
      <c r="H270"/>
      <c r="I270"/>
      <c r="J270"/>
      <c r="K270"/>
      <c r="L270"/>
      <c r="M270"/>
      <c r="N270"/>
      <c r="O270"/>
    </row>
    <row r="271" spans="1:15" s="105" customFormat="1" x14ac:dyDescent="0.2">
      <c r="A271" t="s">
        <v>493</v>
      </c>
      <c r="B271" s="106">
        <v>8059</v>
      </c>
      <c r="C271">
        <v>112</v>
      </c>
      <c r="E271"/>
      <c r="F271"/>
      <c r="G271"/>
      <c r="H271"/>
      <c r="I271"/>
      <c r="J271"/>
      <c r="K271"/>
      <c r="L271"/>
      <c r="M271"/>
      <c r="N271"/>
      <c r="O271"/>
    </row>
    <row r="272" spans="1:15" s="105" customFormat="1" x14ac:dyDescent="0.2">
      <c r="A272" t="s">
        <v>494</v>
      </c>
      <c r="B272" s="106">
        <v>8060</v>
      </c>
      <c r="C272">
        <v>114</v>
      </c>
      <c r="E272"/>
      <c r="F272"/>
      <c r="G272"/>
      <c r="H272"/>
      <c r="I272"/>
      <c r="J272"/>
      <c r="K272"/>
      <c r="L272"/>
      <c r="M272"/>
      <c r="N272"/>
      <c r="O272"/>
    </row>
    <row r="273" spans="1:15" s="105" customFormat="1" x14ac:dyDescent="0.2">
      <c r="A273"/>
      <c r="B273" s="106"/>
      <c r="C273"/>
      <c r="E273"/>
      <c r="F273"/>
      <c r="G273"/>
      <c r="H273"/>
      <c r="I273"/>
      <c r="J273"/>
      <c r="K273"/>
      <c r="L273"/>
      <c r="M273"/>
      <c r="N273"/>
      <c r="O273"/>
    </row>
    <row r="274" spans="1:15" s="105" customFormat="1" x14ac:dyDescent="0.2">
      <c r="A274" t="s">
        <v>495</v>
      </c>
      <c r="B274" s="106">
        <v>8061</v>
      </c>
      <c r="C274">
        <v>114</v>
      </c>
      <c r="E274"/>
      <c r="F274"/>
      <c r="G274"/>
      <c r="H274"/>
      <c r="I274"/>
      <c r="J274"/>
      <c r="K274"/>
      <c r="L274"/>
      <c r="M274"/>
      <c r="N274"/>
      <c r="O274"/>
    </row>
    <row r="275" spans="1:15" s="105" customFormat="1" x14ac:dyDescent="0.2">
      <c r="A275" t="s">
        <v>496</v>
      </c>
      <c r="B275" s="106">
        <v>8062</v>
      </c>
      <c r="C275">
        <v>114</v>
      </c>
      <c r="E275"/>
      <c r="F275"/>
      <c r="G275"/>
      <c r="H275"/>
      <c r="I275"/>
      <c r="J275"/>
      <c r="K275"/>
      <c r="L275"/>
      <c r="M275"/>
      <c r="N275"/>
      <c r="O275"/>
    </row>
    <row r="276" spans="1:15" s="105" customFormat="1" x14ac:dyDescent="0.2">
      <c r="A276" t="s">
        <v>497</v>
      </c>
      <c r="B276" s="106">
        <v>8063</v>
      </c>
      <c r="C276">
        <v>114</v>
      </c>
      <c r="E276"/>
      <c r="F276"/>
      <c r="G276"/>
      <c r="H276"/>
      <c r="I276"/>
      <c r="J276"/>
      <c r="K276"/>
      <c r="L276"/>
      <c r="M276"/>
      <c r="N276"/>
      <c r="O276"/>
    </row>
    <row r="277" spans="1:15" s="105" customFormat="1" x14ac:dyDescent="0.2">
      <c r="A277" t="s">
        <v>498</v>
      </c>
      <c r="B277" s="106">
        <v>8064</v>
      </c>
      <c r="C277">
        <v>114</v>
      </c>
      <c r="E277"/>
      <c r="F277"/>
      <c r="G277"/>
      <c r="H277"/>
      <c r="I277"/>
      <c r="J277"/>
      <c r="K277"/>
      <c r="L277"/>
      <c r="M277"/>
      <c r="N277"/>
      <c r="O277"/>
    </row>
    <row r="278" spans="1:15" s="105" customFormat="1" x14ac:dyDescent="0.2">
      <c r="A278" t="s">
        <v>499</v>
      </c>
      <c r="B278" s="106">
        <v>8065</v>
      </c>
      <c r="C278">
        <v>114</v>
      </c>
      <c r="E278"/>
      <c r="F278"/>
      <c r="G278"/>
      <c r="H278"/>
      <c r="I278"/>
      <c r="J278"/>
      <c r="K278"/>
      <c r="L278"/>
      <c r="M278"/>
      <c r="N278"/>
      <c r="O278"/>
    </row>
    <row r="279" spans="1:15" s="105" customFormat="1" x14ac:dyDescent="0.2">
      <c r="A279"/>
      <c r="B279" s="106"/>
      <c r="C279"/>
      <c r="E279"/>
      <c r="F279"/>
      <c r="G279"/>
      <c r="H279"/>
      <c r="I279"/>
      <c r="J279"/>
      <c r="K279"/>
      <c r="L279"/>
      <c r="M279"/>
      <c r="N279"/>
      <c r="O279"/>
    </row>
    <row r="280" spans="1:15" s="105" customFormat="1" x14ac:dyDescent="0.2">
      <c r="A280" t="s">
        <v>500</v>
      </c>
      <c r="B280" s="106">
        <v>8066</v>
      </c>
      <c r="C280">
        <v>114</v>
      </c>
      <c r="E280"/>
      <c r="F280"/>
      <c r="G280"/>
      <c r="H280"/>
      <c r="I280"/>
      <c r="J280"/>
      <c r="K280"/>
      <c r="L280"/>
      <c r="M280"/>
      <c r="N280"/>
      <c r="O280"/>
    </row>
    <row r="281" spans="1:15" s="105" customFormat="1" x14ac:dyDescent="0.2">
      <c r="A281" t="s">
        <v>501</v>
      </c>
      <c r="B281" s="106">
        <v>8067</v>
      </c>
      <c r="C281">
        <v>114</v>
      </c>
      <c r="E281"/>
      <c r="F281"/>
      <c r="G281"/>
      <c r="H281"/>
      <c r="I281"/>
      <c r="J281"/>
      <c r="K281"/>
      <c r="L281"/>
      <c r="M281"/>
      <c r="N281"/>
      <c r="O281"/>
    </row>
    <row r="282" spans="1:15" s="105" customFormat="1" x14ac:dyDescent="0.2">
      <c r="A282" t="s">
        <v>502</v>
      </c>
      <c r="B282" s="106">
        <v>8068</v>
      </c>
      <c r="C282">
        <v>114</v>
      </c>
      <c r="E282"/>
      <c r="F282"/>
      <c r="G282"/>
      <c r="H282"/>
      <c r="I282"/>
      <c r="J282"/>
      <c r="K282"/>
      <c r="L282"/>
      <c r="M282"/>
      <c r="N282"/>
      <c r="O282"/>
    </row>
    <row r="283" spans="1:15" s="105" customFormat="1" x14ac:dyDescent="0.2">
      <c r="A283" t="s">
        <v>503</v>
      </c>
      <c r="B283" s="106">
        <v>8069</v>
      </c>
      <c r="C283">
        <v>114</v>
      </c>
      <c r="E283"/>
      <c r="F283"/>
      <c r="G283"/>
      <c r="H283"/>
      <c r="I283"/>
      <c r="J283"/>
      <c r="K283"/>
      <c r="L283"/>
      <c r="M283"/>
      <c r="N283"/>
      <c r="O283"/>
    </row>
    <row r="284" spans="1:15" s="105" customFormat="1" x14ac:dyDescent="0.2">
      <c r="A284" t="s">
        <v>504</v>
      </c>
      <c r="B284" s="106">
        <v>8070</v>
      </c>
      <c r="C284">
        <v>114</v>
      </c>
      <c r="E284"/>
      <c r="F284"/>
      <c r="G284"/>
      <c r="H284"/>
      <c r="I284"/>
      <c r="J284"/>
      <c r="K284"/>
      <c r="L284"/>
      <c r="M284"/>
      <c r="N284"/>
      <c r="O284"/>
    </row>
    <row r="285" spans="1:15" s="105" customFormat="1" x14ac:dyDescent="0.2">
      <c r="A285"/>
      <c r="B285" s="106"/>
      <c r="C285"/>
      <c r="E285"/>
      <c r="F285"/>
      <c r="G285"/>
      <c r="H285"/>
      <c r="I285"/>
      <c r="J285"/>
      <c r="K285"/>
      <c r="L285"/>
      <c r="M285"/>
      <c r="N285"/>
      <c r="O285"/>
    </row>
    <row r="286" spans="1:15" s="105" customFormat="1" x14ac:dyDescent="0.2">
      <c r="A286" t="s">
        <v>505</v>
      </c>
      <c r="B286" s="106">
        <v>8071</v>
      </c>
      <c r="C286">
        <v>114</v>
      </c>
      <c r="E286"/>
      <c r="F286"/>
      <c r="G286"/>
      <c r="H286"/>
      <c r="I286"/>
      <c r="J286"/>
      <c r="K286"/>
      <c r="L286"/>
      <c r="M286"/>
      <c r="N286"/>
      <c r="O286"/>
    </row>
    <row r="287" spans="1:15" s="105" customFormat="1" x14ac:dyDescent="0.2">
      <c r="A287" t="s">
        <v>506</v>
      </c>
      <c r="B287" s="106">
        <v>8072</v>
      </c>
      <c r="C287">
        <v>114</v>
      </c>
      <c r="E287"/>
      <c r="F287"/>
      <c r="G287"/>
      <c r="H287"/>
      <c r="I287"/>
      <c r="J287"/>
      <c r="K287"/>
      <c r="L287"/>
      <c r="M287"/>
      <c r="N287"/>
      <c r="O287"/>
    </row>
    <row r="288" spans="1:15" s="105" customFormat="1" x14ac:dyDescent="0.2">
      <c r="A288" t="s">
        <v>507</v>
      </c>
      <c r="B288" s="106">
        <v>8073</v>
      </c>
      <c r="C288">
        <v>114</v>
      </c>
      <c r="E288"/>
      <c r="F288"/>
      <c r="G288"/>
      <c r="H288"/>
      <c r="I288"/>
      <c r="J288"/>
      <c r="K288"/>
      <c r="L288"/>
      <c r="M288"/>
      <c r="N288"/>
      <c r="O288"/>
    </row>
    <row r="289" spans="1:15" s="105" customFormat="1" x14ac:dyDescent="0.2">
      <c r="A289" t="s">
        <v>508</v>
      </c>
      <c r="B289" s="106">
        <v>8074</v>
      </c>
      <c r="C289">
        <v>114</v>
      </c>
      <c r="E289"/>
      <c r="F289"/>
      <c r="G289"/>
      <c r="H289"/>
      <c r="I289"/>
      <c r="J289"/>
      <c r="K289"/>
      <c r="L289"/>
      <c r="M289"/>
      <c r="N289"/>
      <c r="O289"/>
    </row>
    <row r="290" spans="1:15" s="105" customFormat="1" x14ac:dyDescent="0.2">
      <c r="A290" t="s">
        <v>509</v>
      </c>
      <c r="B290" s="106">
        <v>8075</v>
      </c>
      <c r="C290">
        <v>114</v>
      </c>
      <c r="E290"/>
      <c r="F290"/>
      <c r="G290"/>
      <c r="H290"/>
      <c r="I290"/>
      <c r="J290"/>
      <c r="K290"/>
      <c r="L290"/>
      <c r="M290"/>
      <c r="N290"/>
      <c r="O290"/>
    </row>
    <row r="293" spans="1:15" s="105" customFormat="1" x14ac:dyDescent="0.2">
      <c r="A293" t="s">
        <v>510</v>
      </c>
      <c r="B293" s="106">
        <v>8213</v>
      </c>
      <c r="C293">
        <v>127</v>
      </c>
      <c r="E293"/>
      <c r="F293"/>
      <c r="G293"/>
      <c r="H293"/>
      <c r="I293"/>
      <c r="J293"/>
      <c r="K293"/>
      <c r="L293"/>
      <c r="M293"/>
      <c r="N293"/>
      <c r="O293"/>
    </row>
    <row r="294" spans="1:15" s="105" customFormat="1" x14ac:dyDescent="0.2">
      <c r="A294" t="s">
        <v>511</v>
      </c>
      <c r="B294" s="106">
        <v>8214</v>
      </c>
      <c r="C294">
        <v>127</v>
      </c>
      <c r="E294"/>
      <c r="F294"/>
      <c r="G294"/>
      <c r="H294"/>
      <c r="I294"/>
      <c r="J294"/>
      <c r="K294"/>
      <c r="L294"/>
      <c r="M294"/>
      <c r="N294"/>
      <c r="O294"/>
    </row>
    <row r="295" spans="1:15" s="105" customFormat="1" x14ac:dyDescent="0.2">
      <c r="A295" t="s">
        <v>512</v>
      </c>
      <c r="B295" s="106">
        <v>8215</v>
      </c>
      <c r="C295">
        <v>127</v>
      </c>
      <c r="E295"/>
      <c r="F295"/>
      <c r="G295"/>
      <c r="H295"/>
      <c r="I295"/>
      <c r="J295"/>
      <c r="K295"/>
      <c r="L295"/>
      <c r="M295"/>
      <c r="N295"/>
      <c r="O295"/>
    </row>
    <row r="296" spans="1:15" s="105" customFormat="1" x14ac:dyDescent="0.2">
      <c r="A296" t="s">
        <v>513</v>
      </c>
      <c r="B296" s="106">
        <v>8217</v>
      </c>
      <c r="C296">
        <v>127</v>
      </c>
      <c r="E296"/>
      <c r="F296"/>
      <c r="G296"/>
      <c r="H296"/>
      <c r="I296"/>
      <c r="J296"/>
      <c r="K296"/>
      <c r="L296"/>
      <c r="M296"/>
      <c r="N296"/>
      <c r="O296"/>
    </row>
    <row r="297" spans="1:15" s="105" customFormat="1" x14ac:dyDescent="0.2">
      <c r="A297" t="s">
        <v>514</v>
      </c>
      <c r="B297" s="106">
        <v>8218</v>
      </c>
      <c r="C297">
        <v>127</v>
      </c>
      <c r="E297"/>
      <c r="F297"/>
      <c r="G297"/>
      <c r="H297"/>
      <c r="I297"/>
      <c r="J297"/>
      <c r="K297"/>
      <c r="L297"/>
      <c r="M297"/>
      <c r="N297"/>
      <c r="O297"/>
    </row>
    <row r="298" spans="1:15" s="105" customFormat="1" x14ac:dyDescent="0.2">
      <c r="A298"/>
      <c r="B298" s="106"/>
      <c r="C298"/>
      <c r="E298"/>
      <c r="F298"/>
      <c r="G298"/>
      <c r="H298"/>
      <c r="I298"/>
      <c r="J298"/>
      <c r="K298"/>
      <c r="L298"/>
      <c r="M298"/>
      <c r="N298"/>
      <c r="O298"/>
    </row>
    <row r="299" spans="1:15" s="105" customFormat="1" x14ac:dyDescent="0.2">
      <c r="A299" t="s">
        <v>515</v>
      </c>
      <c r="B299" s="106">
        <v>8219</v>
      </c>
      <c r="C299">
        <v>127</v>
      </c>
      <c r="E299"/>
      <c r="F299"/>
      <c r="G299"/>
      <c r="H299"/>
      <c r="I299"/>
      <c r="J299"/>
      <c r="K299"/>
      <c r="L299"/>
      <c r="M299"/>
      <c r="N299"/>
      <c r="O299"/>
    </row>
    <row r="300" spans="1:15" s="105" customFormat="1" x14ac:dyDescent="0.2">
      <c r="A300" t="s">
        <v>516</v>
      </c>
      <c r="B300" s="106">
        <v>8220</v>
      </c>
      <c r="C300">
        <v>127</v>
      </c>
      <c r="E300"/>
      <c r="F300"/>
      <c r="G300"/>
      <c r="H300"/>
      <c r="I300"/>
      <c r="J300"/>
      <c r="K300"/>
      <c r="L300"/>
      <c r="M300"/>
      <c r="N300"/>
      <c r="O300"/>
    </row>
    <row r="301" spans="1:15" s="105" customFormat="1" x14ac:dyDescent="0.2">
      <c r="A301" t="s">
        <v>517</v>
      </c>
      <c r="B301" s="106">
        <v>8221</v>
      </c>
      <c r="C301">
        <v>127</v>
      </c>
      <c r="E301"/>
      <c r="F301"/>
      <c r="G301"/>
      <c r="H301"/>
      <c r="I301"/>
      <c r="J301"/>
      <c r="K301"/>
      <c r="L301"/>
      <c r="M301"/>
      <c r="N301"/>
      <c r="O301"/>
    </row>
    <row r="302" spans="1:15" s="105" customFormat="1" x14ac:dyDescent="0.2">
      <c r="A302" t="s">
        <v>518</v>
      </c>
      <c r="B302" s="106">
        <v>8223</v>
      </c>
      <c r="C302">
        <v>127</v>
      </c>
      <c r="E302"/>
      <c r="F302"/>
      <c r="G302"/>
      <c r="H302"/>
      <c r="I302"/>
      <c r="J302"/>
      <c r="K302"/>
      <c r="L302"/>
      <c r="M302"/>
      <c r="N302"/>
      <c r="O302"/>
    </row>
    <row r="303" spans="1:15" s="105" customFormat="1" x14ac:dyDescent="0.2">
      <c r="A303" t="s">
        <v>519</v>
      </c>
      <c r="B303" s="106">
        <v>8224</v>
      </c>
      <c r="C303">
        <v>127</v>
      </c>
      <c r="E303"/>
      <c r="F303"/>
      <c r="G303"/>
      <c r="H303"/>
      <c r="I303"/>
      <c r="J303"/>
      <c r="K303"/>
      <c r="L303"/>
      <c r="M303"/>
      <c r="N303"/>
      <c r="O303"/>
    </row>
    <row r="304" spans="1:15" s="105" customFormat="1" x14ac:dyDescent="0.2">
      <c r="A304"/>
      <c r="B304" s="106"/>
      <c r="C304"/>
      <c r="E304"/>
      <c r="F304"/>
      <c r="G304"/>
      <c r="H304"/>
      <c r="I304"/>
      <c r="J304"/>
      <c r="K304"/>
      <c r="L304"/>
      <c r="M304"/>
      <c r="N304"/>
      <c r="O304"/>
    </row>
    <row r="305" spans="1:15" s="105" customFormat="1" x14ac:dyDescent="0.2">
      <c r="A305" t="s">
        <v>520</v>
      </c>
      <c r="B305" s="106">
        <v>8225</v>
      </c>
      <c r="C305">
        <v>127</v>
      </c>
      <c r="E305"/>
      <c r="F305"/>
      <c r="G305"/>
      <c r="H305"/>
      <c r="I305"/>
      <c r="J305"/>
      <c r="K305"/>
      <c r="L305"/>
      <c r="M305"/>
      <c r="N305"/>
      <c r="O305"/>
    </row>
    <row r="306" spans="1:15" s="105" customFormat="1" x14ac:dyDescent="0.2">
      <c r="A306" t="s">
        <v>521</v>
      </c>
      <c r="B306" s="106">
        <v>8226</v>
      </c>
      <c r="C306">
        <v>127</v>
      </c>
      <c r="E306"/>
      <c r="F306"/>
      <c r="G306"/>
      <c r="H306"/>
      <c r="I306"/>
      <c r="J306"/>
      <c r="K306"/>
      <c r="L306"/>
      <c r="M306"/>
      <c r="N306"/>
      <c r="O306"/>
    </row>
    <row r="307" spans="1:15" s="105" customFormat="1" x14ac:dyDescent="0.2">
      <c r="A307" t="s">
        <v>522</v>
      </c>
      <c r="B307" s="106">
        <v>8230</v>
      </c>
      <c r="C307">
        <v>127</v>
      </c>
      <c r="E307"/>
      <c r="F307"/>
      <c r="G307"/>
      <c r="H307"/>
      <c r="I307"/>
      <c r="J307"/>
      <c r="K307"/>
      <c r="L307"/>
      <c r="M307"/>
      <c r="N307"/>
      <c r="O307"/>
    </row>
    <row r="308" spans="1:15" s="105" customFormat="1" x14ac:dyDescent="0.2">
      <c r="A308" t="s">
        <v>523</v>
      </c>
      <c r="B308" s="106">
        <v>8231</v>
      </c>
      <c r="C308">
        <v>127</v>
      </c>
      <c r="E308"/>
      <c r="F308"/>
      <c r="G308"/>
      <c r="H308"/>
      <c r="I308"/>
      <c r="J308"/>
      <c r="K308"/>
      <c r="L308"/>
      <c r="M308"/>
      <c r="N308"/>
      <c r="O308"/>
    </row>
    <row r="309" spans="1:15" s="105" customFormat="1" x14ac:dyDescent="0.2">
      <c r="A309" t="s">
        <v>524</v>
      </c>
      <c r="B309" s="106">
        <v>8232</v>
      </c>
      <c r="C309">
        <v>127</v>
      </c>
      <c r="E309"/>
      <c r="F309"/>
      <c r="G309"/>
      <c r="H309"/>
      <c r="I309"/>
      <c r="J309"/>
      <c r="K309"/>
      <c r="L309"/>
      <c r="M309"/>
      <c r="N309"/>
      <c r="O309"/>
    </row>
    <row r="310" spans="1:15" s="105" customFormat="1" x14ac:dyDescent="0.2">
      <c r="A310"/>
      <c r="B310" s="106"/>
      <c r="C310"/>
      <c r="E310"/>
      <c r="F310"/>
      <c r="G310"/>
      <c r="H310"/>
      <c r="I310"/>
      <c r="J310"/>
      <c r="K310"/>
      <c r="L310"/>
      <c r="M310"/>
      <c r="N310"/>
      <c r="O310"/>
    </row>
    <row r="311" spans="1:15" s="105" customFormat="1" x14ac:dyDescent="0.2">
      <c r="A311" t="s">
        <v>525</v>
      </c>
      <c r="B311" s="106">
        <v>8234</v>
      </c>
      <c r="C311">
        <v>127</v>
      </c>
      <c r="E311"/>
      <c r="F311"/>
      <c r="G311"/>
      <c r="H311"/>
      <c r="I311"/>
      <c r="J311"/>
      <c r="K311"/>
      <c r="L311"/>
      <c r="M311"/>
      <c r="N311"/>
      <c r="O311"/>
    </row>
    <row r="312" spans="1:15" s="105" customFormat="1" x14ac:dyDescent="0.2">
      <c r="A312" t="s">
        <v>526</v>
      </c>
      <c r="B312" s="106">
        <v>8240</v>
      </c>
      <c r="C312">
        <v>127</v>
      </c>
      <c r="E312"/>
      <c r="F312"/>
      <c r="G312"/>
      <c r="H312"/>
      <c r="I312"/>
      <c r="J312"/>
      <c r="K312"/>
      <c r="L312"/>
      <c r="M312"/>
      <c r="N312"/>
      <c r="O312"/>
    </row>
    <row r="313" spans="1:15" s="105" customFormat="1" x14ac:dyDescent="0.2">
      <c r="A313" t="s">
        <v>527</v>
      </c>
      <c r="B313" s="106">
        <v>8241</v>
      </c>
      <c r="C313">
        <v>127</v>
      </c>
      <c r="E313"/>
      <c r="F313"/>
      <c r="G313"/>
      <c r="H313"/>
      <c r="I313"/>
      <c r="J313"/>
      <c r="K313"/>
      <c r="L313"/>
      <c r="M313"/>
      <c r="N313"/>
      <c r="O313"/>
    </row>
    <row r="314" spans="1:15" s="105" customFormat="1" x14ac:dyDescent="0.2">
      <c r="A314" t="s">
        <v>528</v>
      </c>
      <c r="B314" s="106">
        <v>8242</v>
      </c>
      <c r="C314">
        <v>127</v>
      </c>
      <c r="E314"/>
      <c r="F314"/>
      <c r="G314"/>
      <c r="H314"/>
      <c r="I314"/>
      <c r="J314"/>
      <c r="K314"/>
      <c r="L314"/>
      <c r="M314"/>
      <c r="N314"/>
      <c r="O314"/>
    </row>
    <row r="315" spans="1:15" s="105" customFormat="1" x14ac:dyDescent="0.2">
      <c r="A315" t="s">
        <v>529</v>
      </c>
      <c r="B315" s="106">
        <v>8243</v>
      </c>
      <c r="C315">
        <v>127</v>
      </c>
      <c r="E315"/>
      <c r="F315"/>
      <c r="G315"/>
      <c r="H315"/>
      <c r="I315"/>
      <c r="J315"/>
      <c r="K315"/>
      <c r="L315"/>
      <c r="M315"/>
      <c r="N315"/>
      <c r="O315"/>
    </row>
    <row r="316" spans="1:15" s="105" customFormat="1" x14ac:dyDescent="0.2">
      <c r="A316"/>
      <c r="B316" s="106"/>
      <c r="C316"/>
      <c r="E316"/>
      <c r="F316"/>
      <c r="G316"/>
      <c r="H316"/>
      <c r="I316"/>
      <c r="J316"/>
      <c r="K316"/>
      <c r="L316"/>
      <c r="M316"/>
      <c r="N316"/>
      <c r="O316"/>
    </row>
    <row r="317" spans="1:15" s="105" customFormat="1" x14ac:dyDescent="0.2">
      <c r="A317" t="s">
        <v>530</v>
      </c>
      <c r="B317" s="106">
        <v>8244</v>
      </c>
      <c r="C317">
        <v>127</v>
      </c>
      <c r="E317"/>
      <c r="F317"/>
      <c r="G317"/>
      <c r="H317"/>
      <c r="I317"/>
      <c r="J317"/>
      <c r="K317"/>
      <c r="L317"/>
      <c r="M317"/>
      <c r="N317"/>
      <c r="O317"/>
    </row>
    <row r="318" spans="1:15" s="105" customFormat="1" x14ac:dyDescent="0.2">
      <c r="A318" t="s">
        <v>531</v>
      </c>
      <c r="B318" s="106">
        <v>8245</v>
      </c>
      <c r="C318">
        <v>127</v>
      </c>
      <c r="E318"/>
      <c r="F318"/>
      <c r="G318"/>
      <c r="H318"/>
      <c r="I318"/>
      <c r="J318"/>
      <c r="K318"/>
      <c r="L318"/>
      <c r="M318"/>
      <c r="N318"/>
      <c r="O318"/>
    </row>
    <row r="319" spans="1:15" s="105" customFormat="1" x14ac:dyDescent="0.2">
      <c r="A319" t="s">
        <v>532</v>
      </c>
      <c r="B319" s="106">
        <v>8246</v>
      </c>
      <c r="C319">
        <v>127</v>
      </c>
      <c r="E319"/>
      <c r="F319"/>
      <c r="G319"/>
      <c r="H319"/>
      <c r="I319"/>
      <c r="J319"/>
      <c r="K319"/>
      <c r="L319"/>
      <c r="M319"/>
      <c r="N319"/>
      <c r="O319"/>
    </row>
    <row r="320" spans="1:15" s="105" customFormat="1" x14ac:dyDescent="0.2">
      <c r="A320" t="s">
        <v>533</v>
      </c>
      <c r="B320" s="106">
        <v>8247</v>
      </c>
      <c r="C320">
        <v>127</v>
      </c>
      <c r="E320"/>
      <c r="F320"/>
      <c r="G320"/>
      <c r="H320"/>
      <c r="I320"/>
      <c r="J320"/>
      <c r="K320"/>
      <c r="L320"/>
      <c r="M320"/>
      <c r="N320"/>
      <c r="O320"/>
    </row>
    <row r="321" spans="1:15" s="105" customFormat="1" x14ac:dyDescent="0.2">
      <c r="A321" t="s">
        <v>534</v>
      </c>
      <c r="B321" s="106">
        <v>8248</v>
      </c>
      <c r="C321">
        <v>127</v>
      </c>
      <c r="E321"/>
      <c r="F321"/>
      <c r="G321"/>
      <c r="H321"/>
      <c r="I321"/>
      <c r="J321"/>
      <c r="K321"/>
      <c r="L321"/>
      <c r="M321"/>
      <c r="N321"/>
      <c r="O321"/>
    </row>
    <row r="322" spans="1:15" s="105" customFormat="1" x14ac:dyDescent="0.2">
      <c r="A322"/>
      <c r="B322" s="106"/>
      <c r="C322"/>
      <c r="E322"/>
      <c r="F322"/>
      <c r="G322"/>
      <c r="H322"/>
      <c r="I322"/>
      <c r="J322"/>
      <c r="K322"/>
      <c r="L322"/>
      <c r="M322"/>
      <c r="N322"/>
      <c r="O322"/>
    </row>
    <row r="323" spans="1:15" s="105" customFormat="1" x14ac:dyDescent="0.2">
      <c r="A323" t="s">
        <v>535</v>
      </c>
      <c r="B323" s="106">
        <v>8250</v>
      </c>
      <c r="C323">
        <v>127</v>
      </c>
      <c r="E323"/>
      <c r="F323"/>
      <c r="G323"/>
      <c r="H323"/>
      <c r="I323"/>
      <c r="J323"/>
      <c r="K323"/>
      <c r="L323"/>
      <c r="M323"/>
      <c r="N323"/>
      <c r="O323"/>
    </row>
    <row r="324" spans="1:15" s="105" customFormat="1" x14ac:dyDescent="0.2">
      <c r="A324" t="s">
        <v>536</v>
      </c>
      <c r="B324" s="106">
        <v>8251</v>
      </c>
      <c r="C324">
        <v>127</v>
      </c>
      <c r="E324"/>
      <c r="F324"/>
      <c r="G324"/>
      <c r="H324"/>
      <c r="I324"/>
      <c r="J324"/>
      <c r="K324"/>
      <c r="L324"/>
      <c r="M324"/>
      <c r="N324"/>
      <c r="O324"/>
    </row>
    <row r="325" spans="1:15" s="105" customFormat="1" x14ac:dyDescent="0.2">
      <c r="A325" t="s">
        <v>537</v>
      </c>
      <c r="B325" s="106">
        <v>8252</v>
      </c>
      <c r="C325">
        <v>127</v>
      </c>
      <c r="E325"/>
      <c r="F325"/>
      <c r="G325"/>
      <c r="H325"/>
      <c r="I325"/>
      <c r="J325"/>
      <c r="K325"/>
      <c r="L325"/>
      <c r="M325"/>
      <c r="N325"/>
      <c r="O325"/>
    </row>
    <row r="326" spans="1:15" s="105" customFormat="1" x14ac:dyDescent="0.2">
      <c r="A326" t="s">
        <v>538</v>
      </c>
      <c r="B326" s="106">
        <v>8260</v>
      </c>
      <c r="C326">
        <v>127</v>
      </c>
      <c r="E326"/>
      <c r="F326"/>
      <c r="G326"/>
      <c r="H326"/>
      <c r="I326"/>
      <c r="J326"/>
      <c r="K326"/>
      <c r="L326"/>
      <c r="M326"/>
      <c r="N326"/>
      <c r="O326"/>
    </row>
    <row r="327" spans="1:15" s="105" customFormat="1" x14ac:dyDescent="0.2">
      <c r="A327" t="s">
        <v>539</v>
      </c>
      <c r="B327" s="106">
        <v>8270</v>
      </c>
      <c r="C327">
        <v>127</v>
      </c>
      <c r="E327"/>
      <c r="F327"/>
      <c r="G327"/>
      <c r="H327"/>
      <c r="I327"/>
      <c r="J327"/>
      <c r="K327"/>
      <c r="L327"/>
      <c r="M327"/>
      <c r="N327"/>
      <c r="O327"/>
    </row>
    <row r="328" spans="1:15" s="105" customFormat="1" x14ac:dyDescent="0.2">
      <c r="A328"/>
      <c r="B328" s="106"/>
      <c r="C328"/>
      <c r="E328"/>
      <c r="F328"/>
      <c r="G328"/>
      <c r="H328"/>
      <c r="I328"/>
      <c r="J328"/>
      <c r="K328"/>
      <c r="L328"/>
      <c r="M328"/>
      <c r="N328"/>
      <c r="O328"/>
    </row>
    <row r="329" spans="1:15" s="105" customFormat="1" x14ac:dyDescent="0.2">
      <c r="A329" t="s">
        <v>540</v>
      </c>
      <c r="B329" s="106">
        <v>8302</v>
      </c>
      <c r="C329">
        <v>127</v>
      </c>
      <c r="E329"/>
      <c r="F329"/>
      <c r="G329"/>
      <c r="H329"/>
      <c r="I329"/>
      <c r="J329"/>
      <c r="K329"/>
      <c r="L329"/>
      <c r="M329"/>
      <c r="N329"/>
      <c r="O329"/>
    </row>
    <row r="330" spans="1:15" s="105" customFormat="1" x14ac:dyDescent="0.2">
      <c r="A330" t="s">
        <v>541</v>
      </c>
      <c r="B330" s="106">
        <v>8310</v>
      </c>
      <c r="C330">
        <v>127</v>
      </c>
      <c r="E330"/>
      <c r="F330"/>
      <c r="G330"/>
      <c r="H330"/>
      <c r="I330"/>
      <c r="J330"/>
      <c r="K330"/>
      <c r="L330"/>
      <c r="M330"/>
      <c r="N330"/>
      <c r="O330"/>
    </row>
    <row r="331" spans="1:15" s="105" customFormat="1" x14ac:dyDescent="0.2">
      <c r="A331" t="s">
        <v>542</v>
      </c>
      <c r="B331" s="106">
        <v>8311</v>
      </c>
      <c r="C331">
        <v>127</v>
      </c>
      <c r="E331"/>
      <c r="F331"/>
      <c r="G331"/>
      <c r="H331"/>
      <c r="I331"/>
      <c r="J331"/>
      <c r="K331"/>
      <c r="L331"/>
      <c r="M331"/>
      <c r="N331"/>
      <c r="O331"/>
    </row>
    <row r="332" spans="1:15" s="105" customFormat="1" x14ac:dyDescent="0.2">
      <c r="A332" t="s">
        <v>543</v>
      </c>
      <c r="B332" s="106">
        <v>8312</v>
      </c>
      <c r="C332">
        <v>114</v>
      </c>
      <c r="E332"/>
      <c r="F332"/>
      <c r="G332"/>
      <c r="H332"/>
      <c r="I332"/>
      <c r="J332"/>
      <c r="K332"/>
      <c r="L332"/>
      <c r="M332"/>
      <c r="N332"/>
      <c r="O332"/>
    </row>
    <row r="333" spans="1:15" s="105" customFormat="1" x14ac:dyDescent="0.2">
      <c r="A333" t="s">
        <v>544</v>
      </c>
      <c r="B333" s="106">
        <v>8313</v>
      </c>
      <c r="C333">
        <v>127</v>
      </c>
      <c r="E333"/>
      <c r="F333"/>
      <c r="G333"/>
      <c r="H333"/>
      <c r="I333"/>
      <c r="J333"/>
      <c r="K333"/>
      <c r="L333"/>
      <c r="M333"/>
      <c r="N333"/>
      <c r="O333"/>
    </row>
    <row r="334" spans="1:15" s="105" customFormat="1" x14ac:dyDescent="0.2">
      <c r="A334"/>
      <c r="B334" s="106"/>
      <c r="C334"/>
      <c r="E334"/>
      <c r="F334"/>
      <c r="G334"/>
      <c r="H334"/>
      <c r="I334"/>
      <c r="J334"/>
      <c r="K334"/>
      <c r="L334"/>
      <c r="M334"/>
      <c r="N334"/>
      <c r="O334"/>
    </row>
    <row r="335" spans="1:15" s="105" customFormat="1" x14ac:dyDescent="0.2">
      <c r="A335" t="s">
        <v>545</v>
      </c>
      <c r="B335" s="106">
        <v>8314</v>
      </c>
      <c r="C335">
        <v>127</v>
      </c>
      <c r="E335"/>
      <c r="F335"/>
      <c r="G335"/>
      <c r="H335"/>
      <c r="I335"/>
      <c r="J335"/>
      <c r="K335"/>
      <c r="L335"/>
      <c r="M335"/>
      <c r="N335"/>
      <c r="O335"/>
    </row>
    <row r="336" spans="1:15" s="105" customFormat="1" x14ac:dyDescent="0.2">
      <c r="A336" t="s">
        <v>546</v>
      </c>
      <c r="B336" s="106">
        <v>8315</v>
      </c>
      <c r="C336">
        <v>127</v>
      </c>
      <c r="E336"/>
      <c r="F336"/>
      <c r="G336"/>
      <c r="H336"/>
      <c r="I336"/>
      <c r="J336"/>
      <c r="K336"/>
      <c r="L336"/>
      <c r="M336"/>
      <c r="N336"/>
      <c r="O336"/>
    </row>
    <row r="337" spans="1:15" s="105" customFormat="1" x14ac:dyDescent="0.2">
      <c r="A337" t="s">
        <v>547</v>
      </c>
      <c r="B337" s="106">
        <v>8316</v>
      </c>
      <c r="C337">
        <v>127</v>
      </c>
      <c r="E337"/>
      <c r="F337"/>
      <c r="G337"/>
      <c r="H337"/>
      <c r="I337"/>
      <c r="J337"/>
      <c r="K337"/>
      <c r="L337"/>
      <c r="M337"/>
      <c r="N337"/>
      <c r="O337"/>
    </row>
    <row r="338" spans="1:15" s="105" customFormat="1" x14ac:dyDescent="0.2">
      <c r="A338" t="s">
        <v>548</v>
      </c>
      <c r="B338" s="106">
        <v>8317</v>
      </c>
      <c r="C338">
        <v>127</v>
      </c>
      <c r="E338"/>
      <c r="F338"/>
      <c r="G338"/>
      <c r="H338"/>
      <c r="I338"/>
      <c r="J338"/>
      <c r="K338"/>
      <c r="L338"/>
      <c r="M338"/>
      <c r="N338"/>
      <c r="O338"/>
    </row>
    <row r="339" spans="1:15" s="105" customFormat="1" x14ac:dyDescent="0.2">
      <c r="A339" t="s">
        <v>549</v>
      </c>
      <c r="B339" s="106">
        <v>8318</v>
      </c>
      <c r="C339">
        <v>114</v>
      </c>
      <c r="E339"/>
      <c r="F339"/>
      <c r="G339"/>
      <c r="H339"/>
      <c r="I339"/>
      <c r="J339"/>
      <c r="K339"/>
      <c r="L339"/>
      <c r="M339"/>
      <c r="N339"/>
      <c r="O339"/>
    </row>
    <row r="342" spans="1:15" s="105" customFormat="1" x14ac:dyDescent="0.2">
      <c r="A342" t="s">
        <v>550</v>
      </c>
      <c r="B342" s="106">
        <v>8512</v>
      </c>
      <c r="C342">
        <v>115</v>
      </c>
      <c r="E342"/>
      <c r="F342"/>
      <c r="G342"/>
      <c r="H342"/>
      <c r="I342"/>
      <c r="J342"/>
      <c r="K342"/>
      <c r="L342"/>
      <c r="M342"/>
      <c r="N342"/>
      <c r="O342"/>
    </row>
    <row r="343" spans="1:15" s="105" customFormat="1" x14ac:dyDescent="0.2">
      <c r="A343" t="s">
        <v>551</v>
      </c>
      <c r="B343" s="106">
        <v>8514</v>
      </c>
      <c r="C343">
        <v>115</v>
      </c>
      <c r="E343"/>
      <c r="F343"/>
      <c r="G343"/>
      <c r="H343"/>
      <c r="I343"/>
      <c r="J343"/>
      <c r="K343"/>
      <c r="L343"/>
      <c r="M343"/>
      <c r="N343"/>
      <c r="O343"/>
    </row>
    <row r="344" spans="1:15" s="105" customFormat="1" x14ac:dyDescent="0.2">
      <c r="A344" t="s">
        <v>552</v>
      </c>
      <c r="B344" s="106">
        <v>8515</v>
      </c>
      <c r="C344">
        <v>115</v>
      </c>
      <c r="E344"/>
      <c r="F344"/>
      <c r="G344"/>
      <c r="H344"/>
      <c r="I344"/>
      <c r="J344"/>
      <c r="K344"/>
      <c r="L344"/>
      <c r="M344"/>
      <c r="N344"/>
      <c r="O344"/>
    </row>
    <row r="345" spans="1:15" s="105" customFormat="1" x14ac:dyDescent="0.2">
      <c r="A345" t="s">
        <v>553</v>
      </c>
      <c r="B345" s="106">
        <v>8518</v>
      </c>
      <c r="C345">
        <v>114</v>
      </c>
      <c r="E345"/>
      <c r="F345"/>
      <c r="G345"/>
      <c r="H345"/>
      <c r="I345"/>
      <c r="J345"/>
      <c r="K345"/>
      <c r="L345"/>
      <c r="M345"/>
      <c r="N345"/>
      <c r="O345"/>
    </row>
    <row r="346" spans="1:15" s="105" customFormat="1" x14ac:dyDescent="0.2">
      <c r="A346" t="s">
        <v>554</v>
      </c>
      <c r="B346" s="106">
        <v>8520</v>
      </c>
      <c r="C346">
        <v>115</v>
      </c>
      <c r="E346"/>
      <c r="F346"/>
      <c r="G346"/>
      <c r="H346"/>
      <c r="I346"/>
      <c r="J346"/>
      <c r="K346"/>
      <c r="L346"/>
      <c r="M346"/>
      <c r="N346"/>
      <c r="O346"/>
    </row>
    <row r="347" spans="1:15" s="105" customFormat="1" x14ac:dyDescent="0.2">
      <c r="A347"/>
      <c r="B347" s="106"/>
      <c r="C347"/>
      <c r="E347"/>
      <c r="F347"/>
      <c r="G347"/>
      <c r="H347"/>
      <c r="I347"/>
      <c r="J347"/>
      <c r="K347"/>
      <c r="L347"/>
      <c r="M347"/>
      <c r="N347"/>
      <c r="O347"/>
    </row>
    <row r="348" spans="1:15" s="105" customFormat="1" x14ac:dyDescent="0.2">
      <c r="A348" t="s">
        <v>555</v>
      </c>
      <c r="B348" s="106">
        <v>8525</v>
      </c>
      <c r="C348">
        <v>115</v>
      </c>
      <c r="E348"/>
      <c r="F348"/>
      <c r="G348"/>
      <c r="H348"/>
      <c r="I348"/>
      <c r="J348"/>
      <c r="K348"/>
      <c r="L348"/>
      <c r="M348"/>
      <c r="N348"/>
      <c r="O348"/>
    </row>
    <row r="349" spans="1:15" s="105" customFormat="1" x14ac:dyDescent="0.2">
      <c r="A349" t="s">
        <v>556</v>
      </c>
      <c r="B349" s="106">
        <v>8526</v>
      </c>
      <c r="C349">
        <v>115</v>
      </c>
      <c r="E349"/>
      <c r="F349"/>
      <c r="G349"/>
      <c r="H349"/>
      <c r="I349"/>
      <c r="J349"/>
      <c r="K349"/>
      <c r="L349"/>
      <c r="M349"/>
      <c r="N349"/>
      <c r="O349"/>
    </row>
    <row r="350" spans="1:15" s="105" customFormat="1" x14ac:dyDescent="0.2">
      <c r="A350" t="s">
        <v>557</v>
      </c>
      <c r="B350" s="106">
        <v>8527</v>
      </c>
      <c r="C350">
        <v>127</v>
      </c>
      <c r="E350"/>
      <c r="F350"/>
      <c r="G350"/>
      <c r="H350"/>
      <c r="I350"/>
      <c r="J350"/>
      <c r="K350"/>
      <c r="L350"/>
      <c r="M350"/>
      <c r="N350"/>
      <c r="O350"/>
    </row>
    <row r="351" spans="1:15" s="105" customFormat="1" x14ac:dyDescent="0.2">
      <c r="A351" t="s">
        <v>558</v>
      </c>
      <c r="B351" s="106">
        <v>8528</v>
      </c>
      <c r="C351">
        <v>140</v>
      </c>
      <c r="E351"/>
      <c r="F351"/>
      <c r="G351"/>
      <c r="H351"/>
      <c r="I351"/>
      <c r="J351"/>
      <c r="K351"/>
      <c r="L351"/>
      <c r="M351"/>
      <c r="N351"/>
      <c r="O351"/>
    </row>
    <row r="352" spans="1:15" s="105" customFormat="1" x14ac:dyDescent="0.2">
      <c r="A352" t="s">
        <v>559</v>
      </c>
      <c r="B352" s="106">
        <v>8530</v>
      </c>
      <c r="C352">
        <v>126</v>
      </c>
      <c r="E352"/>
      <c r="F352"/>
      <c r="G352"/>
      <c r="H352"/>
      <c r="I352"/>
      <c r="J352"/>
      <c r="K352"/>
      <c r="L352"/>
      <c r="M352"/>
      <c r="N352"/>
      <c r="O352"/>
    </row>
    <row r="353" spans="1:15" s="105" customFormat="1" x14ac:dyDescent="0.2">
      <c r="A353"/>
      <c r="B353" s="106"/>
      <c r="C353"/>
      <c r="E353"/>
      <c r="F353"/>
      <c r="G353"/>
      <c r="H353"/>
      <c r="I353"/>
      <c r="J353"/>
      <c r="K353"/>
      <c r="L353"/>
      <c r="M353"/>
      <c r="N353"/>
      <c r="O353"/>
    </row>
    <row r="354" spans="1:15" s="105" customFormat="1" x14ac:dyDescent="0.2">
      <c r="A354" t="s">
        <v>560</v>
      </c>
      <c r="B354" s="106">
        <v>8533</v>
      </c>
      <c r="C354">
        <v>127</v>
      </c>
      <c r="E354"/>
      <c r="F354"/>
      <c r="G354"/>
      <c r="H354"/>
      <c r="I354"/>
      <c r="J354"/>
      <c r="K354"/>
      <c r="L354"/>
      <c r="M354"/>
      <c r="N354"/>
      <c r="O354"/>
    </row>
    <row r="355" spans="1:15" s="105" customFormat="1" x14ac:dyDescent="0.2">
      <c r="A355" t="s">
        <v>561</v>
      </c>
      <c r="B355" s="106">
        <v>8534</v>
      </c>
      <c r="C355">
        <v>115</v>
      </c>
      <c r="E355"/>
      <c r="F355"/>
      <c r="G355"/>
      <c r="H355"/>
      <c r="I355"/>
      <c r="J355"/>
      <c r="K355"/>
      <c r="L355"/>
      <c r="M355"/>
      <c r="N355"/>
      <c r="O355"/>
    </row>
    <row r="356" spans="1:15" s="105" customFormat="1" x14ac:dyDescent="0.2">
      <c r="A356" t="s">
        <v>562</v>
      </c>
      <c r="B356" s="106">
        <v>8535</v>
      </c>
      <c r="C356">
        <v>115</v>
      </c>
      <c r="E356"/>
      <c r="F356"/>
      <c r="G356"/>
      <c r="H356"/>
      <c r="I356"/>
      <c r="J356"/>
      <c r="K356"/>
      <c r="L356"/>
      <c r="M356"/>
      <c r="N356"/>
      <c r="O356"/>
    </row>
    <row r="357" spans="1:15" s="105" customFormat="1" x14ac:dyDescent="0.2">
      <c r="A357" t="s">
        <v>563</v>
      </c>
      <c r="B357" s="106">
        <v>8536</v>
      </c>
      <c r="C357">
        <v>115</v>
      </c>
      <c r="E357"/>
      <c r="F357"/>
      <c r="G357"/>
      <c r="H357"/>
      <c r="I357"/>
      <c r="J357"/>
      <c r="K357"/>
      <c r="L357"/>
      <c r="M357"/>
      <c r="N357"/>
      <c r="O357"/>
    </row>
    <row r="358" spans="1:15" s="105" customFormat="1" x14ac:dyDescent="0.2">
      <c r="A358" t="s">
        <v>564</v>
      </c>
      <c r="B358" s="106">
        <v>8540</v>
      </c>
      <c r="C358">
        <v>115</v>
      </c>
      <c r="E358"/>
      <c r="F358"/>
      <c r="G358"/>
      <c r="H358"/>
      <c r="I358"/>
      <c r="J358"/>
      <c r="K358"/>
      <c r="L358"/>
      <c r="M358"/>
      <c r="N358"/>
      <c r="O358"/>
    </row>
    <row r="359" spans="1:15" s="105" customFormat="1" x14ac:dyDescent="0.2">
      <c r="A359"/>
      <c r="B359" s="106"/>
      <c r="C359"/>
      <c r="E359"/>
      <c r="F359"/>
      <c r="G359"/>
      <c r="H359"/>
      <c r="I359"/>
      <c r="J359"/>
      <c r="K359"/>
      <c r="L359"/>
      <c r="M359"/>
      <c r="N359"/>
      <c r="O359"/>
    </row>
    <row r="360" spans="1:15" s="105" customFormat="1" x14ac:dyDescent="0.2">
      <c r="A360" t="s">
        <v>564</v>
      </c>
      <c r="B360" s="106">
        <v>8541</v>
      </c>
      <c r="C360">
        <v>115</v>
      </c>
      <c r="E360"/>
      <c r="F360"/>
      <c r="G360"/>
      <c r="H360"/>
      <c r="I360"/>
      <c r="J360"/>
      <c r="K360"/>
      <c r="L360"/>
      <c r="M360"/>
      <c r="N360"/>
      <c r="O360"/>
    </row>
    <row r="361" spans="1:15" s="105" customFormat="1" x14ac:dyDescent="0.2">
      <c r="A361" t="s">
        <v>564</v>
      </c>
      <c r="B361" s="106">
        <v>8542</v>
      </c>
      <c r="C361">
        <v>115</v>
      </c>
      <c r="E361"/>
      <c r="F361"/>
      <c r="G361"/>
      <c r="H361"/>
      <c r="I361"/>
      <c r="J361"/>
      <c r="K361"/>
      <c r="L361"/>
      <c r="M361"/>
      <c r="N361"/>
      <c r="O361"/>
    </row>
    <row r="362" spans="1:15" s="105" customFormat="1" x14ac:dyDescent="0.2">
      <c r="A362" t="s">
        <v>564</v>
      </c>
      <c r="B362" s="106">
        <v>8543</v>
      </c>
      <c r="C362">
        <v>115</v>
      </c>
      <c r="E362"/>
      <c r="F362"/>
      <c r="G362"/>
      <c r="H362"/>
      <c r="I362"/>
      <c r="J362"/>
      <c r="K362"/>
      <c r="L362"/>
      <c r="M362"/>
      <c r="N362"/>
      <c r="O362"/>
    </row>
    <row r="363" spans="1:15" s="105" customFormat="1" x14ac:dyDescent="0.2">
      <c r="A363" t="s">
        <v>564</v>
      </c>
      <c r="B363" s="106">
        <v>8544</v>
      </c>
      <c r="C363">
        <v>115</v>
      </c>
      <c r="E363"/>
      <c r="F363"/>
      <c r="G363"/>
      <c r="H363"/>
      <c r="I363"/>
      <c r="J363"/>
      <c r="K363"/>
      <c r="L363"/>
      <c r="M363"/>
      <c r="N363"/>
      <c r="O363"/>
    </row>
    <row r="364" spans="1:15" s="105" customFormat="1" x14ac:dyDescent="0.2">
      <c r="A364" t="s">
        <v>565</v>
      </c>
      <c r="B364" s="106">
        <v>8550</v>
      </c>
      <c r="C364">
        <v>115</v>
      </c>
      <c r="E364"/>
      <c r="F364"/>
      <c r="G364"/>
      <c r="H364"/>
      <c r="I364"/>
      <c r="J364"/>
      <c r="K364"/>
      <c r="L364"/>
      <c r="M364"/>
      <c r="N364"/>
      <c r="O364"/>
    </row>
    <row r="365" spans="1:15" s="105" customFormat="1" x14ac:dyDescent="0.2">
      <c r="A365"/>
      <c r="B365" s="106"/>
      <c r="C365"/>
      <c r="E365"/>
      <c r="F365"/>
      <c r="G365"/>
      <c r="H365"/>
      <c r="I365"/>
      <c r="J365"/>
      <c r="K365"/>
      <c r="L365"/>
      <c r="M365"/>
      <c r="N365"/>
      <c r="O365"/>
    </row>
    <row r="366" spans="1:15" s="105" customFormat="1" x14ac:dyDescent="0.2">
      <c r="A366" t="s">
        <v>566</v>
      </c>
      <c r="B366" s="106">
        <v>8551</v>
      </c>
      <c r="C366">
        <v>126</v>
      </c>
      <c r="E366"/>
      <c r="F366"/>
      <c r="G366"/>
      <c r="H366"/>
      <c r="I366"/>
      <c r="J366"/>
      <c r="K366"/>
      <c r="L366"/>
      <c r="M366"/>
      <c r="N366"/>
      <c r="O366"/>
    </row>
    <row r="367" spans="1:15" s="105" customFormat="1" x14ac:dyDescent="0.2">
      <c r="A367" t="s">
        <v>567</v>
      </c>
      <c r="B367" s="106">
        <v>8553</v>
      </c>
      <c r="C367">
        <v>125</v>
      </c>
      <c r="E367"/>
      <c r="F367"/>
      <c r="G367"/>
      <c r="H367"/>
      <c r="I367"/>
      <c r="J367"/>
      <c r="K367"/>
      <c r="L367"/>
      <c r="M367"/>
      <c r="N367"/>
      <c r="O367"/>
    </row>
    <row r="368" spans="1:15" s="105" customFormat="1" x14ac:dyDescent="0.2">
      <c r="A368" t="s">
        <v>568</v>
      </c>
      <c r="B368" s="106">
        <v>8554</v>
      </c>
      <c r="C368">
        <v>114</v>
      </c>
      <c r="E368"/>
      <c r="F368"/>
      <c r="G368"/>
      <c r="H368"/>
      <c r="I368"/>
      <c r="J368"/>
      <c r="K368"/>
      <c r="L368"/>
      <c r="M368"/>
      <c r="N368"/>
      <c r="O368"/>
    </row>
    <row r="369" spans="1:15" s="105" customFormat="1" x14ac:dyDescent="0.2">
      <c r="A369" t="s">
        <v>569</v>
      </c>
      <c r="B369" s="106">
        <v>8555</v>
      </c>
      <c r="C369">
        <v>115</v>
      </c>
      <c r="E369"/>
      <c r="F369"/>
      <c r="G369"/>
      <c r="H369"/>
      <c r="I369"/>
      <c r="J369"/>
      <c r="K369"/>
      <c r="L369"/>
      <c r="M369"/>
      <c r="N369"/>
      <c r="O369"/>
    </row>
    <row r="370" spans="1:15" s="105" customFormat="1" x14ac:dyDescent="0.2">
      <c r="A370" t="s">
        <v>570</v>
      </c>
      <c r="B370" s="106">
        <v>8556</v>
      </c>
      <c r="C370">
        <v>126</v>
      </c>
      <c r="E370"/>
      <c r="F370"/>
      <c r="G370"/>
      <c r="H370"/>
      <c r="I370"/>
      <c r="J370"/>
      <c r="K370"/>
      <c r="L370"/>
      <c r="M370"/>
      <c r="N370"/>
      <c r="O370"/>
    </row>
    <row r="371" spans="1:15" s="105" customFormat="1" x14ac:dyDescent="0.2">
      <c r="A371"/>
      <c r="B371" s="106"/>
      <c r="C371"/>
      <c r="E371"/>
      <c r="F371"/>
      <c r="G371"/>
      <c r="H371"/>
      <c r="I371"/>
      <c r="J371"/>
      <c r="K371"/>
      <c r="L371"/>
      <c r="M371"/>
      <c r="N371"/>
      <c r="O371"/>
    </row>
    <row r="372" spans="1:15" s="105" customFormat="1" x14ac:dyDescent="0.2">
      <c r="A372" t="s">
        <v>571</v>
      </c>
      <c r="B372" s="106">
        <v>8557</v>
      </c>
      <c r="C372">
        <v>126</v>
      </c>
      <c r="E372"/>
      <c r="F372"/>
      <c r="G372"/>
      <c r="H372"/>
      <c r="I372"/>
      <c r="J372"/>
      <c r="K372"/>
      <c r="L372"/>
      <c r="M372"/>
      <c r="N372"/>
      <c r="O372"/>
    </row>
    <row r="373" spans="1:15" s="105" customFormat="1" x14ac:dyDescent="0.2">
      <c r="A373" t="s">
        <v>572</v>
      </c>
      <c r="B373" s="106">
        <v>8558</v>
      </c>
      <c r="C373">
        <v>125</v>
      </c>
      <c r="E373"/>
      <c r="F373"/>
      <c r="G373"/>
      <c r="H373"/>
      <c r="I373"/>
      <c r="J373"/>
      <c r="K373"/>
      <c r="L373"/>
      <c r="M373"/>
      <c r="N373"/>
      <c r="O373"/>
    </row>
    <row r="374" spans="1:15" s="105" customFormat="1" x14ac:dyDescent="0.2">
      <c r="A374" t="s">
        <v>573</v>
      </c>
      <c r="B374" s="106">
        <v>8559</v>
      </c>
      <c r="C374">
        <v>126</v>
      </c>
      <c r="E374"/>
      <c r="F374"/>
      <c r="G374"/>
      <c r="H374"/>
      <c r="I374"/>
      <c r="J374"/>
      <c r="K374"/>
      <c r="L374"/>
      <c r="M374"/>
      <c r="N374"/>
      <c r="O374"/>
    </row>
    <row r="375" spans="1:15" s="105" customFormat="1" x14ac:dyDescent="0.2">
      <c r="A375" t="s">
        <v>574</v>
      </c>
      <c r="B375" s="106">
        <v>8560</v>
      </c>
      <c r="C375">
        <v>115</v>
      </c>
      <c r="E375"/>
      <c r="F375"/>
      <c r="G375"/>
      <c r="H375"/>
      <c r="I375"/>
      <c r="J375"/>
      <c r="K375"/>
      <c r="L375"/>
      <c r="M375"/>
      <c r="N375"/>
      <c r="O375"/>
    </row>
    <row r="376" spans="1:15" s="105" customFormat="1" x14ac:dyDescent="0.2">
      <c r="A376" t="s">
        <v>575</v>
      </c>
      <c r="B376" s="106">
        <v>8561</v>
      </c>
      <c r="C376">
        <v>115</v>
      </c>
      <c r="E376"/>
      <c r="F376"/>
      <c r="G376"/>
      <c r="H376"/>
      <c r="I376"/>
      <c r="J376"/>
      <c r="K376"/>
      <c r="L376"/>
      <c r="M376"/>
      <c r="N376"/>
      <c r="O376"/>
    </row>
    <row r="377" spans="1:15" s="105" customFormat="1" x14ac:dyDescent="0.2">
      <c r="A377"/>
      <c r="B377" s="106"/>
      <c r="C377"/>
      <c r="E377"/>
      <c r="F377"/>
      <c r="G377"/>
      <c r="H377"/>
      <c r="I377"/>
      <c r="J377"/>
      <c r="K377"/>
      <c r="L377"/>
      <c r="M377"/>
      <c r="N377"/>
      <c r="O377"/>
    </row>
    <row r="378" spans="1:15" s="105" customFormat="1" x14ac:dyDescent="0.2">
      <c r="A378" t="s">
        <v>576</v>
      </c>
      <c r="B378" s="106">
        <v>8562</v>
      </c>
      <c r="C378">
        <v>115</v>
      </c>
      <c r="E378"/>
      <c r="F378"/>
      <c r="G378"/>
      <c r="H378"/>
      <c r="I378"/>
      <c r="J378"/>
      <c r="K378"/>
      <c r="L378"/>
      <c r="M378"/>
      <c r="N378"/>
      <c r="O378"/>
    </row>
    <row r="379" spans="1:15" s="105" customFormat="1" x14ac:dyDescent="0.2">
      <c r="A379" t="s">
        <v>577</v>
      </c>
      <c r="B379" s="106">
        <v>8601</v>
      </c>
      <c r="C379">
        <v>106</v>
      </c>
      <c r="E379"/>
      <c r="F379"/>
      <c r="G379"/>
      <c r="H379"/>
      <c r="I379"/>
      <c r="J379"/>
      <c r="K379"/>
      <c r="L379"/>
      <c r="M379"/>
      <c r="N379"/>
      <c r="O379"/>
    </row>
    <row r="380" spans="1:15" s="105" customFormat="1" x14ac:dyDescent="0.2">
      <c r="A380" t="s">
        <v>577</v>
      </c>
      <c r="B380" s="106">
        <v>8602</v>
      </c>
      <c r="C380">
        <v>106</v>
      </c>
      <c r="E380"/>
      <c r="F380"/>
      <c r="G380"/>
      <c r="H380"/>
      <c r="I380"/>
      <c r="J380"/>
      <c r="K380"/>
      <c r="L380"/>
      <c r="M380"/>
      <c r="N380"/>
      <c r="O380"/>
    </row>
    <row r="381" spans="1:15" s="105" customFormat="1" x14ac:dyDescent="0.2">
      <c r="A381" t="s">
        <v>577</v>
      </c>
      <c r="B381" s="106">
        <v>8603</v>
      </c>
      <c r="C381">
        <v>106</v>
      </c>
      <c r="E381"/>
      <c r="F381"/>
      <c r="G381"/>
      <c r="H381"/>
      <c r="I381"/>
      <c r="J381"/>
      <c r="K381"/>
      <c r="L381"/>
      <c r="M381"/>
      <c r="N381"/>
      <c r="O381"/>
    </row>
    <row r="382" spans="1:15" s="105" customFormat="1" x14ac:dyDescent="0.2">
      <c r="A382" t="s">
        <v>577</v>
      </c>
      <c r="B382" s="106">
        <v>8604</v>
      </c>
      <c r="C382">
        <v>106</v>
      </c>
      <c r="E382"/>
      <c r="F382"/>
      <c r="G382"/>
      <c r="H382"/>
      <c r="I382"/>
      <c r="J382"/>
      <c r="K382"/>
      <c r="L382"/>
      <c r="M382"/>
      <c r="N382"/>
      <c r="O382"/>
    </row>
    <row r="383" spans="1:15" s="105" customFormat="1" x14ac:dyDescent="0.2">
      <c r="A383"/>
      <c r="B383" s="106"/>
      <c r="C383"/>
      <c r="E383"/>
      <c r="F383"/>
      <c r="G383"/>
      <c r="H383"/>
      <c r="I383"/>
      <c r="J383"/>
      <c r="K383"/>
      <c r="L383"/>
      <c r="M383"/>
      <c r="N383"/>
      <c r="O383"/>
    </row>
    <row r="384" spans="1:15" s="105" customFormat="1" x14ac:dyDescent="0.2">
      <c r="A384" t="s">
        <v>577</v>
      </c>
      <c r="B384" s="106">
        <v>8605</v>
      </c>
      <c r="C384">
        <v>106</v>
      </c>
      <c r="E384"/>
      <c r="F384"/>
      <c r="G384"/>
      <c r="H384"/>
      <c r="I384"/>
      <c r="J384"/>
      <c r="K384"/>
      <c r="L384"/>
      <c r="M384"/>
      <c r="N384"/>
      <c r="O384"/>
    </row>
    <row r="385" spans="1:15" s="105" customFormat="1" x14ac:dyDescent="0.2">
      <c r="A385" t="s">
        <v>577</v>
      </c>
      <c r="B385" s="106">
        <v>8606</v>
      </c>
      <c r="C385">
        <v>106</v>
      </c>
      <c r="E385"/>
      <c r="F385"/>
      <c r="G385"/>
      <c r="H385"/>
      <c r="I385"/>
      <c r="J385"/>
      <c r="K385"/>
      <c r="L385"/>
      <c r="M385"/>
      <c r="N385"/>
      <c r="O385"/>
    </row>
    <row r="386" spans="1:15" s="105" customFormat="1" x14ac:dyDescent="0.2">
      <c r="A386" t="s">
        <v>577</v>
      </c>
      <c r="B386" s="106">
        <v>8607</v>
      </c>
      <c r="C386">
        <v>106</v>
      </c>
      <c r="E386"/>
      <c r="F386"/>
      <c r="G386"/>
      <c r="H386"/>
      <c r="I386"/>
      <c r="J386"/>
      <c r="K386"/>
      <c r="L386"/>
      <c r="M386"/>
      <c r="N386"/>
      <c r="O386"/>
    </row>
    <row r="387" spans="1:15" s="105" customFormat="1" x14ac:dyDescent="0.2">
      <c r="A387" t="s">
        <v>577</v>
      </c>
      <c r="B387" s="106">
        <v>8608</v>
      </c>
      <c r="C387">
        <v>106</v>
      </c>
      <c r="E387"/>
      <c r="F387"/>
      <c r="G387"/>
      <c r="H387"/>
      <c r="I387"/>
      <c r="J387"/>
      <c r="K387"/>
      <c r="L387"/>
      <c r="M387"/>
      <c r="N387"/>
      <c r="O387"/>
    </row>
    <row r="388" spans="1:15" s="105" customFormat="1" x14ac:dyDescent="0.2">
      <c r="A388" t="s">
        <v>577</v>
      </c>
      <c r="B388" s="106">
        <v>8609</v>
      </c>
      <c r="C388">
        <v>106</v>
      </c>
      <c r="E388"/>
      <c r="F388"/>
      <c r="G388"/>
      <c r="H388"/>
      <c r="I388"/>
      <c r="J388"/>
      <c r="K388"/>
      <c r="L388"/>
      <c r="M388"/>
      <c r="N388"/>
      <c r="O388"/>
    </row>
    <row r="389" spans="1:15" s="105" customFormat="1" x14ac:dyDescent="0.2">
      <c r="A389" t="s">
        <v>578</v>
      </c>
      <c r="B389" s="106">
        <v>8752</v>
      </c>
      <c r="C389">
        <v>127</v>
      </c>
      <c r="E389"/>
      <c r="F389"/>
      <c r="G389"/>
      <c r="H389"/>
      <c r="I389"/>
      <c r="J389"/>
      <c r="K389"/>
      <c r="L389"/>
      <c r="M389"/>
      <c r="N389"/>
      <c r="O389"/>
    </row>
    <row r="390" spans="1:15" s="105" customFormat="1" x14ac:dyDescent="0.2">
      <c r="A390" t="s">
        <v>579</v>
      </c>
      <c r="B390" s="106">
        <v>8753</v>
      </c>
      <c r="C390">
        <v>127</v>
      </c>
      <c r="E390"/>
      <c r="F390"/>
      <c r="G390"/>
      <c r="H390"/>
      <c r="I390"/>
      <c r="J390"/>
      <c r="K390"/>
      <c r="L390"/>
      <c r="M390"/>
      <c r="N390"/>
      <c r="O390"/>
    </row>
    <row r="391" spans="1:15" s="105" customFormat="1" x14ac:dyDescent="0.2">
      <c r="A391" t="s">
        <v>579</v>
      </c>
      <c r="B391" s="106">
        <v>8754</v>
      </c>
      <c r="C391">
        <v>127</v>
      </c>
      <c r="E391"/>
      <c r="F391"/>
      <c r="G391"/>
      <c r="H391"/>
      <c r="I391"/>
      <c r="J391"/>
      <c r="K391"/>
      <c r="L391"/>
      <c r="M391"/>
      <c r="N391"/>
      <c r="O391"/>
    </row>
    <row r="392" spans="1:15" s="105" customFormat="1" x14ac:dyDescent="0.2">
      <c r="A392" t="s">
        <v>579</v>
      </c>
      <c r="B392" s="106">
        <v>8755</v>
      </c>
      <c r="C392">
        <v>127</v>
      </c>
      <c r="E392"/>
      <c r="F392"/>
      <c r="G392"/>
      <c r="H392"/>
      <c r="I392"/>
      <c r="J392"/>
      <c r="K392"/>
      <c r="L392"/>
      <c r="M392"/>
      <c r="N392"/>
      <c r="O392"/>
    </row>
    <row r="393" spans="1:15" s="105" customFormat="1" x14ac:dyDescent="0.2">
      <c r="A393" t="s">
        <v>579</v>
      </c>
      <c r="B393" s="106">
        <v>8756</v>
      </c>
      <c r="C393">
        <v>127</v>
      </c>
      <c r="E393"/>
      <c r="F393"/>
      <c r="G393"/>
      <c r="H393"/>
      <c r="I393"/>
      <c r="J393"/>
      <c r="K393"/>
      <c r="L393"/>
      <c r="M393"/>
      <c r="N393"/>
      <c r="O393"/>
    </row>
    <row r="394" spans="1:15" s="105" customFormat="1" x14ac:dyDescent="0.2">
      <c r="A394"/>
      <c r="B394" s="106"/>
      <c r="C394"/>
      <c r="E394"/>
      <c r="F394"/>
      <c r="G394"/>
      <c r="H394"/>
      <c r="I394"/>
      <c r="J394"/>
      <c r="K394"/>
      <c r="L394"/>
      <c r="M394"/>
      <c r="N394"/>
      <c r="O394"/>
    </row>
    <row r="395" spans="1:15" s="105" customFormat="1" x14ac:dyDescent="0.2">
      <c r="A395" t="s">
        <v>579</v>
      </c>
      <c r="B395" s="106">
        <v>8757</v>
      </c>
      <c r="C395">
        <v>127</v>
      </c>
      <c r="E395"/>
      <c r="F395"/>
      <c r="G395"/>
      <c r="H395"/>
      <c r="I395"/>
      <c r="J395"/>
      <c r="K395"/>
      <c r="L395"/>
      <c r="M395"/>
      <c r="N395"/>
      <c r="O395"/>
    </row>
    <row r="396" spans="1:15" s="105" customFormat="1" x14ac:dyDescent="0.2">
      <c r="A396" t="s">
        <v>580</v>
      </c>
      <c r="B396" s="106">
        <v>8758</v>
      </c>
      <c r="C396">
        <v>127</v>
      </c>
      <c r="E396"/>
      <c r="F396"/>
      <c r="G396"/>
      <c r="H396"/>
      <c r="I396"/>
      <c r="J396"/>
      <c r="K396"/>
      <c r="L396"/>
      <c r="M396"/>
      <c r="N396"/>
      <c r="O396"/>
    </row>
    <row r="397" spans="1:15" s="105" customFormat="1" x14ac:dyDescent="0.2">
      <c r="A397" t="s">
        <v>581</v>
      </c>
      <c r="B397" s="106">
        <v>8759</v>
      </c>
      <c r="C397">
        <v>127</v>
      </c>
      <c r="E397"/>
      <c r="F397"/>
      <c r="G397"/>
      <c r="H397"/>
      <c r="I397"/>
      <c r="J397"/>
      <c r="K397"/>
      <c r="L397"/>
      <c r="M397"/>
      <c r="N397"/>
      <c r="O397"/>
    </row>
    <row r="398" spans="1:15" s="105" customFormat="1" x14ac:dyDescent="0.2">
      <c r="A398" t="s">
        <v>582</v>
      </c>
      <c r="B398" s="106">
        <v>8801</v>
      </c>
      <c r="C398">
        <v>126</v>
      </c>
      <c r="E398"/>
      <c r="F398"/>
      <c r="G398"/>
      <c r="H398"/>
      <c r="I398"/>
      <c r="J398"/>
      <c r="K398"/>
      <c r="L398"/>
      <c r="M398"/>
      <c r="N398"/>
      <c r="O398"/>
    </row>
    <row r="399" spans="1:15" s="105" customFormat="1" x14ac:dyDescent="0.2">
      <c r="A399" t="s">
        <v>583</v>
      </c>
      <c r="B399" s="106">
        <v>8802</v>
      </c>
      <c r="C399">
        <v>126</v>
      </c>
      <c r="E399"/>
      <c r="F399"/>
      <c r="G399"/>
      <c r="H399"/>
      <c r="I399"/>
      <c r="J399"/>
      <c r="K399"/>
      <c r="L399"/>
      <c r="M399"/>
      <c r="N399"/>
      <c r="O399"/>
    </row>
    <row r="400" spans="1:15" s="105" customFormat="1" x14ac:dyDescent="0.2">
      <c r="A400"/>
      <c r="B400" s="106"/>
      <c r="C400"/>
      <c r="E400"/>
      <c r="F400"/>
      <c r="G400"/>
      <c r="H400"/>
      <c r="I400"/>
      <c r="J400"/>
      <c r="K400"/>
      <c r="L400"/>
      <c r="M400"/>
      <c r="N400"/>
      <c r="O400"/>
    </row>
    <row r="401" spans="1:15" s="105" customFormat="1" x14ac:dyDescent="0.2">
      <c r="A401" t="s">
        <v>584</v>
      </c>
      <c r="B401" s="106">
        <v>8803</v>
      </c>
      <c r="C401">
        <v>126</v>
      </c>
      <c r="E401"/>
      <c r="F401"/>
      <c r="G401"/>
      <c r="H401"/>
      <c r="I401"/>
      <c r="J401"/>
      <c r="K401"/>
      <c r="L401"/>
      <c r="M401"/>
      <c r="N401"/>
      <c r="O401"/>
    </row>
    <row r="402" spans="1:15" s="105" customFormat="1" x14ac:dyDescent="0.2">
      <c r="A402" t="s">
        <v>585</v>
      </c>
      <c r="B402" s="106">
        <v>8804</v>
      </c>
      <c r="C402">
        <v>126</v>
      </c>
      <c r="E402"/>
      <c r="F402"/>
      <c r="G402"/>
      <c r="H402"/>
      <c r="I402"/>
      <c r="J402"/>
      <c r="K402"/>
      <c r="L402"/>
      <c r="M402"/>
      <c r="N402"/>
      <c r="O402"/>
    </row>
    <row r="403" spans="1:15" s="105" customFormat="1" x14ac:dyDescent="0.2">
      <c r="A403" t="s">
        <v>586</v>
      </c>
      <c r="B403" s="106">
        <v>8805</v>
      </c>
      <c r="C403">
        <v>125</v>
      </c>
      <c r="E403"/>
      <c r="F403"/>
      <c r="G403"/>
      <c r="H403"/>
      <c r="I403"/>
      <c r="J403"/>
      <c r="K403"/>
      <c r="L403"/>
      <c r="M403"/>
      <c r="N403"/>
      <c r="O403"/>
    </row>
    <row r="404" spans="1:15" s="105" customFormat="1" x14ac:dyDescent="0.2">
      <c r="A404" t="s">
        <v>587</v>
      </c>
      <c r="B404" s="106">
        <v>8807</v>
      </c>
      <c r="C404">
        <v>125</v>
      </c>
      <c r="E404"/>
      <c r="F404"/>
      <c r="G404"/>
      <c r="H404"/>
      <c r="I404"/>
      <c r="J404"/>
      <c r="K404"/>
      <c r="L404"/>
      <c r="M404"/>
      <c r="N404"/>
      <c r="O404"/>
    </row>
    <row r="405" spans="1:15" s="105" customFormat="1" x14ac:dyDescent="0.2">
      <c r="A405" t="s">
        <v>588</v>
      </c>
      <c r="B405" s="106">
        <v>8808</v>
      </c>
      <c r="C405">
        <v>126</v>
      </c>
      <c r="E405"/>
      <c r="F405"/>
      <c r="G405"/>
      <c r="H405"/>
      <c r="I405"/>
      <c r="J405"/>
      <c r="K405"/>
      <c r="L405"/>
      <c r="M405"/>
      <c r="N405"/>
      <c r="O405"/>
    </row>
    <row r="406" spans="1:15" s="105" customFormat="1" x14ac:dyDescent="0.2">
      <c r="A406"/>
      <c r="B406" s="106"/>
      <c r="C406"/>
      <c r="E406"/>
      <c r="F406"/>
      <c r="G406"/>
      <c r="H406"/>
      <c r="I406"/>
      <c r="J406"/>
      <c r="K406"/>
      <c r="L406"/>
      <c r="M406"/>
      <c r="N406"/>
      <c r="O406"/>
    </row>
    <row r="407" spans="1:15" s="105" customFormat="1" x14ac:dyDescent="0.2">
      <c r="A407" t="s">
        <v>589</v>
      </c>
      <c r="B407" s="106">
        <v>8809</v>
      </c>
      <c r="C407">
        <v>126</v>
      </c>
      <c r="E407"/>
      <c r="F407"/>
      <c r="G407"/>
      <c r="H407"/>
      <c r="I407"/>
      <c r="J407"/>
      <c r="K407"/>
      <c r="L407"/>
      <c r="M407"/>
      <c r="N407"/>
      <c r="O407"/>
    </row>
    <row r="408" spans="1:15" s="105" customFormat="1" x14ac:dyDescent="0.2">
      <c r="A408" t="s">
        <v>590</v>
      </c>
      <c r="B408" s="106">
        <v>8810</v>
      </c>
      <c r="C408">
        <v>140</v>
      </c>
      <c r="E408"/>
      <c r="F408"/>
      <c r="G408"/>
      <c r="H408"/>
      <c r="I408"/>
      <c r="J408"/>
      <c r="K408"/>
      <c r="L408"/>
      <c r="M408"/>
      <c r="N408"/>
      <c r="O408"/>
    </row>
    <row r="409" spans="1:15" s="105" customFormat="1" x14ac:dyDescent="0.2">
      <c r="A409" t="s">
        <v>591</v>
      </c>
      <c r="B409" s="106">
        <v>8812</v>
      </c>
      <c r="C409">
        <v>139</v>
      </c>
      <c r="E409"/>
      <c r="F409"/>
      <c r="G409"/>
      <c r="H409"/>
      <c r="I409"/>
      <c r="J409"/>
      <c r="K409"/>
      <c r="L409"/>
      <c r="M409"/>
      <c r="N409"/>
      <c r="O409"/>
    </row>
    <row r="410" spans="1:15" s="105" customFormat="1" x14ac:dyDescent="0.2">
      <c r="A410" t="s">
        <v>592</v>
      </c>
      <c r="B410" s="106">
        <v>8816</v>
      </c>
      <c r="C410">
        <v>140</v>
      </c>
      <c r="E410"/>
      <c r="F410"/>
      <c r="G410"/>
      <c r="H410"/>
      <c r="I410"/>
      <c r="J410"/>
      <c r="K410"/>
      <c r="L410"/>
      <c r="M410"/>
      <c r="N410"/>
      <c r="O410"/>
    </row>
    <row r="411" spans="1:15" s="105" customFormat="1" x14ac:dyDescent="0.2">
      <c r="A411" t="s">
        <v>593</v>
      </c>
      <c r="B411" s="106">
        <v>8817</v>
      </c>
      <c r="C411">
        <v>140</v>
      </c>
      <c r="E411"/>
      <c r="F411"/>
      <c r="G411"/>
      <c r="H411"/>
      <c r="I411"/>
      <c r="J411"/>
      <c r="K411"/>
      <c r="L411"/>
      <c r="M411"/>
      <c r="N411"/>
      <c r="O411"/>
    </row>
    <row r="412" spans="1:15" s="105" customFormat="1" x14ac:dyDescent="0.2">
      <c r="A412"/>
      <c r="B412" s="106"/>
      <c r="C412"/>
      <c r="E412"/>
      <c r="F412"/>
      <c r="G412"/>
      <c r="H412"/>
      <c r="I412"/>
      <c r="J412"/>
      <c r="K412"/>
      <c r="L412"/>
      <c r="M412"/>
      <c r="N412"/>
      <c r="O412"/>
    </row>
    <row r="413" spans="1:15" s="105" customFormat="1" x14ac:dyDescent="0.2">
      <c r="A413" t="s">
        <v>593</v>
      </c>
      <c r="B413" s="106">
        <v>8818</v>
      </c>
      <c r="C413">
        <v>140</v>
      </c>
      <c r="E413"/>
      <c r="F413"/>
      <c r="G413"/>
      <c r="H413"/>
      <c r="I413"/>
      <c r="J413"/>
      <c r="K413"/>
      <c r="L413"/>
      <c r="M413"/>
      <c r="N413"/>
      <c r="O413"/>
    </row>
    <row r="414" spans="1:15" s="105" customFormat="1" x14ac:dyDescent="0.2">
      <c r="A414" t="s">
        <v>593</v>
      </c>
      <c r="B414" s="106">
        <v>8820</v>
      </c>
      <c r="C414">
        <v>140</v>
      </c>
      <c r="E414"/>
      <c r="F414"/>
      <c r="G414"/>
      <c r="H414"/>
      <c r="I414"/>
      <c r="J414"/>
      <c r="K414"/>
      <c r="L414"/>
      <c r="M414"/>
      <c r="N414"/>
      <c r="O414"/>
    </row>
    <row r="415" spans="1:15" s="105" customFormat="1" x14ac:dyDescent="0.2">
      <c r="A415" t="s">
        <v>594</v>
      </c>
      <c r="B415" s="106">
        <v>8821</v>
      </c>
      <c r="C415">
        <v>125</v>
      </c>
      <c r="E415"/>
      <c r="F415"/>
      <c r="G415"/>
      <c r="H415"/>
      <c r="I415"/>
      <c r="J415"/>
      <c r="K415"/>
      <c r="L415"/>
      <c r="M415"/>
      <c r="N415"/>
      <c r="O415"/>
    </row>
    <row r="416" spans="1:15" s="105" customFormat="1" x14ac:dyDescent="0.2">
      <c r="A416" t="s">
        <v>595</v>
      </c>
      <c r="B416" s="106">
        <v>8822</v>
      </c>
      <c r="C416">
        <v>126</v>
      </c>
      <c r="E416"/>
      <c r="F416"/>
      <c r="G416"/>
      <c r="H416"/>
      <c r="I416"/>
      <c r="J416"/>
      <c r="K416"/>
      <c r="L416"/>
      <c r="M416"/>
      <c r="N416"/>
      <c r="O416"/>
    </row>
    <row r="417" spans="1:15" s="105" customFormat="1" x14ac:dyDescent="0.2">
      <c r="A417" t="s">
        <v>596</v>
      </c>
      <c r="B417" s="106">
        <v>8823</v>
      </c>
      <c r="C417">
        <v>140</v>
      </c>
      <c r="E417"/>
      <c r="F417"/>
      <c r="G417"/>
      <c r="H417"/>
      <c r="I417"/>
      <c r="J417"/>
      <c r="K417"/>
      <c r="L417"/>
      <c r="M417"/>
      <c r="N417"/>
      <c r="O417"/>
    </row>
    <row r="418" spans="1:15" s="105" customFormat="1" x14ac:dyDescent="0.2">
      <c r="A418"/>
      <c r="B418" s="106"/>
      <c r="C418"/>
      <c r="E418"/>
      <c r="F418"/>
      <c r="G418"/>
      <c r="H418"/>
      <c r="I418"/>
      <c r="J418"/>
      <c r="K418"/>
      <c r="L418"/>
      <c r="M418"/>
      <c r="N418"/>
      <c r="O418"/>
    </row>
    <row r="419" spans="1:15" s="105" customFormat="1" x14ac:dyDescent="0.2">
      <c r="A419" t="s">
        <v>597</v>
      </c>
      <c r="B419" s="106">
        <v>8824</v>
      </c>
      <c r="C419">
        <v>140</v>
      </c>
      <c r="E419"/>
      <c r="F419"/>
      <c r="G419"/>
      <c r="H419"/>
      <c r="I419"/>
      <c r="J419"/>
      <c r="K419"/>
      <c r="L419"/>
      <c r="M419"/>
      <c r="N419"/>
      <c r="O419"/>
    </row>
    <row r="420" spans="1:15" s="105" customFormat="1" x14ac:dyDescent="0.2">
      <c r="A420" t="s">
        <v>598</v>
      </c>
      <c r="B420" s="106">
        <v>8825</v>
      </c>
      <c r="C420">
        <v>126</v>
      </c>
      <c r="E420"/>
      <c r="F420"/>
      <c r="G420"/>
      <c r="H420"/>
      <c r="I420"/>
      <c r="J420"/>
      <c r="K420"/>
      <c r="L420"/>
      <c r="M420"/>
      <c r="N420"/>
      <c r="O420"/>
    </row>
    <row r="421" spans="1:15" s="105" customFormat="1" x14ac:dyDescent="0.2">
      <c r="A421" t="s">
        <v>599</v>
      </c>
      <c r="B421" s="106">
        <v>8826</v>
      </c>
      <c r="C421">
        <v>126</v>
      </c>
      <c r="E421"/>
      <c r="F421"/>
      <c r="G421"/>
      <c r="H421"/>
      <c r="I421"/>
      <c r="J421"/>
      <c r="K421"/>
      <c r="L421"/>
      <c r="M421"/>
      <c r="N421"/>
      <c r="O421"/>
    </row>
    <row r="422" spans="1:15" s="105" customFormat="1" x14ac:dyDescent="0.2">
      <c r="A422" t="s">
        <v>600</v>
      </c>
      <c r="B422" s="106">
        <v>8827</v>
      </c>
      <c r="C422">
        <v>126</v>
      </c>
      <c r="E422"/>
      <c r="F422"/>
      <c r="G422"/>
      <c r="H422"/>
      <c r="I422"/>
      <c r="J422"/>
      <c r="K422"/>
      <c r="L422"/>
      <c r="M422"/>
      <c r="N422"/>
      <c r="O422"/>
    </row>
    <row r="423" spans="1:15" s="105" customFormat="1" x14ac:dyDescent="0.2">
      <c r="A423" t="s">
        <v>601</v>
      </c>
      <c r="B423" s="106">
        <v>8828</v>
      </c>
      <c r="C423">
        <v>140</v>
      </c>
      <c r="E423"/>
      <c r="F423"/>
      <c r="G423"/>
      <c r="H423"/>
      <c r="I423"/>
      <c r="J423"/>
      <c r="K423"/>
      <c r="L423"/>
      <c r="M423"/>
      <c r="N423"/>
      <c r="O423"/>
    </row>
    <row r="424" spans="1:15" s="105" customFormat="1" x14ac:dyDescent="0.2">
      <c r="A424"/>
      <c r="B424" s="106"/>
      <c r="C424"/>
      <c r="E424"/>
      <c r="F424"/>
      <c r="G424"/>
      <c r="H424"/>
      <c r="I424"/>
      <c r="J424"/>
      <c r="K424"/>
      <c r="L424"/>
      <c r="M424"/>
      <c r="N424"/>
      <c r="O424"/>
    </row>
    <row r="425" spans="1:15" s="105" customFormat="1" x14ac:dyDescent="0.2">
      <c r="A425" t="s">
        <v>602</v>
      </c>
      <c r="B425" s="106">
        <v>8829</v>
      </c>
      <c r="C425">
        <v>126</v>
      </c>
      <c r="E425"/>
      <c r="F425"/>
      <c r="G425"/>
      <c r="H425"/>
      <c r="I425"/>
      <c r="J425"/>
      <c r="K425"/>
      <c r="L425"/>
      <c r="M425"/>
      <c r="N425"/>
      <c r="O425"/>
    </row>
    <row r="426" spans="1:15" s="105" customFormat="1" x14ac:dyDescent="0.2">
      <c r="A426" t="s">
        <v>603</v>
      </c>
      <c r="B426" s="106">
        <v>8830</v>
      </c>
      <c r="C426">
        <v>108</v>
      </c>
      <c r="E426"/>
      <c r="F426"/>
      <c r="G426"/>
      <c r="H426"/>
      <c r="I426"/>
      <c r="J426"/>
      <c r="K426"/>
      <c r="L426"/>
      <c r="M426"/>
      <c r="N426"/>
      <c r="O426"/>
    </row>
    <row r="427" spans="1:15" s="105" customFormat="1" x14ac:dyDescent="0.2">
      <c r="A427" t="s">
        <v>604</v>
      </c>
      <c r="B427" s="106">
        <v>8831</v>
      </c>
      <c r="C427">
        <v>115</v>
      </c>
      <c r="E427"/>
      <c r="F427"/>
      <c r="G427"/>
      <c r="H427"/>
      <c r="I427"/>
      <c r="J427"/>
      <c r="K427"/>
      <c r="L427"/>
      <c r="M427"/>
      <c r="N427"/>
      <c r="O427"/>
    </row>
    <row r="428" spans="1:15" s="105" customFormat="1" x14ac:dyDescent="0.2">
      <c r="A428" t="s">
        <v>605</v>
      </c>
      <c r="B428" s="106">
        <v>8832</v>
      </c>
      <c r="C428">
        <v>108</v>
      </c>
      <c r="E428"/>
      <c r="F428"/>
      <c r="G428"/>
      <c r="H428"/>
      <c r="I428"/>
      <c r="J428"/>
      <c r="K428"/>
      <c r="L428"/>
      <c r="M428"/>
      <c r="N428"/>
      <c r="O428"/>
    </row>
    <row r="429" spans="1:15" s="105" customFormat="1" x14ac:dyDescent="0.2">
      <c r="A429" t="s">
        <v>606</v>
      </c>
      <c r="B429" s="106">
        <v>8833</v>
      </c>
      <c r="C429">
        <v>126</v>
      </c>
      <c r="E429"/>
      <c r="F429"/>
      <c r="G429"/>
      <c r="H429"/>
      <c r="I429"/>
      <c r="J429"/>
      <c r="K429"/>
      <c r="L429"/>
      <c r="M429"/>
      <c r="N429"/>
      <c r="O429"/>
    </row>
    <row r="430" spans="1:15" s="105" customFormat="1" x14ac:dyDescent="0.2">
      <c r="A430"/>
      <c r="B430" s="106"/>
      <c r="C430"/>
      <c r="E430"/>
      <c r="F430"/>
      <c r="G430"/>
      <c r="H430"/>
      <c r="I430"/>
      <c r="J430"/>
      <c r="K430"/>
      <c r="L430"/>
      <c r="M430"/>
      <c r="N430"/>
      <c r="O430"/>
    </row>
    <row r="431" spans="1:15" s="105" customFormat="1" x14ac:dyDescent="0.2">
      <c r="A431" t="s">
        <v>607</v>
      </c>
      <c r="B431" s="106">
        <v>8834</v>
      </c>
      <c r="C431">
        <v>126</v>
      </c>
      <c r="E431"/>
      <c r="F431"/>
      <c r="G431"/>
      <c r="H431"/>
      <c r="I431"/>
      <c r="J431"/>
      <c r="K431"/>
      <c r="L431"/>
      <c r="M431"/>
      <c r="N431"/>
      <c r="O431"/>
    </row>
    <row r="432" spans="1:15" s="105" customFormat="1" x14ac:dyDescent="0.2">
      <c r="A432" t="s">
        <v>608</v>
      </c>
      <c r="B432" s="106">
        <v>8835</v>
      </c>
      <c r="C432">
        <v>125</v>
      </c>
      <c r="E432"/>
      <c r="F432"/>
      <c r="G432"/>
      <c r="H432"/>
      <c r="I432"/>
      <c r="J432"/>
      <c r="K432"/>
      <c r="L432"/>
      <c r="M432"/>
      <c r="N432"/>
      <c r="O432"/>
    </row>
    <row r="433" spans="1:15" s="105" customFormat="1" x14ac:dyDescent="0.2">
      <c r="A433" t="s">
        <v>609</v>
      </c>
      <c r="B433" s="106">
        <v>8836</v>
      </c>
      <c r="C433">
        <v>125</v>
      </c>
      <c r="E433"/>
      <c r="F433"/>
      <c r="G433"/>
      <c r="H433"/>
      <c r="I433"/>
      <c r="J433"/>
      <c r="K433"/>
      <c r="L433"/>
      <c r="M433"/>
      <c r="N433"/>
      <c r="O433"/>
    </row>
    <row r="434" spans="1:15" s="105" customFormat="1" x14ac:dyDescent="0.2">
      <c r="A434" t="s">
        <v>593</v>
      </c>
      <c r="B434" s="106">
        <v>8837</v>
      </c>
      <c r="C434">
        <v>140</v>
      </c>
      <c r="E434"/>
      <c r="F434"/>
      <c r="G434"/>
      <c r="H434"/>
      <c r="I434"/>
      <c r="J434"/>
      <c r="K434"/>
      <c r="L434"/>
      <c r="M434"/>
      <c r="N434"/>
      <c r="O434"/>
    </row>
    <row r="435" spans="1:15" s="105" customFormat="1" x14ac:dyDescent="0.2">
      <c r="A435" t="s">
        <v>610</v>
      </c>
      <c r="B435" s="106">
        <v>8840</v>
      </c>
      <c r="C435">
        <v>140</v>
      </c>
      <c r="E435"/>
      <c r="F435"/>
      <c r="G435"/>
      <c r="H435"/>
      <c r="I435"/>
      <c r="J435"/>
      <c r="K435"/>
      <c r="L435"/>
      <c r="M435"/>
      <c r="N435"/>
      <c r="O435"/>
    </row>
    <row r="437" spans="1:15" s="105" customFormat="1" x14ac:dyDescent="0.2">
      <c r="A437" t="s">
        <v>611</v>
      </c>
      <c r="B437" s="106">
        <v>8933</v>
      </c>
      <c r="C437">
        <v>140</v>
      </c>
      <c r="E437"/>
      <c r="F437"/>
      <c r="G437"/>
      <c r="H437"/>
      <c r="I437"/>
      <c r="J437"/>
      <c r="K437"/>
      <c r="L437"/>
      <c r="M437"/>
      <c r="N437"/>
      <c r="O437"/>
    </row>
    <row r="438" spans="1:15" s="105" customFormat="1" x14ac:dyDescent="0.2">
      <c r="A438" t="s">
        <v>612</v>
      </c>
      <c r="B438" s="106">
        <v>7044</v>
      </c>
      <c r="C438">
        <v>131</v>
      </c>
      <c r="E438"/>
      <c r="F438"/>
      <c r="G438"/>
      <c r="H438"/>
      <c r="I438"/>
      <c r="J438"/>
      <c r="K438"/>
      <c r="L438"/>
      <c r="M438"/>
      <c r="N438"/>
      <c r="O438"/>
    </row>
    <row r="439" spans="1:15" s="105" customFormat="1" x14ac:dyDescent="0.2">
      <c r="A439" t="s">
        <v>613</v>
      </c>
      <c r="B439" s="106">
        <v>7045</v>
      </c>
      <c r="C439">
        <v>125</v>
      </c>
      <c r="E439"/>
      <c r="F439"/>
      <c r="G439"/>
      <c r="H439"/>
      <c r="I439"/>
      <c r="J439"/>
      <c r="K439"/>
      <c r="L439"/>
      <c r="M439"/>
      <c r="N439"/>
      <c r="O439"/>
    </row>
    <row r="440" spans="1:15" s="105" customFormat="1" x14ac:dyDescent="0.2">
      <c r="A440" t="s">
        <v>614</v>
      </c>
      <c r="B440" s="106">
        <v>7046</v>
      </c>
      <c r="C440">
        <v>125</v>
      </c>
      <c r="E440"/>
      <c r="F440"/>
      <c r="G440"/>
      <c r="H440"/>
      <c r="I440"/>
      <c r="J440"/>
      <c r="K440"/>
      <c r="L440"/>
      <c r="M440"/>
      <c r="N440"/>
      <c r="O440"/>
    </row>
    <row r="441" spans="1:15" s="105" customFormat="1" x14ac:dyDescent="0.2">
      <c r="A441" t="s">
        <v>615</v>
      </c>
      <c r="B441" s="106">
        <v>7047</v>
      </c>
      <c r="C441">
        <v>101</v>
      </c>
      <c r="E441"/>
      <c r="F441"/>
      <c r="G441"/>
      <c r="H441"/>
      <c r="I441"/>
      <c r="J441"/>
      <c r="K441"/>
      <c r="L441"/>
      <c r="M441"/>
      <c r="N441"/>
      <c r="O441"/>
    </row>
    <row r="442" spans="1:15" s="105" customFormat="1" x14ac:dyDescent="0.2">
      <c r="A442" t="s">
        <v>616</v>
      </c>
      <c r="B442" s="106">
        <v>7050</v>
      </c>
      <c r="C442">
        <v>138</v>
      </c>
      <c r="E442"/>
      <c r="F442"/>
      <c r="G442"/>
      <c r="H442"/>
      <c r="I442"/>
      <c r="J442"/>
      <c r="K442"/>
      <c r="L442"/>
      <c r="M442"/>
      <c r="N442"/>
      <c r="O442"/>
    </row>
    <row r="443" spans="1:15" s="105" customFormat="1" x14ac:dyDescent="0.2">
      <c r="A443"/>
      <c r="B443" s="106"/>
      <c r="C443"/>
      <c r="E443"/>
      <c r="F443"/>
      <c r="G443"/>
      <c r="H443"/>
      <c r="I443"/>
      <c r="J443"/>
      <c r="K443"/>
      <c r="L443"/>
      <c r="M443"/>
      <c r="N443"/>
      <c r="O443"/>
    </row>
    <row r="444" spans="1:15" s="105" customFormat="1" x14ac:dyDescent="0.2">
      <c r="A444" t="s">
        <v>616</v>
      </c>
      <c r="B444" s="106">
        <v>7051</v>
      </c>
      <c r="C444">
        <v>138</v>
      </c>
      <c r="E444"/>
      <c r="F444"/>
      <c r="G444"/>
      <c r="H444"/>
      <c r="I444"/>
      <c r="J444"/>
      <c r="K444"/>
      <c r="L444"/>
      <c r="M444"/>
      <c r="N444"/>
      <c r="O444"/>
    </row>
    <row r="445" spans="1:15" s="105" customFormat="1" x14ac:dyDescent="0.2">
      <c r="A445" t="s">
        <v>617</v>
      </c>
      <c r="B445" s="106">
        <v>7052</v>
      </c>
      <c r="C445">
        <v>131</v>
      </c>
      <c r="E445"/>
      <c r="F445"/>
      <c r="G445"/>
      <c r="H445"/>
      <c r="I445"/>
      <c r="J445"/>
      <c r="K445"/>
      <c r="L445"/>
      <c r="M445"/>
      <c r="N445"/>
      <c r="O445"/>
    </row>
    <row r="446" spans="1:15" s="105" customFormat="1" x14ac:dyDescent="0.2">
      <c r="A446" t="s">
        <v>618</v>
      </c>
      <c r="B446" s="106">
        <v>7054</v>
      </c>
      <c r="C446">
        <v>125</v>
      </c>
      <c r="E446"/>
      <c r="F446"/>
      <c r="G446"/>
      <c r="H446"/>
      <c r="I446"/>
      <c r="J446"/>
      <c r="K446"/>
      <c r="L446"/>
      <c r="M446"/>
      <c r="N446"/>
      <c r="O446"/>
    </row>
    <row r="447" spans="1:15" s="105" customFormat="1" x14ac:dyDescent="0.2">
      <c r="A447" t="s">
        <v>619</v>
      </c>
      <c r="B447" s="106">
        <v>7055</v>
      </c>
      <c r="C447">
        <v>103</v>
      </c>
      <c r="E447"/>
      <c r="F447"/>
      <c r="G447"/>
      <c r="H447"/>
      <c r="I447"/>
      <c r="J447"/>
      <c r="K447"/>
      <c r="L447"/>
      <c r="M447"/>
      <c r="N447"/>
      <c r="O447"/>
    </row>
    <row r="448" spans="1:15" s="105" customFormat="1" x14ac:dyDescent="0.2">
      <c r="A448" t="s">
        <v>620</v>
      </c>
      <c r="B448" s="106">
        <v>7057</v>
      </c>
      <c r="C448">
        <v>103</v>
      </c>
      <c r="E448"/>
      <c r="F448"/>
      <c r="G448"/>
      <c r="H448"/>
      <c r="I448"/>
      <c r="J448"/>
      <c r="K448"/>
      <c r="L448"/>
      <c r="M448"/>
      <c r="N448"/>
      <c r="O448"/>
    </row>
    <row r="449" spans="1:15" s="105" customFormat="1" x14ac:dyDescent="0.2">
      <c r="A449"/>
      <c r="B449" s="106"/>
      <c r="C449"/>
      <c r="E449"/>
      <c r="F449"/>
      <c r="G449"/>
      <c r="H449"/>
      <c r="I449"/>
      <c r="J449"/>
      <c r="K449"/>
      <c r="L449"/>
      <c r="M449"/>
      <c r="N449"/>
      <c r="O449"/>
    </row>
    <row r="450" spans="1:15" s="105" customFormat="1" x14ac:dyDescent="0.2">
      <c r="A450" t="s">
        <v>621</v>
      </c>
      <c r="B450" s="106">
        <v>7058</v>
      </c>
      <c r="C450">
        <v>125</v>
      </c>
      <c r="E450"/>
      <c r="F450"/>
      <c r="G450"/>
      <c r="H450"/>
      <c r="I450"/>
      <c r="J450"/>
      <c r="K450"/>
      <c r="L450"/>
      <c r="M450"/>
      <c r="N450"/>
      <c r="O450"/>
    </row>
    <row r="451" spans="1:15" s="105" customFormat="1" x14ac:dyDescent="0.2">
      <c r="A451" t="s">
        <v>622</v>
      </c>
      <c r="B451" s="106">
        <v>7059</v>
      </c>
      <c r="C451">
        <v>125</v>
      </c>
      <c r="E451"/>
      <c r="F451"/>
      <c r="G451"/>
      <c r="H451"/>
      <c r="I451"/>
      <c r="J451"/>
      <c r="K451"/>
      <c r="L451"/>
      <c r="M451"/>
      <c r="N451"/>
      <c r="O451"/>
    </row>
    <row r="452" spans="1:15" s="105" customFormat="1" x14ac:dyDescent="0.2">
      <c r="A452" t="s">
        <v>623</v>
      </c>
      <c r="B452" s="106">
        <v>7060</v>
      </c>
      <c r="C452">
        <v>139</v>
      </c>
      <c r="E452"/>
      <c r="F452"/>
      <c r="G452"/>
      <c r="H452"/>
      <c r="I452"/>
      <c r="J452"/>
      <c r="K452"/>
      <c r="L452"/>
      <c r="M452"/>
      <c r="N452"/>
      <c r="O452"/>
    </row>
    <row r="453" spans="1:15" s="105" customFormat="1" x14ac:dyDescent="0.2">
      <c r="A453" t="s">
        <v>623</v>
      </c>
      <c r="B453" s="106">
        <v>7061</v>
      </c>
      <c r="C453">
        <v>139</v>
      </c>
      <c r="E453"/>
      <c r="F453"/>
      <c r="G453"/>
      <c r="H453"/>
      <c r="I453"/>
      <c r="J453"/>
      <c r="K453"/>
      <c r="L453"/>
      <c r="M453"/>
      <c r="N453"/>
      <c r="O453"/>
    </row>
    <row r="454" spans="1:15" s="105" customFormat="1" x14ac:dyDescent="0.2">
      <c r="A454" t="s">
        <v>623</v>
      </c>
      <c r="B454" s="106">
        <v>7062</v>
      </c>
      <c r="C454">
        <v>139</v>
      </c>
      <c r="E454"/>
      <c r="F454"/>
      <c r="G454"/>
      <c r="H454"/>
      <c r="I454"/>
      <c r="J454"/>
      <c r="K454"/>
      <c r="L454"/>
      <c r="M454"/>
      <c r="N454"/>
      <c r="O454"/>
    </row>
    <row r="455" spans="1:15" s="105" customFormat="1" x14ac:dyDescent="0.2">
      <c r="A455"/>
      <c r="B455" s="106"/>
      <c r="C455"/>
      <c r="E455"/>
      <c r="F455"/>
      <c r="G455"/>
      <c r="H455"/>
      <c r="I455"/>
      <c r="J455"/>
      <c r="K455"/>
      <c r="L455"/>
      <c r="M455"/>
      <c r="N455"/>
      <c r="O455"/>
    </row>
    <row r="456" spans="1:15" s="105" customFormat="1" x14ac:dyDescent="0.2">
      <c r="A456" t="s">
        <v>623</v>
      </c>
      <c r="B456" s="106">
        <v>7063</v>
      </c>
      <c r="C456">
        <v>139</v>
      </c>
      <c r="E456"/>
      <c r="F456"/>
      <c r="G456"/>
      <c r="H456"/>
      <c r="I456"/>
      <c r="J456"/>
      <c r="K456"/>
      <c r="L456"/>
      <c r="M456"/>
      <c r="N456"/>
      <c r="O456"/>
    </row>
    <row r="457" spans="1:15" s="105" customFormat="1" x14ac:dyDescent="0.2">
      <c r="A457" t="s">
        <v>624</v>
      </c>
      <c r="B457" s="106">
        <v>7064</v>
      </c>
      <c r="C457">
        <v>108</v>
      </c>
      <c r="E457"/>
      <c r="F457"/>
      <c r="G457"/>
      <c r="H457"/>
      <c r="I457"/>
      <c r="J457"/>
      <c r="K457"/>
      <c r="L457"/>
      <c r="M457"/>
      <c r="N457"/>
      <c r="O457"/>
    </row>
    <row r="458" spans="1:15" s="105" customFormat="1" x14ac:dyDescent="0.2">
      <c r="A458" t="s">
        <v>625</v>
      </c>
      <c r="B458" s="106">
        <v>7065</v>
      </c>
      <c r="C458">
        <v>104</v>
      </c>
      <c r="E458"/>
      <c r="F458"/>
      <c r="G458"/>
      <c r="H458"/>
      <c r="I458"/>
      <c r="J458"/>
      <c r="K458"/>
      <c r="L458"/>
      <c r="M458"/>
      <c r="N458"/>
      <c r="O458"/>
    </row>
    <row r="459" spans="1:15" s="105" customFormat="1" x14ac:dyDescent="0.2">
      <c r="A459" t="s">
        <v>626</v>
      </c>
      <c r="B459" s="106">
        <v>7066</v>
      </c>
      <c r="C459">
        <v>139</v>
      </c>
      <c r="E459"/>
      <c r="F459"/>
      <c r="G459"/>
      <c r="H459"/>
      <c r="I459"/>
      <c r="J459"/>
      <c r="K459"/>
      <c r="L459"/>
      <c r="M459"/>
      <c r="N459"/>
      <c r="O459"/>
    </row>
    <row r="460" spans="1:15" s="105" customFormat="1" x14ac:dyDescent="0.2">
      <c r="A460" t="s">
        <v>627</v>
      </c>
      <c r="B460" s="106">
        <v>7067</v>
      </c>
      <c r="C460">
        <v>108</v>
      </c>
      <c r="E460"/>
      <c r="F460"/>
      <c r="G460"/>
      <c r="H460"/>
      <c r="I460"/>
      <c r="J460"/>
      <c r="K460"/>
      <c r="L460"/>
      <c r="M460"/>
      <c r="N460"/>
      <c r="O460"/>
    </row>
    <row r="461" spans="1:15" s="105" customFormat="1" x14ac:dyDescent="0.2">
      <c r="A461"/>
      <c r="B461" s="106"/>
      <c r="C461"/>
      <c r="E461"/>
      <c r="F461"/>
      <c r="G461"/>
      <c r="H461"/>
      <c r="I461"/>
      <c r="J461"/>
      <c r="K461"/>
      <c r="L461"/>
      <c r="M461"/>
      <c r="N461"/>
      <c r="O461"/>
    </row>
    <row r="462" spans="1:15" s="105" customFormat="1" x14ac:dyDescent="0.2">
      <c r="A462" t="s">
        <v>628</v>
      </c>
      <c r="B462" s="106">
        <v>7068</v>
      </c>
      <c r="C462">
        <v>124</v>
      </c>
      <c r="E462"/>
      <c r="F462"/>
      <c r="G462"/>
      <c r="H462"/>
      <c r="I462"/>
      <c r="J462"/>
      <c r="K462"/>
      <c r="L462"/>
      <c r="M462"/>
      <c r="N462"/>
      <c r="O462"/>
    </row>
    <row r="463" spans="1:15" s="105" customFormat="1" x14ac:dyDescent="0.2">
      <c r="A463" t="s">
        <v>629</v>
      </c>
      <c r="B463" s="106">
        <v>7069</v>
      </c>
      <c r="C463">
        <v>139</v>
      </c>
      <c r="E463"/>
      <c r="F463"/>
      <c r="G463"/>
      <c r="H463"/>
      <c r="I463"/>
      <c r="J463"/>
      <c r="K463"/>
      <c r="L463"/>
      <c r="M463"/>
      <c r="N463"/>
      <c r="O463"/>
    </row>
    <row r="464" spans="1:15" s="105" customFormat="1" x14ac:dyDescent="0.2">
      <c r="A464" t="s">
        <v>630</v>
      </c>
      <c r="B464" s="106">
        <v>7070</v>
      </c>
      <c r="C464">
        <v>111</v>
      </c>
      <c r="E464"/>
      <c r="F464"/>
      <c r="G464"/>
      <c r="H464"/>
      <c r="I464"/>
      <c r="J464"/>
      <c r="K464"/>
      <c r="L464"/>
      <c r="M464"/>
      <c r="N464"/>
      <c r="O464"/>
    </row>
    <row r="465" spans="1:15" s="105" customFormat="1" x14ac:dyDescent="0.2">
      <c r="A465" t="s">
        <v>631</v>
      </c>
      <c r="B465" s="106">
        <v>7071</v>
      </c>
      <c r="C465">
        <v>111</v>
      </c>
      <c r="E465"/>
      <c r="F465"/>
      <c r="G465"/>
      <c r="H465"/>
      <c r="I465"/>
      <c r="J465"/>
      <c r="K465"/>
      <c r="L465"/>
      <c r="M465"/>
      <c r="N465"/>
      <c r="O465"/>
    </row>
    <row r="466" spans="1:15" s="105" customFormat="1" x14ac:dyDescent="0.2">
      <c r="A466" t="s">
        <v>632</v>
      </c>
      <c r="B466" s="106">
        <v>7072</v>
      </c>
      <c r="C466">
        <v>111</v>
      </c>
      <c r="E466"/>
      <c r="F466"/>
      <c r="G466"/>
      <c r="H466"/>
      <c r="I466"/>
      <c r="J466"/>
      <c r="K466"/>
      <c r="L466"/>
      <c r="M466"/>
      <c r="N466"/>
      <c r="O466"/>
    </row>
    <row r="467" spans="1:15" s="105" customFormat="1" x14ac:dyDescent="0.2">
      <c r="A467"/>
      <c r="B467" s="106"/>
      <c r="C467"/>
      <c r="E467"/>
      <c r="F467"/>
      <c r="G467"/>
      <c r="H467"/>
      <c r="I467"/>
      <c r="J467"/>
      <c r="K467"/>
      <c r="L467"/>
      <c r="M467"/>
      <c r="N467"/>
      <c r="O467"/>
    </row>
    <row r="468" spans="1:15" s="105" customFormat="1" x14ac:dyDescent="0.2">
      <c r="A468" t="s">
        <v>633</v>
      </c>
      <c r="B468" s="106">
        <v>7073</v>
      </c>
      <c r="C468">
        <v>111</v>
      </c>
      <c r="E468"/>
      <c r="F468"/>
      <c r="G468"/>
      <c r="H468"/>
      <c r="I468"/>
      <c r="J468"/>
      <c r="K468"/>
      <c r="L468"/>
      <c r="M468"/>
      <c r="N468"/>
      <c r="O468"/>
    </row>
    <row r="469" spans="1:15" s="105" customFormat="1" x14ac:dyDescent="0.2">
      <c r="A469" t="s">
        <v>634</v>
      </c>
      <c r="B469" s="106">
        <v>7074</v>
      </c>
      <c r="C469">
        <v>111</v>
      </c>
      <c r="E469"/>
      <c r="F469"/>
      <c r="G469"/>
      <c r="H469"/>
      <c r="I469"/>
      <c r="J469"/>
      <c r="K469"/>
      <c r="L469"/>
      <c r="M469"/>
      <c r="N469"/>
      <c r="O469"/>
    </row>
    <row r="470" spans="1:15" s="105" customFormat="1" x14ac:dyDescent="0.2">
      <c r="A470" t="s">
        <v>635</v>
      </c>
      <c r="B470" s="106">
        <v>7075</v>
      </c>
      <c r="C470">
        <v>111</v>
      </c>
      <c r="E470"/>
      <c r="F470"/>
      <c r="G470"/>
      <c r="H470"/>
      <c r="I470"/>
      <c r="J470"/>
      <c r="K470"/>
      <c r="L470"/>
      <c r="M470"/>
      <c r="N470"/>
      <c r="O470"/>
    </row>
    <row r="471" spans="1:15" s="105" customFormat="1" x14ac:dyDescent="0.2">
      <c r="A471" t="s">
        <v>636</v>
      </c>
      <c r="B471" s="106">
        <v>7076</v>
      </c>
      <c r="C471">
        <v>139</v>
      </c>
      <c r="E471"/>
      <c r="F471"/>
      <c r="G471"/>
      <c r="H471"/>
      <c r="I471"/>
      <c r="J471"/>
      <c r="K471"/>
      <c r="L471"/>
      <c r="M471"/>
      <c r="N471"/>
      <c r="O471"/>
    </row>
    <row r="472" spans="1:15" s="105" customFormat="1" x14ac:dyDescent="0.2">
      <c r="A472" t="s">
        <v>637</v>
      </c>
      <c r="B472" s="106">
        <v>7077</v>
      </c>
      <c r="C472">
        <v>108</v>
      </c>
      <c r="E472"/>
      <c r="F472"/>
      <c r="G472"/>
      <c r="H472"/>
      <c r="I472"/>
      <c r="J472"/>
      <c r="K472"/>
      <c r="L472"/>
      <c r="M472"/>
      <c r="N472"/>
      <c r="O472"/>
    </row>
    <row r="473" spans="1:15" s="105" customFormat="1" x14ac:dyDescent="0.2">
      <c r="A473"/>
      <c r="B473" s="106"/>
      <c r="C473"/>
      <c r="E473"/>
      <c r="F473"/>
      <c r="G473"/>
      <c r="H473"/>
      <c r="I473"/>
      <c r="J473"/>
      <c r="K473"/>
      <c r="L473"/>
      <c r="M473"/>
      <c r="N473"/>
      <c r="O473"/>
    </row>
    <row r="474" spans="1:15" s="105" customFormat="1" x14ac:dyDescent="0.2">
      <c r="A474" t="s">
        <v>638</v>
      </c>
      <c r="B474" s="106">
        <v>7078</v>
      </c>
      <c r="C474">
        <v>131</v>
      </c>
      <c r="E474"/>
      <c r="F474"/>
      <c r="G474"/>
      <c r="H474"/>
      <c r="I474"/>
      <c r="J474"/>
      <c r="K474"/>
      <c r="L474"/>
      <c r="M474"/>
      <c r="N474"/>
      <c r="O474"/>
    </row>
    <row r="475" spans="1:15" s="105" customFormat="1" x14ac:dyDescent="0.2">
      <c r="A475" t="s">
        <v>639</v>
      </c>
      <c r="B475" s="106">
        <v>7079</v>
      </c>
      <c r="C475">
        <v>131</v>
      </c>
      <c r="E475"/>
      <c r="F475"/>
      <c r="G475"/>
      <c r="H475"/>
      <c r="I475"/>
      <c r="J475"/>
      <c r="K475"/>
      <c r="L475"/>
      <c r="M475"/>
      <c r="N475"/>
      <c r="O475"/>
    </row>
    <row r="476" spans="1:15" s="105" customFormat="1" x14ac:dyDescent="0.2">
      <c r="A476" t="s">
        <v>640</v>
      </c>
      <c r="B476" s="106">
        <v>7080</v>
      </c>
      <c r="C476">
        <v>140</v>
      </c>
      <c r="E476"/>
      <c r="F476"/>
      <c r="G476"/>
      <c r="H476"/>
      <c r="I476"/>
      <c r="J476"/>
      <c r="K476"/>
      <c r="L476"/>
      <c r="M476"/>
      <c r="N476"/>
      <c r="O476"/>
    </row>
    <row r="477" spans="1:15" s="105" customFormat="1" x14ac:dyDescent="0.2">
      <c r="A477" t="s">
        <v>641</v>
      </c>
      <c r="B477" s="106">
        <v>7081</v>
      </c>
      <c r="C477">
        <v>139</v>
      </c>
      <c r="E477"/>
      <c r="F477"/>
      <c r="G477"/>
      <c r="H477"/>
      <c r="I477"/>
      <c r="J477"/>
      <c r="K477"/>
      <c r="L477"/>
      <c r="M477"/>
      <c r="N477"/>
      <c r="O477"/>
    </row>
    <row r="478" spans="1:15" s="105" customFormat="1" x14ac:dyDescent="0.2">
      <c r="A478" t="s">
        <v>642</v>
      </c>
      <c r="B478" s="106">
        <v>7082</v>
      </c>
      <c r="C478">
        <v>125</v>
      </c>
      <c r="E478"/>
      <c r="F478"/>
      <c r="G478"/>
      <c r="H478"/>
      <c r="I478"/>
      <c r="J478"/>
      <c r="K478"/>
      <c r="L478"/>
      <c r="M478"/>
      <c r="N478"/>
      <c r="O478"/>
    </row>
    <row r="479" spans="1:15" s="105" customFormat="1" x14ac:dyDescent="0.2">
      <c r="A479"/>
      <c r="B479" s="106"/>
      <c r="C479"/>
      <c r="E479"/>
      <c r="F479"/>
      <c r="G479"/>
      <c r="H479"/>
      <c r="I479"/>
      <c r="J479"/>
      <c r="K479"/>
      <c r="L479"/>
      <c r="M479"/>
      <c r="N479"/>
      <c r="O479"/>
    </row>
    <row r="480" spans="1:15" s="105" customFormat="1" x14ac:dyDescent="0.2">
      <c r="A480" t="s">
        <v>643</v>
      </c>
      <c r="B480" s="106">
        <v>7083</v>
      </c>
      <c r="C480">
        <v>104</v>
      </c>
      <c r="E480"/>
      <c r="F480"/>
      <c r="G480"/>
      <c r="H480"/>
      <c r="I480"/>
      <c r="J480"/>
      <c r="K480"/>
      <c r="L480"/>
      <c r="M480"/>
      <c r="N480"/>
      <c r="O480"/>
    </row>
    <row r="481" spans="1:15" s="105" customFormat="1" x14ac:dyDescent="0.2">
      <c r="A481" t="s">
        <v>644</v>
      </c>
      <c r="B481" s="106">
        <v>7086</v>
      </c>
      <c r="C481">
        <v>101</v>
      </c>
      <c r="E481"/>
      <c r="F481"/>
      <c r="G481"/>
      <c r="H481"/>
      <c r="I481"/>
      <c r="J481"/>
      <c r="K481"/>
      <c r="L481"/>
      <c r="M481"/>
      <c r="N481"/>
      <c r="O481"/>
    </row>
    <row r="482" spans="1:15" s="105" customFormat="1" x14ac:dyDescent="0.2">
      <c r="A482" t="s">
        <v>645</v>
      </c>
      <c r="B482" s="106">
        <v>7087</v>
      </c>
      <c r="C482">
        <v>101</v>
      </c>
      <c r="E482"/>
      <c r="F482"/>
      <c r="G482"/>
      <c r="H482"/>
      <c r="I482"/>
      <c r="J482"/>
      <c r="K482"/>
      <c r="L482"/>
      <c r="M482"/>
      <c r="N482"/>
      <c r="O482"/>
    </row>
    <row r="483" spans="1:15" s="105" customFormat="1" x14ac:dyDescent="0.2">
      <c r="A483" t="s">
        <v>646</v>
      </c>
      <c r="B483" s="106">
        <v>7088</v>
      </c>
      <c r="C483">
        <v>104</v>
      </c>
      <c r="E483"/>
      <c r="F483"/>
      <c r="G483"/>
      <c r="H483"/>
      <c r="I483"/>
      <c r="J483"/>
      <c r="K483"/>
      <c r="L483"/>
      <c r="M483"/>
      <c r="N483"/>
      <c r="O483"/>
    </row>
    <row r="484" spans="1:15" s="105" customFormat="1" x14ac:dyDescent="0.2">
      <c r="A484" t="s">
        <v>356</v>
      </c>
      <c r="B484" s="106">
        <v>7090</v>
      </c>
      <c r="C484">
        <v>139</v>
      </c>
      <c r="E484"/>
      <c r="F484"/>
      <c r="G484"/>
      <c r="H484"/>
      <c r="I484"/>
      <c r="J484"/>
      <c r="K484"/>
      <c r="L484"/>
      <c r="M484"/>
      <c r="N484"/>
      <c r="O484"/>
    </row>
    <row r="486" spans="1:15" s="105" customFormat="1" x14ac:dyDescent="0.2">
      <c r="A486" t="s">
        <v>361</v>
      </c>
      <c r="B486" s="106">
        <v>7303</v>
      </c>
      <c r="C486">
        <v>101</v>
      </c>
      <c r="E486"/>
      <c r="F486"/>
      <c r="G486"/>
      <c r="H486"/>
      <c r="I486"/>
      <c r="J486"/>
      <c r="K486"/>
      <c r="L486"/>
      <c r="M486"/>
      <c r="N486"/>
      <c r="O486"/>
    </row>
    <row r="487" spans="1:15" s="105" customFormat="1" x14ac:dyDescent="0.2">
      <c r="A487" t="s">
        <v>361</v>
      </c>
      <c r="B487" s="106">
        <v>7304</v>
      </c>
      <c r="C487">
        <v>101</v>
      </c>
      <c r="E487"/>
      <c r="F487"/>
      <c r="G487"/>
      <c r="H487"/>
      <c r="I487"/>
      <c r="J487"/>
      <c r="K487"/>
      <c r="L487"/>
      <c r="M487"/>
      <c r="N487"/>
      <c r="O487"/>
    </row>
    <row r="488" spans="1:15" s="105" customFormat="1" x14ac:dyDescent="0.2">
      <c r="A488" t="s">
        <v>361</v>
      </c>
      <c r="B488" s="106">
        <v>7305</v>
      </c>
      <c r="C488">
        <v>101</v>
      </c>
      <c r="E488"/>
      <c r="F488"/>
      <c r="G488"/>
      <c r="H488"/>
      <c r="I488"/>
      <c r="J488"/>
      <c r="K488"/>
      <c r="L488"/>
      <c r="M488"/>
      <c r="N488"/>
      <c r="O488"/>
    </row>
    <row r="489" spans="1:15" s="105" customFormat="1" x14ac:dyDescent="0.2">
      <c r="A489" t="s">
        <v>361</v>
      </c>
      <c r="B489" s="106">
        <v>7306</v>
      </c>
      <c r="C489">
        <v>101</v>
      </c>
      <c r="E489"/>
      <c r="F489"/>
      <c r="G489"/>
      <c r="H489"/>
      <c r="I489"/>
      <c r="J489"/>
      <c r="K489"/>
      <c r="L489"/>
      <c r="M489"/>
      <c r="N489"/>
      <c r="O489"/>
    </row>
    <row r="490" spans="1:15" s="105" customFormat="1" x14ac:dyDescent="0.2">
      <c r="A490" t="s">
        <v>361</v>
      </c>
      <c r="B490" s="106">
        <v>7307</v>
      </c>
      <c r="C490">
        <v>101</v>
      </c>
      <c r="E490"/>
      <c r="F490"/>
      <c r="G490"/>
      <c r="H490"/>
      <c r="I490"/>
      <c r="J490"/>
      <c r="K490"/>
      <c r="L490"/>
      <c r="M490"/>
      <c r="N490"/>
      <c r="O490"/>
    </row>
    <row r="491" spans="1:15" s="105" customFormat="1" x14ac:dyDescent="0.2">
      <c r="A491"/>
      <c r="B491" s="106"/>
      <c r="C491"/>
      <c r="E491"/>
      <c r="F491"/>
      <c r="G491"/>
      <c r="H491"/>
      <c r="I491"/>
      <c r="J491"/>
      <c r="K491"/>
      <c r="L491"/>
      <c r="M491"/>
      <c r="N491"/>
      <c r="O491"/>
    </row>
    <row r="492" spans="1:15" s="105" customFormat="1" x14ac:dyDescent="0.2">
      <c r="A492" t="s">
        <v>361</v>
      </c>
      <c r="B492" s="106">
        <v>7308</v>
      </c>
      <c r="C492">
        <v>101</v>
      </c>
      <c r="E492"/>
      <c r="F492"/>
      <c r="G492"/>
      <c r="H492"/>
      <c r="I492"/>
      <c r="J492"/>
      <c r="K492"/>
      <c r="L492"/>
      <c r="M492"/>
      <c r="N492"/>
      <c r="O492"/>
    </row>
    <row r="493" spans="1:15" s="105" customFormat="1" x14ac:dyDescent="0.2">
      <c r="A493" t="s">
        <v>361</v>
      </c>
      <c r="B493" s="106">
        <v>7310</v>
      </c>
      <c r="C493">
        <v>101</v>
      </c>
      <c r="E493"/>
      <c r="F493"/>
      <c r="G493"/>
      <c r="H493"/>
      <c r="I493"/>
      <c r="J493"/>
      <c r="K493"/>
      <c r="L493"/>
      <c r="M493"/>
      <c r="N493"/>
      <c r="O493"/>
    </row>
    <row r="494" spans="1:15" s="105" customFormat="1" x14ac:dyDescent="0.2">
      <c r="A494" t="s">
        <v>361</v>
      </c>
      <c r="B494" s="106">
        <v>7311</v>
      </c>
      <c r="C494">
        <v>101</v>
      </c>
      <c r="E494"/>
      <c r="F494"/>
      <c r="G494"/>
      <c r="H494"/>
      <c r="I494"/>
      <c r="J494"/>
      <c r="K494"/>
      <c r="L494"/>
      <c r="M494"/>
      <c r="N494"/>
      <c r="O494"/>
    </row>
    <row r="495" spans="1:15" s="105" customFormat="1" x14ac:dyDescent="0.2">
      <c r="A495" t="s">
        <v>361</v>
      </c>
      <c r="B495" s="106">
        <v>7395</v>
      </c>
      <c r="C495">
        <v>101</v>
      </c>
      <c r="E495"/>
      <c r="F495"/>
      <c r="G495"/>
      <c r="H495"/>
      <c r="I495"/>
      <c r="J495"/>
      <c r="K495"/>
      <c r="L495"/>
      <c r="M495"/>
      <c r="N495"/>
      <c r="O495"/>
    </row>
    <row r="496" spans="1:15" s="105" customFormat="1" x14ac:dyDescent="0.2">
      <c r="A496" t="s">
        <v>361</v>
      </c>
      <c r="B496" s="106">
        <v>7399</v>
      </c>
      <c r="C496">
        <v>101</v>
      </c>
      <c r="E496"/>
      <c r="F496"/>
      <c r="G496"/>
      <c r="H496"/>
      <c r="I496"/>
      <c r="J496"/>
      <c r="K496"/>
      <c r="L496"/>
      <c r="M496"/>
      <c r="N496"/>
      <c r="O496"/>
    </row>
    <row r="497" spans="1:15" s="105" customFormat="1" x14ac:dyDescent="0.2">
      <c r="A497"/>
      <c r="B497" s="106"/>
      <c r="C497"/>
      <c r="E497"/>
      <c r="F497"/>
      <c r="G497"/>
      <c r="H497"/>
      <c r="I497"/>
      <c r="J497"/>
      <c r="K497"/>
      <c r="L497"/>
      <c r="M497"/>
      <c r="N497"/>
      <c r="O497"/>
    </row>
    <row r="498" spans="1:15" s="105" customFormat="1" x14ac:dyDescent="0.2">
      <c r="A498" t="s">
        <v>647</v>
      </c>
      <c r="B498" s="106">
        <v>7401</v>
      </c>
      <c r="C498">
        <v>110</v>
      </c>
      <c r="E498"/>
      <c r="F498"/>
      <c r="G498"/>
      <c r="H498"/>
      <c r="I498"/>
      <c r="J498"/>
      <c r="K498"/>
      <c r="L498"/>
      <c r="M498"/>
      <c r="N498"/>
      <c r="O498"/>
    </row>
    <row r="499" spans="1:15" s="105" customFormat="1" x14ac:dyDescent="0.2">
      <c r="A499" t="s">
        <v>648</v>
      </c>
      <c r="B499" s="106">
        <v>7403</v>
      </c>
      <c r="C499">
        <v>125</v>
      </c>
      <c r="E499"/>
      <c r="F499"/>
      <c r="G499"/>
      <c r="H499"/>
      <c r="I499"/>
      <c r="J499"/>
      <c r="K499"/>
      <c r="L499"/>
      <c r="M499"/>
      <c r="N499"/>
      <c r="O499"/>
    </row>
    <row r="500" spans="1:15" s="105" customFormat="1" x14ac:dyDescent="0.2">
      <c r="A500" t="s">
        <v>649</v>
      </c>
      <c r="B500" s="106">
        <v>7405</v>
      </c>
      <c r="C500">
        <v>125</v>
      </c>
      <c r="E500"/>
      <c r="F500"/>
      <c r="G500"/>
      <c r="H500"/>
      <c r="I500"/>
      <c r="J500"/>
      <c r="K500"/>
      <c r="L500"/>
      <c r="M500"/>
      <c r="N500"/>
      <c r="O500"/>
    </row>
    <row r="501" spans="1:15" s="105" customFormat="1" x14ac:dyDescent="0.2">
      <c r="A501" t="s">
        <v>650</v>
      </c>
      <c r="B501" s="106">
        <v>7407</v>
      </c>
      <c r="C501">
        <v>103</v>
      </c>
      <c r="E501"/>
      <c r="F501"/>
      <c r="G501"/>
      <c r="H501"/>
      <c r="I501"/>
      <c r="J501"/>
      <c r="K501"/>
      <c r="L501"/>
      <c r="M501"/>
      <c r="N501"/>
      <c r="O501"/>
    </row>
    <row r="502" spans="1:15" s="105" customFormat="1" x14ac:dyDescent="0.2">
      <c r="A502" t="s">
        <v>651</v>
      </c>
      <c r="B502" s="106">
        <v>7410</v>
      </c>
      <c r="C502">
        <v>110</v>
      </c>
      <c r="E502"/>
      <c r="F502"/>
      <c r="G502"/>
      <c r="H502"/>
      <c r="I502"/>
      <c r="J502"/>
      <c r="K502"/>
      <c r="L502"/>
      <c r="M502"/>
      <c r="N502"/>
      <c r="O502"/>
    </row>
    <row r="503" spans="1:15" s="105" customFormat="1" x14ac:dyDescent="0.2">
      <c r="A503"/>
      <c r="B503" s="106"/>
      <c r="C503"/>
      <c r="E503"/>
      <c r="F503"/>
      <c r="G503"/>
      <c r="H503"/>
      <c r="I503"/>
      <c r="J503"/>
      <c r="K503"/>
      <c r="L503"/>
      <c r="M503"/>
      <c r="N503"/>
      <c r="O503"/>
    </row>
    <row r="504" spans="1:15" s="105" customFormat="1" x14ac:dyDescent="0.2">
      <c r="A504" t="s">
        <v>652</v>
      </c>
      <c r="B504" s="106">
        <v>7416</v>
      </c>
      <c r="C504">
        <v>126</v>
      </c>
      <c r="E504"/>
      <c r="F504"/>
      <c r="G504"/>
      <c r="H504"/>
      <c r="I504"/>
      <c r="J504"/>
      <c r="K504"/>
      <c r="L504"/>
      <c r="M504"/>
      <c r="N504"/>
      <c r="O504"/>
    </row>
    <row r="505" spans="1:15" s="105" customFormat="1" x14ac:dyDescent="0.2">
      <c r="A505" t="s">
        <v>653</v>
      </c>
      <c r="B505" s="106">
        <v>7417</v>
      </c>
      <c r="C505">
        <v>110</v>
      </c>
      <c r="E505"/>
      <c r="F505"/>
      <c r="G505"/>
      <c r="H505"/>
      <c r="I505"/>
      <c r="J505"/>
      <c r="K505"/>
      <c r="L505"/>
      <c r="M505"/>
      <c r="N505"/>
      <c r="O505"/>
    </row>
    <row r="506" spans="1:15" s="105" customFormat="1" x14ac:dyDescent="0.2">
      <c r="A506" t="s">
        <v>654</v>
      </c>
      <c r="B506" s="106">
        <v>7418</v>
      </c>
      <c r="C506">
        <v>126</v>
      </c>
      <c r="E506"/>
      <c r="F506"/>
      <c r="G506"/>
      <c r="H506"/>
      <c r="I506"/>
      <c r="J506"/>
      <c r="K506"/>
      <c r="L506"/>
      <c r="M506"/>
      <c r="N506"/>
      <c r="O506"/>
    </row>
    <row r="507" spans="1:15" s="105" customFormat="1" x14ac:dyDescent="0.2">
      <c r="A507" t="s">
        <v>655</v>
      </c>
      <c r="B507" s="106">
        <v>7419</v>
      </c>
      <c r="C507">
        <v>126</v>
      </c>
      <c r="E507"/>
      <c r="F507"/>
      <c r="G507"/>
      <c r="H507"/>
      <c r="I507"/>
      <c r="J507"/>
      <c r="K507"/>
      <c r="L507"/>
      <c r="M507"/>
      <c r="N507"/>
      <c r="O507"/>
    </row>
    <row r="508" spans="1:15" s="105" customFormat="1" x14ac:dyDescent="0.2">
      <c r="A508" t="s">
        <v>656</v>
      </c>
      <c r="B508" s="106">
        <v>7420</v>
      </c>
      <c r="C508">
        <v>125</v>
      </c>
      <c r="E508"/>
      <c r="F508"/>
      <c r="G508"/>
      <c r="H508"/>
      <c r="I508"/>
      <c r="J508"/>
      <c r="K508"/>
      <c r="L508"/>
      <c r="M508"/>
      <c r="N508"/>
      <c r="O508"/>
    </row>
    <row r="509" spans="1:15" s="105" customFormat="1" x14ac:dyDescent="0.2">
      <c r="A509"/>
      <c r="B509" s="106"/>
      <c r="C509"/>
      <c r="E509"/>
      <c r="F509"/>
      <c r="G509"/>
      <c r="H509"/>
      <c r="I509"/>
      <c r="J509"/>
      <c r="K509"/>
      <c r="L509"/>
      <c r="M509"/>
      <c r="N509"/>
      <c r="O509"/>
    </row>
    <row r="510" spans="1:15" s="105" customFormat="1" x14ac:dyDescent="0.2">
      <c r="A510" t="s">
        <v>657</v>
      </c>
      <c r="B510" s="106">
        <v>7421</v>
      </c>
      <c r="C510">
        <v>125</v>
      </c>
      <c r="E510"/>
      <c r="F510"/>
      <c r="G510"/>
      <c r="H510"/>
      <c r="I510"/>
      <c r="J510"/>
      <c r="K510"/>
      <c r="L510"/>
      <c r="M510"/>
      <c r="N510"/>
      <c r="O510"/>
    </row>
    <row r="511" spans="1:15" s="105" customFormat="1" x14ac:dyDescent="0.2">
      <c r="A511" t="s">
        <v>658</v>
      </c>
      <c r="B511" s="106">
        <v>7422</v>
      </c>
      <c r="C511">
        <v>126</v>
      </c>
      <c r="E511"/>
      <c r="F511"/>
      <c r="G511"/>
      <c r="H511"/>
      <c r="I511"/>
      <c r="J511"/>
      <c r="K511"/>
      <c r="L511"/>
      <c r="M511"/>
      <c r="N511"/>
      <c r="O511"/>
    </row>
    <row r="512" spans="1:15" s="105" customFormat="1" x14ac:dyDescent="0.2">
      <c r="A512" t="s">
        <v>659</v>
      </c>
      <c r="B512" s="106">
        <v>7423</v>
      </c>
      <c r="C512">
        <v>110</v>
      </c>
      <c r="E512"/>
      <c r="F512"/>
      <c r="G512"/>
      <c r="H512"/>
      <c r="I512"/>
      <c r="J512"/>
      <c r="K512"/>
      <c r="L512"/>
      <c r="M512"/>
      <c r="N512"/>
      <c r="O512"/>
    </row>
    <row r="513" spans="1:15" s="105" customFormat="1" x14ac:dyDescent="0.2">
      <c r="A513" t="s">
        <v>660</v>
      </c>
      <c r="B513" s="106">
        <v>7424</v>
      </c>
      <c r="C513">
        <v>103</v>
      </c>
      <c r="E513"/>
      <c r="F513"/>
      <c r="G513"/>
      <c r="H513"/>
      <c r="I513"/>
      <c r="J513"/>
      <c r="K513"/>
      <c r="L513"/>
      <c r="M513"/>
      <c r="N513"/>
      <c r="O513"/>
    </row>
    <row r="514" spans="1:15" s="105" customFormat="1" x14ac:dyDescent="0.2">
      <c r="A514" t="s">
        <v>661</v>
      </c>
      <c r="B514" s="106">
        <v>7428</v>
      </c>
      <c r="C514">
        <v>126</v>
      </c>
      <c r="E514"/>
      <c r="F514"/>
      <c r="G514"/>
      <c r="H514"/>
      <c r="I514"/>
      <c r="J514"/>
      <c r="K514"/>
      <c r="L514"/>
      <c r="M514"/>
      <c r="N514"/>
      <c r="O514"/>
    </row>
    <row r="515" spans="1:15" s="105" customFormat="1" x14ac:dyDescent="0.2">
      <c r="A515"/>
      <c r="B515" s="106"/>
      <c r="C515"/>
      <c r="E515"/>
      <c r="F515"/>
      <c r="G515"/>
      <c r="H515"/>
      <c r="I515"/>
      <c r="J515"/>
      <c r="K515"/>
      <c r="L515"/>
      <c r="M515"/>
      <c r="N515"/>
      <c r="O515"/>
    </row>
    <row r="516" spans="1:15" s="105" customFormat="1" x14ac:dyDescent="0.2">
      <c r="A516" t="s">
        <v>380</v>
      </c>
      <c r="B516" s="106">
        <v>7430</v>
      </c>
      <c r="C516">
        <v>110</v>
      </c>
      <c r="E516"/>
      <c r="F516"/>
      <c r="G516"/>
      <c r="H516"/>
      <c r="I516"/>
      <c r="J516"/>
      <c r="K516"/>
      <c r="L516"/>
      <c r="M516"/>
      <c r="N516"/>
      <c r="O516"/>
    </row>
    <row r="517" spans="1:15" s="105" customFormat="1" x14ac:dyDescent="0.2">
      <c r="A517" t="s">
        <v>662</v>
      </c>
      <c r="B517" s="106">
        <v>7432</v>
      </c>
      <c r="C517">
        <v>110</v>
      </c>
      <c r="E517"/>
      <c r="F517"/>
      <c r="G517"/>
      <c r="H517"/>
      <c r="I517"/>
      <c r="J517"/>
      <c r="K517"/>
      <c r="L517"/>
      <c r="M517"/>
      <c r="N517"/>
      <c r="O517"/>
    </row>
    <row r="518" spans="1:15" s="105" customFormat="1" x14ac:dyDescent="0.2">
      <c r="A518" t="s">
        <v>663</v>
      </c>
      <c r="B518" s="106">
        <v>7435</v>
      </c>
      <c r="C518">
        <v>125</v>
      </c>
      <c r="E518"/>
      <c r="F518"/>
      <c r="G518"/>
      <c r="H518"/>
      <c r="I518"/>
      <c r="J518"/>
      <c r="K518"/>
      <c r="L518"/>
      <c r="M518"/>
      <c r="N518"/>
      <c r="O518"/>
    </row>
    <row r="519" spans="1:15" s="105" customFormat="1" x14ac:dyDescent="0.2">
      <c r="A519" t="s">
        <v>664</v>
      </c>
      <c r="B519" s="106">
        <v>7436</v>
      </c>
      <c r="C519">
        <v>110</v>
      </c>
      <c r="E519"/>
      <c r="F519"/>
      <c r="G519"/>
      <c r="H519"/>
      <c r="I519"/>
      <c r="J519"/>
      <c r="K519"/>
      <c r="L519"/>
      <c r="M519"/>
      <c r="N519"/>
      <c r="O519"/>
    </row>
    <row r="520" spans="1:15" s="105" customFormat="1" x14ac:dyDescent="0.2">
      <c r="A520" t="s">
        <v>665</v>
      </c>
      <c r="B520" s="106">
        <v>7438</v>
      </c>
      <c r="C520">
        <v>125</v>
      </c>
      <c r="E520"/>
      <c r="F520"/>
      <c r="G520"/>
      <c r="H520"/>
      <c r="I520"/>
      <c r="J520"/>
      <c r="K520"/>
      <c r="L520"/>
      <c r="M520"/>
      <c r="N520"/>
      <c r="O520"/>
    </row>
    <row r="521" spans="1:15" s="105" customFormat="1" x14ac:dyDescent="0.2">
      <c r="A521"/>
      <c r="B521" s="106"/>
      <c r="C521"/>
      <c r="E521"/>
      <c r="F521"/>
      <c r="G521"/>
      <c r="H521"/>
      <c r="I521"/>
      <c r="J521"/>
      <c r="K521"/>
      <c r="L521"/>
      <c r="M521"/>
      <c r="N521"/>
      <c r="O521"/>
    </row>
    <row r="522" spans="1:15" s="105" customFormat="1" x14ac:dyDescent="0.2">
      <c r="A522" t="s">
        <v>666</v>
      </c>
      <c r="B522" s="106">
        <v>7439</v>
      </c>
      <c r="C522">
        <v>126</v>
      </c>
      <c r="E522"/>
      <c r="F522"/>
      <c r="G522"/>
      <c r="H522"/>
      <c r="I522"/>
      <c r="J522"/>
      <c r="K522"/>
      <c r="L522"/>
      <c r="M522"/>
      <c r="N522"/>
      <c r="O522"/>
    </row>
    <row r="523" spans="1:15" s="105" customFormat="1" x14ac:dyDescent="0.2">
      <c r="A523" t="s">
        <v>667</v>
      </c>
      <c r="B523" s="106">
        <v>7440</v>
      </c>
      <c r="C523">
        <v>125</v>
      </c>
      <c r="E523"/>
      <c r="F523"/>
      <c r="G523"/>
      <c r="H523"/>
      <c r="I523"/>
      <c r="J523"/>
      <c r="K523"/>
      <c r="L523"/>
      <c r="M523"/>
      <c r="N523"/>
      <c r="O523"/>
    </row>
    <row r="524" spans="1:15" s="105" customFormat="1" x14ac:dyDescent="0.2">
      <c r="A524" t="s">
        <v>668</v>
      </c>
      <c r="B524" s="106">
        <v>7442</v>
      </c>
      <c r="C524">
        <v>110</v>
      </c>
      <c r="E524"/>
      <c r="F524"/>
      <c r="G524"/>
      <c r="H524"/>
      <c r="I524"/>
      <c r="J524"/>
      <c r="K524"/>
      <c r="L524"/>
      <c r="M524"/>
      <c r="N524"/>
      <c r="O524"/>
    </row>
    <row r="525" spans="1:15" s="105" customFormat="1" x14ac:dyDescent="0.2">
      <c r="A525" t="s">
        <v>669</v>
      </c>
      <c r="B525" s="106">
        <v>7444</v>
      </c>
      <c r="C525">
        <v>125</v>
      </c>
      <c r="E525"/>
      <c r="F525"/>
      <c r="G525"/>
      <c r="H525"/>
      <c r="I525"/>
      <c r="J525"/>
      <c r="K525"/>
      <c r="L525"/>
      <c r="M525"/>
      <c r="N525"/>
      <c r="O525"/>
    </row>
    <row r="526" spans="1:15" s="105" customFormat="1" x14ac:dyDescent="0.2">
      <c r="A526" t="s">
        <v>670</v>
      </c>
      <c r="B526" s="106">
        <v>7446</v>
      </c>
      <c r="C526">
        <v>110</v>
      </c>
      <c r="E526"/>
      <c r="F526"/>
      <c r="G526"/>
      <c r="H526"/>
      <c r="I526"/>
      <c r="J526"/>
      <c r="K526"/>
      <c r="L526"/>
      <c r="M526"/>
      <c r="N526"/>
      <c r="O526"/>
    </row>
    <row r="527" spans="1:15" s="105" customFormat="1" x14ac:dyDescent="0.2">
      <c r="A527"/>
      <c r="B527" s="106"/>
      <c r="C527"/>
      <c r="E527"/>
      <c r="F527"/>
      <c r="G527"/>
      <c r="H527"/>
      <c r="I527"/>
      <c r="J527"/>
      <c r="K527"/>
      <c r="L527"/>
      <c r="M527"/>
      <c r="N527"/>
      <c r="O527"/>
    </row>
    <row r="528" spans="1:15" s="105" customFormat="1" x14ac:dyDescent="0.2">
      <c r="A528" t="s">
        <v>671</v>
      </c>
      <c r="B528" s="106">
        <v>7450</v>
      </c>
      <c r="C528">
        <v>110</v>
      </c>
      <c r="E528"/>
      <c r="F528"/>
      <c r="G528"/>
      <c r="H528"/>
      <c r="I528"/>
      <c r="J528"/>
      <c r="K528"/>
      <c r="L528"/>
      <c r="M528"/>
      <c r="N528"/>
      <c r="O528"/>
    </row>
    <row r="529" spans="1:15" s="105" customFormat="1" x14ac:dyDescent="0.2">
      <c r="A529" t="s">
        <v>671</v>
      </c>
      <c r="B529" s="106">
        <v>7451</v>
      </c>
      <c r="C529">
        <v>110</v>
      </c>
      <c r="E529"/>
      <c r="F529"/>
      <c r="G529"/>
      <c r="H529"/>
      <c r="I529"/>
      <c r="J529"/>
      <c r="K529"/>
      <c r="L529"/>
      <c r="M529"/>
      <c r="N529"/>
      <c r="O529"/>
    </row>
    <row r="530" spans="1:15" s="105" customFormat="1" x14ac:dyDescent="0.2">
      <c r="A530" t="s">
        <v>672</v>
      </c>
      <c r="B530" s="106">
        <v>7452</v>
      </c>
      <c r="C530">
        <v>110</v>
      </c>
      <c r="E530"/>
      <c r="F530"/>
      <c r="G530"/>
      <c r="H530"/>
      <c r="I530"/>
      <c r="J530"/>
      <c r="K530"/>
      <c r="L530"/>
      <c r="M530"/>
      <c r="N530"/>
      <c r="O530"/>
    </row>
    <row r="531" spans="1:15" s="105" customFormat="1" x14ac:dyDescent="0.2">
      <c r="A531" t="s">
        <v>673</v>
      </c>
      <c r="B531" s="106">
        <v>7456</v>
      </c>
      <c r="C531">
        <v>125</v>
      </c>
      <c r="E531"/>
      <c r="F531"/>
      <c r="G531"/>
      <c r="H531"/>
      <c r="I531"/>
      <c r="J531"/>
      <c r="K531"/>
      <c r="L531"/>
      <c r="M531"/>
      <c r="N531"/>
      <c r="O531"/>
    </row>
    <row r="532" spans="1:15" s="105" customFormat="1" x14ac:dyDescent="0.2">
      <c r="A532" t="s">
        <v>674</v>
      </c>
      <c r="B532" s="106">
        <v>7457</v>
      </c>
      <c r="C532">
        <v>125</v>
      </c>
      <c r="E532"/>
      <c r="F532"/>
      <c r="G532"/>
      <c r="H532"/>
      <c r="I532"/>
      <c r="J532"/>
      <c r="K532"/>
      <c r="L532"/>
      <c r="M532"/>
      <c r="N532"/>
      <c r="O532"/>
    </row>
    <row r="534" spans="1:15" s="105" customFormat="1" x14ac:dyDescent="0.2">
      <c r="A534" t="s">
        <v>675</v>
      </c>
      <c r="B534" s="106">
        <v>7621</v>
      </c>
      <c r="C534">
        <v>110</v>
      </c>
      <c r="E534"/>
      <c r="F534"/>
      <c r="G534"/>
      <c r="H534"/>
      <c r="I534"/>
      <c r="J534"/>
      <c r="K534"/>
      <c r="L534"/>
      <c r="M534"/>
      <c r="N534"/>
      <c r="O534"/>
    </row>
    <row r="535" spans="1:15" s="105" customFormat="1" x14ac:dyDescent="0.2">
      <c r="A535" t="s">
        <v>676</v>
      </c>
      <c r="B535" s="106">
        <v>7624</v>
      </c>
      <c r="C535">
        <v>110</v>
      </c>
      <c r="E535"/>
      <c r="F535"/>
      <c r="G535"/>
      <c r="H535"/>
      <c r="I535"/>
      <c r="J535"/>
      <c r="K535"/>
      <c r="L535"/>
      <c r="M535"/>
      <c r="N535"/>
      <c r="O535"/>
    </row>
    <row r="536" spans="1:15" s="105" customFormat="1" x14ac:dyDescent="0.2">
      <c r="A536" t="s">
        <v>677</v>
      </c>
      <c r="B536" s="106">
        <v>7626</v>
      </c>
      <c r="C536">
        <v>110</v>
      </c>
      <c r="E536"/>
      <c r="F536"/>
      <c r="G536"/>
      <c r="H536"/>
      <c r="I536"/>
      <c r="J536"/>
      <c r="K536"/>
      <c r="L536"/>
      <c r="M536"/>
      <c r="N536"/>
      <c r="O536"/>
    </row>
    <row r="537" spans="1:15" s="105" customFormat="1" x14ac:dyDescent="0.2">
      <c r="A537" t="s">
        <v>678</v>
      </c>
      <c r="B537" s="106">
        <v>7627</v>
      </c>
      <c r="C537">
        <v>110</v>
      </c>
      <c r="E537"/>
      <c r="F537"/>
      <c r="G537"/>
      <c r="H537"/>
      <c r="I537"/>
      <c r="J537"/>
      <c r="K537"/>
      <c r="L537"/>
      <c r="M537"/>
      <c r="N537"/>
      <c r="O537"/>
    </row>
    <row r="538" spans="1:15" s="105" customFormat="1" x14ac:dyDescent="0.2">
      <c r="A538" t="s">
        <v>679</v>
      </c>
      <c r="B538" s="106">
        <v>7628</v>
      </c>
      <c r="C538">
        <v>110</v>
      </c>
      <c r="E538"/>
      <c r="F538"/>
      <c r="G538"/>
      <c r="H538"/>
      <c r="I538"/>
      <c r="J538"/>
      <c r="K538"/>
      <c r="L538"/>
      <c r="M538"/>
      <c r="N538"/>
      <c r="O538"/>
    </row>
    <row r="539" spans="1:15" s="105" customFormat="1" x14ac:dyDescent="0.2">
      <c r="A539"/>
      <c r="B539" s="106"/>
      <c r="C539"/>
      <c r="E539"/>
      <c r="F539"/>
      <c r="G539"/>
      <c r="H539"/>
      <c r="I539"/>
      <c r="J539"/>
      <c r="K539"/>
      <c r="L539"/>
      <c r="M539"/>
      <c r="N539"/>
      <c r="O539"/>
    </row>
    <row r="540" spans="1:15" s="105" customFormat="1" x14ac:dyDescent="0.2">
      <c r="A540" t="s">
        <v>680</v>
      </c>
      <c r="B540" s="106">
        <v>7630</v>
      </c>
      <c r="C540">
        <v>110</v>
      </c>
      <c r="E540"/>
      <c r="F540"/>
      <c r="G540"/>
      <c r="H540"/>
      <c r="I540"/>
      <c r="J540"/>
      <c r="K540"/>
      <c r="L540"/>
      <c r="M540"/>
      <c r="N540"/>
      <c r="O540"/>
    </row>
    <row r="541" spans="1:15" s="105" customFormat="1" x14ac:dyDescent="0.2">
      <c r="A541" t="s">
        <v>681</v>
      </c>
      <c r="B541" s="106">
        <v>7631</v>
      </c>
      <c r="C541">
        <v>110</v>
      </c>
      <c r="E541"/>
      <c r="F541"/>
      <c r="G541"/>
      <c r="H541"/>
      <c r="I541"/>
      <c r="J541"/>
      <c r="K541"/>
      <c r="L541"/>
      <c r="M541"/>
      <c r="N541"/>
      <c r="O541"/>
    </row>
    <row r="542" spans="1:15" s="105" customFormat="1" x14ac:dyDescent="0.2">
      <c r="A542" t="s">
        <v>682</v>
      </c>
      <c r="B542" s="106">
        <v>7632</v>
      </c>
      <c r="C542">
        <v>110</v>
      </c>
      <c r="E542"/>
      <c r="F542"/>
      <c r="G542"/>
      <c r="H542"/>
      <c r="I542"/>
      <c r="J542"/>
      <c r="K542"/>
      <c r="L542"/>
      <c r="M542"/>
      <c r="N542"/>
      <c r="O542"/>
    </row>
    <row r="543" spans="1:15" s="105" customFormat="1" x14ac:dyDescent="0.2">
      <c r="A543" t="s">
        <v>683</v>
      </c>
      <c r="B543" s="106">
        <v>7640</v>
      </c>
      <c r="C543">
        <v>110</v>
      </c>
      <c r="E543"/>
      <c r="F543"/>
      <c r="G543"/>
      <c r="H543"/>
      <c r="I543"/>
      <c r="J543"/>
      <c r="K543"/>
      <c r="L543"/>
      <c r="M543"/>
      <c r="N543"/>
      <c r="O543"/>
    </row>
    <row r="544" spans="1:15" s="105" customFormat="1" x14ac:dyDescent="0.2">
      <c r="A544" t="s">
        <v>684</v>
      </c>
      <c r="B544" s="106">
        <v>7641</v>
      </c>
      <c r="C544">
        <v>110</v>
      </c>
      <c r="E544"/>
      <c r="F544"/>
      <c r="G544"/>
      <c r="H544"/>
      <c r="I544"/>
      <c r="J544"/>
      <c r="K544"/>
      <c r="L544"/>
      <c r="M544"/>
      <c r="N544"/>
      <c r="O544"/>
    </row>
    <row r="545" spans="1:15" s="105" customFormat="1" x14ac:dyDescent="0.2">
      <c r="A545"/>
      <c r="B545" s="106"/>
      <c r="C545"/>
      <c r="E545"/>
      <c r="F545"/>
      <c r="G545"/>
      <c r="H545"/>
      <c r="I545"/>
      <c r="J545"/>
      <c r="K545"/>
      <c r="L545"/>
      <c r="M545"/>
      <c r="N545"/>
      <c r="O545"/>
    </row>
    <row r="546" spans="1:15" s="105" customFormat="1" x14ac:dyDescent="0.2">
      <c r="A546" t="s">
        <v>685</v>
      </c>
      <c r="B546" s="106">
        <v>7642</v>
      </c>
      <c r="C546">
        <v>110</v>
      </c>
      <c r="E546"/>
      <c r="F546"/>
      <c r="G546"/>
      <c r="H546"/>
      <c r="I546"/>
      <c r="J546"/>
      <c r="K546"/>
      <c r="L546"/>
      <c r="M546"/>
      <c r="N546"/>
      <c r="O546"/>
    </row>
    <row r="547" spans="1:15" s="105" customFormat="1" x14ac:dyDescent="0.2">
      <c r="A547" t="s">
        <v>686</v>
      </c>
      <c r="B547" s="106">
        <v>7643</v>
      </c>
      <c r="C547">
        <v>111</v>
      </c>
      <c r="E547"/>
      <c r="F547"/>
      <c r="G547"/>
      <c r="H547"/>
      <c r="I547"/>
      <c r="J547"/>
      <c r="K547"/>
      <c r="L547"/>
      <c r="M547"/>
      <c r="N547"/>
      <c r="O547"/>
    </row>
    <row r="548" spans="1:15" s="105" customFormat="1" x14ac:dyDescent="0.2">
      <c r="A548" t="s">
        <v>687</v>
      </c>
      <c r="B548" s="106">
        <v>7644</v>
      </c>
      <c r="C548">
        <v>103</v>
      </c>
      <c r="E548"/>
      <c r="F548"/>
      <c r="G548"/>
      <c r="H548"/>
      <c r="I548"/>
      <c r="J548"/>
      <c r="K548"/>
      <c r="L548"/>
      <c r="M548"/>
      <c r="N548"/>
      <c r="O548"/>
    </row>
    <row r="549" spans="1:15" s="105" customFormat="1" x14ac:dyDescent="0.2">
      <c r="A549" t="s">
        <v>688</v>
      </c>
      <c r="B549" s="106">
        <v>7645</v>
      </c>
      <c r="C549">
        <v>110</v>
      </c>
      <c r="E549"/>
      <c r="F549"/>
      <c r="G549"/>
      <c r="H549"/>
      <c r="I549"/>
      <c r="J549"/>
      <c r="K549"/>
      <c r="L549"/>
      <c r="M549"/>
      <c r="N549"/>
      <c r="O549"/>
    </row>
    <row r="550" spans="1:15" s="105" customFormat="1" x14ac:dyDescent="0.2">
      <c r="A550" t="s">
        <v>689</v>
      </c>
      <c r="B550" s="106">
        <v>7646</v>
      </c>
      <c r="C550">
        <v>110</v>
      </c>
      <c r="E550"/>
      <c r="F550"/>
      <c r="G550"/>
      <c r="H550"/>
      <c r="I550"/>
      <c r="J550"/>
      <c r="K550"/>
      <c r="L550"/>
      <c r="M550"/>
      <c r="N550"/>
      <c r="O550"/>
    </row>
    <row r="551" spans="1:15" s="105" customFormat="1" x14ac:dyDescent="0.2">
      <c r="A551"/>
      <c r="B551" s="106"/>
      <c r="C551"/>
      <c r="E551"/>
      <c r="F551"/>
      <c r="G551"/>
      <c r="H551"/>
      <c r="I551"/>
      <c r="J551"/>
      <c r="K551"/>
      <c r="L551"/>
      <c r="M551"/>
      <c r="N551"/>
      <c r="O551"/>
    </row>
    <row r="552" spans="1:15" s="105" customFormat="1" x14ac:dyDescent="0.2">
      <c r="A552" t="s">
        <v>690</v>
      </c>
      <c r="B552" s="106">
        <v>7647</v>
      </c>
      <c r="C552">
        <v>110</v>
      </c>
      <c r="E552"/>
      <c r="F552"/>
      <c r="G552"/>
      <c r="H552"/>
      <c r="I552"/>
      <c r="J552"/>
      <c r="K552"/>
      <c r="L552"/>
      <c r="M552"/>
      <c r="N552"/>
      <c r="O552"/>
    </row>
    <row r="553" spans="1:15" s="105" customFormat="1" x14ac:dyDescent="0.2">
      <c r="A553" t="s">
        <v>691</v>
      </c>
      <c r="B553" s="106">
        <v>7648</v>
      </c>
      <c r="C553">
        <v>110</v>
      </c>
      <c r="E553"/>
      <c r="F553"/>
      <c r="G553"/>
      <c r="H553"/>
      <c r="I553"/>
      <c r="J553"/>
      <c r="K553"/>
      <c r="L553"/>
      <c r="M553"/>
      <c r="N553"/>
      <c r="O553"/>
    </row>
    <row r="554" spans="1:15" s="105" customFormat="1" x14ac:dyDescent="0.2">
      <c r="A554" t="s">
        <v>692</v>
      </c>
      <c r="B554" s="106">
        <v>7649</v>
      </c>
      <c r="C554">
        <v>110</v>
      </c>
      <c r="E554"/>
      <c r="F554"/>
      <c r="G554"/>
      <c r="H554"/>
      <c r="I554"/>
      <c r="J554"/>
      <c r="K554"/>
      <c r="L554"/>
      <c r="M554"/>
      <c r="N554"/>
      <c r="O554"/>
    </row>
    <row r="555" spans="1:15" s="105" customFormat="1" x14ac:dyDescent="0.2">
      <c r="A555" t="s">
        <v>693</v>
      </c>
      <c r="B555" s="106">
        <v>7650</v>
      </c>
      <c r="C555">
        <v>111</v>
      </c>
      <c r="E555"/>
      <c r="F555"/>
      <c r="G555"/>
      <c r="H555"/>
      <c r="I555"/>
      <c r="J555"/>
      <c r="K555"/>
      <c r="L555"/>
      <c r="M555"/>
      <c r="N555"/>
      <c r="O555"/>
    </row>
    <row r="556" spans="1:15" s="105" customFormat="1" x14ac:dyDescent="0.2">
      <c r="A556" t="s">
        <v>694</v>
      </c>
      <c r="B556" s="106">
        <v>7652</v>
      </c>
      <c r="C556">
        <v>110</v>
      </c>
      <c r="E556"/>
      <c r="F556"/>
      <c r="G556"/>
      <c r="H556"/>
      <c r="I556"/>
      <c r="J556"/>
      <c r="K556"/>
      <c r="L556"/>
      <c r="M556"/>
      <c r="N556"/>
      <c r="O556"/>
    </row>
    <row r="557" spans="1:15" s="105" customFormat="1" x14ac:dyDescent="0.2">
      <c r="A557"/>
      <c r="B557" s="106"/>
      <c r="C557"/>
      <c r="E557"/>
      <c r="F557"/>
      <c r="G557"/>
      <c r="H557"/>
      <c r="I557"/>
      <c r="J557"/>
      <c r="K557"/>
      <c r="L557"/>
      <c r="M557"/>
      <c r="N557"/>
      <c r="O557"/>
    </row>
    <row r="558" spans="1:15" s="105" customFormat="1" x14ac:dyDescent="0.2">
      <c r="A558" t="s">
        <v>694</v>
      </c>
      <c r="B558" s="106">
        <v>7653</v>
      </c>
      <c r="C558">
        <v>110</v>
      </c>
      <c r="E558"/>
      <c r="F558"/>
      <c r="G558"/>
      <c r="H558"/>
      <c r="I558"/>
      <c r="J558"/>
      <c r="K558"/>
      <c r="L558"/>
      <c r="M558"/>
      <c r="N558"/>
      <c r="O558"/>
    </row>
    <row r="559" spans="1:15" s="105" customFormat="1" x14ac:dyDescent="0.2">
      <c r="A559" t="s">
        <v>695</v>
      </c>
      <c r="B559" s="106">
        <v>7656</v>
      </c>
      <c r="C559">
        <v>110</v>
      </c>
      <c r="E559"/>
      <c r="F559"/>
      <c r="G559"/>
      <c r="H559"/>
      <c r="I559"/>
      <c r="J559"/>
      <c r="K559"/>
      <c r="L559"/>
      <c r="M559"/>
      <c r="N559"/>
      <c r="O559"/>
    </row>
    <row r="560" spans="1:15" s="105" customFormat="1" x14ac:dyDescent="0.2">
      <c r="A560" t="s">
        <v>696</v>
      </c>
      <c r="B560" s="106">
        <v>7657</v>
      </c>
      <c r="C560">
        <v>111</v>
      </c>
      <c r="E560"/>
      <c r="F560"/>
      <c r="G560"/>
      <c r="H560"/>
      <c r="I560"/>
      <c r="J560"/>
      <c r="K560"/>
      <c r="L560"/>
      <c r="M560"/>
      <c r="N560"/>
      <c r="O560"/>
    </row>
    <row r="561" spans="1:15" s="105" customFormat="1" x14ac:dyDescent="0.2">
      <c r="A561" t="s">
        <v>697</v>
      </c>
      <c r="B561" s="106">
        <v>7660</v>
      </c>
      <c r="C561">
        <v>111</v>
      </c>
      <c r="E561"/>
      <c r="F561"/>
      <c r="G561"/>
      <c r="H561"/>
      <c r="I561"/>
      <c r="J561"/>
      <c r="K561"/>
      <c r="L561"/>
      <c r="M561"/>
      <c r="N561"/>
      <c r="O561"/>
    </row>
    <row r="562" spans="1:15" s="105" customFormat="1" x14ac:dyDescent="0.2">
      <c r="A562" t="s">
        <v>698</v>
      </c>
      <c r="B562" s="106">
        <v>7661</v>
      </c>
      <c r="C562">
        <v>110</v>
      </c>
      <c r="E562"/>
      <c r="F562"/>
      <c r="G562"/>
      <c r="H562"/>
      <c r="I562"/>
      <c r="J562"/>
      <c r="K562"/>
      <c r="L562"/>
      <c r="M562"/>
      <c r="N562"/>
      <c r="O562"/>
    </row>
    <row r="563" spans="1:15" s="105" customFormat="1" x14ac:dyDescent="0.2">
      <c r="A563"/>
      <c r="B563" s="106"/>
      <c r="C563"/>
      <c r="E563"/>
      <c r="F563"/>
      <c r="G563"/>
      <c r="H563"/>
      <c r="I563"/>
      <c r="J563"/>
      <c r="K563"/>
      <c r="L563"/>
      <c r="M563"/>
      <c r="N563"/>
      <c r="O563"/>
    </row>
    <row r="564" spans="1:15" s="105" customFormat="1" x14ac:dyDescent="0.2">
      <c r="A564" t="s">
        <v>699</v>
      </c>
      <c r="B564" s="106">
        <v>7662</v>
      </c>
      <c r="C564">
        <v>111</v>
      </c>
      <c r="E564"/>
      <c r="F564"/>
      <c r="G564"/>
      <c r="H564"/>
      <c r="I564"/>
      <c r="J564"/>
      <c r="K564"/>
      <c r="L564"/>
      <c r="M564"/>
      <c r="N564"/>
      <c r="O564"/>
    </row>
    <row r="565" spans="1:15" s="105" customFormat="1" x14ac:dyDescent="0.2">
      <c r="A565" t="s">
        <v>700</v>
      </c>
      <c r="B565" s="106">
        <v>7663</v>
      </c>
      <c r="C565">
        <v>111</v>
      </c>
      <c r="E565"/>
      <c r="F565"/>
      <c r="G565"/>
      <c r="H565"/>
      <c r="I565"/>
      <c r="J565"/>
      <c r="K565"/>
      <c r="L565"/>
      <c r="M565"/>
      <c r="N565"/>
      <c r="O565"/>
    </row>
    <row r="566" spans="1:15" s="105" customFormat="1" x14ac:dyDescent="0.2">
      <c r="A566" t="s">
        <v>701</v>
      </c>
      <c r="B566" s="106">
        <v>7666</v>
      </c>
      <c r="C566">
        <v>110</v>
      </c>
      <c r="E566"/>
      <c r="F566"/>
      <c r="G566"/>
      <c r="H566"/>
      <c r="I566"/>
      <c r="J566"/>
      <c r="K566"/>
      <c r="L566"/>
      <c r="M566"/>
      <c r="N566"/>
      <c r="O566"/>
    </row>
    <row r="567" spans="1:15" s="105" customFormat="1" x14ac:dyDescent="0.2">
      <c r="A567" t="s">
        <v>702</v>
      </c>
      <c r="B567" s="106">
        <v>7670</v>
      </c>
      <c r="C567">
        <v>110</v>
      </c>
      <c r="E567"/>
      <c r="F567"/>
      <c r="G567"/>
      <c r="H567"/>
      <c r="I567"/>
      <c r="J567"/>
      <c r="K567"/>
      <c r="L567"/>
      <c r="M567"/>
      <c r="N567"/>
      <c r="O567"/>
    </row>
    <row r="568" spans="1:15" s="105" customFormat="1" x14ac:dyDescent="0.2">
      <c r="A568" t="s">
        <v>703</v>
      </c>
      <c r="B568" s="106">
        <v>7675</v>
      </c>
      <c r="C568">
        <v>110</v>
      </c>
      <c r="E568"/>
      <c r="F568"/>
      <c r="G568"/>
      <c r="H568"/>
      <c r="I568"/>
      <c r="J568"/>
      <c r="K568"/>
      <c r="L568"/>
      <c r="M568"/>
      <c r="N568"/>
      <c r="O568"/>
    </row>
    <row r="569" spans="1:15" s="105" customFormat="1" x14ac:dyDescent="0.2">
      <c r="A569"/>
      <c r="B569" s="106"/>
      <c r="C569"/>
      <c r="E569"/>
      <c r="F569"/>
      <c r="G569"/>
      <c r="H569"/>
      <c r="I569"/>
      <c r="J569"/>
      <c r="K569"/>
      <c r="L569"/>
      <c r="M569"/>
      <c r="N569"/>
      <c r="O569"/>
    </row>
    <row r="570" spans="1:15" s="105" customFormat="1" x14ac:dyDescent="0.2">
      <c r="A570" t="s">
        <v>704</v>
      </c>
      <c r="B570" s="106">
        <v>7676</v>
      </c>
      <c r="C570">
        <v>110</v>
      </c>
      <c r="E570"/>
      <c r="F570"/>
      <c r="G570"/>
      <c r="H570"/>
      <c r="I570"/>
      <c r="J570"/>
      <c r="K570"/>
      <c r="L570"/>
      <c r="M570"/>
      <c r="N570"/>
      <c r="O570"/>
    </row>
    <row r="571" spans="1:15" s="105" customFormat="1" x14ac:dyDescent="0.2">
      <c r="A571" t="s">
        <v>705</v>
      </c>
      <c r="B571" s="106">
        <v>7677</v>
      </c>
      <c r="C571">
        <v>110</v>
      </c>
      <c r="E571"/>
      <c r="F571"/>
      <c r="G571"/>
      <c r="H571"/>
      <c r="I571"/>
      <c r="J571"/>
      <c r="K571"/>
      <c r="L571"/>
      <c r="M571"/>
      <c r="N571"/>
      <c r="O571"/>
    </row>
    <row r="572" spans="1:15" s="105" customFormat="1" x14ac:dyDescent="0.2">
      <c r="A572" t="s">
        <v>391</v>
      </c>
      <c r="B572" s="106">
        <v>7699</v>
      </c>
      <c r="C572">
        <v>111</v>
      </c>
      <c r="E572"/>
      <c r="F572"/>
      <c r="G572"/>
      <c r="H572"/>
      <c r="I572"/>
      <c r="J572"/>
      <c r="K572"/>
      <c r="L572"/>
      <c r="M572"/>
      <c r="N572"/>
      <c r="O572"/>
    </row>
    <row r="573" spans="1:15" s="105" customFormat="1" x14ac:dyDescent="0.2">
      <c r="A573" t="s">
        <v>706</v>
      </c>
      <c r="B573" s="106">
        <v>7701</v>
      </c>
      <c r="C573">
        <v>116</v>
      </c>
      <c r="E573"/>
      <c r="F573"/>
      <c r="G573"/>
      <c r="H573"/>
      <c r="I573"/>
      <c r="J573"/>
      <c r="K573"/>
      <c r="L573"/>
      <c r="M573"/>
      <c r="N573"/>
      <c r="O573"/>
    </row>
    <row r="574" spans="1:15" s="105" customFormat="1" x14ac:dyDescent="0.2">
      <c r="A574" t="s">
        <v>707</v>
      </c>
      <c r="B574" s="106">
        <v>7702</v>
      </c>
      <c r="C574">
        <v>116</v>
      </c>
      <c r="E574"/>
      <c r="F574"/>
      <c r="G574"/>
      <c r="H574"/>
      <c r="I574"/>
      <c r="J574"/>
      <c r="K574"/>
      <c r="L574"/>
      <c r="M574"/>
      <c r="N574"/>
      <c r="O574"/>
    </row>
    <row r="575" spans="1:15" s="105" customFormat="1" x14ac:dyDescent="0.2">
      <c r="A575"/>
      <c r="B575" s="106"/>
      <c r="C575"/>
      <c r="E575"/>
      <c r="F575"/>
      <c r="G575"/>
      <c r="H575"/>
      <c r="I575"/>
      <c r="J575"/>
      <c r="K575"/>
      <c r="L575"/>
      <c r="M575"/>
      <c r="N575"/>
      <c r="O575"/>
    </row>
    <row r="576" spans="1:15" s="105" customFormat="1" x14ac:dyDescent="0.2">
      <c r="A576" t="s">
        <v>708</v>
      </c>
      <c r="B576" s="106">
        <v>7703</v>
      </c>
      <c r="C576">
        <v>117</v>
      </c>
      <c r="E576"/>
      <c r="F576"/>
      <c r="G576"/>
      <c r="H576"/>
      <c r="I576"/>
      <c r="J576"/>
      <c r="K576"/>
      <c r="L576"/>
      <c r="M576"/>
      <c r="N576"/>
      <c r="O576"/>
    </row>
    <row r="577" spans="1:15" s="105" customFormat="1" x14ac:dyDescent="0.2">
      <c r="A577" t="s">
        <v>709</v>
      </c>
      <c r="B577" s="106">
        <v>7704</v>
      </c>
      <c r="C577">
        <v>116</v>
      </c>
      <c r="E577"/>
      <c r="F577"/>
      <c r="G577"/>
      <c r="H577"/>
      <c r="I577"/>
      <c r="J577"/>
      <c r="K577"/>
      <c r="L577"/>
      <c r="M577"/>
      <c r="N577"/>
      <c r="O577"/>
    </row>
    <row r="578" spans="1:15" s="105" customFormat="1" x14ac:dyDescent="0.2">
      <c r="A578" t="s">
        <v>710</v>
      </c>
      <c r="B578" s="106">
        <v>7710</v>
      </c>
      <c r="C578">
        <v>117</v>
      </c>
      <c r="E578"/>
      <c r="F578"/>
      <c r="G578"/>
      <c r="H578"/>
      <c r="I578"/>
      <c r="J578"/>
      <c r="K578"/>
      <c r="L578"/>
      <c r="M578"/>
      <c r="N578"/>
      <c r="O578"/>
    </row>
    <row r="579" spans="1:15" s="105" customFormat="1" x14ac:dyDescent="0.2">
      <c r="A579" t="s">
        <v>711</v>
      </c>
      <c r="B579" s="106">
        <v>7711</v>
      </c>
      <c r="C579">
        <v>116</v>
      </c>
      <c r="E579"/>
      <c r="F579"/>
      <c r="G579"/>
      <c r="H579"/>
      <c r="I579"/>
      <c r="J579"/>
      <c r="K579"/>
      <c r="L579"/>
      <c r="M579"/>
      <c r="N579"/>
      <c r="O579"/>
    </row>
    <row r="580" spans="1:15" s="105" customFormat="1" x14ac:dyDescent="0.2">
      <c r="A580" t="s">
        <v>712</v>
      </c>
      <c r="B580" s="106">
        <v>7712</v>
      </c>
      <c r="C580">
        <v>116</v>
      </c>
      <c r="E580"/>
      <c r="F580"/>
      <c r="G580"/>
      <c r="H580"/>
      <c r="I580"/>
      <c r="J580"/>
      <c r="K580"/>
      <c r="L580"/>
      <c r="M580"/>
      <c r="N580"/>
      <c r="O580"/>
    </row>
    <row r="582" spans="1:15" s="105" customFormat="1" x14ac:dyDescent="0.2">
      <c r="A582" t="s">
        <v>401</v>
      </c>
      <c r="B582" s="106">
        <v>7799</v>
      </c>
      <c r="C582">
        <v>116</v>
      </c>
      <c r="E582"/>
      <c r="F582"/>
      <c r="G582"/>
      <c r="H582"/>
      <c r="I582"/>
      <c r="J582"/>
      <c r="K582"/>
      <c r="L582"/>
      <c r="M582"/>
      <c r="N582"/>
      <c r="O582"/>
    </row>
    <row r="583" spans="1:15" s="105" customFormat="1" x14ac:dyDescent="0.2">
      <c r="A583" t="s">
        <v>713</v>
      </c>
      <c r="B583" s="106">
        <v>7801</v>
      </c>
      <c r="C583">
        <v>125</v>
      </c>
      <c r="E583"/>
      <c r="F583"/>
      <c r="G583"/>
      <c r="H583"/>
      <c r="I583"/>
      <c r="J583"/>
      <c r="K583"/>
      <c r="L583"/>
      <c r="M583"/>
      <c r="N583"/>
      <c r="O583"/>
    </row>
    <row r="584" spans="1:15" s="105" customFormat="1" x14ac:dyDescent="0.2">
      <c r="A584" t="s">
        <v>713</v>
      </c>
      <c r="B584" s="106">
        <v>7802</v>
      </c>
      <c r="C584">
        <v>125</v>
      </c>
      <c r="E584"/>
      <c r="F584"/>
      <c r="G584"/>
      <c r="H584"/>
      <c r="I584"/>
      <c r="J584"/>
      <c r="K584"/>
      <c r="L584"/>
      <c r="M584"/>
      <c r="N584"/>
      <c r="O584"/>
    </row>
    <row r="585" spans="1:15" s="105" customFormat="1" x14ac:dyDescent="0.2">
      <c r="A585" t="s">
        <v>714</v>
      </c>
      <c r="B585" s="106">
        <v>7803</v>
      </c>
      <c r="C585">
        <v>125</v>
      </c>
      <c r="E585"/>
      <c r="F585"/>
      <c r="G585"/>
      <c r="H585"/>
      <c r="I585"/>
      <c r="J585"/>
      <c r="K585"/>
      <c r="L585"/>
      <c r="M585"/>
      <c r="N585"/>
      <c r="O585"/>
    </row>
    <row r="586" spans="1:15" s="105" customFormat="1" x14ac:dyDescent="0.2">
      <c r="A586" t="s">
        <v>715</v>
      </c>
      <c r="B586" s="106">
        <v>7806</v>
      </c>
      <c r="C586">
        <v>125</v>
      </c>
      <c r="E586"/>
      <c r="F586"/>
      <c r="G586"/>
      <c r="H586"/>
      <c r="I586"/>
      <c r="J586"/>
      <c r="K586"/>
      <c r="L586"/>
      <c r="M586"/>
      <c r="N586"/>
      <c r="O586"/>
    </row>
    <row r="587" spans="1:15" s="105" customFormat="1" x14ac:dyDescent="0.2">
      <c r="A587"/>
      <c r="B587" s="106"/>
      <c r="C587"/>
      <c r="E587"/>
      <c r="F587"/>
      <c r="G587"/>
      <c r="H587"/>
      <c r="I587"/>
      <c r="J587"/>
      <c r="K587"/>
      <c r="L587"/>
      <c r="M587"/>
      <c r="N587"/>
      <c r="O587"/>
    </row>
    <row r="588" spans="1:15" s="105" customFormat="1" x14ac:dyDescent="0.2">
      <c r="A588" t="s">
        <v>716</v>
      </c>
      <c r="B588" s="106">
        <v>7820</v>
      </c>
      <c r="C588">
        <v>126</v>
      </c>
      <c r="E588"/>
      <c r="F588"/>
      <c r="G588"/>
      <c r="H588"/>
      <c r="I588"/>
      <c r="J588"/>
      <c r="K588"/>
      <c r="L588"/>
      <c r="M588"/>
      <c r="N588"/>
      <c r="O588"/>
    </row>
    <row r="589" spans="1:15" s="105" customFormat="1" x14ac:dyDescent="0.2">
      <c r="A589" t="s">
        <v>717</v>
      </c>
      <c r="B589" s="106">
        <v>7821</v>
      </c>
      <c r="C589">
        <v>126</v>
      </c>
      <c r="E589"/>
      <c r="F589"/>
      <c r="G589"/>
      <c r="H589"/>
      <c r="I589"/>
      <c r="J589"/>
      <c r="K589"/>
      <c r="L589"/>
      <c r="M589"/>
      <c r="N589"/>
      <c r="O589"/>
    </row>
    <row r="590" spans="1:15" s="105" customFormat="1" x14ac:dyDescent="0.2">
      <c r="A590" t="s">
        <v>718</v>
      </c>
      <c r="B590" s="106">
        <v>7822</v>
      </c>
      <c r="C590">
        <v>126</v>
      </c>
      <c r="E590"/>
      <c r="F590"/>
      <c r="G590"/>
      <c r="H590"/>
      <c r="I590"/>
      <c r="J590"/>
      <c r="K590"/>
      <c r="L590"/>
      <c r="M590"/>
      <c r="N590"/>
      <c r="O590"/>
    </row>
    <row r="591" spans="1:15" s="105" customFormat="1" x14ac:dyDescent="0.2">
      <c r="A591" t="s">
        <v>719</v>
      </c>
      <c r="B591" s="106">
        <v>7823</v>
      </c>
      <c r="C591">
        <v>126</v>
      </c>
      <c r="E591"/>
      <c r="F591"/>
      <c r="G591"/>
      <c r="H591"/>
      <c r="I591"/>
      <c r="J591"/>
      <c r="K591"/>
      <c r="L591"/>
      <c r="M591"/>
      <c r="N591"/>
      <c r="O591"/>
    </row>
    <row r="592" spans="1:15" s="105" customFormat="1" x14ac:dyDescent="0.2">
      <c r="A592" t="s">
        <v>720</v>
      </c>
      <c r="B592" s="106">
        <v>7825</v>
      </c>
      <c r="C592">
        <v>126</v>
      </c>
      <c r="E592"/>
      <c r="F592"/>
      <c r="G592"/>
      <c r="H592"/>
      <c r="I592"/>
      <c r="J592"/>
      <c r="K592"/>
      <c r="L592"/>
      <c r="M592"/>
      <c r="N592"/>
      <c r="O592"/>
    </row>
    <row r="593" spans="1:15" s="105" customFormat="1" x14ac:dyDescent="0.2">
      <c r="A593"/>
      <c r="B593" s="106"/>
      <c r="C593"/>
      <c r="E593"/>
      <c r="F593"/>
      <c r="G593"/>
      <c r="H593"/>
      <c r="I593"/>
      <c r="J593"/>
      <c r="K593"/>
      <c r="L593"/>
      <c r="M593"/>
      <c r="N593"/>
      <c r="O593"/>
    </row>
    <row r="594" spans="1:15" s="105" customFormat="1" x14ac:dyDescent="0.2">
      <c r="A594" t="s">
        <v>447</v>
      </c>
      <c r="B594" s="106">
        <v>7826</v>
      </c>
      <c r="C594">
        <v>126</v>
      </c>
      <c r="E594"/>
      <c r="F594"/>
      <c r="G594"/>
      <c r="H594"/>
      <c r="I594"/>
      <c r="J594"/>
      <c r="K594"/>
      <c r="L594"/>
      <c r="M594"/>
      <c r="N594"/>
      <c r="O594"/>
    </row>
    <row r="595" spans="1:15" s="105" customFormat="1" x14ac:dyDescent="0.2">
      <c r="A595" t="s">
        <v>721</v>
      </c>
      <c r="B595" s="106">
        <v>7827</v>
      </c>
      <c r="C595">
        <v>126</v>
      </c>
      <c r="E595"/>
      <c r="F595"/>
      <c r="G595"/>
      <c r="H595"/>
      <c r="I595"/>
      <c r="J595"/>
      <c r="K595"/>
      <c r="L595"/>
      <c r="M595"/>
      <c r="N595"/>
      <c r="O595"/>
    </row>
    <row r="596" spans="1:15" s="105" customFormat="1" x14ac:dyDescent="0.2">
      <c r="A596" t="s">
        <v>722</v>
      </c>
      <c r="B596" s="106">
        <v>7828</v>
      </c>
      <c r="C596">
        <v>125</v>
      </c>
      <c r="E596"/>
      <c r="F596"/>
      <c r="G596"/>
      <c r="H596"/>
      <c r="I596"/>
      <c r="J596"/>
      <c r="K596"/>
      <c r="L596"/>
      <c r="M596"/>
      <c r="N596"/>
      <c r="O596"/>
    </row>
    <row r="597" spans="1:15" s="105" customFormat="1" x14ac:dyDescent="0.2">
      <c r="A597" t="s">
        <v>723</v>
      </c>
      <c r="B597" s="106">
        <v>7829</v>
      </c>
      <c r="C597">
        <v>126</v>
      </c>
      <c r="E597"/>
      <c r="F597"/>
      <c r="G597"/>
      <c r="H597"/>
      <c r="I597"/>
      <c r="J597"/>
      <c r="K597"/>
      <c r="L597"/>
      <c r="M597"/>
      <c r="N597"/>
      <c r="O597"/>
    </row>
    <row r="598" spans="1:15" s="105" customFormat="1" x14ac:dyDescent="0.2">
      <c r="A598" t="s">
        <v>724</v>
      </c>
      <c r="B598" s="106">
        <v>7830</v>
      </c>
      <c r="C598">
        <v>126</v>
      </c>
      <c r="E598"/>
      <c r="F598"/>
      <c r="G598"/>
      <c r="H598"/>
      <c r="I598"/>
      <c r="J598"/>
      <c r="K598"/>
      <c r="L598"/>
      <c r="M598"/>
      <c r="N598"/>
      <c r="O598"/>
    </row>
    <row r="599" spans="1:15" s="105" customFormat="1" x14ac:dyDescent="0.2">
      <c r="A599"/>
      <c r="B599" s="106"/>
      <c r="C599"/>
      <c r="E599"/>
      <c r="F599"/>
      <c r="G599"/>
      <c r="H599"/>
      <c r="I599"/>
      <c r="J599"/>
      <c r="K599"/>
      <c r="L599"/>
      <c r="M599"/>
      <c r="N599"/>
      <c r="O599"/>
    </row>
    <row r="600" spans="1:15" s="105" customFormat="1" x14ac:dyDescent="0.2">
      <c r="A600" t="s">
        <v>725</v>
      </c>
      <c r="B600" s="106">
        <v>7831</v>
      </c>
      <c r="C600">
        <v>126</v>
      </c>
      <c r="E600"/>
      <c r="F600"/>
      <c r="G600"/>
      <c r="H600"/>
      <c r="I600"/>
      <c r="J600"/>
      <c r="K600"/>
      <c r="L600"/>
      <c r="M600"/>
      <c r="N600"/>
      <c r="O600"/>
    </row>
    <row r="601" spans="1:15" s="105" customFormat="1" x14ac:dyDescent="0.2">
      <c r="A601" t="s">
        <v>726</v>
      </c>
      <c r="B601" s="106">
        <v>7832</v>
      </c>
      <c r="C601">
        <v>126</v>
      </c>
      <c r="E601"/>
      <c r="F601"/>
      <c r="G601"/>
      <c r="H601"/>
      <c r="I601"/>
      <c r="J601"/>
      <c r="K601"/>
      <c r="L601"/>
      <c r="M601"/>
      <c r="N601"/>
      <c r="O601"/>
    </row>
    <row r="602" spans="1:15" s="105" customFormat="1" x14ac:dyDescent="0.2">
      <c r="A602" t="s">
        <v>727</v>
      </c>
      <c r="B602" s="106">
        <v>7833</v>
      </c>
      <c r="C602">
        <v>126</v>
      </c>
      <c r="E602"/>
      <c r="F602"/>
      <c r="G602"/>
      <c r="H602"/>
      <c r="I602"/>
      <c r="J602"/>
      <c r="K602"/>
      <c r="L602"/>
      <c r="M602"/>
      <c r="N602"/>
      <c r="O602"/>
    </row>
    <row r="603" spans="1:15" s="105" customFormat="1" x14ac:dyDescent="0.2">
      <c r="A603" t="s">
        <v>728</v>
      </c>
      <c r="B603" s="106">
        <v>7834</v>
      </c>
      <c r="C603">
        <v>125</v>
      </c>
      <c r="E603"/>
      <c r="F603"/>
      <c r="G603"/>
      <c r="H603"/>
      <c r="I603"/>
      <c r="J603"/>
      <c r="K603"/>
      <c r="L603"/>
      <c r="M603"/>
      <c r="N603"/>
      <c r="O603"/>
    </row>
    <row r="604" spans="1:15" s="105" customFormat="1" x14ac:dyDescent="0.2">
      <c r="A604" t="s">
        <v>729</v>
      </c>
      <c r="B604" s="106">
        <v>7836</v>
      </c>
      <c r="C604">
        <v>125</v>
      </c>
      <c r="E604"/>
      <c r="F604"/>
      <c r="G604"/>
      <c r="H604"/>
      <c r="I604"/>
      <c r="J604"/>
      <c r="K604"/>
      <c r="L604"/>
      <c r="M604"/>
      <c r="N604"/>
      <c r="O604"/>
    </row>
    <row r="605" spans="1:15" s="105" customFormat="1" x14ac:dyDescent="0.2">
      <c r="A605"/>
      <c r="B605" s="106"/>
      <c r="C605"/>
      <c r="E605"/>
      <c r="F605"/>
      <c r="G605"/>
      <c r="H605"/>
      <c r="I605"/>
      <c r="J605"/>
      <c r="K605"/>
      <c r="L605"/>
      <c r="M605"/>
      <c r="N605"/>
      <c r="O605"/>
    </row>
    <row r="606" spans="1:15" s="105" customFormat="1" x14ac:dyDescent="0.2">
      <c r="A606" t="s">
        <v>730</v>
      </c>
      <c r="B606" s="106">
        <v>7837</v>
      </c>
      <c r="C606">
        <v>125</v>
      </c>
      <c r="E606"/>
      <c r="F606"/>
      <c r="G606"/>
      <c r="H606"/>
      <c r="I606"/>
      <c r="J606"/>
      <c r="K606"/>
      <c r="L606"/>
      <c r="M606"/>
      <c r="N606"/>
      <c r="O606"/>
    </row>
    <row r="607" spans="1:15" s="105" customFormat="1" x14ac:dyDescent="0.2">
      <c r="A607" t="s">
        <v>731</v>
      </c>
      <c r="B607" s="106">
        <v>7838</v>
      </c>
      <c r="C607">
        <v>126</v>
      </c>
      <c r="E607"/>
      <c r="F607"/>
      <c r="G607"/>
      <c r="H607"/>
      <c r="I607"/>
      <c r="J607"/>
      <c r="K607"/>
      <c r="L607"/>
      <c r="M607"/>
      <c r="N607"/>
      <c r="O607"/>
    </row>
    <row r="608" spans="1:15" s="105" customFormat="1" x14ac:dyDescent="0.2">
      <c r="A608" t="s">
        <v>732</v>
      </c>
      <c r="B608" s="106">
        <v>7839</v>
      </c>
      <c r="C608">
        <v>126</v>
      </c>
      <c r="E608"/>
      <c r="F608"/>
      <c r="G608"/>
      <c r="H608"/>
      <c r="I608"/>
      <c r="J608"/>
      <c r="K608"/>
      <c r="L608"/>
      <c r="M608"/>
      <c r="N608"/>
      <c r="O608"/>
    </row>
    <row r="609" spans="1:15" s="105" customFormat="1" x14ac:dyDescent="0.2">
      <c r="A609" t="s">
        <v>733</v>
      </c>
      <c r="B609" s="106">
        <v>7840</v>
      </c>
      <c r="C609">
        <v>126</v>
      </c>
      <c r="E609"/>
      <c r="F609"/>
      <c r="G609"/>
      <c r="H609"/>
      <c r="I609"/>
      <c r="J609"/>
      <c r="K609"/>
      <c r="L609"/>
      <c r="M609"/>
      <c r="N609"/>
      <c r="O609"/>
    </row>
    <row r="610" spans="1:15" s="105" customFormat="1" x14ac:dyDescent="0.2">
      <c r="A610" t="s">
        <v>734</v>
      </c>
      <c r="B610" s="106">
        <v>7842</v>
      </c>
      <c r="C610">
        <v>125</v>
      </c>
      <c r="E610"/>
      <c r="F610"/>
      <c r="G610"/>
      <c r="H610"/>
      <c r="I610"/>
      <c r="J610"/>
      <c r="K610"/>
      <c r="L610"/>
      <c r="M610"/>
      <c r="N610"/>
      <c r="O610"/>
    </row>
    <row r="611" spans="1:15" s="105" customFormat="1" x14ac:dyDescent="0.2">
      <c r="A611"/>
      <c r="B611" s="106"/>
      <c r="C611"/>
      <c r="E611"/>
      <c r="F611"/>
      <c r="G611"/>
      <c r="H611"/>
      <c r="I611"/>
      <c r="J611"/>
      <c r="K611"/>
      <c r="L611"/>
      <c r="M611"/>
      <c r="N611"/>
      <c r="O611"/>
    </row>
    <row r="612" spans="1:15" s="105" customFormat="1" x14ac:dyDescent="0.2">
      <c r="A612" t="s">
        <v>735</v>
      </c>
      <c r="B612" s="106">
        <v>7843</v>
      </c>
      <c r="C612">
        <v>126</v>
      </c>
      <c r="E612"/>
      <c r="F612"/>
      <c r="G612"/>
      <c r="H612"/>
      <c r="I612"/>
      <c r="J612"/>
      <c r="K612"/>
      <c r="L612"/>
      <c r="M612"/>
      <c r="N612"/>
      <c r="O612"/>
    </row>
    <row r="613" spans="1:15" s="105" customFormat="1" x14ac:dyDescent="0.2">
      <c r="A613" t="s">
        <v>736</v>
      </c>
      <c r="B613" s="106">
        <v>7844</v>
      </c>
      <c r="C613">
        <v>126</v>
      </c>
      <c r="E613"/>
      <c r="F613"/>
      <c r="G613"/>
      <c r="H613"/>
      <c r="I613"/>
      <c r="J613"/>
      <c r="K613"/>
      <c r="L613"/>
      <c r="M613"/>
      <c r="N613"/>
      <c r="O613"/>
    </row>
    <row r="614" spans="1:15" s="105" customFormat="1" x14ac:dyDescent="0.2">
      <c r="A614" t="s">
        <v>737</v>
      </c>
      <c r="B614" s="106">
        <v>7845</v>
      </c>
      <c r="C614">
        <v>125</v>
      </c>
      <c r="E614"/>
      <c r="F614"/>
      <c r="G614"/>
      <c r="H614"/>
      <c r="I614"/>
      <c r="J614"/>
      <c r="K614"/>
      <c r="L614"/>
      <c r="M614"/>
      <c r="N614"/>
      <c r="O614"/>
    </row>
    <row r="615" spans="1:15" s="105" customFormat="1" x14ac:dyDescent="0.2">
      <c r="A615" t="s">
        <v>738</v>
      </c>
      <c r="B615" s="106">
        <v>7846</v>
      </c>
      <c r="C615">
        <v>126</v>
      </c>
      <c r="E615"/>
      <c r="F615"/>
      <c r="G615"/>
      <c r="H615"/>
      <c r="I615"/>
      <c r="J615"/>
      <c r="K615"/>
      <c r="L615"/>
      <c r="M615"/>
      <c r="N615"/>
      <c r="O615"/>
    </row>
    <row r="616" spans="1:15" s="105" customFormat="1" x14ac:dyDescent="0.2">
      <c r="A616" t="s">
        <v>739</v>
      </c>
      <c r="B616" s="106">
        <v>7847</v>
      </c>
      <c r="C616">
        <v>125</v>
      </c>
      <c r="E616"/>
      <c r="F616"/>
      <c r="G616"/>
      <c r="H616"/>
      <c r="I616"/>
      <c r="J616"/>
      <c r="K616"/>
      <c r="L616"/>
      <c r="M616"/>
      <c r="N616"/>
      <c r="O616"/>
    </row>
    <row r="617" spans="1:15" s="105" customFormat="1" x14ac:dyDescent="0.2">
      <c r="A617"/>
      <c r="B617" s="106"/>
      <c r="C617"/>
      <c r="E617"/>
      <c r="F617"/>
      <c r="G617"/>
      <c r="H617"/>
      <c r="I617"/>
      <c r="J617"/>
      <c r="K617"/>
      <c r="L617"/>
      <c r="M617"/>
      <c r="N617"/>
      <c r="O617"/>
    </row>
    <row r="618" spans="1:15" s="105" customFormat="1" x14ac:dyDescent="0.2">
      <c r="A618" t="s">
        <v>740</v>
      </c>
      <c r="B618" s="106">
        <v>7848</v>
      </c>
      <c r="C618">
        <v>126</v>
      </c>
      <c r="E618"/>
      <c r="F618"/>
      <c r="G618"/>
      <c r="H618"/>
      <c r="I618"/>
      <c r="J618"/>
      <c r="K618"/>
      <c r="L618"/>
      <c r="M618"/>
      <c r="N618"/>
      <c r="O618"/>
    </row>
    <row r="619" spans="1:15" s="105" customFormat="1" x14ac:dyDescent="0.2">
      <c r="A619" t="s">
        <v>741</v>
      </c>
      <c r="B619" s="106">
        <v>7849</v>
      </c>
      <c r="C619">
        <v>125</v>
      </c>
      <c r="E619"/>
      <c r="F619"/>
      <c r="G619"/>
      <c r="H619"/>
      <c r="I619"/>
      <c r="J619"/>
      <c r="K619"/>
      <c r="L619"/>
      <c r="M619"/>
      <c r="N619"/>
      <c r="O619"/>
    </row>
    <row r="620" spans="1:15" s="105" customFormat="1" x14ac:dyDescent="0.2">
      <c r="A620" t="s">
        <v>742</v>
      </c>
      <c r="B620" s="106">
        <v>7850</v>
      </c>
      <c r="C620">
        <v>125</v>
      </c>
      <c r="E620"/>
      <c r="F620"/>
      <c r="G620"/>
      <c r="H620"/>
      <c r="I620"/>
      <c r="J620"/>
      <c r="K620"/>
      <c r="L620"/>
      <c r="M620"/>
      <c r="N620"/>
      <c r="O620"/>
    </row>
    <row r="621" spans="1:15" s="105" customFormat="1" x14ac:dyDescent="0.2">
      <c r="A621" t="s">
        <v>743</v>
      </c>
      <c r="B621" s="106">
        <v>7851</v>
      </c>
      <c r="C621">
        <v>126</v>
      </c>
      <c r="E621"/>
      <c r="F621"/>
      <c r="G621"/>
      <c r="H621"/>
      <c r="I621"/>
      <c r="J621"/>
      <c r="K621"/>
      <c r="L621"/>
      <c r="M621"/>
      <c r="N621"/>
      <c r="O621"/>
    </row>
    <row r="622" spans="1:15" s="105" customFormat="1" x14ac:dyDescent="0.2">
      <c r="A622" t="s">
        <v>744</v>
      </c>
      <c r="B622" s="106">
        <v>7852</v>
      </c>
      <c r="C622">
        <v>125</v>
      </c>
      <c r="E622"/>
      <c r="F622"/>
      <c r="G622"/>
      <c r="H622"/>
      <c r="I622"/>
      <c r="J622"/>
      <c r="K622"/>
      <c r="L622"/>
      <c r="M622"/>
      <c r="N622"/>
      <c r="O622"/>
    </row>
    <row r="623" spans="1:15" s="105" customFormat="1" x14ac:dyDescent="0.2">
      <c r="A623"/>
      <c r="B623" s="106"/>
      <c r="C623"/>
      <c r="E623"/>
      <c r="F623"/>
      <c r="G623"/>
      <c r="H623"/>
      <c r="I623"/>
      <c r="J623"/>
      <c r="K623"/>
      <c r="L623"/>
      <c r="M623"/>
      <c r="N623"/>
      <c r="O623"/>
    </row>
    <row r="624" spans="1:15" s="105" customFormat="1" x14ac:dyDescent="0.2">
      <c r="A624" t="s">
        <v>745</v>
      </c>
      <c r="B624" s="106">
        <v>7853</v>
      </c>
      <c r="C624">
        <v>125</v>
      </c>
      <c r="E624"/>
      <c r="F624"/>
      <c r="G624"/>
      <c r="H624"/>
      <c r="I624"/>
      <c r="J624"/>
      <c r="K624"/>
      <c r="L624"/>
      <c r="M624"/>
      <c r="N624"/>
      <c r="O624"/>
    </row>
    <row r="625" spans="1:15" s="105" customFormat="1" x14ac:dyDescent="0.2">
      <c r="A625" t="s">
        <v>746</v>
      </c>
      <c r="B625" s="106">
        <v>7855</v>
      </c>
      <c r="C625">
        <v>126</v>
      </c>
      <c r="E625"/>
      <c r="F625"/>
      <c r="G625"/>
      <c r="H625"/>
      <c r="I625"/>
      <c r="J625"/>
      <c r="K625"/>
      <c r="L625"/>
      <c r="M625"/>
      <c r="N625"/>
      <c r="O625"/>
    </row>
    <row r="626" spans="1:15" s="105" customFormat="1" x14ac:dyDescent="0.2">
      <c r="A626" t="s">
        <v>747</v>
      </c>
      <c r="B626" s="106">
        <v>7856</v>
      </c>
      <c r="C626">
        <v>125</v>
      </c>
      <c r="E626"/>
      <c r="F626"/>
      <c r="G626"/>
      <c r="H626"/>
      <c r="I626"/>
      <c r="J626"/>
      <c r="K626"/>
      <c r="L626"/>
      <c r="M626"/>
      <c r="N626"/>
      <c r="O626"/>
    </row>
    <row r="627" spans="1:15" s="105" customFormat="1" x14ac:dyDescent="0.2">
      <c r="A627" t="s">
        <v>748</v>
      </c>
      <c r="B627" s="106">
        <v>7857</v>
      </c>
      <c r="C627">
        <v>125</v>
      </c>
      <c r="E627"/>
      <c r="F627"/>
      <c r="G627"/>
      <c r="H627"/>
      <c r="I627"/>
      <c r="J627"/>
      <c r="K627"/>
      <c r="L627"/>
      <c r="M627"/>
      <c r="N627"/>
      <c r="O627"/>
    </row>
    <row r="628" spans="1:15" s="105" customFormat="1" x14ac:dyDescent="0.2">
      <c r="A628" t="s">
        <v>749</v>
      </c>
      <c r="B628" s="106">
        <v>7860</v>
      </c>
      <c r="C628">
        <v>126</v>
      </c>
      <c r="E628"/>
      <c r="F628"/>
      <c r="G628"/>
      <c r="H628"/>
      <c r="I628"/>
      <c r="J628"/>
      <c r="K628"/>
      <c r="L628"/>
      <c r="M628"/>
      <c r="N628"/>
      <c r="O628"/>
    </row>
    <row r="631" spans="1:15" s="105" customFormat="1" x14ac:dyDescent="0.2">
      <c r="A631" t="s">
        <v>750</v>
      </c>
      <c r="B631" s="106">
        <v>7961</v>
      </c>
      <c r="C631">
        <v>125</v>
      </c>
      <c r="E631"/>
      <c r="F631"/>
      <c r="G631"/>
      <c r="H631"/>
      <c r="I631"/>
      <c r="J631"/>
      <c r="K631"/>
      <c r="L631"/>
      <c r="M631"/>
      <c r="N631"/>
      <c r="O631"/>
    </row>
    <row r="632" spans="1:15" s="105" customFormat="1" x14ac:dyDescent="0.2">
      <c r="A632" t="s">
        <v>469</v>
      </c>
      <c r="B632" s="106">
        <v>7962</v>
      </c>
      <c r="C632">
        <v>125</v>
      </c>
      <c r="E632"/>
      <c r="F632"/>
      <c r="G632"/>
      <c r="H632"/>
      <c r="I632"/>
      <c r="J632"/>
      <c r="K632"/>
      <c r="L632"/>
      <c r="M632"/>
      <c r="N632"/>
      <c r="O632"/>
    </row>
    <row r="633" spans="1:15" s="105" customFormat="1" x14ac:dyDescent="0.2">
      <c r="A633" t="s">
        <v>469</v>
      </c>
      <c r="B633" s="106">
        <v>7963</v>
      </c>
      <c r="C633">
        <v>125</v>
      </c>
      <c r="E633"/>
      <c r="F633"/>
      <c r="G633"/>
      <c r="H633"/>
      <c r="I633"/>
      <c r="J633"/>
      <c r="K633"/>
      <c r="L633"/>
      <c r="M633"/>
      <c r="N633"/>
      <c r="O633"/>
    </row>
    <row r="634" spans="1:15" s="105" customFormat="1" x14ac:dyDescent="0.2">
      <c r="A634" t="s">
        <v>751</v>
      </c>
      <c r="B634" s="106">
        <v>7970</v>
      </c>
      <c r="C634">
        <v>125</v>
      </c>
      <c r="E634"/>
      <c r="F634"/>
      <c r="G634"/>
      <c r="H634"/>
      <c r="I634"/>
      <c r="J634"/>
      <c r="K634"/>
      <c r="L634"/>
      <c r="M634"/>
      <c r="N634"/>
      <c r="O634"/>
    </row>
    <row r="635" spans="1:15" s="105" customFormat="1" x14ac:dyDescent="0.2">
      <c r="A635" t="s">
        <v>752</v>
      </c>
      <c r="B635" s="106">
        <v>7974</v>
      </c>
      <c r="C635">
        <v>125</v>
      </c>
      <c r="E635"/>
      <c r="F635"/>
      <c r="G635"/>
      <c r="H635"/>
      <c r="I635"/>
      <c r="J635"/>
      <c r="K635"/>
      <c r="L635"/>
      <c r="M635"/>
      <c r="N635"/>
      <c r="O635"/>
    </row>
    <row r="636" spans="1:15" s="105" customFormat="1" x14ac:dyDescent="0.2">
      <c r="A636"/>
      <c r="B636" s="106"/>
      <c r="C636"/>
      <c r="E636"/>
      <c r="F636"/>
      <c r="G636"/>
      <c r="H636"/>
      <c r="I636"/>
      <c r="J636"/>
      <c r="K636"/>
      <c r="L636"/>
      <c r="M636"/>
      <c r="N636"/>
      <c r="O636"/>
    </row>
    <row r="637" spans="1:15" s="105" customFormat="1" x14ac:dyDescent="0.2">
      <c r="A637" t="s">
        <v>753</v>
      </c>
      <c r="B637" s="106">
        <v>7976</v>
      </c>
      <c r="C637">
        <v>125</v>
      </c>
      <c r="E637"/>
      <c r="F637"/>
      <c r="G637"/>
      <c r="H637"/>
      <c r="I637"/>
      <c r="J637"/>
      <c r="K637"/>
      <c r="L637"/>
      <c r="M637"/>
      <c r="N637"/>
      <c r="O637"/>
    </row>
    <row r="638" spans="1:15" s="105" customFormat="1" x14ac:dyDescent="0.2">
      <c r="A638" t="s">
        <v>754</v>
      </c>
      <c r="B638" s="106">
        <v>7977</v>
      </c>
      <c r="C638">
        <v>125</v>
      </c>
      <c r="E638"/>
      <c r="F638"/>
      <c r="G638"/>
      <c r="H638"/>
      <c r="I638"/>
      <c r="J638"/>
      <c r="K638"/>
      <c r="L638"/>
      <c r="M638"/>
      <c r="N638"/>
      <c r="O638"/>
    </row>
    <row r="639" spans="1:15" s="105" customFormat="1" x14ac:dyDescent="0.2">
      <c r="A639" t="s">
        <v>755</v>
      </c>
      <c r="B639" s="106">
        <v>7978</v>
      </c>
      <c r="C639">
        <v>125</v>
      </c>
      <c r="E639"/>
      <c r="F639"/>
      <c r="G639"/>
      <c r="H639"/>
      <c r="I639"/>
      <c r="J639"/>
      <c r="K639"/>
      <c r="L639"/>
      <c r="M639"/>
      <c r="N639"/>
      <c r="O639"/>
    </row>
    <row r="640" spans="1:15" s="105" customFormat="1" x14ac:dyDescent="0.2">
      <c r="A640" t="s">
        <v>756</v>
      </c>
      <c r="B640" s="106">
        <v>7979</v>
      </c>
      <c r="C640">
        <v>126</v>
      </c>
      <c r="E640"/>
      <c r="F640"/>
      <c r="G640"/>
      <c r="H640"/>
      <c r="I640"/>
      <c r="J640"/>
      <c r="K640"/>
      <c r="L640"/>
      <c r="M640"/>
      <c r="N640"/>
      <c r="O640"/>
    </row>
    <row r="641" spans="1:15" s="105" customFormat="1" x14ac:dyDescent="0.2">
      <c r="A641" t="s">
        <v>757</v>
      </c>
      <c r="B641" s="106">
        <v>7980</v>
      </c>
      <c r="C641">
        <v>125</v>
      </c>
      <c r="E641"/>
      <c r="F641"/>
      <c r="G641"/>
      <c r="H641"/>
      <c r="I641"/>
      <c r="J641"/>
      <c r="K641"/>
      <c r="L641"/>
      <c r="M641"/>
      <c r="N641"/>
      <c r="O641"/>
    </row>
    <row r="642" spans="1:15" s="105" customFormat="1" x14ac:dyDescent="0.2">
      <c r="A642"/>
      <c r="B642" s="106"/>
      <c r="C642"/>
      <c r="E642"/>
      <c r="F642"/>
      <c r="G642"/>
      <c r="H642"/>
      <c r="I642"/>
      <c r="J642"/>
      <c r="K642"/>
      <c r="L642"/>
      <c r="M642"/>
      <c r="N642"/>
      <c r="O642"/>
    </row>
    <row r="643" spans="1:15" s="105" customFormat="1" x14ac:dyDescent="0.2">
      <c r="A643" t="s">
        <v>758</v>
      </c>
      <c r="B643" s="106">
        <v>7981</v>
      </c>
      <c r="C643">
        <v>125</v>
      </c>
      <c r="E643"/>
      <c r="F643"/>
      <c r="G643"/>
      <c r="H643"/>
      <c r="I643"/>
      <c r="J643"/>
      <c r="K643"/>
      <c r="L643"/>
      <c r="M643"/>
      <c r="N643"/>
      <c r="O643"/>
    </row>
    <row r="644" spans="1:15" s="105" customFormat="1" x14ac:dyDescent="0.2">
      <c r="A644" t="s">
        <v>758</v>
      </c>
      <c r="B644" s="106">
        <v>7999</v>
      </c>
      <c r="C644">
        <v>125</v>
      </c>
      <c r="E644"/>
      <c r="F644"/>
      <c r="G644"/>
      <c r="H644"/>
      <c r="I644"/>
      <c r="J644"/>
      <c r="K644"/>
      <c r="L644"/>
      <c r="M644"/>
      <c r="N644"/>
      <c r="O644"/>
    </row>
    <row r="645" spans="1:15" s="105" customFormat="1" x14ac:dyDescent="0.2">
      <c r="A645" t="s">
        <v>759</v>
      </c>
      <c r="B645" s="106">
        <v>8001</v>
      </c>
      <c r="C645">
        <v>127</v>
      </c>
      <c r="E645"/>
      <c r="F645"/>
      <c r="G645"/>
      <c r="H645"/>
      <c r="I645"/>
      <c r="J645"/>
      <c r="K645"/>
      <c r="L645"/>
      <c r="M645"/>
      <c r="N645"/>
      <c r="O645"/>
    </row>
    <row r="646" spans="1:15" s="105" customFormat="1" x14ac:dyDescent="0.2">
      <c r="A646" t="s">
        <v>472</v>
      </c>
      <c r="B646" s="106">
        <v>8002</v>
      </c>
      <c r="C646">
        <v>112</v>
      </c>
      <c r="E646"/>
      <c r="F646"/>
      <c r="G646"/>
      <c r="H646"/>
      <c r="I646"/>
      <c r="J646"/>
      <c r="K646"/>
      <c r="L646"/>
      <c r="M646"/>
      <c r="N646"/>
      <c r="O646"/>
    </row>
    <row r="647" spans="1:15" s="105" customFormat="1" x14ac:dyDescent="0.2">
      <c r="A647" t="s">
        <v>472</v>
      </c>
      <c r="B647" s="106">
        <v>8003</v>
      </c>
      <c r="C647">
        <v>112</v>
      </c>
      <c r="E647"/>
      <c r="F647"/>
      <c r="G647"/>
      <c r="H647"/>
      <c r="I647"/>
      <c r="J647"/>
      <c r="K647"/>
      <c r="L647"/>
      <c r="M647"/>
      <c r="N647"/>
      <c r="O647"/>
    </row>
    <row r="648" spans="1:15" s="105" customFormat="1" x14ac:dyDescent="0.2">
      <c r="A648"/>
      <c r="B648" s="106"/>
      <c r="C648"/>
      <c r="E648"/>
      <c r="F648"/>
      <c r="G648"/>
      <c r="H648"/>
      <c r="I648"/>
      <c r="J648"/>
      <c r="K648"/>
      <c r="L648"/>
      <c r="M648"/>
      <c r="N648"/>
      <c r="O648"/>
    </row>
    <row r="649" spans="1:15" s="105" customFormat="1" x14ac:dyDescent="0.2">
      <c r="A649" t="s">
        <v>760</v>
      </c>
      <c r="B649" s="106">
        <v>8004</v>
      </c>
      <c r="C649">
        <v>113</v>
      </c>
      <c r="E649"/>
      <c r="F649"/>
      <c r="G649"/>
      <c r="H649"/>
      <c r="I649"/>
      <c r="J649"/>
      <c r="K649"/>
      <c r="L649"/>
      <c r="M649"/>
      <c r="N649"/>
      <c r="O649"/>
    </row>
    <row r="650" spans="1:15" s="105" customFormat="1" x14ac:dyDescent="0.2">
      <c r="A650" t="s">
        <v>761</v>
      </c>
      <c r="B650" s="106">
        <v>8005</v>
      </c>
      <c r="C650">
        <v>127</v>
      </c>
      <c r="E650"/>
      <c r="F650"/>
      <c r="G650"/>
      <c r="H650"/>
      <c r="I650"/>
      <c r="J650"/>
      <c r="K650"/>
      <c r="L650"/>
      <c r="M650"/>
      <c r="N650"/>
      <c r="O650"/>
    </row>
    <row r="651" spans="1:15" s="105" customFormat="1" x14ac:dyDescent="0.2">
      <c r="A651" t="s">
        <v>762</v>
      </c>
      <c r="B651" s="106">
        <v>8006</v>
      </c>
      <c r="C651">
        <v>127</v>
      </c>
      <c r="E651"/>
      <c r="F651"/>
      <c r="G651"/>
      <c r="H651"/>
      <c r="I651"/>
      <c r="J651"/>
      <c r="K651"/>
      <c r="L651"/>
      <c r="M651"/>
      <c r="N651"/>
      <c r="O651"/>
    </row>
    <row r="652" spans="1:15" s="105" customFormat="1" x14ac:dyDescent="0.2">
      <c r="A652" t="s">
        <v>763</v>
      </c>
      <c r="B652" s="106">
        <v>8007</v>
      </c>
      <c r="C652">
        <v>112</v>
      </c>
      <c r="E652"/>
      <c r="F652"/>
      <c r="G652"/>
      <c r="H652"/>
      <c r="I652"/>
      <c r="J652"/>
      <c r="K652"/>
      <c r="L652"/>
      <c r="M652"/>
      <c r="N652"/>
      <c r="O652"/>
    </row>
    <row r="653" spans="1:15" s="105" customFormat="1" x14ac:dyDescent="0.2">
      <c r="A653" t="s">
        <v>764</v>
      </c>
      <c r="B653" s="106">
        <v>8008</v>
      </c>
      <c r="C653">
        <v>127</v>
      </c>
      <c r="E653"/>
      <c r="F653"/>
      <c r="G653"/>
      <c r="H653"/>
      <c r="I653"/>
      <c r="J653"/>
      <c r="K653"/>
      <c r="L653"/>
      <c r="M653"/>
      <c r="N653"/>
      <c r="O653"/>
    </row>
    <row r="654" spans="1:15" s="105" customFormat="1" x14ac:dyDescent="0.2">
      <c r="A654"/>
      <c r="B654" s="106"/>
      <c r="C654"/>
      <c r="E654"/>
      <c r="F654"/>
      <c r="G654"/>
      <c r="H654"/>
      <c r="I654"/>
      <c r="J654"/>
      <c r="K654"/>
      <c r="L654"/>
      <c r="M654"/>
      <c r="N654"/>
      <c r="O654"/>
    </row>
    <row r="655" spans="1:15" s="105" customFormat="1" x14ac:dyDescent="0.2">
      <c r="A655" t="s">
        <v>765</v>
      </c>
      <c r="B655" s="106">
        <v>8009</v>
      </c>
      <c r="C655">
        <v>113</v>
      </c>
      <c r="E655"/>
      <c r="F655"/>
      <c r="G655"/>
      <c r="H655"/>
      <c r="I655"/>
      <c r="J655"/>
      <c r="K655"/>
      <c r="L655"/>
      <c r="M655"/>
      <c r="N655"/>
      <c r="O655"/>
    </row>
    <row r="656" spans="1:15" s="105" customFormat="1" x14ac:dyDescent="0.2">
      <c r="A656" t="s">
        <v>766</v>
      </c>
      <c r="B656" s="106">
        <v>8010</v>
      </c>
      <c r="C656">
        <v>114</v>
      </c>
      <c r="E656"/>
      <c r="F656"/>
      <c r="G656"/>
      <c r="H656"/>
      <c r="I656"/>
      <c r="J656"/>
      <c r="K656"/>
      <c r="L656"/>
      <c r="M656"/>
      <c r="N656"/>
      <c r="O656"/>
    </row>
    <row r="657" spans="1:15" s="105" customFormat="1" x14ac:dyDescent="0.2">
      <c r="A657" t="s">
        <v>767</v>
      </c>
      <c r="B657" s="106">
        <v>8011</v>
      </c>
      <c r="C657">
        <v>114</v>
      </c>
      <c r="E657"/>
      <c r="F657"/>
      <c r="G657"/>
      <c r="H657"/>
      <c r="I657"/>
      <c r="J657"/>
      <c r="K657"/>
      <c r="L657"/>
      <c r="M657"/>
      <c r="N657"/>
      <c r="O657"/>
    </row>
    <row r="658" spans="1:15" s="105" customFormat="1" x14ac:dyDescent="0.2">
      <c r="A658" t="s">
        <v>768</v>
      </c>
      <c r="B658" s="106">
        <v>8012</v>
      </c>
      <c r="C658">
        <v>113</v>
      </c>
      <c r="E658"/>
      <c r="F658"/>
      <c r="G658"/>
      <c r="H658"/>
      <c r="I658"/>
      <c r="J658"/>
      <c r="K658"/>
      <c r="L658"/>
      <c r="M658"/>
      <c r="N658"/>
      <c r="O658"/>
    </row>
    <row r="659" spans="1:15" s="105" customFormat="1" x14ac:dyDescent="0.2">
      <c r="A659" t="s">
        <v>769</v>
      </c>
      <c r="B659" s="106">
        <v>8014</v>
      </c>
      <c r="C659">
        <v>114</v>
      </c>
      <c r="E659"/>
      <c r="F659"/>
      <c r="G659"/>
      <c r="H659"/>
      <c r="I659"/>
      <c r="J659"/>
      <c r="K659"/>
      <c r="L659"/>
      <c r="M659"/>
      <c r="N659"/>
      <c r="O659"/>
    </row>
    <row r="660" spans="1:15" s="105" customFormat="1" x14ac:dyDescent="0.2">
      <c r="A660"/>
      <c r="B660" s="106"/>
      <c r="C660"/>
      <c r="E660"/>
      <c r="F660"/>
      <c r="G660"/>
      <c r="H660"/>
      <c r="I660"/>
      <c r="J660"/>
      <c r="K660"/>
      <c r="L660"/>
      <c r="M660"/>
      <c r="N660"/>
      <c r="O660"/>
    </row>
    <row r="661" spans="1:15" s="105" customFormat="1" x14ac:dyDescent="0.2">
      <c r="A661" t="s">
        <v>770</v>
      </c>
      <c r="B661" s="106">
        <v>8015</v>
      </c>
      <c r="C661">
        <v>114</v>
      </c>
      <c r="E661"/>
      <c r="F661"/>
      <c r="G661"/>
      <c r="H661"/>
      <c r="I661"/>
      <c r="J661"/>
      <c r="K661"/>
      <c r="L661"/>
      <c r="M661"/>
      <c r="N661"/>
      <c r="O661"/>
    </row>
    <row r="662" spans="1:15" s="105" customFormat="1" x14ac:dyDescent="0.2">
      <c r="A662" t="s">
        <v>771</v>
      </c>
      <c r="B662" s="106">
        <v>8016</v>
      </c>
      <c r="C662">
        <v>114</v>
      </c>
      <c r="E662"/>
      <c r="F662"/>
      <c r="G662"/>
      <c r="H662"/>
      <c r="I662"/>
      <c r="J662"/>
      <c r="K662"/>
      <c r="L662"/>
      <c r="M662"/>
      <c r="N662"/>
      <c r="O662"/>
    </row>
    <row r="663" spans="1:15" s="105" customFormat="1" x14ac:dyDescent="0.2">
      <c r="A663" t="s">
        <v>772</v>
      </c>
      <c r="B663" s="106">
        <v>8018</v>
      </c>
      <c r="C663">
        <v>113</v>
      </c>
      <c r="E663"/>
      <c r="F663"/>
      <c r="G663"/>
      <c r="H663"/>
      <c r="I663"/>
      <c r="J663"/>
      <c r="K663"/>
      <c r="L663"/>
      <c r="M663"/>
      <c r="N663"/>
      <c r="O663"/>
    </row>
    <row r="664" spans="1:15" s="105" customFormat="1" x14ac:dyDescent="0.2">
      <c r="A664" t="s">
        <v>773</v>
      </c>
      <c r="B664" s="106">
        <v>8019</v>
      </c>
      <c r="C664">
        <v>114</v>
      </c>
      <c r="E664"/>
      <c r="F664"/>
      <c r="G664"/>
      <c r="H664"/>
      <c r="I664"/>
      <c r="J664"/>
      <c r="K664"/>
      <c r="L664"/>
      <c r="M664"/>
      <c r="N664"/>
      <c r="O664"/>
    </row>
    <row r="665" spans="1:15" s="105" customFormat="1" x14ac:dyDescent="0.2">
      <c r="A665" t="s">
        <v>774</v>
      </c>
      <c r="B665" s="106">
        <v>8020</v>
      </c>
      <c r="C665">
        <v>114</v>
      </c>
      <c r="E665"/>
      <c r="F665"/>
      <c r="G665"/>
      <c r="H665"/>
      <c r="I665"/>
      <c r="J665"/>
      <c r="K665"/>
      <c r="L665"/>
      <c r="M665"/>
      <c r="N665"/>
      <c r="O665"/>
    </row>
    <row r="666" spans="1:15" s="105" customFormat="1" x14ac:dyDescent="0.2">
      <c r="A666"/>
      <c r="B666" s="106"/>
      <c r="C666"/>
      <c r="E666"/>
      <c r="F666"/>
      <c r="G666"/>
      <c r="H666"/>
      <c r="I666"/>
      <c r="J666"/>
      <c r="K666"/>
      <c r="L666"/>
      <c r="M666"/>
      <c r="N666"/>
      <c r="O666"/>
    </row>
    <row r="667" spans="1:15" s="105" customFormat="1" x14ac:dyDescent="0.2">
      <c r="A667" t="s">
        <v>775</v>
      </c>
      <c r="B667" s="106">
        <v>8021</v>
      </c>
      <c r="C667">
        <v>113</v>
      </c>
      <c r="E667"/>
      <c r="F667"/>
      <c r="G667"/>
      <c r="H667"/>
      <c r="I667"/>
      <c r="J667"/>
      <c r="K667"/>
      <c r="L667"/>
      <c r="M667"/>
      <c r="N667"/>
      <c r="O667"/>
    </row>
    <row r="668" spans="1:15" s="105" customFormat="1" x14ac:dyDescent="0.2">
      <c r="A668" t="s">
        <v>776</v>
      </c>
      <c r="B668" s="106">
        <v>8022</v>
      </c>
      <c r="C668">
        <v>114</v>
      </c>
      <c r="E668"/>
      <c r="F668"/>
      <c r="G668"/>
      <c r="H668"/>
      <c r="I668"/>
      <c r="J668"/>
      <c r="K668"/>
      <c r="L668"/>
      <c r="M668"/>
      <c r="N668"/>
      <c r="O668"/>
    </row>
    <row r="669" spans="1:15" s="105" customFormat="1" x14ac:dyDescent="0.2">
      <c r="A669" t="s">
        <v>777</v>
      </c>
      <c r="B669" s="106">
        <v>8023</v>
      </c>
      <c r="C669">
        <v>114</v>
      </c>
      <c r="E669"/>
      <c r="F669"/>
      <c r="G669"/>
      <c r="H669"/>
      <c r="I669"/>
      <c r="J669"/>
      <c r="K669"/>
      <c r="L669"/>
      <c r="M669"/>
      <c r="N669"/>
      <c r="O669"/>
    </row>
    <row r="670" spans="1:15" s="105" customFormat="1" x14ac:dyDescent="0.2">
      <c r="A670" t="s">
        <v>778</v>
      </c>
      <c r="B670" s="106">
        <v>8025</v>
      </c>
      <c r="C670">
        <v>114</v>
      </c>
      <c r="E670"/>
      <c r="F670"/>
      <c r="G670"/>
      <c r="H670"/>
      <c r="I670"/>
      <c r="J670"/>
      <c r="K670"/>
      <c r="L670"/>
      <c r="M670"/>
      <c r="N670"/>
      <c r="O670"/>
    </row>
    <row r="671" spans="1:15" s="105" customFormat="1" x14ac:dyDescent="0.2">
      <c r="A671" t="s">
        <v>779</v>
      </c>
      <c r="B671" s="106">
        <v>8026</v>
      </c>
      <c r="C671">
        <v>113</v>
      </c>
      <c r="E671"/>
      <c r="F671"/>
      <c r="G671"/>
      <c r="H671"/>
      <c r="I671"/>
      <c r="J671"/>
      <c r="K671"/>
      <c r="L671"/>
      <c r="M671"/>
      <c r="N671"/>
      <c r="O671"/>
    </row>
    <row r="672" spans="1:15" s="105" customFormat="1" x14ac:dyDescent="0.2">
      <c r="A672"/>
      <c r="B672" s="106"/>
      <c r="C672"/>
      <c r="E672"/>
      <c r="F672"/>
      <c r="G672"/>
      <c r="H672"/>
      <c r="I672"/>
      <c r="J672"/>
      <c r="K672"/>
      <c r="L672"/>
      <c r="M672"/>
      <c r="N672"/>
      <c r="O672"/>
    </row>
    <row r="673" spans="1:15" s="105" customFormat="1" x14ac:dyDescent="0.2">
      <c r="A673" t="s">
        <v>780</v>
      </c>
      <c r="B673" s="106">
        <v>8027</v>
      </c>
      <c r="C673">
        <v>114</v>
      </c>
      <c r="E673"/>
      <c r="F673"/>
      <c r="G673"/>
      <c r="H673"/>
      <c r="I673"/>
      <c r="J673"/>
      <c r="K673"/>
      <c r="L673"/>
      <c r="M673"/>
      <c r="N673"/>
      <c r="O673"/>
    </row>
    <row r="674" spans="1:15" s="105" customFormat="1" x14ac:dyDescent="0.2">
      <c r="A674" t="s">
        <v>781</v>
      </c>
      <c r="B674" s="106">
        <v>8028</v>
      </c>
      <c r="C674">
        <v>114</v>
      </c>
      <c r="E674"/>
      <c r="F674"/>
      <c r="G674"/>
      <c r="H674"/>
      <c r="I674"/>
      <c r="J674"/>
      <c r="K674"/>
      <c r="L674"/>
      <c r="M674"/>
      <c r="N674"/>
      <c r="O674"/>
    </row>
    <row r="675" spans="1:15" s="105" customFormat="1" x14ac:dyDescent="0.2">
      <c r="A675" t="s">
        <v>782</v>
      </c>
      <c r="B675" s="106">
        <v>8029</v>
      </c>
      <c r="C675">
        <v>113</v>
      </c>
      <c r="E675"/>
      <c r="F675"/>
      <c r="G675"/>
      <c r="H675"/>
      <c r="I675"/>
      <c r="J675"/>
      <c r="K675"/>
      <c r="L675"/>
      <c r="M675"/>
      <c r="N675"/>
      <c r="O675"/>
    </row>
    <row r="676" spans="1:15" s="105" customFormat="1" x14ac:dyDescent="0.2">
      <c r="A676" t="s">
        <v>783</v>
      </c>
      <c r="B676" s="106">
        <v>8030</v>
      </c>
      <c r="C676">
        <v>107</v>
      </c>
      <c r="E676"/>
      <c r="F676"/>
      <c r="G676"/>
      <c r="H676"/>
      <c r="I676"/>
      <c r="J676"/>
      <c r="K676"/>
      <c r="L676"/>
      <c r="M676"/>
      <c r="N676"/>
      <c r="O676"/>
    </row>
    <row r="677" spans="1:15" s="105" customFormat="1" x14ac:dyDescent="0.2">
      <c r="A677" t="s">
        <v>784</v>
      </c>
      <c r="B677" s="106">
        <v>8031</v>
      </c>
      <c r="C677">
        <v>112</v>
      </c>
      <c r="E677"/>
      <c r="F677"/>
      <c r="G677"/>
      <c r="H677"/>
      <c r="I677"/>
      <c r="J677"/>
      <c r="K677"/>
      <c r="L677"/>
      <c r="M677"/>
      <c r="N677"/>
      <c r="O677"/>
    </row>
    <row r="680" spans="1:15" s="105" customFormat="1" x14ac:dyDescent="0.2">
      <c r="A680" t="s">
        <v>785</v>
      </c>
      <c r="B680" s="106">
        <v>8076</v>
      </c>
      <c r="C680">
        <v>114</v>
      </c>
      <c r="E680"/>
      <c r="F680"/>
      <c r="G680"/>
      <c r="H680"/>
      <c r="I680"/>
      <c r="J680"/>
      <c r="K680"/>
      <c r="L680"/>
      <c r="M680"/>
      <c r="N680"/>
      <c r="O680"/>
    </row>
    <row r="681" spans="1:15" s="105" customFormat="1" x14ac:dyDescent="0.2">
      <c r="A681" t="s">
        <v>785</v>
      </c>
      <c r="B681" s="106">
        <v>8077</v>
      </c>
      <c r="C681">
        <v>114</v>
      </c>
      <c r="E681"/>
      <c r="F681"/>
      <c r="G681"/>
      <c r="H681"/>
      <c r="I681"/>
      <c r="J681"/>
      <c r="K681"/>
      <c r="L681"/>
      <c r="M681"/>
      <c r="N681"/>
      <c r="O681"/>
    </row>
    <row r="682" spans="1:15" s="105" customFormat="1" x14ac:dyDescent="0.2">
      <c r="A682" t="s">
        <v>786</v>
      </c>
      <c r="B682" s="106">
        <v>8078</v>
      </c>
      <c r="C682">
        <v>113</v>
      </c>
      <c r="E682"/>
      <c r="F682"/>
      <c r="G682"/>
      <c r="H682"/>
      <c r="I682"/>
      <c r="J682"/>
      <c r="K682"/>
      <c r="L682"/>
      <c r="M682"/>
      <c r="N682"/>
      <c r="O682"/>
    </row>
    <row r="683" spans="1:15" s="105" customFormat="1" x14ac:dyDescent="0.2">
      <c r="A683" t="s">
        <v>787</v>
      </c>
      <c r="B683" s="106">
        <v>8079</v>
      </c>
      <c r="C683">
        <v>114</v>
      </c>
      <c r="E683"/>
      <c r="F683"/>
      <c r="G683"/>
      <c r="H683"/>
      <c r="I683"/>
      <c r="J683"/>
      <c r="K683"/>
      <c r="L683"/>
      <c r="M683"/>
      <c r="N683"/>
      <c r="O683"/>
    </row>
    <row r="684" spans="1:15" s="105" customFormat="1" x14ac:dyDescent="0.2">
      <c r="A684" t="s">
        <v>788</v>
      </c>
      <c r="B684" s="106">
        <v>8080</v>
      </c>
      <c r="C684">
        <v>114</v>
      </c>
      <c r="E684"/>
      <c r="F684"/>
      <c r="G684"/>
      <c r="H684"/>
      <c r="I684"/>
      <c r="J684"/>
      <c r="K684"/>
      <c r="L684"/>
      <c r="M684"/>
      <c r="N684"/>
      <c r="O684"/>
    </row>
    <row r="685" spans="1:15" s="105" customFormat="1" x14ac:dyDescent="0.2">
      <c r="A685"/>
      <c r="B685" s="106"/>
      <c r="C685"/>
      <c r="E685"/>
      <c r="F685"/>
      <c r="G685"/>
      <c r="H685"/>
      <c r="I685"/>
      <c r="J685"/>
      <c r="K685"/>
      <c r="L685"/>
      <c r="M685"/>
      <c r="N685"/>
      <c r="O685"/>
    </row>
    <row r="686" spans="1:15" s="105" customFormat="1" x14ac:dyDescent="0.2">
      <c r="A686" t="s">
        <v>789</v>
      </c>
      <c r="B686" s="106">
        <v>8081</v>
      </c>
      <c r="C686">
        <v>113</v>
      </c>
      <c r="E686"/>
      <c r="F686"/>
      <c r="G686"/>
      <c r="H686"/>
      <c r="I686"/>
      <c r="J686"/>
      <c r="K686"/>
      <c r="L686"/>
      <c r="M686"/>
      <c r="N686"/>
      <c r="O686"/>
    </row>
    <row r="687" spans="1:15" s="105" customFormat="1" x14ac:dyDescent="0.2">
      <c r="A687" t="s">
        <v>790</v>
      </c>
      <c r="B687" s="106">
        <v>8083</v>
      </c>
      <c r="C687">
        <v>113</v>
      </c>
      <c r="E687"/>
      <c r="F687"/>
      <c r="G687"/>
      <c r="H687"/>
      <c r="I687"/>
      <c r="J687"/>
      <c r="K687"/>
      <c r="L687"/>
      <c r="M687"/>
      <c r="N687"/>
      <c r="O687"/>
    </row>
    <row r="688" spans="1:15" s="105" customFormat="1" x14ac:dyDescent="0.2">
      <c r="A688" t="s">
        <v>791</v>
      </c>
      <c r="B688" s="106">
        <v>8084</v>
      </c>
      <c r="C688">
        <v>113</v>
      </c>
      <c r="E688"/>
      <c r="F688"/>
      <c r="G688"/>
      <c r="H688"/>
      <c r="I688"/>
      <c r="J688"/>
      <c r="K688"/>
      <c r="L688"/>
      <c r="M688"/>
      <c r="N688"/>
      <c r="O688"/>
    </row>
    <row r="689" spans="1:15" s="105" customFormat="1" x14ac:dyDescent="0.2">
      <c r="A689" t="s">
        <v>792</v>
      </c>
      <c r="B689" s="106">
        <v>8085</v>
      </c>
      <c r="C689">
        <v>114</v>
      </c>
      <c r="E689"/>
      <c r="F689"/>
      <c r="G689"/>
      <c r="H689"/>
      <c r="I689"/>
      <c r="J689"/>
      <c r="K689"/>
      <c r="L689"/>
      <c r="M689"/>
      <c r="N689"/>
      <c r="O689"/>
    </row>
    <row r="690" spans="1:15" s="105" customFormat="1" x14ac:dyDescent="0.2">
      <c r="A690" t="s">
        <v>793</v>
      </c>
      <c r="B690" s="106">
        <v>8086</v>
      </c>
      <c r="C690">
        <v>114</v>
      </c>
      <c r="E690"/>
      <c r="F690"/>
      <c r="G690"/>
      <c r="H690"/>
      <c r="I690"/>
      <c r="J690"/>
      <c r="K690"/>
      <c r="L690"/>
      <c r="M690"/>
      <c r="N690"/>
      <c r="O690"/>
    </row>
    <row r="691" spans="1:15" s="105" customFormat="1" x14ac:dyDescent="0.2">
      <c r="A691"/>
      <c r="B691" s="106"/>
      <c r="C691"/>
      <c r="E691"/>
      <c r="F691"/>
      <c r="G691"/>
      <c r="H691"/>
      <c r="I691"/>
      <c r="J691"/>
      <c r="K691"/>
      <c r="L691"/>
      <c r="M691"/>
      <c r="N691"/>
      <c r="O691"/>
    </row>
    <row r="692" spans="1:15" s="105" customFormat="1" x14ac:dyDescent="0.2">
      <c r="A692" t="s">
        <v>794</v>
      </c>
      <c r="B692" s="106">
        <v>8087</v>
      </c>
      <c r="C692">
        <v>127</v>
      </c>
      <c r="E692"/>
      <c r="F692"/>
      <c r="G692"/>
      <c r="H692"/>
      <c r="I692"/>
      <c r="J692"/>
      <c r="K692"/>
      <c r="L692"/>
      <c r="M692"/>
      <c r="N692"/>
      <c r="O692"/>
    </row>
    <row r="693" spans="1:15" s="105" customFormat="1" x14ac:dyDescent="0.2">
      <c r="A693" t="s">
        <v>795</v>
      </c>
      <c r="B693" s="106">
        <v>8088</v>
      </c>
      <c r="C693">
        <v>114</v>
      </c>
      <c r="E693"/>
      <c r="F693"/>
      <c r="G693"/>
      <c r="H693"/>
      <c r="I693"/>
      <c r="J693"/>
      <c r="K693"/>
      <c r="L693"/>
      <c r="M693"/>
      <c r="N693"/>
      <c r="O693"/>
    </row>
    <row r="694" spans="1:15" s="105" customFormat="1" x14ac:dyDescent="0.2">
      <c r="A694" t="s">
        <v>796</v>
      </c>
      <c r="B694" s="106">
        <v>8089</v>
      </c>
      <c r="C694">
        <v>113</v>
      </c>
      <c r="E694"/>
      <c r="F694"/>
      <c r="G694"/>
      <c r="H694"/>
      <c r="I694"/>
      <c r="J694"/>
      <c r="K694"/>
      <c r="L694"/>
      <c r="M694"/>
      <c r="N694"/>
      <c r="O694"/>
    </row>
    <row r="695" spans="1:15" s="105" customFormat="1" x14ac:dyDescent="0.2">
      <c r="A695" t="s">
        <v>797</v>
      </c>
      <c r="B695" s="106">
        <v>8090</v>
      </c>
      <c r="C695">
        <v>114</v>
      </c>
      <c r="E695"/>
      <c r="F695"/>
      <c r="G695"/>
      <c r="H695"/>
      <c r="I695"/>
      <c r="J695"/>
      <c r="K695"/>
      <c r="L695"/>
      <c r="M695"/>
      <c r="N695"/>
      <c r="O695"/>
    </row>
    <row r="696" spans="1:15" s="105" customFormat="1" x14ac:dyDescent="0.2">
      <c r="A696" t="s">
        <v>798</v>
      </c>
      <c r="B696" s="106">
        <v>8091</v>
      </c>
      <c r="C696">
        <v>113</v>
      </c>
      <c r="E696"/>
      <c r="F696"/>
      <c r="G696"/>
      <c r="H696"/>
      <c r="I696"/>
      <c r="J696"/>
      <c r="K696"/>
      <c r="L696"/>
      <c r="M696"/>
      <c r="N696"/>
      <c r="O696"/>
    </row>
    <row r="697" spans="1:15" s="105" customFormat="1" x14ac:dyDescent="0.2">
      <c r="A697"/>
      <c r="B697" s="106"/>
      <c r="C697"/>
      <c r="E697"/>
      <c r="F697"/>
      <c r="G697"/>
      <c r="H697"/>
      <c r="I697"/>
      <c r="J697"/>
      <c r="K697"/>
      <c r="L697"/>
      <c r="M697"/>
      <c r="N697"/>
      <c r="O697"/>
    </row>
    <row r="698" spans="1:15" s="105" customFormat="1" x14ac:dyDescent="0.2">
      <c r="A698" t="s">
        <v>799</v>
      </c>
      <c r="B698" s="106">
        <v>8092</v>
      </c>
      <c r="C698">
        <v>127</v>
      </c>
      <c r="E698"/>
      <c r="F698"/>
      <c r="G698"/>
      <c r="H698"/>
      <c r="I698"/>
      <c r="J698"/>
      <c r="K698"/>
      <c r="L698"/>
      <c r="M698"/>
      <c r="N698"/>
      <c r="O698"/>
    </row>
    <row r="699" spans="1:15" s="105" customFormat="1" x14ac:dyDescent="0.2">
      <c r="A699" t="s">
        <v>800</v>
      </c>
      <c r="B699" s="106">
        <v>8093</v>
      </c>
      <c r="C699">
        <v>114</v>
      </c>
      <c r="E699"/>
      <c r="F699"/>
      <c r="G699"/>
      <c r="H699"/>
      <c r="I699"/>
      <c r="J699"/>
      <c r="K699"/>
      <c r="L699"/>
      <c r="M699"/>
      <c r="N699"/>
      <c r="O699"/>
    </row>
    <row r="700" spans="1:15" s="105" customFormat="1" x14ac:dyDescent="0.2">
      <c r="A700" t="s">
        <v>801</v>
      </c>
      <c r="B700" s="106">
        <v>8094</v>
      </c>
      <c r="C700">
        <v>114</v>
      </c>
      <c r="E700"/>
      <c r="F700"/>
      <c r="G700"/>
      <c r="H700"/>
      <c r="I700"/>
      <c r="J700"/>
      <c r="K700"/>
      <c r="L700"/>
      <c r="M700"/>
      <c r="N700"/>
      <c r="O700"/>
    </row>
    <row r="701" spans="1:15" s="105" customFormat="1" x14ac:dyDescent="0.2">
      <c r="A701" t="s">
        <v>802</v>
      </c>
      <c r="B701" s="106">
        <v>8095</v>
      </c>
      <c r="C701">
        <v>127</v>
      </c>
      <c r="E701"/>
      <c r="F701"/>
      <c r="G701"/>
      <c r="H701"/>
      <c r="I701"/>
      <c r="J701"/>
      <c r="K701"/>
      <c r="L701"/>
      <c r="M701"/>
      <c r="N701"/>
      <c r="O701"/>
    </row>
    <row r="702" spans="1:15" s="105" customFormat="1" x14ac:dyDescent="0.2">
      <c r="A702" t="s">
        <v>803</v>
      </c>
      <c r="B702" s="106">
        <v>8096</v>
      </c>
      <c r="C702">
        <v>114</v>
      </c>
      <c r="E702"/>
      <c r="F702"/>
      <c r="G702"/>
      <c r="H702"/>
      <c r="I702"/>
      <c r="J702"/>
      <c r="K702"/>
      <c r="L702"/>
      <c r="M702"/>
      <c r="N702"/>
      <c r="O702"/>
    </row>
    <row r="703" spans="1:15" s="105" customFormat="1" x14ac:dyDescent="0.2">
      <c r="A703"/>
      <c r="B703" s="106"/>
      <c r="C703"/>
      <c r="E703"/>
      <c r="F703"/>
      <c r="G703"/>
      <c r="H703"/>
      <c r="I703"/>
      <c r="J703"/>
      <c r="K703"/>
      <c r="L703"/>
      <c r="M703"/>
      <c r="N703"/>
      <c r="O703"/>
    </row>
    <row r="704" spans="1:15" s="105" customFormat="1" x14ac:dyDescent="0.2">
      <c r="A704" t="s">
        <v>804</v>
      </c>
      <c r="B704" s="106">
        <v>8097</v>
      </c>
      <c r="C704">
        <v>114</v>
      </c>
      <c r="E704"/>
      <c r="F704"/>
      <c r="G704"/>
      <c r="H704"/>
      <c r="I704"/>
      <c r="J704"/>
      <c r="K704"/>
      <c r="L704"/>
      <c r="M704"/>
      <c r="N704"/>
      <c r="O704"/>
    </row>
    <row r="705" spans="1:15" s="105" customFormat="1" x14ac:dyDescent="0.2">
      <c r="A705" t="s">
        <v>805</v>
      </c>
      <c r="B705" s="106">
        <v>8098</v>
      </c>
      <c r="C705">
        <v>114</v>
      </c>
      <c r="E705"/>
      <c r="F705"/>
      <c r="G705"/>
      <c r="H705"/>
      <c r="I705"/>
      <c r="J705"/>
      <c r="K705"/>
      <c r="L705"/>
      <c r="M705"/>
      <c r="N705"/>
      <c r="O705"/>
    </row>
    <row r="706" spans="1:15" s="105" customFormat="1" x14ac:dyDescent="0.2">
      <c r="A706" t="s">
        <v>784</v>
      </c>
      <c r="B706" s="106">
        <v>8099</v>
      </c>
      <c r="C706">
        <v>112</v>
      </c>
      <c r="E706"/>
      <c r="F706"/>
      <c r="G706"/>
      <c r="H706"/>
      <c r="I706"/>
      <c r="J706"/>
      <c r="K706"/>
      <c r="L706"/>
      <c r="M706"/>
      <c r="N706"/>
      <c r="O706"/>
    </row>
    <row r="707" spans="1:15" s="105" customFormat="1" x14ac:dyDescent="0.2">
      <c r="A707" t="s">
        <v>806</v>
      </c>
      <c r="B707" s="106">
        <v>8101</v>
      </c>
      <c r="C707">
        <v>107</v>
      </c>
      <c r="E707"/>
      <c r="F707"/>
      <c r="G707"/>
      <c r="H707"/>
      <c r="I707"/>
      <c r="J707"/>
      <c r="K707"/>
      <c r="L707"/>
      <c r="M707"/>
      <c r="N707"/>
      <c r="O707"/>
    </row>
    <row r="708" spans="1:15" s="105" customFormat="1" x14ac:dyDescent="0.2">
      <c r="A708" t="s">
        <v>806</v>
      </c>
      <c r="B708" s="106">
        <v>8102</v>
      </c>
      <c r="C708">
        <v>107</v>
      </c>
      <c r="E708"/>
      <c r="F708"/>
      <c r="G708"/>
      <c r="H708"/>
      <c r="I708"/>
      <c r="J708"/>
      <c r="K708"/>
      <c r="L708"/>
      <c r="M708"/>
      <c r="N708"/>
      <c r="O708"/>
    </row>
    <row r="709" spans="1:15" s="105" customFormat="1" x14ac:dyDescent="0.2">
      <c r="A709"/>
      <c r="B709" s="106"/>
      <c r="C709"/>
      <c r="E709"/>
      <c r="F709"/>
      <c r="G709"/>
      <c r="H709"/>
      <c r="I709"/>
      <c r="J709"/>
      <c r="K709"/>
      <c r="L709"/>
      <c r="M709"/>
      <c r="N709"/>
      <c r="O709"/>
    </row>
    <row r="710" spans="1:15" s="105" customFormat="1" x14ac:dyDescent="0.2">
      <c r="A710" t="s">
        <v>806</v>
      </c>
      <c r="B710" s="106">
        <v>8103</v>
      </c>
      <c r="C710">
        <v>107</v>
      </c>
      <c r="E710"/>
      <c r="F710"/>
      <c r="G710"/>
      <c r="H710"/>
      <c r="I710"/>
      <c r="J710"/>
      <c r="K710"/>
      <c r="L710"/>
      <c r="M710"/>
      <c r="N710"/>
      <c r="O710"/>
    </row>
    <row r="711" spans="1:15" s="105" customFormat="1" x14ac:dyDescent="0.2">
      <c r="A711" t="s">
        <v>806</v>
      </c>
      <c r="B711" s="106">
        <v>8104</v>
      </c>
      <c r="C711">
        <v>107</v>
      </c>
      <c r="E711"/>
      <c r="F711"/>
      <c r="G711"/>
      <c r="H711"/>
      <c r="I711"/>
      <c r="J711"/>
      <c r="K711"/>
      <c r="L711"/>
      <c r="M711"/>
      <c r="N711"/>
      <c r="O711"/>
    </row>
    <row r="712" spans="1:15" s="105" customFormat="1" x14ac:dyDescent="0.2">
      <c r="A712" t="s">
        <v>806</v>
      </c>
      <c r="B712" s="106">
        <v>8105</v>
      </c>
      <c r="C712">
        <v>107</v>
      </c>
      <c r="E712"/>
      <c r="F712"/>
      <c r="G712"/>
      <c r="H712"/>
      <c r="I712"/>
      <c r="J712"/>
      <c r="K712"/>
      <c r="L712"/>
      <c r="M712"/>
      <c r="N712"/>
      <c r="O712"/>
    </row>
    <row r="713" spans="1:15" s="105" customFormat="1" x14ac:dyDescent="0.2">
      <c r="A713" t="s">
        <v>807</v>
      </c>
      <c r="B713" s="106">
        <v>8106</v>
      </c>
      <c r="C713">
        <v>112</v>
      </c>
      <c r="E713"/>
      <c r="F713"/>
      <c r="G713"/>
      <c r="H713"/>
      <c r="I713"/>
      <c r="J713"/>
      <c r="K713"/>
      <c r="L713"/>
      <c r="M713"/>
      <c r="N713"/>
      <c r="O713"/>
    </row>
    <row r="714" spans="1:15" s="105" customFormat="1" x14ac:dyDescent="0.2">
      <c r="A714" t="s">
        <v>808</v>
      </c>
      <c r="B714" s="106">
        <v>8107</v>
      </c>
      <c r="C714">
        <v>112</v>
      </c>
      <c r="E714"/>
      <c r="F714"/>
      <c r="G714"/>
      <c r="H714"/>
      <c r="I714"/>
      <c r="J714"/>
      <c r="K714"/>
      <c r="L714"/>
      <c r="M714"/>
      <c r="N714"/>
      <c r="O714"/>
    </row>
    <row r="715" spans="1:15" s="105" customFormat="1" x14ac:dyDescent="0.2">
      <c r="A715"/>
      <c r="B715" s="106"/>
      <c r="C715"/>
      <c r="E715"/>
      <c r="F715"/>
      <c r="G715"/>
      <c r="H715"/>
      <c r="I715"/>
      <c r="J715"/>
      <c r="K715"/>
      <c r="L715"/>
      <c r="M715"/>
      <c r="N715"/>
      <c r="O715"/>
    </row>
    <row r="716" spans="1:15" s="105" customFormat="1" x14ac:dyDescent="0.2">
      <c r="A716" t="s">
        <v>809</v>
      </c>
      <c r="B716" s="106">
        <v>8108</v>
      </c>
      <c r="C716">
        <v>112</v>
      </c>
      <c r="E716"/>
      <c r="F716"/>
      <c r="G716"/>
      <c r="H716"/>
      <c r="I716"/>
      <c r="J716"/>
      <c r="K716"/>
      <c r="L716"/>
      <c r="M716"/>
      <c r="N716"/>
      <c r="O716"/>
    </row>
    <row r="717" spans="1:15" s="105" customFormat="1" x14ac:dyDescent="0.2">
      <c r="A717" t="s">
        <v>810</v>
      </c>
      <c r="B717" s="106">
        <v>8109</v>
      </c>
      <c r="C717">
        <v>112</v>
      </c>
      <c r="E717"/>
      <c r="F717"/>
      <c r="G717"/>
      <c r="H717"/>
      <c r="I717"/>
      <c r="J717"/>
      <c r="K717"/>
      <c r="L717"/>
      <c r="M717"/>
      <c r="N717"/>
      <c r="O717"/>
    </row>
    <row r="718" spans="1:15" s="105" customFormat="1" x14ac:dyDescent="0.2">
      <c r="A718" t="s">
        <v>811</v>
      </c>
      <c r="B718" s="106">
        <v>8110</v>
      </c>
      <c r="C718">
        <v>112</v>
      </c>
      <c r="E718"/>
      <c r="F718"/>
      <c r="G718"/>
      <c r="H718"/>
      <c r="I718"/>
      <c r="J718"/>
      <c r="K718"/>
      <c r="L718"/>
      <c r="M718"/>
      <c r="N718"/>
      <c r="O718"/>
    </row>
    <row r="719" spans="1:15" s="105" customFormat="1" x14ac:dyDescent="0.2">
      <c r="A719" t="s">
        <v>812</v>
      </c>
      <c r="B719" s="106">
        <v>8201</v>
      </c>
      <c r="C719">
        <v>127</v>
      </c>
      <c r="E719"/>
      <c r="F719"/>
      <c r="G719"/>
      <c r="H719"/>
      <c r="I719"/>
      <c r="J719"/>
      <c r="K719"/>
      <c r="L719"/>
      <c r="M719"/>
      <c r="N719"/>
      <c r="O719"/>
    </row>
    <row r="720" spans="1:15" s="105" customFormat="1" x14ac:dyDescent="0.2">
      <c r="A720" t="s">
        <v>813</v>
      </c>
      <c r="B720" s="106">
        <v>8202</v>
      </c>
      <c r="C720">
        <v>127</v>
      </c>
      <c r="E720"/>
      <c r="F720"/>
      <c r="G720"/>
      <c r="H720"/>
      <c r="I720"/>
      <c r="J720"/>
      <c r="K720"/>
      <c r="L720"/>
      <c r="M720"/>
      <c r="N720"/>
      <c r="O720"/>
    </row>
    <row r="721" spans="1:15" s="105" customFormat="1" x14ac:dyDescent="0.2">
      <c r="A721"/>
      <c r="B721" s="106"/>
      <c r="C721"/>
      <c r="E721"/>
      <c r="F721"/>
      <c r="G721"/>
      <c r="H721"/>
      <c r="I721"/>
      <c r="J721"/>
      <c r="K721"/>
      <c r="L721"/>
      <c r="M721"/>
      <c r="N721"/>
      <c r="O721"/>
    </row>
    <row r="722" spans="1:15" s="105" customFormat="1" x14ac:dyDescent="0.2">
      <c r="A722" t="s">
        <v>814</v>
      </c>
      <c r="B722" s="106">
        <v>8203</v>
      </c>
      <c r="C722">
        <v>127</v>
      </c>
      <c r="E722"/>
      <c r="F722"/>
      <c r="G722"/>
      <c r="H722"/>
      <c r="I722"/>
      <c r="J722"/>
      <c r="K722"/>
      <c r="L722"/>
      <c r="M722"/>
      <c r="N722"/>
      <c r="O722"/>
    </row>
    <row r="723" spans="1:15" s="105" customFormat="1" x14ac:dyDescent="0.2">
      <c r="A723" t="s">
        <v>815</v>
      </c>
      <c r="B723" s="106">
        <v>8204</v>
      </c>
      <c r="C723">
        <v>127</v>
      </c>
      <c r="E723"/>
      <c r="F723"/>
      <c r="G723"/>
      <c r="H723"/>
      <c r="I723"/>
      <c r="J723"/>
      <c r="K723"/>
      <c r="L723"/>
      <c r="M723"/>
      <c r="N723"/>
      <c r="O723"/>
    </row>
    <row r="724" spans="1:15" s="105" customFormat="1" x14ac:dyDescent="0.2">
      <c r="A724" t="s">
        <v>812</v>
      </c>
      <c r="B724" s="106">
        <v>8205</v>
      </c>
      <c r="C724">
        <v>127</v>
      </c>
      <c r="E724"/>
      <c r="F724"/>
      <c r="G724"/>
      <c r="H724"/>
      <c r="I724"/>
      <c r="J724"/>
      <c r="K724"/>
      <c r="L724"/>
      <c r="M724"/>
      <c r="N724"/>
      <c r="O724"/>
    </row>
    <row r="725" spans="1:15" s="105" customFormat="1" x14ac:dyDescent="0.2">
      <c r="A725" t="s">
        <v>816</v>
      </c>
      <c r="B725" s="106">
        <v>8210</v>
      </c>
      <c r="C725">
        <v>127</v>
      </c>
      <c r="E725"/>
      <c r="F725"/>
      <c r="G725"/>
      <c r="H725"/>
      <c r="I725"/>
      <c r="J725"/>
      <c r="K725"/>
      <c r="L725"/>
      <c r="M725"/>
      <c r="N725"/>
      <c r="O725"/>
    </row>
    <row r="726" spans="1:15" s="105" customFormat="1" x14ac:dyDescent="0.2">
      <c r="A726" t="s">
        <v>817</v>
      </c>
      <c r="B726" s="106">
        <v>8212</v>
      </c>
      <c r="C726">
        <v>127</v>
      </c>
      <c r="E726"/>
      <c r="F726"/>
      <c r="G726"/>
      <c r="H726"/>
      <c r="I726"/>
      <c r="J726"/>
      <c r="K726"/>
      <c r="L726"/>
      <c r="M726"/>
      <c r="N726"/>
      <c r="O726"/>
    </row>
    <row r="729" spans="1:15" s="105" customFormat="1" x14ac:dyDescent="0.2">
      <c r="A729" t="s">
        <v>818</v>
      </c>
      <c r="B729" s="106">
        <v>8319</v>
      </c>
      <c r="C729">
        <v>127</v>
      </c>
      <c r="E729"/>
      <c r="F729"/>
      <c r="G729"/>
      <c r="H729"/>
      <c r="I729"/>
      <c r="J729"/>
      <c r="K729"/>
      <c r="L729"/>
      <c r="M729"/>
      <c r="N729"/>
      <c r="O729"/>
    </row>
    <row r="730" spans="1:15" s="105" customFormat="1" x14ac:dyDescent="0.2">
      <c r="A730" t="s">
        <v>819</v>
      </c>
      <c r="B730" s="106">
        <v>8320</v>
      </c>
      <c r="C730">
        <v>127</v>
      </c>
      <c r="E730"/>
      <c r="F730"/>
      <c r="G730"/>
      <c r="H730"/>
      <c r="I730"/>
      <c r="J730"/>
      <c r="K730"/>
      <c r="L730"/>
      <c r="M730"/>
      <c r="N730"/>
      <c r="O730"/>
    </row>
    <row r="731" spans="1:15" s="105" customFormat="1" x14ac:dyDescent="0.2">
      <c r="A731" t="s">
        <v>820</v>
      </c>
      <c r="B731" s="106">
        <v>8321</v>
      </c>
      <c r="C731">
        <v>127</v>
      </c>
      <c r="E731"/>
      <c r="F731"/>
      <c r="G731"/>
      <c r="H731"/>
      <c r="I731"/>
      <c r="J731"/>
      <c r="K731"/>
      <c r="L731"/>
      <c r="M731"/>
      <c r="N731"/>
      <c r="O731"/>
    </row>
    <row r="732" spans="1:15" s="105" customFormat="1" x14ac:dyDescent="0.2">
      <c r="A732" t="s">
        <v>821</v>
      </c>
      <c r="B732" s="106">
        <v>8322</v>
      </c>
      <c r="C732">
        <v>114</v>
      </c>
      <c r="E732"/>
      <c r="F732"/>
      <c r="G732"/>
      <c r="H732"/>
      <c r="I732"/>
      <c r="J732"/>
      <c r="K732"/>
      <c r="L732"/>
      <c r="M732"/>
      <c r="N732"/>
      <c r="O732"/>
    </row>
    <row r="733" spans="1:15" s="105" customFormat="1" x14ac:dyDescent="0.2">
      <c r="A733" t="s">
        <v>822</v>
      </c>
      <c r="B733" s="106">
        <v>8323</v>
      </c>
      <c r="C733">
        <v>127</v>
      </c>
      <c r="E733"/>
      <c r="F733"/>
      <c r="G733"/>
      <c r="H733"/>
      <c r="I733"/>
      <c r="J733"/>
      <c r="K733"/>
      <c r="L733"/>
      <c r="M733"/>
      <c r="N733"/>
      <c r="O733"/>
    </row>
    <row r="734" spans="1:15" s="105" customFormat="1" x14ac:dyDescent="0.2">
      <c r="A734"/>
      <c r="B734" s="106"/>
      <c r="C734"/>
      <c r="E734"/>
      <c r="F734"/>
      <c r="G734"/>
      <c r="H734"/>
      <c r="I734"/>
      <c r="J734"/>
      <c r="K734"/>
      <c r="L734"/>
      <c r="M734"/>
      <c r="N734"/>
      <c r="O734"/>
    </row>
    <row r="735" spans="1:15" s="105" customFormat="1" x14ac:dyDescent="0.2">
      <c r="A735" t="s">
        <v>823</v>
      </c>
      <c r="B735" s="106">
        <v>8324</v>
      </c>
      <c r="C735">
        <v>127</v>
      </c>
      <c r="E735"/>
      <c r="F735"/>
      <c r="G735"/>
      <c r="H735"/>
      <c r="I735"/>
      <c r="J735"/>
      <c r="K735"/>
      <c r="L735"/>
      <c r="M735"/>
      <c r="N735"/>
      <c r="O735"/>
    </row>
    <row r="736" spans="1:15" s="105" customFormat="1" x14ac:dyDescent="0.2">
      <c r="A736" t="s">
        <v>824</v>
      </c>
      <c r="B736" s="106">
        <v>8326</v>
      </c>
      <c r="C736">
        <v>127</v>
      </c>
      <c r="E736"/>
      <c r="F736"/>
      <c r="G736"/>
      <c r="H736"/>
      <c r="I736"/>
      <c r="J736"/>
      <c r="K736"/>
      <c r="L736"/>
      <c r="M736"/>
      <c r="N736"/>
      <c r="O736"/>
    </row>
    <row r="737" spans="1:15" s="105" customFormat="1" x14ac:dyDescent="0.2">
      <c r="A737" t="s">
        <v>825</v>
      </c>
      <c r="B737" s="106">
        <v>8327</v>
      </c>
      <c r="C737">
        <v>127</v>
      </c>
      <c r="E737"/>
      <c r="F737"/>
      <c r="G737"/>
      <c r="H737"/>
      <c r="I737"/>
      <c r="J737"/>
      <c r="K737"/>
      <c r="L737"/>
      <c r="M737"/>
      <c r="N737"/>
      <c r="O737"/>
    </row>
    <row r="738" spans="1:15" s="105" customFormat="1" x14ac:dyDescent="0.2">
      <c r="A738" t="s">
        <v>826</v>
      </c>
      <c r="B738" s="106">
        <v>8328</v>
      </c>
      <c r="C738">
        <v>114</v>
      </c>
      <c r="E738"/>
      <c r="F738"/>
      <c r="G738"/>
      <c r="H738"/>
      <c r="I738"/>
      <c r="J738"/>
      <c r="K738"/>
      <c r="L738"/>
      <c r="M738"/>
      <c r="N738"/>
      <c r="O738"/>
    </row>
    <row r="739" spans="1:15" s="105" customFormat="1" x14ac:dyDescent="0.2">
      <c r="A739" t="s">
        <v>827</v>
      </c>
      <c r="B739" s="106">
        <v>8329</v>
      </c>
      <c r="C739">
        <v>127</v>
      </c>
      <c r="E739"/>
      <c r="F739"/>
      <c r="G739"/>
      <c r="H739"/>
      <c r="I739"/>
      <c r="J739"/>
      <c r="K739"/>
      <c r="L739"/>
      <c r="M739"/>
      <c r="N739"/>
      <c r="O739"/>
    </row>
    <row r="740" spans="1:15" s="105" customFormat="1" x14ac:dyDescent="0.2">
      <c r="A740"/>
      <c r="B740" s="106"/>
      <c r="C740"/>
      <c r="E740"/>
      <c r="F740"/>
      <c r="G740"/>
      <c r="H740"/>
      <c r="I740"/>
      <c r="J740"/>
      <c r="K740"/>
      <c r="L740"/>
      <c r="M740"/>
      <c r="N740"/>
      <c r="O740"/>
    </row>
    <row r="741" spans="1:15" s="105" customFormat="1" x14ac:dyDescent="0.2">
      <c r="A741" t="s">
        <v>828</v>
      </c>
      <c r="B741" s="106">
        <v>8330</v>
      </c>
      <c r="C741">
        <v>127</v>
      </c>
      <c r="E741"/>
      <c r="F741"/>
      <c r="G741"/>
      <c r="H741"/>
      <c r="I741"/>
      <c r="J741"/>
      <c r="K741"/>
      <c r="L741"/>
      <c r="M741"/>
      <c r="N741"/>
      <c r="O741"/>
    </row>
    <row r="742" spans="1:15" s="105" customFormat="1" x14ac:dyDescent="0.2">
      <c r="A742" t="s">
        <v>829</v>
      </c>
      <c r="B742" s="106">
        <v>8332</v>
      </c>
      <c r="C742">
        <v>127</v>
      </c>
      <c r="E742"/>
      <c r="F742"/>
      <c r="G742"/>
      <c r="H742"/>
      <c r="I742"/>
      <c r="J742"/>
      <c r="K742"/>
      <c r="L742"/>
      <c r="M742"/>
      <c r="N742"/>
      <c r="O742"/>
    </row>
    <row r="743" spans="1:15" s="105" customFormat="1" x14ac:dyDescent="0.2">
      <c r="A743" t="s">
        <v>830</v>
      </c>
      <c r="B743" s="106">
        <v>8340</v>
      </c>
      <c r="C743">
        <v>127</v>
      </c>
      <c r="E743"/>
      <c r="F743"/>
      <c r="G743"/>
      <c r="H743"/>
      <c r="I743"/>
      <c r="J743"/>
      <c r="K743"/>
      <c r="L743"/>
      <c r="M743"/>
      <c r="N743"/>
      <c r="O743"/>
    </row>
    <row r="744" spans="1:15" s="105" customFormat="1" x14ac:dyDescent="0.2">
      <c r="A744" t="s">
        <v>831</v>
      </c>
      <c r="B744" s="106">
        <v>8341</v>
      </c>
      <c r="C744">
        <v>127</v>
      </c>
      <c r="E744"/>
      <c r="F744"/>
      <c r="G744"/>
      <c r="H744"/>
      <c r="I744"/>
      <c r="J744"/>
      <c r="K744"/>
      <c r="L744"/>
      <c r="M744"/>
      <c r="N744"/>
      <c r="O744"/>
    </row>
    <row r="745" spans="1:15" s="105" customFormat="1" x14ac:dyDescent="0.2">
      <c r="A745" t="s">
        <v>832</v>
      </c>
      <c r="B745" s="106">
        <v>8342</v>
      </c>
      <c r="C745">
        <v>127</v>
      </c>
      <c r="E745"/>
      <c r="F745"/>
      <c r="G745"/>
      <c r="H745"/>
      <c r="I745"/>
      <c r="J745"/>
      <c r="K745"/>
      <c r="L745"/>
      <c r="M745"/>
      <c r="N745"/>
      <c r="O745"/>
    </row>
    <row r="746" spans="1:15" s="105" customFormat="1" x14ac:dyDescent="0.2">
      <c r="A746"/>
      <c r="B746" s="106"/>
      <c r="C746"/>
      <c r="E746"/>
      <c r="F746"/>
      <c r="G746"/>
      <c r="H746"/>
      <c r="I746"/>
      <c r="J746"/>
      <c r="K746"/>
      <c r="L746"/>
      <c r="M746"/>
      <c r="N746"/>
      <c r="O746"/>
    </row>
    <row r="747" spans="1:15" s="105" customFormat="1" x14ac:dyDescent="0.2">
      <c r="A747" t="s">
        <v>833</v>
      </c>
      <c r="B747" s="106">
        <v>8343</v>
      </c>
      <c r="C747">
        <v>114</v>
      </c>
      <c r="E747"/>
      <c r="F747"/>
      <c r="G747"/>
      <c r="H747"/>
      <c r="I747"/>
      <c r="J747"/>
      <c r="K747"/>
      <c r="L747"/>
      <c r="M747"/>
      <c r="N747"/>
      <c r="O747"/>
    </row>
    <row r="748" spans="1:15" s="105" customFormat="1" x14ac:dyDescent="0.2">
      <c r="A748" t="s">
        <v>834</v>
      </c>
      <c r="B748" s="106">
        <v>8344</v>
      </c>
      <c r="C748">
        <v>114</v>
      </c>
      <c r="E748"/>
      <c r="F748"/>
      <c r="G748"/>
      <c r="H748"/>
      <c r="I748"/>
      <c r="J748"/>
      <c r="K748"/>
      <c r="L748"/>
      <c r="M748"/>
      <c r="N748"/>
      <c r="O748"/>
    </row>
    <row r="749" spans="1:15" s="105" customFormat="1" x14ac:dyDescent="0.2">
      <c r="A749" t="s">
        <v>835</v>
      </c>
      <c r="B749" s="106">
        <v>8345</v>
      </c>
      <c r="C749">
        <v>127</v>
      </c>
      <c r="E749"/>
      <c r="F749"/>
      <c r="G749"/>
      <c r="H749"/>
      <c r="I749"/>
      <c r="J749"/>
      <c r="K749"/>
      <c r="L749"/>
      <c r="M749"/>
      <c r="N749"/>
      <c r="O749"/>
    </row>
    <row r="750" spans="1:15" s="105" customFormat="1" x14ac:dyDescent="0.2">
      <c r="A750" t="s">
        <v>836</v>
      </c>
      <c r="B750" s="106">
        <v>8346</v>
      </c>
      <c r="C750">
        <v>127</v>
      </c>
      <c r="E750"/>
      <c r="F750"/>
      <c r="G750"/>
      <c r="H750"/>
      <c r="I750"/>
      <c r="J750"/>
      <c r="K750"/>
      <c r="L750"/>
      <c r="M750"/>
      <c r="N750"/>
      <c r="O750"/>
    </row>
    <row r="751" spans="1:15" s="105" customFormat="1" x14ac:dyDescent="0.2">
      <c r="A751" t="s">
        <v>837</v>
      </c>
      <c r="B751" s="106">
        <v>8347</v>
      </c>
      <c r="C751">
        <v>114</v>
      </c>
      <c r="E751"/>
      <c r="F751"/>
      <c r="G751"/>
      <c r="H751"/>
      <c r="I751"/>
      <c r="J751"/>
      <c r="K751"/>
      <c r="L751"/>
      <c r="M751"/>
      <c r="N751"/>
      <c r="O751"/>
    </row>
    <row r="752" spans="1:15" s="105" customFormat="1" x14ac:dyDescent="0.2">
      <c r="A752"/>
      <c r="B752" s="106"/>
      <c r="C752"/>
      <c r="E752"/>
      <c r="F752"/>
      <c r="G752"/>
      <c r="H752"/>
      <c r="I752"/>
      <c r="J752"/>
      <c r="K752"/>
      <c r="L752"/>
      <c r="M752"/>
      <c r="N752"/>
      <c r="O752"/>
    </row>
    <row r="753" spans="1:15" s="105" customFormat="1" x14ac:dyDescent="0.2">
      <c r="A753" t="s">
        <v>838</v>
      </c>
      <c r="B753" s="106">
        <v>8348</v>
      </c>
      <c r="C753">
        <v>127</v>
      </c>
      <c r="E753"/>
      <c r="F753"/>
      <c r="G753"/>
      <c r="H753"/>
      <c r="I753"/>
      <c r="J753"/>
      <c r="K753"/>
      <c r="L753"/>
      <c r="M753"/>
      <c r="N753"/>
      <c r="O753"/>
    </row>
    <row r="754" spans="1:15" s="105" customFormat="1" x14ac:dyDescent="0.2">
      <c r="A754" t="s">
        <v>839</v>
      </c>
      <c r="B754" s="106">
        <v>8349</v>
      </c>
      <c r="C754">
        <v>127</v>
      </c>
      <c r="E754"/>
      <c r="F754"/>
      <c r="G754"/>
      <c r="H754"/>
      <c r="I754"/>
      <c r="J754"/>
      <c r="K754"/>
      <c r="L754"/>
      <c r="M754"/>
      <c r="N754"/>
      <c r="O754"/>
    </row>
    <row r="755" spans="1:15" s="105" customFormat="1" x14ac:dyDescent="0.2">
      <c r="A755" t="s">
        <v>840</v>
      </c>
      <c r="B755" s="106">
        <v>8350</v>
      </c>
      <c r="C755">
        <v>127</v>
      </c>
      <c r="E755"/>
      <c r="F755"/>
      <c r="G755"/>
      <c r="H755"/>
      <c r="I755"/>
      <c r="J755"/>
      <c r="K755"/>
      <c r="L755"/>
      <c r="M755"/>
      <c r="N755"/>
      <c r="O755"/>
    </row>
    <row r="756" spans="1:15" s="105" customFormat="1" x14ac:dyDescent="0.2">
      <c r="A756" t="s">
        <v>841</v>
      </c>
      <c r="B756" s="106">
        <v>8352</v>
      </c>
      <c r="C756">
        <v>127</v>
      </c>
      <c r="E756"/>
      <c r="F756"/>
      <c r="G756"/>
      <c r="H756"/>
      <c r="I756"/>
      <c r="J756"/>
      <c r="K756"/>
      <c r="L756"/>
      <c r="M756"/>
      <c r="N756"/>
      <c r="O756"/>
    </row>
    <row r="757" spans="1:15" s="105" customFormat="1" x14ac:dyDescent="0.2">
      <c r="A757" t="s">
        <v>842</v>
      </c>
      <c r="B757" s="106">
        <v>8353</v>
      </c>
      <c r="C757">
        <v>127</v>
      </c>
      <c r="E757"/>
      <c r="F757"/>
      <c r="G757"/>
      <c r="H757"/>
      <c r="I757"/>
      <c r="J757"/>
      <c r="K757"/>
      <c r="L757"/>
      <c r="M757"/>
      <c r="N757"/>
      <c r="O757"/>
    </row>
    <row r="758" spans="1:15" s="105" customFormat="1" x14ac:dyDescent="0.2">
      <c r="A758"/>
      <c r="B758" s="106"/>
      <c r="C758"/>
      <c r="E758"/>
      <c r="F758"/>
      <c r="G758"/>
      <c r="H758"/>
      <c r="I758"/>
      <c r="J758"/>
      <c r="K758"/>
      <c r="L758"/>
      <c r="M758"/>
      <c r="N758"/>
      <c r="O758"/>
    </row>
    <row r="759" spans="1:15" s="105" customFormat="1" x14ac:dyDescent="0.2">
      <c r="A759" t="s">
        <v>843</v>
      </c>
      <c r="B759" s="106">
        <v>8360</v>
      </c>
      <c r="C759">
        <v>127</v>
      </c>
      <c r="E759"/>
      <c r="F759"/>
      <c r="G759"/>
      <c r="H759"/>
      <c r="I759"/>
      <c r="J759"/>
      <c r="K759"/>
      <c r="L759"/>
      <c r="M759"/>
      <c r="N759"/>
      <c r="O759"/>
    </row>
    <row r="760" spans="1:15" s="105" customFormat="1" x14ac:dyDescent="0.2">
      <c r="A760" t="s">
        <v>843</v>
      </c>
      <c r="B760" s="106">
        <v>8361</v>
      </c>
      <c r="C760">
        <v>127</v>
      </c>
      <c r="E760"/>
      <c r="F760"/>
      <c r="G760"/>
      <c r="H760"/>
      <c r="I760"/>
      <c r="J760"/>
      <c r="K760"/>
      <c r="L760"/>
      <c r="M760"/>
      <c r="N760"/>
      <c r="O760"/>
    </row>
    <row r="761" spans="1:15" s="105" customFormat="1" x14ac:dyDescent="0.2">
      <c r="A761" t="s">
        <v>843</v>
      </c>
      <c r="B761" s="106">
        <v>8362</v>
      </c>
      <c r="C761">
        <v>127</v>
      </c>
      <c r="E761"/>
      <c r="F761"/>
      <c r="G761"/>
      <c r="H761"/>
      <c r="I761"/>
      <c r="J761"/>
      <c r="K761"/>
      <c r="L761"/>
      <c r="M761"/>
      <c r="N761"/>
      <c r="O761"/>
    </row>
    <row r="762" spans="1:15" s="105" customFormat="1" x14ac:dyDescent="0.2">
      <c r="A762" t="s">
        <v>844</v>
      </c>
      <c r="B762" s="106">
        <v>8401</v>
      </c>
      <c r="C762">
        <v>119</v>
      </c>
      <c r="E762"/>
      <c r="F762"/>
      <c r="G762"/>
      <c r="H762"/>
      <c r="I762"/>
      <c r="J762"/>
      <c r="K762"/>
      <c r="L762"/>
      <c r="M762"/>
      <c r="N762"/>
      <c r="O762"/>
    </row>
    <row r="763" spans="1:15" s="105" customFormat="1" x14ac:dyDescent="0.2">
      <c r="A763" t="s">
        <v>845</v>
      </c>
      <c r="B763" s="106">
        <v>8402</v>
      </c>
      <c r="C763">
        <v>127</v>
      </c>
      <c r="E763"/>
      <c r="F763"/>
      <c r="G763"/>
      <c r="H763"/>
      <c r="I763"/>
      <c r="J763"/>
      <c r="K763"/>
      <c r="L763"/>
      <c r="M763"/>
      <c r="N763"/>
      <c r="O763"/>
    </row>
    <row r="764" spans="1:15" s="105" customFormat="1" x14ac:dyDescent="0.2">
      <c r="A764"/>
      <c r="B764" s="106"/>
      <c r="C764"/>
      <c r="E764"/>
      <c r="F764"/>
      <c r="G764"/>
      <c r="H764"/>
      <c r="I764"/>
      <c r="J764"/>
      <c r="K764"/>
      <c r="L764"/>
      <c r="M764"/>
      <c r="N764"/>
      <c r="O764"/>
    </row>
    <row r="765" spans="1:15" s="105" customFormat="1" x14ac:dyDescent="0.2">
      <c r="A765" t="s">
        <v>846</v>
      </c>
      <c r="B765" s="106">
        <v>8403</v>
      </c>
      <c r="C765">
        <v>127</v>
      </c>
      <c r="E765"/>
      <c r="F765"/>
      <c r="G765"/>
      <c r="H765"/>
      <c r="I765"/>
      <c r="J765"/>
      <c r="K765"/>
      <c r="L765"/>
      <c r="M765"/>
      <c r="N765"/>
      <c r="O765"/>
    </row>
    <row r="766" spans="1:15" s="105" customFormat="1" x14ac:dyDescent="0.2">
      <c r="A766" t="s">
        <v>844</v>
      </c>
      <c r="B766" s="106">
        <v>8404</v>
      </c>
      <c r="C766">
        <v>119</v>
      </c>
      <c r="E766"/>
      <c r="F766"/>
      <c r="G766"/>
      <c r="H766"/>
      <c r="I766"/>
      <c r="J766"/>
      <c r="K766"/>
      <c r="L766"/>
      <c r="M766"/>
      <c r="N766"/>
      <c r="O766"/>
    </row>
    <row r="767" spans="1:15" s="105" customFormat="1" x14ac:dyDescent="0.2">
      <c r="A767" t="s">
        <v>844</v>
      </c>
      <c r="B767" s="106">
        <v>8405</v>
      </c>
      <c r="C767">
        <v>119</v>
      </c>
      <c r="E767"/>
      <c r="F767"/>
      <c r="G767"/>
      <c r="H767"/>
      <c r="I767"/>
      <c r="J767"/>
      <c r="K767"/>
      <c r="L767"/>
      <c r="M767"/>
      <c r="N767"/>
      <c r="O767"/>
    </row>
    <row r="768" spans="1:15" s="105" customFormat="1" x14ac:dyDescent="0.2">
      <c r="A768" t="s">
        <v>847</v>
      </c>
      <c r="B768" s="106">
        <v>8406</v>
      </c>
      <c r="C768">
        <v>127</v>
      </c>
      <c r="E768"/>
      <c r="F768"/>
      <c r="G768"/>
      <c r="H768"/>
      <c r="I768"/>
      <c r="J768"/>
      <c r="K768"/>
      <c r="L768"/>
      <c r="M768"/>
      <c r="N768"/>
      <c r="O768"/>
    </row>
    <row r="769" spans="1:15" s="105" customFormat="1" x14ac:dyDescent="0.2">
      <c r="A769" t="s">
        <v>848</v>
      </c>
      <c r="B769" s="106">
        <v>8501</v>
      </c>
      <c r="C769">
        <v>115</v>
      </c>
      <c r="E769"/>
      <c r="F769"/>
      <c r="G769"/>
      <c r="H769"/>
      <c r="I769"/>
      <c r="J769"/>
      <c r="K769"/>
      <c r="L769"/>
      <c r="M769"/>
      <c r="N769"/>
      <c r="O769"/>
    </row>
    <row r="770" spans="1:15" s="105" customFormat="1" x14ac:dyDescent="0.2">
      <c r="A770"/>
      <c r="B770" s="106"/>
      <c r="C770"/>
      <c r="E770"/>
      <c r="F770"/>
      <c r="G770"/>
      <c r="H770"/>
      <c r="I770"/>
      <c r="J770"/>
      <c r="K770"/>
      <c r="L770"/>
      <c r="M770"/>
      <c r="N770"/>
      <c r="O770"/>
    </row>
    <row r="771" spans="1:15" s="105" customFormat="1" x14ac:dyDescent="0.2">
      <c r="A771" t="s">
        <v>849</v>
      </c>
      <c r="B771" s="106">
        <v>8502</v>
      </c>
      <c r="C771">
        <v>125</v>
      </c>
      <c r="E771"/>
      <c r="F771"/>
      <c r="G771"/>
      <c r="H771"/>
      <c r="I771"/>
      <c r="J771"/>
      <c r="K771"/>
      <c r="L771"/>
      <c r="M771"/>
      <c r="N771"/>
      <c r="O771"/>
    </row>
    <row r="772" spans="1:15" s="105" customFormat="1" x14ac:dyDescent="0.2">
      <c r="A772" t="s">
        <v>850</v>
      </c>
      <c r="B772" s="106">
        <v>8504</v>
      </c>
      <c r="C772">
        <v>125</v>
      </c>
      <c r="E772"/>
      <c r="F772"/>
      <c r="G772"/>
      <c r="H772"/>
      <c r="I772"/>
      <c r="J772"/>
      <c r="K772"/>
      <c r="L772"/>
      <c r="M772"/>
      <c r="N772"/>
      <c r="O772"/>
    </row>
    <row r="773" spans="1:15" s="105" customFormat="1" x14ac:dyDescent="0.2">
      <c r="A773" t="s">
        <v>851</v>
      </c>
      <c r="B773" s="106">
        <v>8505</v>
      </c>
      <c r="C773">
        <v>115</v>
      </c>
      <c r="E773"/>
      <c r="F773"/>
      <c r="G773"/>
      <c r="H773"/>
      <c r="I773"/>
      <c r="J773"/>
      <c r="K773"/>
      <c r="L773"/>
      <c r="M773"/>
      <c r="N773"/>
      <c r="O773"/>
    </row>
    <row r="774" spans="1:15" s="105" customFormat="1" x14ac:dyDescent="0.2">
      <c r="A774" t="s">
        <v>562</v>
      </c>
      <c r="B774" s="106">
        <v>8510</v>
      </c>
      <c r="C774">
        <v>115</v>
      </c>
      <c r="E774"/>
      <c r="F774"/>
      <c r="G774"/>
      <c r="H774"/>
      <c r="I774"/>
      <c r="J774"/>
      <c r="K774"/>
      <c r="L774"/>
      <c r="M774"/>
      <c r="N774"/>
      <c r="O774"/>
    </row>
    <row r="775" spans="1:15" s="105" customFormat="1" x14ac:dyDescent="0.2">
      <c r="A775" t="s">
        <v>852</v>
      </c>
      <c r="B775" s="106">
        <v>8511</v>
      </c>
      <c r="C775">
        <v>114</v>
      </c>
      <c r="E775"/>
      <c r="F775"/>
      <c r="G775"/>
      <c r="H775"/>
      <c r="I775"/>
      <c r="J775"/>
      <c r="K775"/>
      <c r="L775"/>
      <c r="M775"/>
      <c r="N775"/>
      <c r="O775"/>
    </row>
    <row r="778" spans="1:15" s="105" customFormat="1" x14ac:dyDescent="0.2">
      <c r="A778" t="s">
        <v>577</v>
      </c>
      <c r="B778" s="106">
        <v>8610</v>
      </c>
      <c r="C778">
        <v>106</v>
      </c>
      <c r="E778"/>
      <c r="F778"/>
      <c r="G778"/>
      <c r="H778"/>
      <c r="I778"/>
      <c r="J778"/>
      <c r="K778"/>
      <c r="L778"/>
      <c r="M778"/>
      <c r="N778"/>
      <c r="O778"/>
    </row>
    <row r="779" spans="1:15" s="105" customFormat="1" x14ac:dyDescent="0.2">
      <c r="A779" t="s">
        <v>577</v>
      </c>
      <c r="B779" s="106">
        <v>8611</v>
      </c>
      <c r="C779">
        <v>106</v>
      </c>
      <c r="E779"/>
      <c r="F779"/>
      <c r="G779"/>
      <c r="H779"/>
      <c r="I779"/>
      <c r="J779"/>
      <c r="K779"/>
      <c r="L779"/>
      <c r="M779"/>
      <c r="N779"/>
      <c r="O779"/>
    </row>
    <row r="780" spans="1:15" s="105" customFormat="1" x14ac:dyDescent="0.2">
      <c r="A780" t="s">
        <v>577</v>
      </c>
      <c r="B780" s="106">
        <v>8618</v>
      </c>
      <c r="C780">
        <v>106</v>
      </c>
      <c r="E780"/>
      <c r="F780"/>
      <c r="G780"/>
      <c r="H780"/>
      <c r="I780"/>
      <c r="J780"/>
      <c r="K780"/>
      <c r="L780"/>
      <c r="M780"/>
      <c r="N780"/>
      <c r="O780"/>
    </row>
    <row r="781" spans="1:15" s="105" customFormat="1" x14ac:dyDescent="0.2">
      <c r="A781" t="s">
        <v>577</v>
      </c>
      <c r="B781" s="106">
        <v>8619</v>
      </c>
      <c r="C781">
        <v>106</v>
      </c>
      <c r="E781"/>
      <c r="F781"/>
      <c r="G781"/>
      <c r="H781"/>
      <c r="I781"/>
      <c r="J781"/>
      <c r="K781"/>
      <c r="L781"/>
      <c r="M781"/>
      <c r="N781"/>
      <c r="O781"/>
    </row>
    <row r="782" spans="1:15" s="105" customFormat="1" x14ac:dyDescent="0.2">
      <c r="A782" t="s">
        <v>577</v>
      </c>
      <c r="B782" s="106">
        <v>8620</v>
      </c>
      <c r="C782">
        <v>115</v>
      </c>
      <c r="E782"/>
      <c r="F782"/>
      <c r="G782"/>
      <c r="H782"/>
      <c r="I782"/>
      <c r="J782"/>
      <c r="K782"/>
      <c r="L782"/>
      <c r="M782"/>
      <c r="N782"/>
      <c r="O782"/>
    </row>
    <row r="783" spans="1:15" s="105" customFormat="1" x14ac:dyDescent="0.2">
      <c r="A783"/>
      <c r="B783" s="106"/>
      <c r="C783"/>
      <c r="E783"/>
      <c r="F783"/>
      <c r="G783"/>
      <c r="H783"/>
      <c r="I783"/>
      <c r="J783"/>
      <c r="K783"/>
      <c r="L783"/>
      <c r="M783"/>
      <c r="N783"/>
      <c r="O783"/>
    </row>
    <row r="784" spans="1:15" s="105" customFormat="1" x14ac:dyDescent="0.2">
      <c r="A784" t="s">
        <v>577</v>
      </c>
      <c r="B784" s="106">
        <v>8625</v>
      </c>
      <c r="C784">
        <v>106</v>
      </c>
      <c r="E784"/>
      <c r="F784"/>
      <c r="G784"/>
      <c r="H784"/>
      <c r="I784"/>
      <c r="J784"/>
      <c r="K784"/>
      <c r="L784"/>
      <c r="M784"/>
      <c r="N784"/>
      <c r="O784"/>
    </row>
    <row r="785" spans="1:15" s="105" customFormat="1" x14ac:dyDescent="0.2">
      <c r="A785" t="s">
        <v>577</v>
      </c>
      <c r="B785" s="106">
        <v>8628</v>
      </c>
      <c r="C785">
        <v>106</v>
      </c>
      <c r="E785"/>
      <c r="F785"/>
      <c r="G785"/>
      <c r="H785"/>
      <c r="I785"/>
      <c r="J785"/>
      <c r="K785"/>
      <c r="L785"/>
      <c r="M785"/>
      <c r="N785"/>
      <c r="O785"/>
    </row>
    <row r="786" spans="1:15" s="105" customFormat="1" x14ac:dyDescent="0.2">
      <c r="A786" t="s">
        <v>577</v>
      </c>
      <c r="B786" s="106">
        <v>8629</v>
      </c>
      <c r="C786">
        <v>106</v>
      </c>
      <c r="E786"/>
      <c r="F786"/>
      <c r="G786"/>
      <c r="H786"/>
      <c r="I786"/>
      <c r="J786"/>
      <c r="K786"/>
      <c r="L786"/>
      <c r="M786"/>
      <c r="N786"/>
      <c r="O786"/>
    </row>
    <row r="787" spans="1:15" s="105" customFormat="1" x14ac:dyDescent="0.2">
      <c r="A787" t="s">
        <v>577</v>
      </c>
      <c r="B787" s="106">
        <v>8638</v>
      </c>
      <c r="C787">
        <v>106</v>
      </c>
      <c r="E787"/>
      <c r="F787"/>
      <c r="G787"/>
      <c r="H787"/>
      <c r="I787"/>
      <c r="J787"/>
      <c r="K787"/>
      <c r="L787"/>
      <c r="M787"/>
      <c r="N787"/>
      <c r="O787"/>
    </row>
    <row r="788" spans="1:15" s="105" customFormat="1" x14ac:dyDescent="0.2">
      <c r="A788" t="s">
        <v>853</v>
      </c>
      <c r="B788" s="106">
        <v>8640</v>
      </c>
      <c r="C788">
        <v>114</v>
      </c>
      <c r="E788"/>
      <c r="F788"/>
      <c r="G788"/>
      <c r="H788"/>
      <c r="I788"/>
      <c r="J788"/>
      <c r="K788"/>
      <c r="L788"/>
      <c r="M788"/>
      <c r="N788"/>
      <c r="O788"/>
    </row>
    <row r="789" spans="1:15" s="105" customFormat="1" x14ac:dyDescent="0.2">
      <c r="A789"/>
      <c r="B789" s="106"/>
      <c r="C789"/>
      <c r="E789"/>
      <c r="F789"/>
      <c r="G789"/>
      <c r="H789"/>
      <c r="I789"/>
      <c r="J789"/>
      <c r="K789"/>
      <c r="L789"/>
      <c r="M789"/>
      <c r="N789"/>
      <c r="O789"/>
    </row>
    <row r="790" spans="1:15" s="105" customFormat="1" x14ac:dyDescent="0.2">
      <c r="A790" t="s">
        <v>853</v>
      </c>
      <c r="B790" s="106">
        <v>8641</v>
      </c>
      <c r="C790">
        <v>114</v>
      </c>
      <c r="E790"/>
      <c r="F790"/>
      <c r="G790"/>
      <c r="H790"/>
      <c r="I790"/>
      <c r="J790"/>
      <c r="K790"/>
      <c r="L790"/>
      <c r="M790"/>
      <c r="N790"/>
      <c r="O790"/>
    </row>
    <row r="791" spans="1:15" s="105" customFormat="1" x14ac:dyDescent="0.2">
      <c r="A791" t="s">
        <v>577</v>
      </c>
      <c r="B791" s="106">
        <v>8645</v>
      </c>
      <c r="C791">
        <v>106</v>
      </c>
      <c r="E791"/>
      <c r="F791"/>
      <c r="G791"/>
      <c r="H791"/>
      <c r="I791"/>
      <c r="J791"/>
      <c r="K791"/>
      <c r="L791"/>
      <c r="M791"/>
      <c r="N791"/>
      <c r="O791"/>
    </row>
    <row r="792" spans="1:15" s="105" customFormat="1" x14ac:dyDescent="0.2">
      <c r="A792" t="s">
        <v>577</v>
      </c>
      <c r="B792" s="106">
        <v>8646</v>
      </c>
      <c r="C792">
        <v>106</v>
      </c>
      <c r="E792"/>
      <c r="F792"/>
      <c r="G792"/>
      <c r="H792"/>
      <c r="I792"/>
      <c r="J792"/>
      <c r="K792"/>
      <c r="L792"/>
      <c r="M792"/>
      <c r="N792"/>
      <c r="O792"/>
    </row>
    <row r="793" spans="1:15" s="105" customFormat="1" x14ac:dyDescent="0.2">
      <c r="A793" t="s">
        <v>577</v>
      </c>
      <c r="B793" s="106">
        <v>8647</v>
      </c>
      <c r="C793">
        <v>106</v>
      </c>
      <c r="E793"/>
      <c r="F793"/>
      <c r="G793"/>
      <c r="H793"/>
      <c r="I793"/>
      <c r="J793"/>
      <c r="K793"/>
      <c r="L793"/>
      <c r="M793"/>
      <c r="N793"/>
      <c r="O793"/>
    </row>
    <row r="794" spans="1:15" s="105" customFormat="1" x14ac:dyDescent="0.2">
      <c r="A794" t="s">
        <v>854</v>
      </c>
      <c r="B794" s="106">
        <v>8648</v>
      </c>
      <c r="C794">
        <v>115</v>
      </c>
      <c r="E794"/>
      <c r="F794"/>
      <c r="G794"/>
      <c r="H794"/>
      <c r="I794"/>
      <c r="J794"/>
      <c r="K794"/>
      <c r="L794"/>
      <c r="M794"/>
      <c r="N794"/>
      <c r="O794"/>
    </row>
    <row r="795" spans="1:15" s="105" customFormat="1" x14ac:dyDescent="0.2">
      <c r="A795"/>
      <c r="B795" s="106"/>
      <c r="C795"/>
      <c r="E795"/>
      <c r="F795"/>
      <c r="G795"/>
      <c r="H795"/>
      <c r="I795"/>
      <c r="J795"/>
      <c r="K795"/>
      <c r="L795"/>
      <c r="M795"/>
      <c r="N795"/>
      <c r="O795"/>
    </row>
    <row r="796" spans="1:15" s="105" customFormat="1" x14ac:dyDescent="0.2">
      <c r="A796" t="s">
        <v>855</v>
      </c>
      <c r="B796" s="106">
        <v>8650</v>
      </c>
      <c r="C796">
        <v>115</v>
      </c>
      <c r="E796"/>
      <c r="F796"/>
      <c r="G796"/>
      <c r="H796"/>
      <c r="I796"/>
      <c r="J796"/>
      <c r="K796"/>
      <c r="L796"/>
      <c r="M796"/>
      <c r="N796"/>
      <c r="O796"/>
    </row>
    <row r="797" spans="1:15" s="105" customFormat="1" x14ac:dyDescent="0.2">
      <c r="A797" t="s">
        <v>577</v>
      </c>
      <c r="B797" s="106">
        <v>8666</v>
      </c>
      <c r="C797">
        <v>106</v>
      </c>
      <c r="E797"/>
      <c r="F797"/>
      <c r="G797"/>
      <c r="H797"/>
      <c r="I797"/>
      <c r="J797"/>
      <c r="K797"/>
      <c r="L797"/>
      <c r="M797"/>
      <c r="N797"/>
      <c r="O797"/>
    </row>
    <row r="798" spans="1:15" s="105" customFormat="1" x14ac:dyDescent="0.2">
      <c r="A798" t="s">
        <v>577</v>
      </c>
      <c r="B798" s="106">
        <v>8690</v>
      </c>
      <c r="C798">
        <v>106</v>
      </c>
      <c r="E798"/>
      <c r="F798"/>
      <c r="G798"/>
      <c r="H798"/>
      <c r="I798"/>
      <c r="J798"/>
      <c r="K798"/>
      <c r="L798"/>
      <c r="M798"/>
      <c r="N798"/>
      <c r="O798"/>
    </row>
    <row r="799" spans="1:15" s="105" customFormat="1" x14ac:dyDescent="0.2">
      <c r="A799" t="s">
        <v>577</v>
      </c>
      <c r="B799" s="106">
        <v>8691</v>
      </c>
      <c r="C799">
        <v>115</v>
      </c>
      <c r="E799"/>
      <c r="F799"/>
      <c r="G799"/>
      <c r="H799"/>
      <c r="I799"/>
      <c r="J799"/>
      <c r="K799"/>
      <c r="L799"/>
      <c r="M799"/>
      <c r="N799"/>
      <c r="O799"/>
    </row>
    <row r="800" spans="1:15" s="105" customFormat="1" x14ac:dyDescent="0.2">
      <c r="A800" t="s">
        <v>577</v>
      </c>
      <c r="B800" s="106">
        <v>8695</v>
      </c>
      <c r="C800">
        <v>106</v>
      </c>
      <c r="E800"/>
      <c r="F800"/>
      <c r="G800"/>
      <c r="H800"/>
      <c r="I800"/>
      <c r="J800"/>
      <c r="K800"/>
      <c r="L800"/>
      <c r="M800"/>
      <c r="N800"/>
      <c r="O800"/>
    </row>
    <row r="801" spans="1:15" s="105" customFormat="1" x14ac:dyDescent="0.2">
      <c r="A801"/>
      <c r="B801" s="106"/>
      <c r="C801"/>
      <c r="E801"/>
      <c r="F801"/>
      <c r="G801"/>
      <c r="H801"/>
      <c r="I801"/>
      <c r="J801"/>
      <c r="K801"/>
      <c r="L801"/>
      <c r="M801"/>
      <c r="N801"/>
      <c r="O801"/>
    </row>
    <row r="802" spans="1:15" s="105" customFormat="1" x14ac:dyDescent="0.2">
      <c r="A802" t="s">
        <v>856</v>
      </c>
      <c r="B802" s="106">
        <v>8701</v>
      </c>
      <c r="C802">
        <v>127</v>
      </c>
      <c r="E802"/>
      <c r="F802"/>
      <c r="G802"/>
      <c r="H802"/>
      <c r="I802"/>
      <c r="J802"/>
      <c r="K802"/>
      <c r="L802"/>
      <c r="M802"/>
      <c r="N802"/>
      <c r="O802"/>
    </row>
    <row r="803" spans="1:15" s="105" customFormat="1" x14ac:dyDescent="0.2">
      <c r="A803" t="s">
        <v>857</v>
      </c>
      <c r="B803" s="106">
        <v>8720</v>
      </c>
      <c r="C803">
        <v>117</v>
      </c>
      <c r="E803"/>
      <c r="F803"/>
      <c r="G803"/>
      <c r="H803"/>
      <c r="I803"/>
      <c r="J803"/>
      <c r="K803"/>
      <c r="L803"/>
      <c r="M803"/>
      <c r="N803"/>
      <c r="O803"/>
    </row>
    <row r="804" spans="1:15" s="105" customFormat="1" x14ac:dyDescent="0.2">
      <c r="A804" t="s">
        <v>858</v>
      </c>
      <c r="B804" s="106">
        <v>8721</v>
      </c>
      <c r="C804">
        <v>127</v>
      </c>
      <c r="E804"/>
      <c r="F804"/>
      <c r="G804"/>
      <c r="H804"/>
      <c r="I804"/>
      <c r="J804"/>
      <c r="K804"/>
      <c r="L804"/>
      <c r="M804"/>
      <c r="N804"/>
      <c r="O804"/>
    </row>
    <row r="805" spans="1:15" s="105" customFormat="1" x14ac:dyDescent="0.2">
      <c r="A805" t="s">
        <v>859</v>
      </c>
      <c r="B805" s="106">
        <v>8722</v>
      </c>
      <c r="C805">
        <v>127</v>
      </c>
      <c r="E805"/>
      <c r="F805"/>
      <c r="G805"/>
      <c r="H805"/>
      <c r="I805"/>
      <c r="J805"/>
      <c r="K805"/>
      <c r="L805"/>
      <c r="M805"/>
      <c r="N805"/>
      <c r="O805"/>
    </row>
    <row r="806" spans="1:15" s="105" customFormat="1" x14ac:dyDescent="0.2">
      <c r="A806" t="s">
        <v>860</v>
      </c>
      <c r="B806" s="106">
        <v>8723</v>
      </c>
      <c r="C806">
        <v>127</v>
      </c>
      <c r="E806"/>
      <c r="F806"/>
      <c r="G806"/>
      <c r="H806"/>
      <c r="I806"/>
      <c r="J806"/>
      <c r="K806"/>
      <c r="L806"/>
      <c r="M806"/>
      <c r="N806"/>
      <c r="O806"/>
    </row>
    <row r="807" spans="1:15" s="105" customFormat="1" x14ac:dyDescent="0.2">
      <c r="A807"/>
      <c r="B807" s="106"/>
      <c r="C807"/>
      <c r="E807"/>
      <c r="F807"/>
      <c r="G807"/>
      <c r="H807"/>
      <c r="I807"/>
      <c r="J807"/>
      <c r="K807"/>
      <c r="L807"/>
      <c r="M807"/>
      <c r="N807"/>
      <c r="O807"/>
    </row>
    <row r="808" spans="1:15" s="105" customFormat="1" x14ac:dyDescent="0.2">
      <c r="A808" t="s">
        <v>860</v>
      </c>
      <c r="B808" s="106">
        <v>8724</v>
      </c>
      <c r="C808">
        <v>127</v>
      </c>
      <c r="E808"/>
      <c r="F808"/>
      <c r="G808"/>
      <c r="H808"/>
      <c r="I808"/>
      <c r="J808"/>
      <c r="K808"/>
      <c r="L808"/>
      <c r="M808"/>
      <c r="N808"/>
      <c r="O808"/>
    </row>
    <row r="809" spans="1:15" s="105" customFormat="1" x14ac:dyDescent="0.2">
      <c r="A809" t="s">
        <v>861</v>
      </c>
      <c r="B809" s="106">
        <v>8730</v>
      </c>
      <c r="C809">
        <v>117</v>
      </c>
      <c r="E809"/>
      <c r="F809"/>
      <c r="G809"/>
      <c r="H809"/>
      <c r="I809"/>
      <c r="J809"/>
      <c r="K809"/>
      <c r="L809"/>
      <c r="M809"/>
      <c r="N809"/>
      <c r="O809"/>
    </row>
    <row r="810" spans="1:15" s="105" customFormat="1" x14ac:dyDescent="0.2">
      <c r="A810" t="s">
        <v>862</v>
      </c>
      <c r="B810" s="106">
        <v>8731</v>
      </c>
      <c r="C810">
        <v>127</v>
      </c>
      <c r="E810"/>
      <c r="F810"/>
      <c r="G810"/>
      <c r="H810"/>
      <c r="I810"/>
      <c r="J810"/>
      <c r="K810"/>
      <c r="L810"/>
      <c r="M810"/>
      <c r="N810"/>
      <c r="O810"/>
    </row>
    <row r="811" spans="1:15" s="105" customFormat="1" x14ac:dyDescent="0.2">
      <c r="A811" t="s">
        <v>863</v>
      </c>
      <c r="B811" s="106">
        <v>8732</v>
      </c>
      <c r="C811">
        <v>127</v>
      </c>
      <c r="E811"/>
      <c r="F811"/>
      <c r="G811"/>
      <c r="H811"/>
      <c r="I811"/>
      <c r="J811"/>
      <c r="K811"/>
      <c r="L811"/>
      <c r="M811"/>
      <c r="N811"/>
      <c r="O811"/>
    </row>
    <row r="812" spans="1:15" s="105" customFormat="1" x14ac:dyDescent="0.2">
      <c r="A812" t="s">
        <v>864</v>
      </c>
      <c r="B812" s="106">
        <v>8733</v>
      </c>
      <c r="C812">
        <v>127</v>
      </c>
      <c r="E812"/>
      <c r="F812"/>
      <c r="G812"/>
      <c r="H812"/>
      <c r="I812"/>
      <c r="J812"/>
      <c r="K812"/>
      <c r="L812"/>
      <c r="M812"/>
      <c r="N812"/>
      <c r="O812"/>
    </row>
    <row r="813" spans="1:15" s="105" customFormat="1" x14ac:dyDescent="0.2">
      <c r="A813"/>
      <c r="B813" s="106"/>
      <c r="C813"/>
      <c r="E813"/>
      <c r="F813"/>
      <c r="G813"/>
      <c r="H813"/>
      <c r="I813"/>
      <c r="J813"/>
      <c r="K813"/>
      <c r="L813"/>
      <c r="M813"/>
      <c r="N813"/>
      <c r="O813"/>
    </row>
    <row r="814" spans="1:15" s="105" customFormat="1" x14ac:dyDescent="0.2">
      <c r="A814" t="s">
        <v>865</v>
      </c>
      <c r="B814" s="106">
        <v>8734</v>
      </c>
      <c r="C814">
        <v>127</v>
      </c>
      <c r="E814"/>
      <c r="F814"/>
      <c r="G814"/>
      <c r="H814"/>
      <c r="I814"/>
      <c r="J814"/>
      <c r="K814"/>
      <c r="L814"/>
      <c r="M814"/>
      <c r="N814"/>
      <c r="O814"/>
    </row>
    <row r="815" spans="1:15" s="105" customFormat="1" x14ac:dyDescent="0.2">
      <c r="A815" t="s">
        <v>866</v>
      </c>
      <c r="B815" s="106">
        <v>8735</v>
      </c>
      <c r="C815">
        <v>127</v>
      </c>
      <c r="E815"/>
      <c r="F815"/>
      <c r="G815"/>
      <c r="H815"/>
      <c r="I815"/>
      <c r="J815"/>
      <c r="K815"/>
      <c r="L815"/>
      <c r="M815"/>
      <c r="N815"/>
      <c r="O815"/>
    </row>
    <row r="816" spans="1:15" s="105" customFormat="1" x14ac:dyDescent="0.2">
      <c r="A816" t="s">
        <v>867</v>
      </c>
      <c r="B816" s="106">
        <v>8736</v>
      </c>
      <c r="C816">
        <v>117</v>
      </c>
      <c r="E816"/>
      <c r="F816"/>
      <c r="G816"/>
      <c r="H816"/>
      <c r="I816"/>
      <c r="J816"/>
      <c r="K816"/>
      <c r="L816"/>
      <c r="M816"/>
      <c r="N816"/>
      <c r="O816"/>
    </row>
    <row r="817" spans="1:15" s="105" customFormat="1" x14ac:dyDescent="0.2">
      <c r="A817" t="s">
        <v>868</v>
      </c>
      <c r="B817" s="106">
        <v>8738</v>
      </c>
      <c r="C817">
        <v>127</v>
      </c>
      <c r="E817"/>
      <c r="F817"/>
      <c r="G817"/>
      <c r="H817"/>
      <c r="I817"/>
      <c r="J817"/>
      <c r="K817"/>
      <c r="L817"/>
      <c r="M817"/>
      <c r="N817"/>
      <c r="O817"/>
    </row>
    <row r="818" spans="1:15" s="105" customFormat="1" x14ac:dyDescent="0.2">
      <c r="A818" t="s">
        <v>869</v>
      </c>
      <c r="B818" s="106">
        <v>8739</v>
      </c>
      <c r="C818">
        <v>127</v>
      </c>
      <c r="E818"/>
      <c r="F818"/>
      <c r="G818"/>
      <c r="H818"/>
      <c r="I818"/>
      <c r="J818"/>
      <c r="K818"/>
      <c r="L818"/>
      <c r="M818"/>
      <c r="N818"/>
      <c r="O818"/>
    </row>
    <row r="819" spans="1:15" s="105" customFormat="1" x14ac:dyDescent="0.2">
      <c r="A819"/>
      <c r="B819" s="106"/>
      <c r="C819"/>
      <c r="E819"/>
      <c r="F819"/>
      <c r="G819"/>
      <c r="H819"/>
      <c r="I819"/>
      <c r="J819"/>
      <c r="K819"/>
      <c r="L819"/>
      <c r="M819"/>
      <c r="N819"/>
      <c r="O819"/>
    </row>
    <row r="820" spans="1:15" s="105" customFormat="1" x14ac:dyDescent="0.2">
      <c r="A820" t="s">
        <v>870</v>
      </c>
      <c r="B820" s="106">
        <v>8740</v>
      </c>
      <c r="C820">
        <v>127</v>
      </c>
      <c r="E820"/>
      <c r="F820"/>
      <c r="G820"/>
      <c r="H820"/>
      <c r="I820"/>
      <c r="J820"/>
      <c r="K820"/>
      <c r="L820"/>
      <c r="M820"/>
      <c r="N820"/>
      <c r="O820"/>
    </row>
    <row r="821" spans="1:15" s="105" customFormat="1" x14ac:dyDescent="0.2">
      <c r="A821" t="s">
        <v>871</v>
      </c>
      <c r="B821" s="106">
        <v>8741</v>
      </c>
      <c r="C821">
        <v>127</v>
      </c>
      <c r="E821"/>
      <c r="F821"/>
      <c r="G821"/>
      <c r="H821"/>
      <c r="I821"/>
      <c r="J821"/>
      <c r="K821"/>
      <c r="L821"/>
      <c r="M821"/>
      <c r="N821"/>
      <c r="O821"/>
    </row>
    <row r="822" spans="1:15" s="105" customFormat="1" x14ac:dyDescent="0.2">
      <c r="A822" t="s">
        <v>872</v>
      </c>
      <c r="B822" s="106">
        <v>8742</v>
      </c>
      <c r="C822">
        <v>127</v>
      </c>
      <c r="E822"/>
      <c r="F822"/>
      <c r="G822"/>
      <c r="H822"/>
      <c r="I822"/>
      <c r="J822"/>
      <c r="K822"/>
      <c r="L822"/>
      <c r="M822"/>
      <c r="N822"/>
      <c r="O822"/>
    </row>
    <row r="823" spans="1:15" s="105" customFormat="1" x14ac:dyDescent="0.2">
      <c r="A823" t="s">
        <v>873</v>
      </c>
      <c r="B823" s="106">
        <v>8750</v>
      </c>
      <c r="C823">
        <v>117</v>
      </c>
      <c r="E823"/>
      <c r="F823"/>
      <c r="G823"/>
      <c r="H823"/>
      <c r="I823"/>
      <c r="J823"/>
      <c r="K823"/>
      <c r="L823"/>
      <c r="M823"/>
      <c r="N823"/>
      <c r="O823"/>
    </row>
    <row r="824" spans="1:15" s="105" customFormat="1" x14ac:dyDescent="0.2">
      <c r="A824" t="s">
        <v>874</v>
      </c>
      <c r="B824" s="106">
        <v>8751</v>
      </c>
      <c r="C824">
        <v>127</v>
      </c>
      <c r="E824"/>
      <c r="F824"/>
      <c r="G824"/>
      <c r="H824"/>
      <c r="I824"/>
      <c r="J824"/>
      <c r="K824"/>
      <c r="L824"/>
      <c r="M824"/>
      <c r="N824"/>
      <c r="O824"/>
    </row>
    <row r="825" spans="1:15" s="105" customFormat="1" x14ac:dyDescent="0.2">
      <c r="A825" t="s">
        <v>875</v>
      </c>
      <c r="B825" s="106">
        <v>8844</v>
      </c>
      <c r="C825">
        <v>125</v>
      </c>
      <c r="E825"/>
      <c r="F825"/>
      <c r="G825"/>
      <c r="H825"/>
      <c r="I825"/>
      <c r="J825"/>
      <c r="K825"/>
      <c r="L825"/>
      <c r="M825"/>
      <c r="N825"/>
      <c r="O825"/>
    </row>
    <row r="826" spans="1:15" s="105" customFormat="1" x14ac:dyDescent="0.2">
      <c r="A826" t="s">
        <v>876</v>
      </c>
      <c r="B826" s="106">
        <v>8846</v>
      </c>
      <c r="C826">
        <v>140</v>
      </c>
      <c r="E826"/>
      <c r="F826"/>
      <c r="G826"/>
      <c r="H826"/>
      <c r="I826"/>
      <c r="J826"/>
      <c r="K826"/>
      <c r="L826"/>
      <c r="M826"/>
      <c r="N826"/>
      <c r="O826"/>
    </row>
    <row r="827" spans="1:15" s="105" customFormat="1" x14ac:dyDescent="0.2">
      <c r="A827" t="s">
        <v>877</v>
      </c>
      <c r="B827" s="106">
        <v>8848</v>
      </c>
      <c r="C827">
        <v>126</v>
      </c>
      <c r="E827"/>
      <c r="F827"/>
      <c r="G827"/>
      <c r="H827"/>
      <c r="I827"/>
      <c r="J827"/>
      <c r="K827"/>
      <c r="L827"/>
      <c r="M827"/>
      <c r="N827"/>
      <c r="O827"/>
    </row>
    <row r="828" spans="1:15" s="105" customFormat="1" x14ac:dyDescent="0.2">
      <c r="A828" t="s">
        <v>878</v>
      </c>
      <c r="B828" s="106">
        <v>8850</v>
      </c>
      <c r="C828">
        <v>140</v>
      </c>
      <c r="E828"/>
      <c r="F828"/>
      <c r="G828"/>
      <c r="H828"/>
      <c r="I828"/>
      <c r="J828"/>
      <c r="K828"/>
      <c r="L828"/>
      <c r="M828"/>
      <c r="N828"/>
      <c r="O828"/>
    </row>
    <row r="829" spans="1:15" s="105" customFormat="1" x14ac:dyDescent="0.2">
      <c r="A829" t="s">
        <v>879</v>
      </c>
      <c r="B829" s="106">
        <v>8852</v>
      </c>
      <c r="C829">
        <v>140</v>
      </c>
      <c r="E829"/>
      <c r="F829"/>
      <c r="G829"/>
      <c r="H829"/>
      <c r="I829"/>
      <c r="J829"/>
      <c r="K829"/>
      <c r="L829"/>
      <c r="M829"/>
      <c r="N829"/>
      <c r="O829"/>
    </row>
    <row r="830" spans="1:15" s="105" customFormat="1" x14ac:dyDescent="0.2">
      <c r="A830"/>
      <c r="B830" s="106"/>
      <c r="C830"/>
      <c r="E830"/>
      <c r="F830"/>
      <c r="G830"/>
      <c r="H830"/>
      <c r="I830"/>
      <c r="J830"/>
      <c r="K830"/>
      <c r="L830"/>
      <c r="M830"/>
      <c r="N830"/>
      <c r="O830"/>
    </row>
    <row r="831" spans="1:15" s="105" customFormat="1" x14ac:dyDescent="0.2">
      <c r="A831" t="s">
        <v>880</v>
      </c>
      <c r="B831" s="106">
        <v>8853</v>
      </c>
      <c r="C831">
        <v>125</v>
      </c>
      <c r="E831"/>
      <c r="F831"/>
      <c r="G831"/>
      <c r="H831"/>
      <c r="I831"/>
      <c r="J831"/>
      <c r="K831"/>
      <c r="L831"/>
      <c r="M831"/>
      <c r="N831"/>
      <c r="O831"/>
    </row>
    <row r="832" spans="1:15" s="105" customFormat="1" x14ac:dyDescent="0.2">
      <c r="A832" t="s">
        <v>881</v>
      </c>
      <c r="B832" s="106">
        <v>8854</v>
      </c>
      <c r="C832">
        <v>140</v>
      </c>
      <c r="E832"/>
      <c r="F832"/>
      <c r="G832"/>
      <c r="H832"/>
      <c r="I832"/>
      <c r="J832"/>
      <c r="K832"/>
      <c r="L832"/>
      <c r="M832"/>
      <c r="N832"/>
      <c r="O832"/>
    </row>
    <row r="833" spans="1:15" s="105" customFormat="1" x14ac:dyDescent="0.2">
      <c r="A833" t="s">
        <v>881</v>
      </c>
      <c r="B833" s="106">
        <v>8855</v>
      </c>
      <c r="C833">
        <v>140</v>
      </c>
      <c r="E833"/>
      <c r="F833"/>
      <c r="G833"/>
      <c r="H833"/>
      <c r="I833"/>
      <c r="J833"/>
      <c r="K833"/>
      <c r="L833"/>
      <c r="M833"/>
      <c r="N833"/>
      <c r="O833"/>
    </row>
    <row r="834" spans="1:15" s="105" customFormat="1" x14ac:dyDescent="0.2">
      <c r="A834" t="s">
        <v>882</v>
      </c>
      <c r="B834" s="106">
        <v>8857</v>
      </c>
      <c r="C834">
        <v>140</v>
      </c>
      <c r="E834"/>
      <c r="F834"/>
      <c r="G834"/>
      <c r="H834"/>
      <c r="I834"/>
      <c r="J834"/>
      <c r="K834"/>
      <c r="L834"/>
      <c r="M834"/>
      <c r="N834"/>
      <c r="O834"/>
    </row>
    <row r="835" spans="1:15" s="105" customFormat="1" x14ac:dyDescent="0.2">
      <c r="A835" t="s">
        <v>883</v>
      </c>
      <c r="B835" s="106">
        <v>8858</v>
      </c>
      <c r="C835">
        <v>126</v>
      </c>
      <c r="E835"/>
      <c r="F835"/>
      <c r="G835"/>
      <c r="H835"/>
      <c r="I835"/>
      <c r="J835"/>
      <c r="K835"/>
      <c r="L835"/>
      <c r="M835"/>
      <c r="N835"/>
      <c r="O835"/>
    </row>
    <row r="836" spans="1:15" s="105" customFormat="1" x14ac:dyDescent="0.2">
      <c r="A836"/>
      <c r="B836" s="106"/>
      <c r="C836"/>
      <c r="E836"/>
      <c r="F836"/>
      <c r="G836"/>
      <c r="H836"/>
      <c r="I836"/>
      <c r="J836"/>
      <c r="K836"/>
      <c r="L836"/>
      <c r="M836"/>
      <c r="N836"/>
      <c r="O836"/>
    </row>
    <row r="837" spans="1:15" s="105" customFormat="1" x14ac:dyDescent="0.2">
      <c r="A837" t="s">
        <v>884</v>
      </c>
      <c r="B837" s="106">
        <v>8859</v>
      </c>
      <c r="C837">
        <v>140</v>
      </c>
      <c r="E837"/>
      <c r="F837"/>
      <c r="G837"/>
      <c r="H837"/>
      <c r="I837"/>
      <c r="J837"/>
      <c r="K837"/>
      <c r="L837"/>
      <c r="M837"/>
      <c r="N837"/>
      <c r="O837"/>
    </row>
    <row r="838" spans="1:15" s="105" customFormat="1" x14ac:dyDescent="0.2">
      <c r="A838" t="s">
        <v>885</v>
      </c>
      <c r="B838" s="106">
        <v>8861</v>
      </c>
      <c r="C838">
        <v>108</v>
      </c>
      <c r="E838"/>
      <c r="F838"/>
      <c r="G838"/>
      <c r="H838"/>
      <c r="I838"/>
      <c r="J838"/>
      <c r="K838"/>
      <c r="L838"/>
      <c r="M838"/>
      <c r="N838"/>
      <c r="O838"/>
    </row>
    <row r="839" spans="1:15" s="105" customFormat="1" x14ac:dyDescent="0.2">
      <c r="A839" t="s">
        <v>885</v>
      </c>
      <c r="B839" s="106">
        <v>8862</v>
      </c>
      <c r="C839">
        <v>108</v>
      </c>
      <c r="E839"/>
      <c r="F839"/>
      <c r="G839"/>
      <c r="H839"/>
      <c r="I839"/>
      <c r="J839"/>
      <c r="K839"/>
      <c r="L839"/>
      <c r="M839"/>
      <c r="N839"/>
      <c r="O839"/>
    </row>
    <row r="840" spans="1:15" s="105" customFormat="1" x14ac:dyDescent="0.2">
      <c r="A840" t="s">
        <v>886</v>
      </c>
      <c r="B840" s="106">
        <v>8863</v>
      </c>
      <c r="C840">
        <v>108</v>
      </c>
      <c r="E840"/>
      <c r="F840"/>
      <c r="G840"/>
      <c r="H840"/>
      <c r="I840"/>
      <c r="J840"/>
      <c r="K840"/>
      <c r="L840"/>
      <c r="M840"/>
      <c r="N840"/>
      <c r="O840"/>
    </row>
    <row r="841" spans="1:15" s="105" customFormat="1" x14ac:dyDescent="0.2">
      <c r="A841" t="s">
        <v>887</v>
      </c>
      <c r="B841" s="106">
        <v>8865</v>
      </c>
      <c r="C841">
        <v>126</v>
      </c>
      <c r="E841"/>
      <c r="F841"/>
      <c r="G841"/>
      <c r="H841"/>
      <c r="I841"/>
      <c r="J841"/>
      <c r="K841"/>
      <c r="L841"/>
      <c r="M841"/>
      <c r="N841"/>
      <c r="O841"/>
    </row>
    <row r="842" spans="1:15" s="105" customFormat="1" x14ac:dyDescent="0.2">
      <c r="A842"/>
      <c r="B842" s="106"/>
      <c r="C842"/>
      <c r="E842"/>
      <c r="F842"/>
      <c r="G842"/>
      <c r="H842"/>
      <c r="I842"/>
      <c r="J842"/>
      <c r="K842"/>
      <c r="L842"/>
      <c r="M842"/>
      <c r="N842"/>
      <c r="O842"/>
    </row>
    <row r="843" spans="1:15" s="105" customFormat="1" x14ac:dyDescent="0.2">
      <c r="A843" t="s">
        <v>888</v>
      </c>
      <c r="B843" s="106">
        <v>8867</v>
      </c>
      <c r="C843">
        <v>126</v>
      </c>
      <c r="E843"/>
      <c r="F843"/>
      <c r="G843"/>
      <c r="H843"/>
      <c r="I843"/>
      <c r="J843"/>
      <c r="K843"/>
      <c r="L843"/>
      <c r="M843"/>
      <c r="N843"/>
      <c r="O843"/>
    </row>
    <row r="844" spans="1:15" s="105" customFormat="1" x14ac:dyDescent="0.2">
      <c r="A844" t="s">
        <v>889</v>
      </c>
      <c r="B844" s="106">
        <v>8868</v>
      </c>
      <c r="C844">
        <v>126</v>
      </c>
      <c r="E844"/>
      <c r="F844"/>
      <c r="G844"/>
      <c r="H844"/>
      <c r="I844"/>
      <c r="J844"/>
      <c r="K844"/>
      <c r="L844"/>
      <c r="M844"/>
      <c r="N844"/>
      <c r="O844"/>
    </row>
    <row r="845" spans="1:15" s="105" customFormat="1" x14ac:dyDescent="0.2">
      <c r="A845" t="s">
        <v>890</v>
      </c>
      <c r="B845" s="106">
        <v>8869</v>
      </c>
      <c r="C845">
        <v>125</v>
      </c>
      <c r="E845"/>
      <c r="F845"/>
      <c r="G845"/>
      <c r="H845"/>
      <c r="I845"/>
      <c r="J845"/>
      <c r="K845"/>
      <c r="L845"/>
      <c r="M845"/>
      <c r="N845"/>
      <c r="O845"/>
    </row>
    <row r="846" spans="1:15" s="105" customFormat="1" x14ac:dyDescent="0.2">
      <c r="A846" t="s">
        <v>891</v>
      </c>
      <c r="B846" s="106">
        <v>8870</v>
      </c>
      <c r="C846">
        <v>126</v>
      </c>
      <c r="E846"/>
      <c r="F846"/>
      <c r="G846"/>
      <c r="H846"/>
      <c r="I846"/>
      <c r="J846"/>
      <c r="K846"/>
      <c r="L846"/>
      <c r="M846"/>
      <c r="N846"/>
      <c r="O846"/>
    </row>
    <row r="847" spans="1:15" s="105" customFormat="1" x14ac:dyDescent="0.2">
      <c r="A847" t="s">
        <v>892</v>
      </c>
      <c r="B847" s="106">
        <v>8871</v>
      </c>
      <c r="C847">
        <v>140</v>
      </c>
      <c r="E847"/>
      <c r="F847"/>
      <c r="G847"/>
      <c r="H847"/>
      <c r="I847"/>
      <c r="J847"/>
      <c r="K847"/>
      <c r="L847"/>
      <c r="M847"/>
      <c r="N847"/>
      <c r="O847"/>
    </row>
    <row r="848" spans="1:15" s="105" customFormat="1" x14ac:dyDescent="0.2">
      <c r="A848"/>
      <c r="B848" s="106"/>
      <c r="C848"/>
      <c r="E848"/>
      <c r="F848"/>
      <c r="G848"/>
      <c r="H848"/>
      <c r="I848"/>
      <c r="J848"/>
      <c r="K848"/>
      <c r="L848"/>
      <c r="M848"/>
      <c r="N848"/>
      <c r="O848"/>
    </row>
    <row r="849" spans="1:15" s="105" customFormat="1" x14ac:dyDescent="0.2">
      <c r="A849" t="s">
        <v>892</v>
      </c>
      <c r="B849" s="106">
        <v>8872</v>
      </c>
      <c r="C849">
        <v>140</v>
      </c>
      <c r="E849"/>
      <c r="F849"/>
      <c r="G849"/>
      <c r="H849"/>
      <c r="I849"/>
      <c r="J849"/>
      <c r="K849"/>
      <c r="L849"/>
      <c r="M849"/>
      <c r="N849"/>
      <c r="O849"/>
    </row>
    <row r="850" spans="1:15" s="105" customFormat="1" x14ac:dyDescent="0.2">
      <c r="A850" t="s">
        <v>893</v>
      </c>
      <c r="B850" s="106">
        <v>8873</v>
      </c>
      <c r="C850">
        <v>125</v>
      </c>
      <c r="E850"/>
      <c r="F850"/>
      <c r="G850"/>
      <c r="H850"/>
      <c r="I850"/>
      <c r="J850"/>
      <c r="K850"/>
      <c r="L850"/>
      <c r="M850"/>
      <c r="N850"/>
      <c r="O850"/>
    </row>
    <row r="851" spans="1:15" s="105" customFormat="1" x14ac:dyDescent="0.2">
      <c r="A851" t="s">
        <v>893</v>
      </c>
      <c r="B851" s="106">
        <v>8875</v>
      </c>
      <c r="C851">
        <v>125</v>
      </c>
      <c r="E851"/>
      <c r="F851"/>
      <c r="G851"/>
      <c r="H851"/>
      <c r="I851"/>
      <c r="J851"/>
      <c r="K851"/>
      <c r="L851"/>
      <c r="M851"/>
      <c r="N851"/>
      <c r="O851"/>
    </row>
    <row r="852" spans="1:15" s="105" customFormat="1" x14ac:dyDescent="0.2">
      <c r="A852" t="s">
        <v>894</v>
      </c>
      <c r="B852" s="106">
        <v>8876</v>
      </c>
      <c r="C852">
        <v>125</v>
      </c>
      <c r="E852"/>
      <c r="F852"/>
      <c r="G852"/>
      <c r="H852"/>
      <c r="I852"/>
      <c r="J852"/>
      <c r="K852"/>
      <c r="L852"/>
      <c r="M852"/>
      <c r="N852"/>
      <c r="O852"/>
    </row>
    <row r="853" spans="1:15" s="105" customFormat="1" x14ac:dyDescent="0.2">
      <c r="A853" t="s">
        <v>895</v>
      </c>
      <c r="B853" s="106">
        <v>8879</v>
      </c>
      <c r="C853">
        <v>140</v>
      </c>
      <c r="E853"/>
      <c r="F853"/>
      <c r="G853"/>
      <c r="H853"/>
      <c r="I853"/>
      <c r="J853"/>
      <c r="K853"/>
      <c r="L853"/>
      <c r="M853"/>
      <c r="N853"/>
      <c r="O853"/>
    </row>
    <row r="854" spans="1:15" s="105" customFormat="1" x14ac:dyDescent="0.2">
      <c r="A854"/>
      <c r="B854" s="106"/>
      <c r="C854"/>
      <c r="E854"/>
      <c r="F854"/>
      <c r="G854"/>
      <c r="H854"/>
      <c r="I854"/>
      <c r="J854"/>
      <c r="K854"/>
      <c r="L854"/>
      <c r="M854"/>
      <c r="N854"/>
      <c r="O854"/>
    </row>
    <row r="855" spans="1:15" s="105" customFormat="1" x14ac:dyDescent="0.2">
      <c r="A855" t="s">
        <v>896</v>
      </c>
      <c r="B855" s="106">
        <v>8880</v>
      </c>
      <c r="C855">
        <v>125</v>
      </c>
      <c r="E855"/>
      <c r="F855"/>
      <c r="G855"/>
      <c r="H855"/>
      <c r="I855"/>
      <c r="J855"/>
      <c r="K855"/>
      <c r="L855"/>
      <c r="M855"/>
      <c r="N855"/>
      <c r="O855"/>
    </row>
    <row r="856" spans="1:15" s="105" customFormat="1" x14ac:dyDescent="0.2">
      <c r="A856" t="s">
        <v>897</v>
      </c>
      <c r="B856" s="106">
        <v>8882</v>
      </c>
      <c r="C856">
        <v>140</v>
      </c>
      <c r="E856"/>
      <c r="F856"/>
      <c r="G856"/>
      <c r="H856"/>
      <c r="I856"/>
      <c r="J856"/>
      <c r="K856"/>
      <c r="L856"/>
      <c r="M856"/>
      <c r="N856"/>
      <c r="O856"/>
    </row>
    <row r="857" spans="1:15" s="105" customFormat="1" x14ac:dyDescent="0.2">
      <c r="A857" t="s">
        <v>898</v>
      </c>
      <c r="B857" s="106">
        <v>8884</v>
      </c>
      <c r="C857">
        <v>140</v>
      </c>
      <c r="E857"/>
      <c r="F857"/>
      <c r="G857"/>
      <c r="H857"/>
      <c r="I857"/>
      <c r="J857"/>
      <c r="K857"/>
      <c r="L857"/>
      <c r="M857"/>
      <c r="N857"/>
      <c r="O857"/>
    </row>
    <row r="858" spans="1:15" s="105" customFormat="1" x14ac:dyDescent="0.2">
      <c r="A858" t="s">
        <v>899</v>
      </c>
      <c r="B858" s="106">
        <v>8885</v>
      </c>
      <c r="C858">
        <v>126</v>
      </c>
      <c r="E858"/>
      <c r="F858"/>
      <c r="G858"/>
      <c r="H858"/>
      <c r="I858"/>
      <c r="J858"/>
      <c r="K858"/>
      <c r="L858"/>
      <c r="M858"/>
      <c r="N858"/>
      <c r="O858"/>
    </row>
    <row r="859" spans="1:15" s="105" customFormat="1" x14ac:dyDescent="0.2">
      <c r="A859" t="s">
        <v>900</v>
      </c>
      <c r="B859" s="106">
        <v>8886</v>
      </c>
      <c r="C859">
        <v>126</v>
      </c>
      <c r="E859"/>
      <c r="F859"/>
      <c r="G859"/>
      <c r="H859"/>
      <c r="I859"/>
      <c r="J859"/>
      <c r="K859"/>
      <c r="L859"/>
      <c r="M859"/>
      <c r="N859"/>
      <c r="O859"/>
    </row>
    <row r="860" spans="1:15" s="105" customFormat="1" x14ac:dyDescent="0.2">
      <c r="A860"/>
      <c r="B860" s="106"/>
      <c r="C860"/>
      <c r="E860"/>
      <c r="F860"/>
      <c r="G860"/>
      <c r="H860"/>
      <c r="I860"/>
      <c r="J860"/>
      <c r="K860"/>
      <c r="L860"/>
      <c r="M860"/>
      <c r="N860"/>
      <c r="O860"/>
    </row>
    <row r="861" spans="1:15" s="105" customFormat="1" x14ac:dyDescent="0.2">
      <c r="A861" t="s">
        <v>901</v>
      </c>
      <c r="B861" s="106">
        <v>8887</v>
      </c>
      <c r="C861">
        <v>126</v>
      </c>
      <c r="E861"/>
      <c r="F861"/>
      <c r="G861"/>
      <c r="H861"/>
      <c r="I861"/>
      <c r="J861"/>
      <c r="K861"/>
      <c r="L861"/>
      <c r="M861"/>
      <c r="N861"/>
      <c r="O861"/>
    </row>
    <row r="862" spans="1:15" s="105" customFormat="1" x14ac:dyDescent="0.2">
      <c r="A862" t="s">
        <v>902</v>
      </c>
      <c r="B862" s="106">
        <v>8888</v>
      </c>
      <c r="C862">
        <v>126</v>
      </c>
      <c r="E862"/>
      <c r="F862"/>
      <c r="G862"/>
      <c r="H862"/>
      <c r="I862"/>
      <c r="J862"/>
      <c r="K862"/>
      <c r="L862"/>
      <c r="M862"/>
      <c r="N862"/>
      <c r="O862"/>
    </row>
    <row r="863" spans="1:15" s="105" customFormat="1" x14ac:dyDescent="0.2">
      <c r="A863" t="s">
        <v>903</v>
      </c>
      <c r="B863" s="106">
        <v>8889</v>
      </c>
      <c r="C863">
        <v>126</v>
      </c>
      <c r="E863"/>
      <c r="F863"/>
      <c r="G863"/>
      <c r="H863"/>
      <c r="I863"/>
      <c r="J863"/>
      <c r="K863"/>
      <c r="L863"/>
      <c r="M863"/>
      <c r="N863"/>
      <c r="O863"/>
    </row>
    <row r="864" spans="1:15" s="105" customFormat="1" x14ac:dyDescent="0.2">
      <c r="A864" t="s">
        <v>904</v>
      </c>
      <c r="B864" s="106">
        <v>8890</v>
      </c>
      <c r="C864">
        <v>125</v>
      </c>
      <c r="E864"/>
      <c r="F864"/>
      <c r="G864"/>
      <c r="H864"/>
      <c r="I864"/>
      <c r="J864"/>
      <c r="K864"/>
      <c r="L864"/>
      <c r="M864"/>
      <c r="N864"/>
      <c r="O864"/>
    </row>
    <row r="865" spans="1:15" s="105" customFormat="1" x14ac:dyDescent="0.2">
      <c r="A865" t="s">
        <v>593</v>
      </c>
      <c r="B865" s="106">
        <v>8899</v>
      </c>
      <c r="C865">
        <v>140</v>
      </c>
      <c r="E865"/>
      <c r="F865"/>
      <c r="G865"/>
      <c r="H865"/>
      <c r="I865"/>
      <c r="J865"/>
      <c r="K865"/>
      <c r="L865"/>
      <c r="M865"/>
      <c r="N865"/>
      <c r="O865"/>
    </row>
    <row r="866" spans="1:15" s="105" customFormat="1" x14ac:dyDescent="0.2">
      <c r="A866"/>
      <c r="B866" s="106"/>
      <c r="C866"/>
      <c r="E866"/>
      <c r="F866"/>
      <c r="G866"/>
      <c r="H866"/>
      <c r="I866"/>
      <c r="J866"/>
      <c r="K866"/>
      <c r="L866"/>
      <c r="M866"/>
      <c r="N866"/>
      <c r="O866"/>
    </row>
    <row r="867" spans="1:15" s="105" customFormat="1" x14ac:dyDescent="0.2">
      <c r="A867" t="s">
        <v>611</v>
      </c>
      <c r="B867" s="106">
        <v>8901</v>
      </c>
      <c r="C867">
        <v>140</v>
      </c>
      <c r="E867"/>
      <c r="F867"/>
      <c r="G867"/>
      <c r="H867"/>
      <c r="I867"/>
      <c r="J867"/>
      <c r="K867"/>
      <c r="L867"/>
      <c r="M867"/>
      <c r="N867"/>
      <c r="O867"/>
    </row>
    <row r="868" spans="1:15" s="105" customFormat="1" x14ac:dyDescent="0.2">
      <c r="A868" t="s">
        <v>905</v>
      </c>
      <c r="B868" s="106">
        <v>8902</v>
      </c>
      <c r="C868">
        <v>140</v>
      </c>
      <c r="E868"/>
      <c r="F868"/>
      <c r="G868"/>
      <c r="H868"/>
      <c r="I868"/>
      <c r="J868"/>
      <c r="K868"/>
      <c r="L868"/>
      <c r="M868"/>
      <c r="N868"/>
      <c r="O868"/>
    </row>
    <row r="869" spans="1:15" s="105" customFormat="1" x14ac:dyDescent="0.2">
      <c r="A869" t="s">
        <v>611</v>
      </c>
      <c r="B869" s="106">
        <v>8903</v>
      </c>
      <c r="C869">
        <v>140</v>
      </c>
      <c r="E869"/>
      <c r="F869"/>
      <c r="G869"/>
      <c r="H869"/>
      <c r="I869"/>
      <c r="J869"/>
      <c r="K869"/>
      <c r="L869"/>
      <c r="M869"/>
      <c r="N869"/>
      <c r="O869"/>
    </row>
    <row r="870" spans="1:15" s="105" customFormat="1" x14ac:dyDescent="0.2">
      <c r="A870" t="s">
        <v>906</v>
      </c>
      <c r="B870" s="106">
        <v>8904</v>
      </c>
      <c r="C870">
        <v>140</v>
      </c>
      <c r="E870"/>
      <c r="F870"/>
      <c r="G870"/>
      <c r="H870"/>
      <c r="I870"/>
      <c r="J870"/>
      <c r="K870"/>
      <c r="L870"/>
      <c r="M870"/>
      <c r="N870"/>
      <c r="O870"/>
    </row>
    <row r="871" spans="1:15" s="105" customFormat="1" x14ac:dyDescent="0.2">
      <c r="A871" t="s">
        <v>611</v>
      </c>
      <c r="B871" s="106">
        <v>8906</v>
      </c>
      <c r="C871">
        <v>140</v>
      </c>
      <c r="E871"/>
      <c r="F871"/>
      <c r="G871"/>
      <c r="H871"/>
      <c r="I871"/>
      <c r="J871"/>
      <c r="K871"/>
      <c r="L871"/>
      <c r="M871"/>
      <c r="N871"/>
      <c r="O871"/>
    </row>
    <row r="873" spans="1:15" s="105" customFormat="1" x14ac:dyDescent="0.2">
      <c r="A873" t="s">
        <v>611</v>
      </c>
      <c r="B873" s="106">
        <v>8989</v>
      </c>
      <c r="C873">
        <v>140</v>
      </c>
      <c r="E873"/>
      <c r="F873"/>
      <c r="G873"/>
      <c r="H873"/>
      <c r="I873"/>
      <c r="J873"/>
      <c r="K873"/>
      <c r="L873"/>
      <c r="M873"/>
      <c r="N873"/>
      <c r="O873"/>
    </row>
    <row r="874" spans="1:15" s="105" customFormat="1" x14ac:dyDescent="0.2">
      <c r="A874" t="s">
        <v>907</v>
      </c>
      <c r="C874">
        <v>0</v>
      </c>
      <c r="E874"/>
      <c r="F874"/>
      <c r="G874"/>
      <c r="H874"/>
      <c r="I874"/>
      <c r="J874"/>
      <c r="K874"/>
      <c r="L874"/>
      <c r="M874"/>
      <c r="N874"/>
      <c r="O874"/>
    </row>
    <row r="877" spans="1:15" x14ac:dyDescent="0.2">
      <c r="A877" s="21"/>
      <c r="B877" s="107"/>
      <c r="C877" s="21"/>
    </row>
    <row r="878" spans="1:15" x14ac:dyDescent="0.2">
      <c r="M878" s="105"/>
    </row>
    <row r="879" spans="1:15" x14ac:dyDescent="0.2">
      <c r="A879" t="s">
        <v>908</v>
      </c>
      <c r="B879" s="105">
        <v>6001</v>
      </c>
      <c r="C879">
        <v>20</v>
      </c>
      <c r="M879" s="105"/>
    </row>
    <row r="880" spans="1:15" x14ac:dyDescent="0.2">
      <c r="A880" t="s">
        <v>909</v>
      </c>
      <c r="B880" s="105">
        <v>6002</v>
      </c>
      <c r="M880" s="105"/>
    </row>
    <row r="881" spans="1:13" x14ac:dyDescent="0.2">
      <c r="A881" t="s">
        <v>910</v>
      </c>
      <c r="B881" s="105">
        <v>6006</v>
      </c>
      <c r="C881">
        <v>19</v>
      </c>
      <c r="M881" s="105"/>
    </row>
    <row r="882" spans="1:13" x14ac:dyDescent="0.2">
      <c r="A882" t="s">
        <v>911</v>
      </c>
      <c r="B882" s="105">
        <v>6010</v>
      </c>
      <c r="C882">
        <v>20</v>
      </c>
      <c r="M882" s="105"/>
    </row>
    <row r="883" spans="1:13" x14ac:dyDescent="0.2">
      <c r="A883" t="s">
        <v>911</v>
      </c>
      <c r="B883" s="105">
        <v>6011</v>
      </c>
      <c r="C883">
        <v>20</v>
      </c>
      <c r="M883" s="105"/>
    </row>
    <row r="884" spans="1:13" x14ac:dyDescent="0.2">
      <c r="A884" t="s">
        <v>912</v>
      </c>
      <c r="B884" s="105">
        <v>6013</v>
      </c>
      <c r="C884">
        <v>20</v>
      </c>
      <c r="M884" s="105"/>
    </row>
    <row r="885" spans="1:13" x14ac:dyDescent="0.2">
      <c r="A885" t="s">
        <v>913</v>
      </c>
      <c r="B885" s="105">
        <v>6016</v>
      </c>
      <c r="M885" s="105"/>
    </row>
    <row r="886" spans="1:13" x14ac:dyDescent="0.2">
      <c r="A886" t="s">
        <v>914</v>
      </c>
      <c r="B886" s="105">
        <v>6018</v>
      </c>
      <c r="C886">
        <v>24</v>
      </c>
      <c r="M886" s="105"/>
    </row>
    <row r="887" spans="1:13" x14ac:dyDescent="0.2">
      <c r="A887" t="s">
        <v>915</v>
      </c>
      <c r="B887" s="105">
        <v>6019</v>
      </c>
      <c r="C887">
        <v>20</v>
      </c>
      <c r="M887" s="105"/>
    </row>
    <row r="888" spans="1:13" x14ac:dyDescent="0.2">
      <c r="A888" t="s">
        <v>916</v>
      </c>
      <c r="B888" s="105">
        <v>6020</v>
      </c>
      <c r="C888">
        <v>20</v>
      </c>
      <c r="M888" s="105"/>
    </row>
    <row r="889" spans="1:13" x14ac:dyDescent="0.2">
      <c r="A889" t="s">
        <v>917</v>
      </c>
      <c r="B889" s="105">
        <v>6021</v>
      </c>
      <c r="M889" s="105"/>
    </row>
    <row r="890" spans="1:13" x14ac:dyDescent="0.2">
      <c r="A890" t="s">
        <v>918</v>
      </c>
      <c r="B890" s="105">
        <v>6022</v>
      </c>
      <c r="C890">
        <v>20</v>
      </c>
      <c r="M890" s="105"/>
    </row>
    <row r="891" spans="1:13" x14ac:dyDescent="0.2">
      <c r="A891" t="s">
        <v>919</v>
      </c>
      <c r="B891" s="105">
        <v>6023</v>
      </c>
      <c r="M891" s="105"/>
    </row>
    <row r="892" spans="1:13" x14ac:dyDescent="0.2">
      <c r="A892" t="s">
        <v>920</v>
      </c>
      <c r="B892" s="105">
        <v>6024</v>
      </c>
      <c r="M892" s="105"/>
    </row>
    <row r="893" spans="1:13" x14ac:dyDescent="0.2">
      <c r="A893" t="s">
        <v>921</v>
      </c>
      <c r="B893" s="105">
        <v>6025</v>
      </c>
      <c r="M893" s="105"/>
    </row>
    <row r="894" spans="1:13" x14ac:dyDescent="0.2">
      <c r="A894" t="s">
        <v>922</v>
      </c>
      <c r="B894" s="105">
        <v>6026</v>
      </c>
      <c r="M894" s="105"/>
    </row>
    <row r="895" spans="1:13" x14ac:dyDescent="0.2">
      <c r="A895" t="s">
        <v>923</v>
      </c>
      <c r="B895" s="105">
        <v>6027</v>
      </c>
      <c r="C895">
        <v>33</v>
      </c>
      <c r="M895" s="105"/>
    </row>
    <row r="896" spans="1:13" x14ac:dyDescent="0.2">
      <c r="A896" t="s">
        <v>924</v>
      </c>
      <c r="B896" s="105">
        <v>6028</v>
      </c>
      <c r="M896" s="105"/>
    </row>
    <row r="897" spans="1:13" x14ac:dyDescent="0.2">
      <c r="A897" t="s">
        <v>925</v>
      </c>
      <c r="B897" s="105">
        <v>6029</v>
      </c>
      <c r="M897" s="105"/>
    </row>
    <row r="898" spans="1:13" x14ac:dyDescent="0.2">
      <c r="A898" t="s">
        <v>926</v>
      </c>
      <c r="B898" s="105">
        <v>6030</v>
      </c>
      <c r="C898">
        <v>20</v>
      </c>
      <c r="M898" s="105"/>
    </row>
    <row r="899" spans="1:13" x14ac:dyDescent="0.2">
      <c r="A899" t="s">
        <v>927</v>
      </c>
      <c r="B899" s="105">
        <v>6031</v>
      </c>
      <c r="M899" s="105"/>
    </row>
    <row r="900" spans="1:13" x14ac:dyDescent="0.2">
      <c r="A900" t="s">
        <v>926</v>
      </c>
      <c r="B900" s="105">
        <v>6032</v>
      </c>
      <c r="C900">
        <v>20</v>
      </c>
      <c r="M900" s="105"/>
    </row>
    <row r="901" spans="1:13" x14ac:dyDescent="0.2">
      <c r="A901" t="s">
        <v>928</v>
      </c>
      <c r="B901" s="105">
        <v>6033</v>
      </c>
      <c r="C901">
        <v>20</v>
      </c>
      <c r="M901" s="105"/>
    </row>
    <row r="902" spans="1:13" x14ac:dyDescent="0.2">
      <c r="A902" t="s">
        <v>926</v>
      </c>
      <c r="B902" s="105">
        <v>6034</v>
      </c>
      <c r="C902">
        <v>20</v>
      </c>
      <c r="M902" s="105"/>
    </row>
    <row r="903" spans="1:13" x14ac:dyDescent="0.2">
      <c r="A903" t="s">
        <v>929</v>
      </c>
      <c r="B903" s="105">
        <v>6035</v>
      </c>
      <c r="C903">
        <v>20</v>
      </c>
      <c r="M903" s="105"/>
    </row>
    <row r="904" spans="1:13" x14ac:dyDescent="0.2">
      <c r="A904" t="s">
        <v>930</v>
      </c>
      <c r="B904" s="105">
        <v>6037</v>
      </c>
      <c r="C904">
        <v>20</v>
      </c>
      <c r="M904" s="105"/>
    </row>
    <row r="905" spans="1:13" x14ac:dyDescent="0.2">
      <c r="A905" t="s">
        <v>931</v>
      </c>
      <c r="B905" s="105">
        <v>6039</v>
      </c>
      <c r="C905">
        <v>24</v>
      </c>
      <c r="M905" s="105"/>
    </row>
    <row r="906" spans="1:13" x14ac:dyDescent="0.2">
      <c r="A906" t="s">
        <v>932</v>
      </c>
      <c r="B906" s="105">
        <v>6040</v>
      </c>
      <c r="C906">
        <v>20</v>
      </c>
      <c r="M906" s="105"/>
    </row>
    <row r="907" spans="1:13" x14ac:dyDescent="0.2">
      <c r="A907" t="s">
        <v>932</v>
      </c>
      <c r="B907" s="105">
        <v>6041</v>
      </c>
      <c r="C907">
        <v>20</v>
      </c>
      <c r="M907" s="105"/>
    </row>
    <row r="908" spans="1:13" x14ac:dyDescent="0.2">
      <c r="A908" t="s">
        <v>932</v>
      </c>
      <c r="B908" s="105">
        <v>6042</v>
      </c>
      <c r="C908">
        <v>20</v>
      </c>
      <c r="M908" s="105"/>
    </row>
    <row r="909" spans="1:13" x14ac:dyDescent="0.2">
      <c r="A909" t="s">
        <v>933</v>
      </c>
      <c r="B909" s="105">
        <v>6043</v>
      </c>
      <c r="C909">
        <v>20</v>
      </c>
      <c r="M909" s="105"/>
    </row>
    <row r="910" spans="1:13" x14ac:dyDescent="0.2">
      <c r="A910" t="s">
        <v>932</v>
      </c>
      <c r="B910" s="105">
        <v>6045</v>
      </c>
      <c r="C910">
        <v>20</v>
      </c>
      <c r="M910" s="105"/>
    </row>
    <row r="911" spans="1:13" x14ac:dyDescent="0.2">
      <c r="A911" t="s">
        <v>934</v>
      </c>
      <c r="B911" s="105">
        <v>6050</v>
      </c>
      <c r="C911">
        <v>15</v>
      </c>
      <c r="I911" t="s">
        <v>935</v>
      </c>
      <c r="J911" s="108">
        <v>21</v>
      </c>
      <c r="M911" s="105"/>
    </row>
    <row r="912" spans="1:13" x14ac:dyDescent="0.2">
      <c r="A912" t="s">
        <v>934</v>
      </c>
      <c r="B912" s="105">
        <v>6051</v>
      </c>
      <c r="C912">
        <v>15</v>
      </c>
      <c r="I912" t="s">
        <v>908</v>
      </c>
      <c r="J912" s="108">
        <v>20</v>
      </c>
      <c r="M912" s="105"/>
    </row>
    <row r="913" spans="1:13" x14ac:dyDescent="0.2">
      <c r="A913" t="s">
        <v>934</v>
      </c>
      <c r="B913" s="105">
        <v>6052</v>
      </c>
      <c r="C913">
        <v>15</v>
      </c>
      <c r="J913" s="108"/>
      <c r="M913" s="105"/>
    </row>
    <row r="914" spans="1:13" x14ac:dyDescent="0.2">
      <c r="A914" t="s">
        <v>934</v>
      </c>
      <c r="B914" s="105">
        <v>6053</v>
      </c>
      <c r="C914">
        <v>15</v>
      </c>
      <c r="J914" s="108"/>
      <c r="M914" s="105"/>
    </row>
    <row r="915" spans="1:13" x14ac:dyDescent="0.2">
      <c r="A915" t="s">
        <v>936</v>
      </c>
      <c r="B915" s="105">
        <v>6057</v>
      </c>
      <c r="C915">
        <v>24</v>
      </c>
      <c r="J915" s="108"/>
      <c r="M915" s="105"/>
    </row>
    <row r="916" spans="1:13" x14ac:dyDescent="0.2">
      <c r="A916" t="s">
        <v>937</v>
      </c>
      <c r="B916" s="105">
        <v>6058</v>
      </c>
      <c r="C916">
        <v>24</v>
      </c>
      <c r="I916" t="s">
        <v>938</v>
      </c>
      <c r="J916" s="108">
        <v>24</v>
      </c>
      <c r="M916" s="105"/>
    </row>
    <row r="917" spans="1:13" x14ac:dyDescent="0.2">
      <c r="A917" t="s">
        <v>939</v>
      </c>
      <c r="B917" s="105">
        <v>6059</v>
      </c>
      <c r="I917" t="s">
        <v>940</v>
      </c>
      <c r="J917" s="108">
        <v>18</v>
      </c>
      <c r="M917" s="105"/>
    </row>
    <row r="918" spans="1:13" x14ac:dyDescent="0.2">
      <c r="A918" t="s">
        <v>941</v>
      </c>
      <c r="B918" s="105">
        <v>6060</v>
      </c>
      <c r="I918" t="s">
        <v>930</v>
      </c>
      <c r="J918" s="108">
        <v>20</v>
      </c>
      <c r="M918" s="105"/>
    </row>
    <row r="919" spans="1:13" x14ac:dyDescent="0.2">
      <c r="A919" t="s">
        <v>942</v>
      </c>
      <c r="B919" s="105">
        <v>6061</v>
      </c>
      <c r="I919" t="s">
        <v>943</v>
      </c>
      <c r="J919" s="108">
        <v>17</v>
      </c>
      <c r="M919" s="105"/>
    </row>
    <row r="920" spans="1:13" x14ac:dyDescent="0.2">
      <c r="A920" t="s">
        <v>944</v>
      </c>
      <c r="B920" s="105">
        <v>6062</v>
      </c>
      <c r="C920">
        <v>20</v>
      </c>
      <c r="I920" t="s">
        <v>909</v>
      </c>
      <c r="J920" s="108">
        <v>19</v>
      </c>
      <c r="M920" s="105"/>
    </row>
    <row r="921" spans="1:13" x14ac:dyDescent="0.2">
      <c r="A921" t="s">
        <v>945</v>
      </c>
      <c r="B921" s="105">
        <v>6063</v>
      </c>
      <c r="I921" t="s">
        <v>946</v>
      </c>
      <c r="J921" s="108">
        <v>21</v>
      </c>
      <c r="M921" s="105"/>
    </row>
    <row r="922" spans="1:13" x14ac:dyDescent="0.2">
      <c r="A922" t="s">
        <v>947</v>
      </c>
      <c r="B922" s="105">
        <v>6064</v>
      </c>
      <c r="I922" t="s">
        <v>948</v>
      </c>
      <c r="J922" s="108">
        <v>25</v>
      </c>
      <c r="M922" s="105"/>
    </row>
    <row r="923" spans="1:13" x14ac:dyDescent="0.2">
      <c r="A923" t="s">
        <v>949</v>
      </c>
      <c r="B923" s="105">
        <v>6065</v>
      </c>
      <c r="I923" t="s">
        <v>911</v>
      </c>
      <c r="J923" s="108">
        <v>20</v>
      </c>
      <c r="M923" s="105"/>
    </row>
    <row r="924" spans="1:13" x14ac:dyDescent="0.2">
      <c r="A924" t="s">
        <v>950</v>
      </c>
      <c r="B924" s="105">
        <v>6066</v>
      </c>
      <c r="C924">
        <v>24</v>
      </c>
      <c r="I924" t="s">
        <v>913</v>
      </c>
      <c r="J924" s="108">
        <v>20</v>
      </c>
      <c r="M924" s="105"/>
    </row>
    <row r="925" spans="1:13" x14ac:dyDescent="0.2">
      <c r="A925" t="s">
        <v>951</v>
      </c>
      <c r="B925" s="105">
        <v>6067</v>
      </c>
      <c r="C925">
        <v>24</v>
      </c>
      <c r="I925" t="s">
        <v>952</v>
      </c>
      <c r="J925" s="108">
        <v>17</v>
      </c>
      <c r="M925" s="105"/>
    </row>
    <row r="926" spans="1:13" x14ac:dyDescent="0.2">
      <c r="A926" t="s">
        <v>953</v>
      </c>
      <c r="B926" s="105">
        <v>6068</v>
      </c>
      <c r="C926">
        <v>24</v>
      </c>
      <c r="I926" t="s">
        <v>954</v>
      </c>
      <c r="J926" s="108">
        <v>24</v>
      </c>
      <c r="M926" s="105"/>
    </row>
    <row r="927" spans="1:13" x14ac:dyDescent="0.2">
      <c r="A927" t="s">
        <v>955</v>
      </c>
      <c r="B927" s="105">
        <v>6069</v>
      </c>
      <c r="C927">
        <v>24</v>
      </c>
      <c r="I927" t="s">
        <v>912</v>
      </c>
      <c r="J927" s="108">
        <v>20</v>
      </c>
      <c r="M927" s="105"/>
    </row>
    <row r="928" spans="1:13" x14ac:dyDescent="0.2">
      <c r="A928" t="s">
        <v>956</v>
      </c>
      <c r="B928" s="105">
        <v>6070</v>
      </c>
      <c r="C928">
        <v>20</v>
      </c>
      <c r="I928" t="s">
        <v>957</v>
      </c>
      <c r="J928" s="108">
        <v>19</v>
      </c>
      <c r="M928" s="105"/>
    </row>
    <row r="929" spans="1:13" x14ac:dyDescent="0.2">
      <c r="A929" t="s">
        <v>958</v>
      </c>
      <c r="B929" s="105">
        <v>6071</v>
      </c>
      <c r="C929">
        <v>24</v>
      </c>
      <c r="I929" t="s">
        <v>959</v>
      </c>
      <c r="J929" s="108">
        <v>30</v>
      </c>
      <c r="M929" s="105"/>
    </row>
    <row r="930" spans="1:13" x14ac:dyDescent="0.2">
      <c r="A930" t="s">
        <v>960</v>
      </c>
      <c r="B930" s="105">
        <v>6072</v>
      </c>
      <c r="C930">
        <v>24</v>
      </c>
      <c r="J930" s="108"/>
      <c r="M930" s="105"/>
    </row>
    <row r="931" spans="1:13" x14ac:dyDescent="0.2">
      <c r="A931" t="s">
        <v>961</v>
      </c>
      <c r="B931" s="105">
        <v>6073</v>
      </c>
      <c r="C931">
        <v>20</v>
      </c>
      <c r="J931" s="108"/>
      <c r="M931" s="105"/>
    </row>
    <row r="932" spans="1:13" x14ac:dyDescent="0.2">
      <c r="A932" t="s">
        <v>962</v>
      </c>
      <c r="B932" s="105">
        <v>6074</v>
      </c>
      <c r="C932">
        <v>20</v>
      </c>
      <c r="I932" t="s">
        <v>963</v>
      </c>
      <c r="J932" s="108">
        <v>24</v>
      </c>
      <c r="M932" s="105"/>
    </row>
    <row r="933" spans="1:13" x14ac:dyDescent="0.2">
      <c r="A933" t="s">
        <v>964</v>
      </c>
      <c r="B933" s="105">
        <v>6075</v>
      </c>
      <c r="C933">
        <v>24</v>
      </c>
      <c r="I933" t="s">
        <v>915</v>
      </c>
      <c r="J933" s="108">
        <v>20</v>
      </c>
      <c r="M933" s="105"/>
    </row>
    <row r="934" spans="1:13" x14ac:dyDescent="0.2">
      <c r="A934" t="s">
        <v>965</v>
      </c>
      <c r="B934" s="105">
        <v>6076</v>
      </c>
      <c r="C934">
        <v>24</v>
      </c>
      <c r="I934" t="s">
        <v>966</v>
      </c>
      <c r="J934" s="108">
        <v>24</v>
      </c>
      <c r="M934" s="105"/>
    </row>
    <row r="935" spans="1:13" x14ac:dyDescent="0.2">
      <c r="A935" t="s">
        <v>967</v>
      </c>
      <c r="B935" s="105">
        <v>6077</v>
      </c>
      <c r="I935" t="s">
        <v>968</v>
      </c>
      <c r="J935" s="108">
        <v>21</v>
      </c>
      <c r="M935" s="105"/>
    </row>
    <row r="936" spans="1:13" x14ac:dyDescent="0.2">
      <c r="A936" t="s">
        <v>969</v>
      </c>
      <c r="B936" s="105">
        <v>6078</v>
      </c>
      <c r="C936">
        <v>20</v>
      </c>
      <c r="I936" t="s">
        <v>970</v>
      </c>
      <c r="J936" s="108">
        <v>24</v>
      </c>
      <c r="M936" s="105"/>
    </row>
    <row r="937" spans="1:13" x14ac:dyDescent="0.2">
      <c r="A937" t="s">
        <v>971</v>
      </c>
      <c r="B937" s="105">
        <v>6079</v>
      </c>
      <c r="I937" t="s">
        <v>972</v>
      </c>
      <c r="J937" s="108">
        <v>24</v>
      </c>
      <c r="M937" s="105"/>
    </row>
    <row r="938" spans="1:13" x14ac:dyDescent="0.2">
      <c r="A938" t="s">
        <v>969</v>
      </c>
      <c r="B938" s="105">
        <v>6080</v>
      </c>
      <c r="C938">
        <v>20</v>
      </c>
      <c r="I938" t="s">
        <v>973</v>
      </c>
      <c r="J938" s="108">
        <v>24</v>
      </c>
      <c r="M938" s="105"/>
    </row>
    <row r="939" spans="1:13" x14ac:dyDescent="0.2">
      <c r="A939" t="s">
        <v>974</v>
      </c>
      <c r="B939" s="105">
        <v>6081</v>
      </c>
      <c r="I939" t="s">
        <v>918</v>
      </c>
      <c r="J939" s="108">
        <v>20</v>
      </c>
      <c r="M939" s="105"/>
    </row>
    <row r="940" spans="1:13" ht="15" customHeight="1" x14ac:dyDescent="0.2">
      <c r="A940" t="s">
        <v>975</v>
      </c>
      <c r="B940" s="105">
        <v>6082</v>
      </c>
      <c r="C940">
        <v>24</v>
      </c>
      <c r="I940" t="s">
        <v>976</v>
      </c>
      <c r="J940" s="108">
        <v>23</v>
      </c>
      <c r="M940" s="105"/>
    </row>
    <row r="941" spans="1:13" x14ac:dyDescent="0.2">
      <c r="A941" t="s">
        <v>975</v>
      </c>
      <c r="B941" s="105">
        <v>6083</v>
      </c>
      <c r="C941">
        <v>24</v>
      </c>
      <c r="I941" t="s">
        <v>977</v>
      </c>
      <c r="J941" s="108">
        <v>24</v>
      </c>
      <c r="M941" s="105"/>
    </row>
    <row r="942" spans="1:13" x14ac:dyDescent="0.2">
      <c r="A942" t="s">
        <v>978</v>
      </c>
      <c r="B942" s="105">
        <v>6084</v>
      </c>
      <c r="C942">
        <v>24</v>
      </c>
      <c r="I942" t="s">
        <v>979</v>
      </c>
      <c r="J942" s="108">
        <v>24</v>
      </c>
      <c r="M942" s="105"/>
    </row>
    <row r="943" spans="1:13" x14ac:dyDescent="0.2">
      <c r="A943" t="s">
        <v>980</v>
      </c>
      <c r="B943" s="105">
        <v>6085</v>
      </c>
      <c r="C943">
        <v>20</v>
      </c>
      <c r="I943" t="s">
        <v>981</v>
      </c>
      <c r="J943" s="108">
        <v>24</v>
      </c>
      <c r="M943" s="105"/>
    </row>
    <row r="944" spans="1:13" x14ac:dyDescent="0.2">
      <c r="A944" t="s">
        <v>980</v>
      </c>
      <c r="B944" s="105">
        <v>6087</v>
      </c>
      <c r="C944">
        <v>20</v>
      </c>
      <c r="J944" s="108"/>
      <c r="M944" s="105"/>
    </row>
    <row r="945" spans="1:13" x14ac:dyDescent="0.2">
      <c r="A945" t="s">
        <v>982</v>
      </c>
      <c r="B945" s="105">
        <v>6088</v>
      </c>
      <c r="C945">
        <v>20</v>
      </c>
      <c r="I945" s="43" t="s">
        <v>983</v>
      </c>
      <c r="J945" s="108">
        <v>17</v>
      </c>
      <c r="M945" s="105"/>
    </row>
    <row r="946" spans="1:13" x14ac:dyDescent="0.2">
      <c r="A946" t="s">
        <v>984</v>
      </c>
      <c r="B946" s="105">
        <v>6089</v>
      </c>
      <c r="I946" t="s">
        <v>985</v>
      </c>
      <c r="J946" s="108">
        <v>24</v>
      </c>
      <c r="M946" s="105"/>
    </row>
    <row r="947" spans="1:13" x14ac:dyDescent="0.2">
      <c r="A947" t="s">
        <v>986</v>
      </c>
      <c r="B947" s="105">
        <v>6090</v>
      </c>
      <c r="I947" t="s">
        <v>987</v>
      </c>
      <c r="J947" s="108">
        <v>30</v>
      </c>
      <c r="M947" s="105"/>
    </row>
    <row r="948" spans="1:13" x14ac:dyDescent="0.2">
      <c r="A948" t="s">
        <v>988</v>
      </c>
      <c r="B948" s="105">
        <v>6091</v>
      </c>
      <c r="C948">
        <v>19</v>
      </c>
      <c r="I948" t="s">
        <v>989</v>
      </c>
      <c r="J948" s="108">
        <v>24</v>
      </c>
      <c r="M948" s="105"/>
    </row>
    <row r="949" spans="1:13" x14ac:dyDescent="0.2">
      <c r="A949" t="s">
        <v>990</v>
      </c>
      <c r="B949" s="105">
        <v>6092</v>
      </c>
      <c r="C949">
        <v>20</v>
      </c>
      <c r="I949" t="s">
        <v>991</v>
      </c>
      <c r="J949" s="108">
        <v>21</v>
      </c>
      <c r="M949" s="105"/>
    </row>
    <row r="950" spans="1:13" x14ac:dyDescent="0.2">
      <c r="A950" t="s">
        <v>992</v>
      </c>
      <c r="B950" s="105">
        <v>6093</v>
      </c>
      <c r="I950" t="s">
        <v>993</v>
      </c>
      <c r="J950" s="108">
        <v>24</v>
      </c>
      <c r="M950" s="105"/>
    </row>
    <row r="951" spans="1:13" x14ac:dyDescent="0.2">
      <c r="A951" t="s">
        <v>994</v>
      </c>
      <c r="B951" s="105">
        <v>6094</v>
      </c>
      <c r="C951">
        <v>24</v>
      </c>
      <c r="J951" s="108"/>
      <c r="M951" s="105"/>
    </row>
    <row r="952" spans="1:13" x14ac:dyDescent="0.2">
      <c r="A952" t="s">
        <v>910</v>
      </c>
      <c r="B952" s="105">
        <v>6095</v>
      </c>
      <c r="C952">
        <v>19</v>
      </c>
      <c r="J952" s="108"/>
      <c r="M952" s="105"/>
    </row>
    <row r="953" spans="1:13" x14ac:dyDescent="0.2">
      <c r="A953" t="s">
        <v>995</v>
      </c>
      <c r="B953" s="105">
        <v>6096</v>
      </c>
      <c r="C953">
        <v>20</v>
      </c>
      <c r="I953" t="s">
        <v>996</v>
      </c>
      <c r="J953" s="108">
        <v>24</v>
      </c>
      <c r="M953" s="105"/>
    </row>
    <row r="954" spans="1:13" x14ac:dyDescent="0.2">
      <c r="A954" t="s">
        <v>997</v>
      </c>
      <c r="B954" s="105">
        <v>6098</v>
      </c>
      <c r="C954">
        <v>24</v>
      </c>
      <c r="I954" t="s">
        <v>998</v>
      </c>
      <c r="J954" s="108">
        <v>20</v>
      </c>
      <c r="M954" s="105"/>
    </row>
    <row r="955" spans="1:13" x14ac:dyDescent="0.2">
      <c r="A955" t="s">
        <v>999</v>
      </c>
      <c r="B955" s="105">
        <v>6101</v>
      </c>
      <c r="C955">
        <v>11</v>
      </c>
      <c r="I955" t="s">
        <v>1000</v>
      </c>
      <c r="J955" s="108">
        <v>24</v>
      </c>
      <c r="M955" s="105"/>
    </row>
    <row r="956" spans="1:13" x14ac:dyDescent="0.2">
      <c r="A956" t="s">
        <v>999</v>
      </c>
      <c r="B956" s="105">
        <v>6102</v>
      </c>
      <c r="C956">
        <v>11</v>
      </c>
      <c r="I956" t="s">
        <v>1001</v>
      </c>
      <c r="J956" s="108">
        <v>24</v>
      </c>
      <c r="M956" s="105"/>
    </row>
    <row r="957" spans="1:13" x14ac:dyDescent="0.2">
      <c r="A957" t="s">
        <v>999</v>
      </c>
      <c r="B957" s="105">
        <v>6103</v>
      </c>
      <c r="C957">
        <v>11</v>
      </c>
      <c r="I957" t="s">
        <v>1002</v>
      </c>
      <c r="J957" s="108">
        <v>19</v>
      </c>
      <c r="M957" s="105"/>
    </row>
    <row r="958" spans="1:13" x14ac:dyDescent="0.2">
      <c r="A958" t="s">
        <v>999</v>
      </c>
      <c r="B958" s="105">
        <v>6104</v>
      </c>
      <c r="C958">
        <v>11</v>
      </c>
      <c r="I958" t="s">
        <v>1003</v>
      </c>
      <c r="J958" s="108">
        <v>33</v>
      </c>
      <c r="M958" s="105"/>
    </row>
    <row r="959" spans="1:13" x14ac:dyDescent="0.2">
      <c r="A959" t="s">
        <v>999</v>
      </c>
      <c r="B959" s="105">
        <v>6105</v>
      </c>
      <c r="C959">
        <v>11</v>
      </c>
      <c r="I959" t="s">
        <v>1004</v>
      </c>
      <c r="J959" s="108">
        <v>24</v>
      </c>
      <c r="M959" s="105"/>
    </row>
    <row r="960" spans="1:13" x14ac:dyDescent="0.2">
      <c r="A960" t="s">
        <v>999</v>
      </c>
      <c r="B960" s="105">
        <v>6106</v>
      </c>
      <c r="C960">
        <v>11</v>
      </c>
      <c r="I960" t="s">
        <v>1005</v>
      </c>
      <c r="J960" s="108">
        <v>20</v>
      </c>
      <c r="M960" s="105"/>
    </row>
    <row r="961" spans="1:13" x14ac:dyDescent="0.2">
      <c r="A961" t="s">
        <v>1006</v>
      </c>
      <c r="B961" s="105">
        <v>6107</v>
      </c>
      <c r="C961">
        <v>19</v>
      </c>
      <c r="I961" t="s">
        <v>1007</v>
      </c>
      <c r="J961" s="108">
        <v>17</v>
      </c>
      <c r="M961" s="105"/>
    </row>
    <row r="962" spans="1:13" ht="15" customHeight="1" x14ac:dyDescent="0.2">
      <c r="A962" t="s">
        <v>1008</v>
      </c>
      <c r="B962" s="105">
        <v>6108</v>
      </c>
      <c r="C962">
        <v>19</v>
      </c>
      <c r="I962" t="s">
        <v>1009</v>
      </c>
      <c r="J962" s="108">
        <v>24</v>
      </c>
      <c r="M962" s="105"/>
    </row>
    <row r="963" spans="1:13" ht="15" customHeight="1" x14ac:dyDescent="0.2">
      <c r="A963" t="s">
        <v>1010</v>
      </c>
      <c r="B963" s="105">
        <v>6109</v>
      </c>
      <c r="C963">
        <v>19</v>
      </c>
      <c r="I963" t="s">
        <v>1011</v>
      </c>
      <c r="J963" s="108">
        <v>20</v>
      </c>
      <c r="M963" s="105"/>
    </row>
    <row r="964" spans="1:13" x14ac:dyDescent="0.2">
      <c r="A964" t="s">
        <v>1006</v>
      </c>
      <c r="B964" s="105">
        <v>6110</v>
      </c>
      <c r="C964">
        <v>19</v>
      </c>
      <c r="I964" t="s">
        <v>1012</v>
      </c>
      <c r="J964" s="108">
        <v>24</v>
      </c>
      <c r="M964" s="105"/>
    </row>
    <row r="965" spans="1:13" x14ac:dyDescent="0.2">
      <c r="A965" t="s">
        <v>1013</v>
      </c>
      <c r="B965" s="105">
        <v>6111</v>
      </c>
      <c r="C965">
        <v>19</v>
      </c>
      <c r="I965" t="s">
        <v>1014</v>
      </c>
      <c r="J965" s="108">
        <v>26</v>
      </c>
      <c r="M965" s="105"/>
    </row>
    <row r="966" spans="1:13" x14ac:dyDescent="0.2">
      <c r="A966" t="s">
        <v>999</v>
      </c>
      <c r="B966" s="105">
        <v>6112</v>
      </c>
      <c r="C966">
        <v>11</v>
      </c>
      <c r="I966" t="s">
        <v>1015</v>
      </c>
      <c r="J966" s="108">
        <v>20</v>
      </c>
      <c r="M966" s="105"/>
    </row>
    <row r="967" spans="1:13" x14ac:dyDescent="0.2">
      <c r="A967" t="s">
        <v>999</v>
      </c>
      <c r="B967" s="105">
        <v>6114</v>
      </c>
      <c r="C967">
        <v>11</v>
      </c>
      <c r="J967" s="108"/>
      <c r="M967" s="105"/>
    </row>
    <row r="968" spans="1:13" ht="15" customHeight="1" x14ac:dyDescent="0.2">
      <c r="A968" t="s">
        <v>999</v>
      </c>
      <c r="B968" s="105">
        <v>6115</v>
      </c>
      <c r="C968">
        <v>11</v>
      </c>
      <c r="I968" t="s">
        <v>1016</v>
      </c>
      <c r="J968" s="108">
        <v>20</v>
      </c>
      <c r="M968" s="105"/>
    </row>
    <row r="969" spans="1:13" x14ac:dyDescent="0.2">
      <c r="A969" t="s">
        <v>1006</v>
      </c>
      <c r="B969" s="105">
        <v>6117</v>
      </c>
      <c r="C969">
        <v>19</v>
      </c>
      <c r="I969" t="s">
        <v>1017</v>
      </c>
      <c r="J969" s="108">
        <v>20</v>
      </c>
      <c r="M969" s="105"/>
    </row>
    <row r="970" spans="1:13" x14ac:dyDescent="0.2">
      <c r="A970" t="s">
        <v>1008</v>
      </c>
      <c r="B970" s="105">
        <v>6118</v>
      </c>
      <c r="C970">
        <v>19</v>
      </c>
      <c r="I970" t="s">
        <v>1018</v>
      </c>
      <c r="J970" s="108">
        <v>30</v>
      </c>
      <c r="M970" s="105"/>
    </row>
    <row r="971" spans="1:13" x14ac:dyDescent="0.2">
      <c r="A971" t="s">
        <v>1006</v>
      </c>
      <c r="B971" s="105">
        <v>6119</v>
      </c>
      <c r="C971">
        <v>19</v>
      </c>
      <c r="I971" t="s">
        <v>1019</v>
      </c>
      <c r="J971" s="108">
        <v>23</v>
      </c>
      <c r="M971" s="105"/>
    </row>
    <row r="972" spans="1:13" x14ac:dyDescent="0.2">
      <c r="A972" t="s">
        <v>999</v>
      </c>
      <c r="B972" s="105">
        <v>6120</v>
      </c>
      <c r="C972">
        <v>11</v>
      </c>
      <c r="I972" t="s">
        <v>1020</v>
      </c>
      <c r="J972" s="108">
        <v>21</v>
      </c>
      <c r="M972" s="105"/>
    </row>
    <row r="973" spans="1:13" x14ac:dyDescent="0.2">
      <c r="A973" t="s">
        <v>999</v>
      </c>
      <c r="B973" s="105">
        <v>6123</v>
      </c>
      <c r="C973">
        <v>11</v>
      </c>
      <c r="J973" s="108"/>
      <c r="M973" s="105"/>
    </row>
    <row r="974" spans="1:13" x14ac:dyDescent="0.2">
      <c r="A974" t="s">
        <v>999</v>
      </c>
      <c r="B974" s="105">
        <v>6126</v>
      </c>
      <c r="C974">
        <v>11</v>
      </c>
      <c r="J974" s="108"/>
      <c r="M974" s="105"/>
    </row>
    <row r="975" spans="1:13" x14ac:dyDescent="0.2">
      <c r="A975" t="s">
        <v>1006</v>
      </c>
      <c r="B975" s="105">
        <v>6127</v>
      </c>
      <c r="C975">
        <v>19</v>
      </c>
      <c r="I975" t="s">
        <v>1021</v>
      </c>
      <c r="J975" s="108">
        <v>24</v>
      </c>
      <c r="M975" s="105"/>
    </row>
    <row r="976" spans="1:13" x14ac:dyDescent="0.2">
      <c r="A976" t="s">
        <v>1008</v>
      </c>
      <c r="B976" s="105">
        <v>6128</v>
      </c>
      <c r="C976">
        <v>19</v>
      </c>
      <c r="I976" t="s">
        <v>1022</v>
      </c>
      <c r="J976" s="108">
        <v>33</v>
      </c>
      <c r="M976" s="105"/>
    </row>
    <row r="977" spans="1:13" x14ac:dyDescent="0.2">
      <c r="A977" t="s">
        <v>1010</v>
      </c>
      <c r="B977" s="105">
        <v>6129</v>
      </c>
      <c r="C977">
        <v>19</v>
      </c>
      <c r="I977" t="s">
        <v>999</v>
      </c>
      <c r="J977" s="108">
        <v>11</v>
      </c>
      <c r="M977" s="105"/>
    </row>
    <row r="978" spans="1:13" x14ac:dyDescent="0.2">
      <c r="A978" t="s">
        <v>1013</v>
      </c>
      <c r="B978" s="105">
        <v>6131</v>
      </c>
      <c r="C978">
        <v>19</v>
      </c>
      <c r="I978" t="s">
        <v>1023</v>
      </c>
      <c r="J978" s="108">
        <v>24</v>
      </c>
      <c r="M978" s="105"/>
    </row>
    <row r="979" spans="1:13" x14ac:dyDescent="0.2">
      <c r="A979" t="s">
        <v>999</v>
      </c>
      <c r="B979" s="105">
        <v>6132</v>
      </c>
      <c r="C979">
        <v>11</v>
      </c>
      <c r="I979" t="s">
        <v>1024</v>
      </c>
      <c r="J979" s="108">
        <v>24</v>
      </c>
      <c r="M979" s="105"/>
    </row>
    <row r="980" spans="1:13" x14ac:dyDescent="0.2">
      <c r="A980" t="s">
        <v>1006</v>
      </c>
      <c r="B980" s="105">
        <v>6133</v>
      </c>
      <c r="C980">
        <v>19</v>
      </c>
      <c r="J980" s="108"/>
      <c r="M980" s="105"/>
    </row>
    <row r="981" spans="1:13" x14ac:dyDescent="0.2">
      <c r="A981" t="s">
        <v>999</v>
      </c>
      <c r="B981" s="105">
        <v>6134</v>
      </c>
      <c r="C981">
        <v>11</v>
      </c>
      <c r="J981" s="108"/>
      <c r="M981" s="105"/>
    </row>
    <row r="982" spans="1:13" x14ac:dyDescent="0.2">
      <c r="A982" t="s">
        <v>1006</v>
      </c>
      <c r="B982" s="105">
        <v>6137</v>
      </c>
      <c r="C982">
        <v>19</v>
      </c>
      <c r="I982" t="s">
        <v>1025</v>
      </c>
      <c r="J982" s="108">
        <v>24</v>
      </c>
      <c r="M982" s="105"/>
    </row>
    <row r="983" spans="1:13" x14ac:dyDescent="0.2">
      <c r="A983" t="s">
        <v>1008</v>
      </c>
      <c r="B983" s="105">
        <v>6138</v>
      </c>
      <c r="C983">
        <v>19</v>
      </c>
      <c r="J983" s="108"/>
      <c r="M983" s="105"/>
    </row>
    <row r="984" spans="1:13" x14ac:dyDescent="0.2">
      <c r="A984" t="s">
        <v>999</v>
      </c>
      <c r="B984" s="105">
        <v>6140</v>
      </c>
      <c r="C984">
        <v>11</v>
      </c>
      <c r="I984" t="s">
        <v>1026</v>
      </c>
      <c r="J984" s="108">
        <v>20</v>
      </c>
      <c r="M984" s="105"/>
    </row>
    <row r="985" spans="1:13" x14ac:dyDescent="0.2">
      <c r="A985" t="s">
        <v>999</v>
      </c>
      <c r="B985" s="105">
        <v>6141</v>
      </c>
      <c r="C985">
        <v>11</v>
      </c>
      <c r="I985" t="s">
        <v>1027</v>
      </c>
      <c r="J985" s="108">
        <v>24</v>
      </c>
      <c r="M985" s="105"/>
    </row>
    <row r="986" spans="1:13" x14ac:dyDescent="0.2">
      <c r="A986" t="s">
        <v>999</v>
      </c>
      <c r="B986" s="105">
        <v>6142</v>
      </c>
      <c r="C986">
        <v>11</v>
      </c>
      <c r="I986" t="s">
        <v>1028</v>
      </c>
      <c r="J986" s="108">
        <v>24</v>
      </c>
      <c r="M986" s="105"/>
    </row>
    <row r="987" spans="1:13" x14ac:dyDescent="0.2">
      <c r="A987" t="s">
        <v>999</v>
      </c>
      <c r="B987" s="105">
        <v>6143</v>
      </c>
      <c r="C987">
        <v>11</v>
      </c>
      <c r="J987" s="108"/>
      <c r="M987" s="105"/>
    </row>
    <row r="988" spans="1:13" x14ac:dyDescent="0.2">
      <c r="A988" t="s">
        <v>999</v>
      </c>
      <c r="B988" s="105">
        <v>6144</v>
      </c>
      <c r="C988">
        <v>11</v>
      </c>
      <c r="J988" s="108"/>
      <c r="M988" s="105"/>
    </row>
    <row r="989" spans="1:13" x14ac:dyDescent="0.2">
      <c r="A989" t="s">
        <v>999</v>
      </c>
      <c r="B989" s="105">
        <v>6145</v>
      </c>
      <c r="C989">
        <v>11</v>
      </c>
      <c r="I989" t="s">
        <v>1029</v>
      </c>
      <c r="J989" s="108">
        <v>24</v>
      </c>
      <c r="M989" s="105"/>
    </row>
    <row r="990" spans="1:13" x14ac:dyDescent="0.2">
      <c r="A990" t="s">
        <v>999</v>
      </c>
      <c r="B990" s="105">
        <v>6146</v>
      </c>
      <c r="C990">
        <v>11</v>
      </c>
      <c r="I990" t="s">
        <v>1030</v>
      </c>
      <c r="J990" s="108">
        <v>24</v>
      </c>
      <c r="M990" s="105"/>
    </row>
    <row r="991" spans="1:13" x14ac:dyDescent="0.2">
      <c r="A991" t="s">
        <v>999</v>
      </c>
      <c r="B991" s="105">
        <v>6147</v>
      </c>
      <c r="C991">
        <v>11</v>
      </c>
      <c r="I991" t="s">
        <v>1031</v>
      </c>
      <c r="J991" s="108">
        <v>24</v>
      </c>
      <c r="M991" s="105"/>
    </row>
    <row r="992" spans="1:13" x14ac:dyDescent="0.2">
      <c r="A992" t="s">
        <v>999</v>
      </c>
      <c r="B992" s="105">
        <v>6150</v>
      </c>
      <c r="C992">
        <v>11</v>
      </c>
      <c r="I992" t="s">
        <v>1032</v>
      </c>
      <c r="J992" s="108">
        <v>24</v>
      </c>
      <c r="M992" s="105"/>
    </row>
    <row r="993" spans="1:13" x14ac:dyDescent="0.2">
      <c r="A993" t="s">
        <v>999</v>
      </c>
      <c r="B993" s="105">
        <v>6151</v>
      </c>
      <c r="C993">
        <v>11</v>
      </c>
      <c r="I993" t="s">
        <v>1033</v>
      </c>
      <c r="J993" s="108">
        <v>24</v>
      </c>
      <c r="M993" s="105"/>
    </row>
    <row r="994" spans="1:13" x14ac:dyDescent="0.2">
      <c r="A994" t="s">
        <v>999</v>
      </c>
      <c r="B994" s="105">
        <v>6152</v>
      </c>
      <c r="C994">
        <v>11</v>
      </c>
      <c r="I994" t="s">
        <v>1034</v>
      </c>
      <c r="J994" s="108">
        <v>24</v>
      </c>
      <c r="M994" s="105"/>
    </row>
    <row r="995" spans="1:13" x14ac:dyDescent="0.2">
      <c r="A995" t="s">
        <v>999</v>
      </c>
      <c r="B995" s="105">
        <v>6153</v>
      </c>
      <c r="C995">
        <v>11</v>
      </c>
      <c r="I995" t="s">
        <v>1035</v>
      </c>
      <c r="J995" s="108">
        <v>24</v>
      </c>
      <c r="M995" s="105"/>
    </row>
    <row r="996" spans="1:13" x14ac:dyDescent="0.2">
      <c r="A996" t="s">
        <v>999</v>
      </c>
      <c r="B996" s="105">
        <v>6154</v>
      </c>
      <c r="C996">
        <v>11</v>
      </c>
      <c r="J996" s="108"/>
      <c r="M996" s="105"/>
    </row>
    <row r="997" spans="1:13" x14ac:dyDescent="0.2">
      <c r="A997" t="s">
        <v>999</v>
      </c>
      <c r="B997" s="105">
        <v>6155</v>
      </c>
      <c r="C997">
        <v>11</v>
      </c>
      <c r="J997" s="108"/>
      <c r="M997" s="105"/>
    </row>
    <row r="998" spans="1:13" x14ac:dyDescent="0.2">
      <c r="A998" t="s">
        <v>999</v>
      </c>
      <c r="B998" s="105">
        <v>6156</v>
      </c>
      <c r="C998">
        <v>11</v>
      </c>
      <c r="I998" t="s">
        <v>1036</v>
      </c>
      <c r="J998" s="108">
        <v>21</v>
      </c>
      <c r="M998" s="105"/>
    </row>
    <row r="999" spans="1:13" x14ac:dyDescent="0.2">
      <c r="A999" t="s">
        <v>999</v>
      </c>
      <c r="B999" s="105">
        <v>6160</v>
      </c>
      <c r="C999">
        <v>11</v>
      </c>
      <c r="I999" t="s">
        <v>1037</v>
      </c>
      <c r="J999" s="108">
        <v>20</v>
      </c>
      <c r="M999" s="105"/>
    </row>
    <row r="1000" spans="1:13" x14ac:dyDescent="0.2">
      <c r="A1000" t="s">
        <v>999</v>
      </c>
      <c r="B1000" s="105">
        <v>6161</v>
      </c>
      <c r="C1000">
        <v>11</v>
      </c>
      <c r="I1000" t="s">
        <v>1038</v>
      </c>
      <c r="J1000" s="108">
        <v>24</v>
      </c>
      <c r="M1000" s="105"/>
    </row>
    <row r="1001" spans="1:13" x14ac:dyDescent="0.2">
      <c r="A1001" t="s">
        <v>999</v>
      </c>
      <c r="B1001" s="105">
        <v>6167</v>
      </c>
      <c r="C1001">
        <v>11</v>
      </c>
      <c r="I1001" t="s">
        <v>1039</v>
      </c>
      <c r="J1001" s="108">
        <v>20</v>
      </c>
      <c r="M1001" s="105"/>
    </row>
    <row r="1002" spans="1:13" x14ac:dyDescent="0.2">
      <c r="A1002" t="s">
        <v>999</v>
      </c>
      <c r="B1002" s="105">
        <v>6176</v>
      </c>
      <c r="C1002">
        <v>11</v>
      </c>
      <c r="E1002" t="s">
        <v>1036</v>
      </c>
      <c r="F1002" s="108">
        <v>21</v>
      </c>
      <c r="I1002" t="s">
        <v>1040</v>
      </c>
      <c r="J1002" s="108">
        <v>21</v>
      </c>
      <c r="M1002" s="105"/>
    </row>
    <row r="1003" spans="1:13" x14ac:dyDescent="0.2">
      <c r="A1003" t="s">
        <v>999</v>
      </c>
      <c r="B1003" s="105">
        <v>6180</v>
      </c>
      <c r="C1003">
        <v>11</v>
      </c>
      <c r="E1003" t="s">
        <v>1037</v>
      </c>
      <c r="F1003" s="108">
        <v>20</v>
      </c>
      <c r="I1003" t="s">
        <v>1041</v>
      </c>
      <c r="J1003" s="108">
        <v>14</v>
      </c>
      <c r="M1003" s="105"/>
    </row>
    <row r="1004" spans="1:13" x14ac:dyDescent="0.2">
      <c r="A1004" t="s">
        <v>999</v>
      </c>
      <c r="B1004" s="105">
        <v>6183</v>
      </c>
      <c r="C1004">
        <v>11</v>
      </c>
      <c r="E1004" t="s">
        <v>1038</v>
      </c>
      <c r="F1004" s="108">
        <v>24</v>
      </c>
      <c r="I1004" t="s">
        <v>1042</v>
      </c>
      <c r="J1004" s="108">
        <v>24</v>
      </c>
      <c r="M1004" s="105"/>
    </row>
    <row r="1005" spans="1:13" x14ac:dyDescent="0.2">
      <c r="A1005" t="s">
        <v>999</v>
      </c>
      <c r="B1005" s="105">
        <v>6199</v>
      </c>
      <c r="C1005">
        <v>11</v>
      </c>
      <c r="E1005" t="s">
        <v>1039</v>
      </c>
      <c r="F1005" s="108">
        <v>20</v>
      </c>
      <c r="I1005" t="s">
        <v>1043</v>
      </c>
      <c r="J1005" s="108">
        <v>24</v>
      </c>
      <c r="M1005" s="105"/>
    </row>
    <row r="1006" spans="1:13" x14ac:dyDescent="0.2">
      <c r="A1006" t="s">
        <v>1044</v>
      </c>
      <c r="B1006" s="105">
        <v>6226</v>
      </c>
      <c r="C1006">
        <v>24</v>
      </c>
      <c r="E1006" t="s">
        <v>1040</v>
      </c>
      <c r="F1006" s="108">
        <v>21</v>
      </c>
      <c r="I1006" t="s">
        <v>1045</v>
      </c>
      <c r="J1006" s="108">
        <v>33</v>
      </c>
      <c r="M1006" s="105"/>
    </row>
    <row r="1007" spans="1:13" x14ac:dyDescent="0.2">
      <c r="A1007" t="s">
        <v>1046</v>
      </c>
      <c r="B1007" s="105">
        <v>6230</v>
      </c>
      <c r="C1007">
        <v>24</v>
      </c>
      <c r="E1007" t="s">
        <v>1041</v>
      </c>
      <c r="F1007" s="108">
        <v>14</v>
      </c>
      <c r="I1007" t="s">
        <v>1047</v>
      </c>
      <c r="J1007" s="108">
        <v>17</v>
      </c>
      <c r="M1007" s="105"/>
    </row>
    <row r="1008" spans="1:13" x14ac:dyDescent="0.2">
      <c r="A1008" t="s">
        <v>1048</v>
      </c>
      <c r="B1008" s="105">
        <v>6231</v>
      </c>
      <c r="E1008" t="s">
        <v>1042</v>
      </c>
      <c r="F1008" s="108">
        <v>24</v>
      </c>
      <c r="I1008" t="s">
        <v>1049</v>
      </c>
      <c r="J1008" s="108">
        <v>24</v>
      </c>
      <c r="M1008" s="105"/>
    </row>
    <row r="1009" spans="1:13" x14ac:dyDescent="0.2">
      <c r="A1009" t="s">
        <v>1050</v>
      </c>
      <c r="B1009" s="105">
        <v>6232</v>
      </c>
      <c r="E1009" t="s">
        <v>1043</v>
      </c>
      <c r="F1009" s="108">
        <v>24</v>
      </c>
      <c r="I1009" t="s">
        <v>1051</v>
      </c>
      <c r="J1009" s="108">
        <v>24</v>
      </c>
      <c r="M1009" s="105"/>
    </row>
    <row r="1010" spans="1:13" x14ac:dyDescent="0.2">
      <c r="A1010" t="s">
        <v>1052</v>
      </c>
      <c r="B1010" s="105">
        <v>6233</v>
      </c>
      <c r="E1010" t="s">
        <v>1045</v>
      </c>
      <c r="F1010" s="108">
        <v>33</v>
      </c>
      <c r="I1010" t="s">
        <v>1053</v>
      </c>
      <c r="J1010" s="108">
        <v>24</v>
      </c>
      <c r="M1010" s="105"/>
    </row>
    <row r="1011" spans="1:13" x14ac:dyDescent="0.2">
      <c r="A1011" t="s">
        <v>954</v>
      </c>
      <c r="B1011" s="105">
        <v>6234</v>
      </c>
      <c r="C1011">
        <v>17</v>
      </c>
      <c r="E1011" t="s">
        <v>1047</v>
      </c>
      <c r="F1011" s="108">
        <v>17</v>
      </c>
      <c r="I1011" t="s">
        <v>1054</v>
      </c>
      <c r="J1011" s="108">
        <v>23</v>
      </c>
      <c r="M1011" s="105"/>
    </row>
    <row r="1012" spans="1:13" x14ac:dyDescent="0.2">
      <c r="A1012" t="s">
        <v>1055</v>
      </c>
      <c r="B1012" s="105">
        <v>6235</v>
      </c>
      <c r="E1012" t="s">
        <v>1049</v>
      </c>
      <c r="F1012" s="108">
        <v>24</v>
      </c>
      <c r="I1012" t="s">
        <v>1056</v>
      </c>
      <c r="J1012" s="108">
        <v>24</v>
      </c>
      <c r="M1012" s="105"/>
    </row>
    <row r="1013" spans="1:13" ht="24" customHeight="1" x14ac:dyDescent="0.2">
      <c r="A1013" t="s">
        <v>1057</v>
      </c>
      <c r="B1013" s="105">
        <v>6237</v>
      </c>
      <c r="E1013" t="s">
        <v>1051</v>
      </c>
      <c r="F1013" s="108">
        <v>24</v>
      </c>
      <c r="I1013" s="40"/>
      <c r="J1013" s="109"/>
      <c r="M1013" s="105"/>
    </row>
    <row r="1014" spans="1:13" x14ac:dyDescent="0.2">
      <c r="A1014" t="s">
        <v>979</v>
      </c>
      <c r="B1014" s="105">
        <v>6238</v>
      </c>
      <c r="C1014">
        <v>24</v>
      </c>
      <c r="E1014" t="s">
        <v>1053</v>
      </c>
      <c r="F1014" s="108">
        <v>24</v>
      </c>
      <c r="J1014" s="109"/>
      <c r="M1014" s="105"/>
    </row>
    <row r="1015" spans="1:13" x14ac:dyDescent="0.2">
      <c r="A1015" t="s">
        <v>1058</v>
      </c>
      <c r="B1015" s="105">
        <v>6239</v>
      </c>
      <c r="C1015">
        <v>24</v>
      </c>
      <c r="E1015" t="s">
        <v>1054</v>
      </c>
      <c r="F1015" s="108">
        <v>23</v>
      </c>
      <c r="J1015" s="108"/>
      <c r="M1015" s="105"/>
    </row>
    <row r="1016" spans="1:13" x14ac:dyDescent="0.2">
      <c r="A1016" t="s">
        <v>1059</v>
      </c>
      <c r="B1016" s="105">
        <v>6241</v>
      </c>
      <c r="E1016" t="s">
        <v>1056</v>
      </c>
      <c r="F1016" s="108">
        <v>24</v>
      </c>
      <c r="I1016" t="s">
        <v>1060</v>
      </c>
      <c r="J1016" s="108">
        <v>14</v>
      </c>
      <c r="M1016" s="105"/>
    </row>
    <row r="1017" spans="1:13" x14ac:dyDescent="0.2">
      <c r="A1017" t="s">
        <v>1061</v>
      </c>
      <c r="B1017" s="105">
        <v>6242</v>
      </c>
      <c r="I1017" t="s">
        <v>1062</v>
      </c>
      <c r="J1017" s="108">
        <v>15</v>
      </c>
      <c r="M1017" s="105"/>
    </row>
    <row r="1018" spans="1:13" x14ac:dyDescent="0.2">
      <c r="A1018" t="s">
        <v>1063</v>
      </c>
      <c r="B1018" s="105">
        <v>6243</v>
      </c>
      <c r="I1018" t="s">
        <v>1064</v>
      </c>
      <c r="J1018" s="108">
        <v>17</v>
      </c>
      <c r="M1018" s="105"/>
    </row>
    <row r="1019" spans="1:13" x14ac:dyDescent="0.2">
      <c r="A1019" t="s">
        <v>1065</v>
      </c>
      <c r="B1019" s="105">
        <v>6244</v>
      </c>
      <c r="I1019" t="s">
        <v>1066</v>
      </c>
      <c r="J1019" s="108">
        <v>24</v>
      </c>
      <c r="M1019" s="105"/>
    </row>
    <row r="1020" spans="1:13" x14ac:dyDescent="0.2">
      <c r="A1020" t="s">
        <v>1067</v>
      </c>
      <c r="B1020" s="105">
        <v>6245</v>
      </c>
      <c r="I1020" t="s">
        <v>1068</v>
      </c>
      <c r="J1020" s="108">
        <v>32</v>
      </c>
      <c r="M1020" s="105"/>
    </row>
    <row r="1021" spans="1:13" x14ac:dyDescent="0.2">
      <c r="A1021" t="s">
        <v>1069</v>
      </c>
      <c r="B1021" s="105">
        <v>6246</v>
      </c>
      <c r="I1021" t="s">
        <v>1070</v>
      </c>
      <c r="J1021" s="108">
        <v>23</v>
      </c>
      <c r="M1021" s="105"/>
    </row>
    <row r="1022" spans="1:13" x14ac:dyDescent="0.2">
      <c r="A1022" t="s">
        <v>1071</v>
      </c>
      <c r="B1022" s="105">
        <v>6247</v>
      </c>
      <c r="I1022" t="s">
        <v>1072</v>
      </c>
      <c r="J1022" s="108">
        <v>24</v>
      </c>
      <c r="M1022" s="105"/>
    </row>
    <row r="1023" spans="1:13" x14ac:dyDescent="0.2">
      <c r="A1023" t="s">
        <v>1073</v>
      </c>
      <c r="B1023" s="105">
        <v>6248</v>
      </c>
      <c r="C1023">
        <v>24</v>
      </c>
      <c r="I1023" t="s">
        <v>1074</v>
      </c>
      <c r="J1023" s="108">
        <v>19</v>
      </c>
      <c r="M1023" s="105"/>
    </row>
    <row r="1024" spans="1:13" x14ac:dyDescent="0.2">
      <c r="A1024" t="s">
        <v>1030</v>
      </c>
      <c r="B1024" s="105">
        <v>6249</v>
      </c>
      <c r="C1024">
        <v>24</v>
      </c>
      <c r="I1024" t="s">
        <v>1075</v>
      </c>
      <c r="J1024" s="108">
        <v>17</v>
      </c>
      <c r="M1024" s="105"/>
    </row>
    <row r="1025" spans="1:13" x14ac:dyDescent="0.2">
      <c r="A1025" t="s">
        <v>1076</v>
      </c>
      <c r="B1025" s="105">
        <v>6250</v>
      </c>
      <c r="C1025">
        <v>21</v>
      </c>
      <c r="I1025" t="s">
        <v>1077</v>
      </c>
      <c r="J1025" s="108">
        <v>24</v>
      </c>
      <c r="M1025" s="105"/>
    </row>
    <row r="1026" spans="1:13" x14ac:dyDescent="0.2">
      <c r="A1026" t="s">
        <v>1078</v>
      </c>
      <c r="B1026" s="105">
        <v>6251</v>
      </c>
      <c r="C1026">
        <v>21</v>
      </c>
      <c r="I1026" t="s">
        <v>1079</v>
      </c>
      <c r="J1026" s="108">
        <v>23</v>
      </c>
      <c r="M1026" s="105"/>
    </row>
    <row r="1027" spans="1:13" x14ac:dyDescent="0.2">
      <c r="A1027" t="s">
        <v>1080</v>
      </c>
      <c r="B1027" s="105">
        <v>6254</v>
      </c>
      <c r="I1027" t="s">
        <v>1081</v>
      </c>
      <c r="J1027" s="108">
        <v>24</v>
      </c>
      <c r="M1027" s="105"/>
    </row>
    <row r="1028" spans="1:13" x14ac:dyDescent="0.2">
      <c r="A1028" t="s">
        <v>1082</v>
      </c>
      <c r="B1028" s="105">
        <v>6255</v>
      </c>
      <c r="C1028">
        <v>24</v>
      </c>
      <c r="I1028" t="s">
        <v>1083</v>
      </c>
      <c r="J1028" s="108">
        <v>21</v>
      </c>
      <c r="M1028" s="105"/>
    </row>
    <row r="1029" spans="1:13" x14ac:dyDescent="0.2">
      <c r="A1029" t="s">
        <v>1084</v>
      </c>
      <c r="B1029" s="105">
        <v>6256</v>
      </c>
      <c r="C1029">
        <v>24</v>
      </c>
      <c r="I1029" t="s">
        <v>1085</v>
      </c>
      <c r="J1029" s="108">
        <v>24</v>
      </c>
      <c r="M1029" s="105"/>
    </row>
    <row r="1030" spans="1:13" x14ac:dyDescent="0.2">
      <c r="A1030" t="s">
        <v>1086</v>
      </c>
      <c r="B1030" s="105">
        <v>6258</v>
      </c>
      <c r="C1030">
        <v>24</v>
      </c>
      <c r="J1030" s="108"/>
      <c r="M1030" s="105"/>
    </row>
    <row r="1031" spans="1:13" x14ac:dyDescent="0.2">
      <c r="A1031" t="s">
        <v>1087</v>
      </c>
      <c r="B1031" s="105">
        <v>6259</v>
      </c>
      <c r="C1031">
        <v>24</v>
      </c>
      <c r="J1031" s="108"/>
      <c r="M1031" s="105"/>
    </row>
    <row r="1032" spans="1:13" x14ac:dyDescent="0.2">
      <c r="A1032" t="s">
        <v>1088</v>
      </c>
      <c r="B1032" s="105">
        <v>6260</v>
      </c>
      <c r="C1032">
        <v>24</v>
      </c>
      <c r="I1032" t="s">
        <v>1089</v>
      </c>
      <c r="J1032" s="108">
        <v>33</v>
      </c>
      <c r="M1032" s="105"/>
    </row>
    <row r="1033" spans="1:13" x14ac:dyDescent="0.2">
      <c r="A1033" t="s">
        <v>1090</v>
      </c>
      <c r="B1033" s="105">
        <v>6262</v>
      </c>
      <c r="C1033">
        <v>24</v>
      </c>
      <c r="I1033" t="s">
        <v>1091</v>
      </c>
      <c r="J1033" s="108">
        <v>24</v>
      </c>
      <c r="M1033" s="105"/>
    </row>
    <row r="1034" spans="1:13" x14ac:dyDescent="0.2">
      <c r="A1034" t="s">
        <v>1092</v>
      </c>
      <c r="B1034" s="105">
        <v>6263</v>
      </c>
      <c r="C1034">
        <v>24</v>
      </c>
      <c r="I1034" t="s">
        <v>1093</v>
      </c>
      <c r="J1034" s="108">
        <v>27</v>
      </c>
      <c r="M1034" s="105"/>
    </row>
    <row r="1035" spans="1:13" x14ac:dyDescent="0.2">
      <c r="A1035" t="s">
        <v>1094</v>
      </c>
      <c r="B1035" s="105">
        <v>6264</v>
      </c>
      <c r="C1035">
        <v>24</v>
      </c>
      <c r="I1035" t="s">
        <v>1095</v>
      </c>
      <c r="J1035" s="108">
        <v>23</v>
      </c>
      <c r="M1035" s="105"/>
    </row>
    <row r="1036" spans="1:13" x14ac:dyDescent="0.2">
      <c r="A1036" t="s">
        <v>1096</v>
      </c>
      <c r="B1036" s="105">
        <v>6265</v>
      </c>
      <c r="C1036">
        <v>24</v>
      </c>
      <c r="J1036" s="108"/>
      <c r="M1036" s="105"/>
    </row>
    <row r="1037" spans="1:13" x14ac:dyDescent="0.2">
      <c r="A1037" t="s">
        <v>1097</v>
      </c>
      <c r="B1037" s="105">
        <v>6266</v>
      </c>
      <c r="C1037">
        <v>24</v>
      </c>
      <c r="J1037" s="108"/>
      <c r="M1037" s="105"/>
    </row>
    <row r="1038" spans="1:13" x14ac:dyDescent="0.2">
      <c r="A1038" t="s">
        <v>1098</v>
      </c>
      <c r="B1038" s="105">
        <v>6267</v>
      </c>
      <c r="C1038">
        <v>24</v>
      </c>
      <c r="J1038" s="108"/>
      <c r="M1038" s="105"/>
    </row>
    <row r="1039" spans="1:13" x14ac:dyDescent="0.2">
      <c r="A1039" t="s">
        <v>1099</v>
      </c>
      <c r="B1039" s="105">
        <v>6268</v>
      </c>
      <c r="C1039">
        <v>24</v>
      </c>
      <c r="I1039" t="s">
        <v>1100</v>
      </c>
      <c r="J1039" s="108">
        <v>14</v>
      </c>
      <c r="M1039" s="105"/>
    </row>
    <row r="1040" spans="1:13" x14ac:dyDescent="0.2">
      <c r="A1040" t="s">
        <v>1099</v>
      </c>
      <c r="B1040" s="105">
        <v>6269</v>
      </c>
      <c r="C1040">
        <v>24</v>
      </c>
      <c r="I1040" t="s">
        <v>1101</v>
      </c>
      <c r="J1040" s="108">
        <v>24</v>
      </c>
      <c r="M1040" s="105"/>
    </row>
    <row r="1041" spans="1:13" x14ac:dyDescent="0.2">
      <c r="A1041" t="s">
        <v>1102</v>
      </c>
      <c r="B1041" s="105">
        <v>6277</v>
      </c>
      <c r="C1041">
        <v>24</v>
      </c>
      <c r="I1041" t="s">
        <v>1103</v>
      </c>
      <c r="J1041" s="108">
        <v>24</v>
      </c>
      <c r="M1041" s="105"/>
    </row>
    <row r="1042" spans="1:13" x14ac:dyDescent="0.2">
      <c r="A1042" t="s">
        <v>1104</v>
      </c>
      <c r="B1042" s="105">
        <v>6278</v>
      </c>
      <c r="C1042">
        <v>24</v>
      </c>
      <c r="I1042" t="s">
        <v>1105</v>
      </c>
      <c r="J1042" s="108">
        <v>33</v>
      </c>
      <c r="M1042" s="105"/>
    </row>
    <row r="1043" spans="1:13" x14ac:dyDescent="0.2">
      <c r="A1043" t="s">
        <v>1106</v>
      </c>
      <c r="B1043" s="105">
        <v>6279</v>
      </c>
      <c r="C1043">
        <v>24</v>
      </c>
      <c r="I1043" t="s">
        <v>1107</v>
      </c>
      <c r="J1043" s="108">
        <v>18</v>
      </c>
      <c r="M1043" s="105"/>
    </row>
    <row r="1044" spans="1:13" x14ac:dyDescent="0.2">
      <c r="A1044" t="s">
        <v>1108</v>
      </c>
      <c r="B1044" s="105">
        <v>6280</v>
      </c>
      <c r="C1044">
        <v>24</v>
      </c>
      <c r="J1044" s="108"/>
      <c r="M1044" s="105"/>
    </row>
    <row r="1045" spans="1:13" x14ac:dyDescent="0.2">
      <c r="A1045" t="s">
        <v>1109</v>
      </c>
      <c r="B1045" s="105">
        <v>6281</v>
      </c>
      <c r="C1045">
        <v>24</v>
      </c>
      <c r="J1045" s="108"/>
      <c r="M1045" s="105"/>
    </row>
    <row r="1046" spans="1:13" x14ac:dyDescent="0.2">
      <c r="A1046" t="s">
        <v>1110</v>
      </c>
      <c r="B1046" s="105">
        <v>6282</v>
      </c>
      <c r="J1046" s="108"/>
      <c r="M1046" s="105"/>
    </row>
    <row r="1047" spans="1:13" x14ac:dyDescent="0.2">
      <c r="A1047" t="s">
        <v>1111</v>
      </c>
      <c r="B1047" s="105">
        <v>6320</v>
      </c>
      <c r="C1047">
        <v>23</v>
      </c>
      <c r="I1047" t="s">
        <v>1112</v>
      </c>
      <c r="J1047" s="108">
        <v>24</v>
      </c>
      <c r="M1047" s="105"/>
    </row>
    <row r="1048" spans="1:13" x14ac:dyDescent="0.2">
      <c r="A1048" t="s">
        <v>938</v>
      </c>
      <c r="B1048" s="105">
        <v>6330</v>
      </c>
      <c r="C1048">
        <v>24</v>
      </c>
      <c r="I1048" t="s">
        <v>1113</v>
      </c>
      <c r="J1048" s="108">
        <v>24</v>
      </c>
      <c r="M1048" s="105"/>
    </row>
    <row r="1049" spans="1:13" x14ac:dyDescent="0.2">
      <c r="A1049" t="s">
        <v>1114</v>
      </c>
      <c r="B1049" s="105">
        <v>6331</v>
      </c>
      <c r="C1049">
        <v>24</v>
      </c>
      <c r="I1049" t="s">
        <v>1115</v>
      </c>
      <c r="J1049" s="108">
        <v>20</v>
      </c>
      <c r="M1049" s="105"/>
    </row>
    <row r="1050" spans="1:13" x14ac:dyDescent="0.2">
      <c r="A1050" t="s">
        <v>966</v>
      </c>
      <c r="B1050" s="105">
        <v>6332</v>
      </c>
      <c r="C1050">
        <v>24</v>
      </c>
      <c r="I1050" t="s">
        <v>1116</v>
      </c>
      <c r="J1050" s="108">
        <v>20</v>
      </c>
      <c r="M1050" s="105"/>
    </row>
    <row r="1051" spans="1:13" x14ac:dyDescent="0.2">
      <c r="A1051" t="s">
        <v>1117</v>
      </c>
      <c r="B1051" s="105">
        <v>6333</v>
      </c>
      <c r="C1051">
        <v>24</v>
      </c>
      <c r="I1051" t="s">
        <v>1118</v>
      </c>
      <c r="J1051" s="108">
        <v>23</v>
      </c>
      <c r="M1051" s="105"/>
    </row>
    <row r="1052" spans="1:13" x14ac:dyDescent="0.2">
      <c r="A1052" t="s">
        <v>1119</v>
      </c>
      <c r="B1052" s="105">
        <v>6334</v>
      </c>
      <c r="C1052">
        <v>24</v>
      </c>
      <c r="I1052" t="s">
        <v>1120</v>
      </c>
      <c r="J1052" s="108">
        <v>24</v>
      </c>
      <c r="M1052" s="105"/>
    </row>
    <row r="1053" spans="1:13" x14ac:dyDescent="0.2">
      <c r="A1053" t="s">
        <v>1121</v>
      </c>
      <c r="B1053" s="105">
        <v>6335</v>
      </c>
      <c r="C1053">
        <v>24</v>
      </c>
      <c r="I1053" t="s">
        <v>1122</v>
      </c>
      <c r="J1053" s="108">
        <v>24</v>
      </c>
      <c r="M1053" s="105"/>
    </row>
    <row r="1054" spans="1:13" x14ac:dyDescent="0.2">
      <c r="A1054" t="s">
        <v>1123</v>
      </c>
      <c r="B1054" s="105">
        <v>6336</v>
      </c>
      <c r="C1054">
        <v>24</v>
      </c>
      <c r="I1054" t="s">
        <v>1124</v>
      </c>
      <c r="J1054" s="108">
        <v>24</v>
      </c>
      <c r="M1054" s="105"/>
    </row>
    <row r="1055" spans="1:13" x14ac:dyDescent="0.2">
      <c r="A1055" t="s">
        <v>1125</v>
      </c>
      <c r="B1055" s="105">
        <v>6338</v>
      </c>
      <c r="C1055">
        <v>24</v>
      </c>
      <c r="I1055" t="s">
        <v>1126</v>
      </c>
      <c r="J1055" s="108">
        <v>24</v>
      </c>
      <c r="M1055" s="105"/>
    </row>
    <row r="1056" spans="1:13" x14ac:dyDescent="0.2">
      <c r="A1056" t="s">
        <v>1031</v>
      </c>
      <c r="B1056" s="105">
        <v>6339</v>
      </c>
      <c r="C1056">
        <v>24</v>
      </c>
      <c r="I1056" t="s">
        <v>1127</v>
      </c>
      <c r="J1056" s="108">
        <v>18</v>
      </c>
      <c r="M1056" s="105"/>
    </row>
    <row r="1057" spans="1:13" x14ac:dyDescent="0.2">
      <c r="A1057" t="s">
        <v>1019</v>
      </c>
      <c r="B1057" s="105">
        <v>6340</v>
      </c>
      <c r="C1057">
        <v>23</v>
      </c>
      <c r="I1057" t="s">
        <v>1128</v>
      </c>
      <c r="J1057" s="108">
        <v>24</v>
      </c>
      <c r="M1057" s="105"/>
    </row>
    <row r="1058" spans="1:13" x14ac:dyDescent="0.2">
      <c r="A1058" t="s">
        <v>1019</v>
      </c>
      <c r="B1058" s="105">
        <v>6349</v>
      </c>
      <c r="C1058">
        <v>23</v>
      </c>
      <c r="J1058" s="108"/>
      <c r="M1058" s="105"/>
    </row>
    <row r="1059" spans="1:13" x14ac:dyDescent="0.2">
      <c r="A1059" t="s">
        <v>1129</v>
      </c>
      <c r="B1059" s="105">
        <v>6350</v>
      </c>
      <c r="C1059">
        <v>24</v>
      </c>
      <c r="J1059" s="108"/>
      <c r="M1059" s="105"/>
    </row>
    <row r="1060" spans="1:13" x14ac:dyDescent="0.2">
      <c r="A1060" t="s">
        <v>1025</v>
      </c>
      <c r="B1060" s="105">
        <v>6351</v>
      </c>
      <c r="C1060">
        <v>24</v>
      </c>
      <c r="I1060" t="s">
        <v>1130</v>
      </c>
      <c r="J1060" s="108">
        <v>23</v>
      </c>
      <c r="M1060" s="105"/>
    </row>
    <row r="1061" spans="1:13" x14ac:dyDescent="0.2">
      <c r="A1061" t="s">
        <v>1131</v>
      </c>
      <c r="B1061" s="105">
        <v>6353</v>
      </c>
      <c r="C1061">
        <v>24</v>
      </c>
      <c r="J1061" s="108"/>
      <c r="M1061" s="105"/>
    </row>
    <row r="1062" spans="1:13" x14ac:dyDescent="0.2">
      <c r="A1062" t="s">
        <v>1132</v>
      </c>
      <c r="B1062" s="105">
        <v>6354</v>
      </c>
      <c r="C1062">
        <v>24</v>
      </c>
      <c r="J1062" s="108"/>
      <c r="M1062" s="105"/>
    </row>
    <row r="1063" spans="1:13" x14ac:dyDescent="0.2">
      <c r="A1063" t="s">
        <v>1133</v>
      </c>
      <c r="B1063" s="105">
        <v>6355</v>
      </c>
      <c r="C1063">
        <v>24</v>
      </c>
      <c r="J1063" s="108"/>
      <c r="M1063" s="105"/>
    </row>
    <row r="1064" spans="1:13" x14ac:dyDescent="0.2">
      <c r="A1064" t="s">
        <v>1134</v>
      </c>
      <c r="B1064" s="105">
        <v>6357</v>
      </c>
      <c r="C1064">
        <v>24</v>
      </c>
      <c r="I1064" t="s">
        <v>1135</v>
      </c>
      <c r="J1064" s="108">
        <v>17</v>
      </c>
      <c r="M1064" s="105"/>
    </row>
    <row r="1065" spans="1:13" x14ac:dyDescent="0.2">
      <c r="A1065" t="s">
        <v>1136</v>
      </c>
      <c r="B1065" s="105">
        <v>6359</v>
      </c>
      <c r="C1065">
        <v>24</v>
      </c>
      <c r="I1065" t="s">
        <v>1137</v>
      </c>
      <c r="J1065" s="108">
        <v>17</v>
      </c>
      <c r="M1065" s="105"/>
    </row>
    <row r="1066" spans="1:13" x14ac:dyDescent="0.2">
      <c r="A1066" t="s">
        <v>1138</v>
      </c>
      <c r="B1066" s="105">
        <v>6360</v>
      </c>
      <c r="C1066">
        <v>23</v>
      </c>
      <c r="I1066" t="s">
        <v>1139</v>
      </c>
      <c r="J1066" s="108">
        <v>24</v>
      </c>
      <c r="M1066" s="105"/>
    </row>
    <row r="1067" spans="1:13" x14ac:dyDescent="0.2">
      <c r="A1067" t="s">
        <v>1140</v>
      </c>
      <c r="B1067" s="105">
        <v>6365</v>
      </c>
      <c r="C1067">
        <v>24</v>
      </c>
      <c r="I1067" t="s">
        <v>1141</v>
      </c>
      <c r="J1067" s="108">
        <v>20</v>
      </c>
      <c r="M1067" s="105"/>
    </row>
    <row r="1068" spans="1:13" x14ac:dyDescent="0.2">
      <c r="A1068" t="s">
        <v>1142</v>
      </c>
      <c r="B1068" s="105">
        <v>6370</v>
      </c>
      <c r="C1068">
        <v>24</v>
      </c>
      <c r="J1068" s="108"/>
      <c r="M1068" s="105"/>
    </row>
    <row r="1069" spans="1:13" x14ac:dyDescent="0.2">
      <c r="A1069" t="s">
        <v>1143</v>
      </c>
      <c r="B1069" s="105">
        <v>6371</v>
      </c>
      <c r="C1069">
        <v>24</v>
      </c>
      <c r="J1069" s="108"/>
      <c r="M1069" s="105"/>
    </row>
    <row r="1070" spans="1:13" x14ac:dyDescent="0.2">
      <c r="A1070" t="s">
        <v>1144</v>
      </c>
      <c r="B1070" s="105">
        <v>6372</v>
      </c>
      <c r="C1070">
        <v>24</v>
      </c>
      <c r="J1070" s="108"/>
      <c r="M1070" s="105"/>
    </row>
    <row r="1071" spans="1:13" x14ac:dyDescent="0.2">
      <c r="A1071" t="s">
        <v>1145</v>
      </c>
      <c r="B1071" s="105">
        <v>6373</v>
      </c>
      <c r="I1071" t="s">
        <v>1146</v>
      </c>
      <c r="J1071" s="108">
        <v>24</v>
      </c>
      <c r="M1071" s="105"/>
    </row>
    <row r="1072" spans="1:13" x14ac:dyDescent="0.2">
      <c r="A1072" t="s">
        <v>1147</v>
      </c>
      <c r="B1072" s="105">
        <v>6374</v>
      </c>
      <c r="C1072">
        <v>24</v>
      </c>
      <c r="I1072" t="s">
        <v>1148</v>
      </c>
      <c r="J1072" s="108">
        <v>21</v>
      </c>
      <c r="M1072" s="105"/>
    </row>
    <row r="1073" spans="1:13" x14ac:dyDescent="0.2">
      <c r="A1073" t="s">
        <v>1149</v>
      </c>
      <c r="B1073" s="105">
        <v>6375</v>
      </c>
      <c r="C1073">
        <v>24</v>
      </c>
      <c r="I1073" t="s">
        <v>1150</v>
      </c>
      <c r="J1073" s="108">
        <v>24</v>
      </c>
      <c r="M1073" s="105"/>
    </row>
    <row r="1074" spans="1:13" x14ac:dyDescent="0.2">
      <c r="A1074" t="s">
        <v>1151</v>
      </c>
      <c r="B1074" s="105">
        <v>6376</v>
      </c>
      <c r="C1074">
        <v>24</v>
      </c>
      <c r="I1074" t="s">
        <v>1152</v>
      </c>
      <c r="J1074" s="108">
        <v>17</v>
      </c>
      <c r="M1074" s="105"/>
    </row>
    <row r="1075" spans="1:13" x14ac:dyDescent="0.2">
      <c r="A1075" t="s">
        <v>1153</v>
      </c>
      <c r="B1075" s="105">
        <v>6377</v>
      </c>
      <c r="I1075" t="s">
        <v>1154</v>
      </c>
      <c r="J1075" s="108">
        <v>17</v>
      </c>
      <c r="M1075" s="105"/>
    </row>
    <row r="1076" spans="1:13" x14ac:dyDescent="0.2">
      <c r="A1076" t="s">
        <v>1155</v>
      </c>
      <c r="B1076" s="105">
        <v>6378</v>
      </c>
      <c r="C1076">
        <v>24</v>
      </c>
      <c r="I1076" t="s">
        <v>1156</v>
      </c>
      <c r="J1076" s="108">
        <v>20</v>
      </c>
      <c r="M1076" s="105"/>
    </row>
    <row r="1077" spans="1:13" x14ac:dyDescent="0.2">
      <c r="A1077" t="s">
        <v>1157</v>
      </c>
      <c r="B1077" s="105">
        <v>6379</v>
      </c>
      <c r="C1077">
        <v>24</v>
      </c>
      <c r="I1077" t="s">
        <v>1158</v>
      </c>
      <c r="J1077" s="108">
        <v>24</v>
      </c>
      <c r="M1077" s="105"/>
    </row>
    <row r="1078" spans="1:13" x14ac:dyDescent="0.2">
      <c r="A1078" t="s">
        <v>1159</v>
      </c>
      <c r="B1078" s="105">
        <v>6380</v>
      </c>
      <c r="C1078">
        <v>24</v>
      </c>
      <c r="I1078" t="s">
        <v>1160</v>
      </c>
      <c r="J1078" s="108">
        <v>24</v>
      </c>
      <c r="M1078" s="105"/>
    </row>
    <row r="1079" spans="1:13" x14ac:dyDescent="0.2">
      <c r="A1079" t="s">
        <v>1161</v>
      </c>
      <c r="B1079" s="105">
        <v>6382</v>
      </c>
      <c r="C1079">
        <v>24</v>
      </c>
      <c r="I1079" t="s">
        <v>1162</v>
      </c>
      <c r="J1079" s="108">
        <v>18</v>
      </c>
      <c r="M1079" s="105"/>
    </row>
    <row r="1080" spans="1:13" x14ac:dyDescent="0.2">
      <c r="A1080" t="s">
        <v>1163</v>
      </c>
      <c r="B1080" s="105">
        <v>6383</v>
      </c>
      <c r="I1080" t="s">
        <v>1164</v>
      </c>
      <c r="J1080" s="108">
        <v>24</v>
      </c>
      <c r="M1080" s="105"/>
    </row>
    <row r="1081" spans="1:13" x14ac:dyDescent="0.2">
      <c r="A1081" t="s">
        <v>1165</v>
      </c>
      <c r="B1081" s="105">
        <v>6384</v>
      </c>
      <c r="I1081" t="s">
        <v>1166</v>
      </c>
      <c r="J1081" s="108">
        <v>20</v>
      </c>
      <c r="M1081" s="105"/>
    </row>
    <row r="1082" spans="1:13" x14ac:dyDescent="0.2">
      <c r="A1082" t="s">
        <v>1167</v>
      </c>
      <c r="B1082" s="105">
        <v>6385</v>
      </c>
      <c r="C1082">
        <v>23</v>
      </c>
      <c r="I1082" t="s">
        <v>1168</v>
      </c>
      <c r="J1082" s="108">
        <v>20</v>
      </c>
      <c r="M1082" s="105"/>
    </row>
    <row r="1083" spans="1:13" x14ac:dyDescent="0.2">
      <c r="A1083" t="s">
        <v>1167</v>
      </c>
      <c r="B1083" s="105">
        <v>6386</v>
      </c>
      <c r="C1083">
        <v>23</v>
      </c>
      <c r="I1083" t="s">
        <v>1169</v>
      </c>
      <c r="J1083" s="108">
        <v>20</v>
      </c>
      <c r="M1083" s="105"/>
    </row>
    <row r="1084" spans="1:13" x14ac:dyDescent="0.2">
      <c r="A1084" t="s">
        <v>1170</v>
      </c>
      <c r="B1084" s="105">
        <v>6387</v>
      </c>
      <c r="I1084" t="s">
        <v>1171</v>
      </c>
      <c r="J1084" s="108">
        <v>31</v>
      </c>
      <c r="M1084" s="105"/>
    </row>
    <row r="1085" spans="1:13" x14ac:dyDescent="0.2">
      <c r="A1085" t="s">
        <v>1172</v>
      </c>
      <c r="B1085" s="105">
        <v>6388</v>
      </c>
      <c r="C1085">
        <v>24</v>
      </c>
      <c r="I1085" t="s">
        <v>1173</v>
      </c>
      <c r="J1085" s="108">
        <v>24</v>
      </c>
      <c r="M1085" s="105"/>
    </row>
    <row r="1086" spans="1:13" x14ac:dyDescent="0.2">
      <c r="A1086" t="s">
        <v>1174</v>
      </c>
      <c r="B1086" s="105">
        <v>6389</v>
      </c>
      <c r="C1086">
        <v>24</v>
      </c>
      <c r="I1086" t="s">
        <v>1175</v>
      </c>
      <c r="J1086" s="108">
        <v>24</v>
      </c>
      <c r="M1086" s="105"/>
    </row>
    <row r="1087" spans="1:13" x14ac:dyDescent="0.2">
      <c r="A1087" t="s">
        <v>935</v>
      </c>
      <c r="B1087" s="105">
        <v>6401</v>
      </c>
      <c r="C1087">
        <v>21</v>
      </c>
      <c r="I1087" t="s">
        <v>1176</v>
      </c>
      <c r="J1087" s="108">
        <v>31</v>
      </c>
      <c r="M1087" s="105"/>
    </row>
    <row r="1088" spans="1:13" x14ac:dyDescent="0.2">
      <c r="A1088" t="s">
        <v>940</v>
      </c>
      <c r="B1088" s="105">
        <v>6403</v>
      </c>
      <c r="C1088">
        <v>18</v>
      </c>
      <c r="I1088" t="s">
        <v>1177</v>
      </c>
      <c r="J1088" s="108">
        <v>24</v>
      </c>
      <c r="M1088" s="105"/>
    </row>
    <row r="1089" spans="1:13" x14ac:dyDescent="0.2">
      <c r="A1089" t="s">
        <v>1178</v>
      </c>
      <c r="B1089" s="105">
        <v>6404</v>
      </c>
      <c r="I1089" t="s">
        <v>1179</v>
      </c>
      <c r="J1089" s="108">
        <v>24</v>
      </c>
      <c r="M1089" s="105"/>
    </row>
    <row r="1090" spans="1:13" x14ac:dyDescent="0.2">
      <c r="A1090" t="s">
        <v>1180</v>
      </c>
      <c r="B1090" s="105">
        <v>6405</v>
      </c>
      <c r="C1090">
        <v>21</v>
      </c>
      <c r="I1090" t="s">
        <v>1181</v>
      </c>
      <c r="J1090" s="108">
        <v>24</v>
      </c>
      <c r="M1090" s="105"/>
    </row>
    <row r="1091" spans="1:13" x14ac:dyDescent="0.2">
      <c r="A1091" t="s">
        <v>968</v>
      </c>
      <c r="B1091" s="105">
        <v>6408</v>
      </c>
      <c r="C1091">
        <v>24</v>
      </c>
      <c r="I1091" t="s">
        <v>1182</v>
      </c>
      <c r="J1091" s="108">
        <v>26</v>
      </c>
      <c r="M1091" s="105"/>
    </row>
    <row r="1092" spans="1:13" x14ac:dyDescent="0.2">
      <c r="A1092" t="s">
        <v>1183</v>
      </c>
      <c r="B1092" s="105">
        <v>6409</v>
      </c>
      <c r="I1092" t="s">
        <v>1184</v>
      </c>
      <c r="J1092" s="108">
        <v>20</v>
      </c>
      <c r="M1092" s="105"/>
    </row>
    <row r="1093" spans="1:13" x14ac:dyDescent="0.2">
      <c r="A1093" t="s">
        <v>968</v>
      </c>
      <c r="B1093" s="105">
        <v>6410</v>
      </c>
      <c r="C1093">
        <v>24</v>
      </c>
      <c r="J1093" s="108"/>
      <c r="M1093" s="105"/>
    </row>
    <row r="1094" spans="1:13" x14ac:dyDescent="0.2">
      <c r="A1094" t="s">
        <v>968</v>
      </c>
      <c r="B1094" s="105">
        <v>6411</v>
      </c>
      <c r="C1094">
        <v>24</v>
      </c>
      <c r="J1094" s="108"/>
      <c r="M1094" s="105"/>
    </row>
    <row r="1095" spans="1:13" x14ac:dyDescent="0.2">
      <c r="A1095" t="s">
        <v>970</v>
      </c>
      <c r="B1095" s="105">
        <v>6412</v>
      </c>
      <c r="C1095">
        <v>24</v>
      </c>
      <c r="I1095" t="s">
        <v>1185</v>
      </c>
      <c r="J1095" s="108">
        <v>24</v>
      </c>
      <c r="M1095" s="105"/>
    </row>
    <row r="1096" spans="1:13" x14ac:dyDescent="0.2">
      <c r="A1096" t="s">
        <v>972</v>
      </c>
      <c r="B1096" s="105">
        <v>6413</v>
      </c>
      <c r="I1096" t="s">
        <v>1186</v>
      </c>
      <c r="J1096" s="108">
        <v>24</v>
      </c>
      <c r="M1096" s="105"/>
    </row>
    <row r="1097" spans="1:13" x14ac:dyDescent="0.2">
      <c r="A1097" t="s">
        <v>1187</v>
      </c>
      <c r="B1097" s="105">
        <v>6414</v>
      </c>
      <c r="I1097" t="s">
        <v>1188</v>
      </c>
      <c r="J1097" s="108">
        <v>24</v>
      </c>
      <c r="M1097" s="105"/>
    </row>
    <row r="1098" spans="1:13" x14ac:dyDescent="0.2">
      <c r="A1098" t="s">
        <v>973</v>
      </c>
      <c r="B1098" s="105">
        <v>6415</v>
      </c>
      <c r="C1098">
        <v>24</v>
      </c>
      <c r="I1098" t="s">
        <v>1189</v>
      </c>
      <c r="J1098" s="108">
        <v>24</v>
      </c>
      <c r="M1098" s="105"/>
    </row>
    <row r="1099" spans="1:13" x14ac:dyDescent="0.2">
      <c r="A1099" t="s">
        <v>981</v>
      </c>
      <c r="B1099" s="105">
        <v>6416</v>
      </c>
      <c r="C1099">
        <v>24</v>
      </c>
      <c r="I1099" t="s">
        <v>1190</v>
      </c>
      <c r="J1099" s="108">
        <v>23</v>
      </c>
      <c r="M1099" s="105"/>
    </row>
    <row r="1100" spans="1:13" x14ac:dyDescent="0.2">
      <c r="A1100" t="s">
        <v>1191</v>
      </c>
      <c r="B1100" s="105">
        <v>6417</v>
      </c>
      <c r="C1100">
        <v>24</v>
      </c>
      <c r="I1100" t="s">
        <v>1192</v>
      </c>
      <c r="J1100" s="108">
        <v>17</v>
      </c>
      <c r="M1100" s="105"/>
    </row>
    <row r="1101" spans="1:13" x14ac:dyDescent="0.2">
      <c r="A1101" t="s">
        <v>1193</v>
      </c>
      <c r="B1101" s="105">
        <v>6418</v>
      </c>
      <c r="C1101">
        <v>21</v>
      </c>
      <c r="J1101" s="108"/>
      <c r="M1101" s="105"/>
    </row>
    <row r="1102" spans="1:13" x14ac:dyDescent="0.2">
      <c r="A1102" t="s">
        <v>1194</v>
      </c>
      <c r="B1102" s="105">
        <v>6419</v>
      </c>
      <c r="C1102">
        <v>24</v>
      </c>
      <c r="J1102" s="108"/>
      <c r="M1102" s="105"/>
    </row>
    <row r="1103" spans="1:13" x14ac:dyDescent="0.2">
      <c r="A1103" t="s">
        <v>1195</v>
      </c>
      <c r="B1103" s="105">
        <v>6420</v>
      </c>
      <c r="J1103" s="108"/>
      <c r="M1103" s="105"/>
    </row>
    <row r="1104" spans="1:13" x14ac:dyDescent="0.2">
      <c r="A1104" t="s">
        <v>1196</v>
      </c>
      <c r="B1104" s="105">
        <v>6422</v>
      </c>
      <c r="C1104">
        <v>24</v>
      </c>
      <c r="I1104" t="s">
        <v>1197</v>
      </c>
      <c r="J1104" s="108">
        <v>20</v>
      </c>
      <c r="M1104" s="105"/>
    </row>
    <row r="1105" spans="1:13" x14ac:dyDescent="0.2">
      <c r="A1105" t="s">
        <v>1198</v>
      </c>
      <c r="B1105" s="105">
        <v>6423</v>
      </c>
      <c r="C1105">
        <v>24</v>
      </c>
      <c r="J1105" s="108"/>
      <c r="M1105" s="105"/>
    </row>
    <row r="1106" spans="1:13" x14ac:dyDescent="0.2">
      <c r="A1106" t="s">
        <v>1199</v>
      </c>
      <c r="B1106" s="105">
        <v>6424</v>
      </c>
      <c r="C1106">
        <v>24</v>
      </c>
      <c r="J1106" s="108"/>
      <c r="M1106" s="105"/>
    </row>
    <row r="1107" spans="1:13" x14ac:dyDescent="0.2">
      <c r="A1107" t="s">
        <v>1200</v>
      </c>
      <c r="B1107" s="105">
        <v>6426</v>
      </c>
      <c r="J1107" s="108"/>
      <c r="M1107" s="105"/>
    </row>
    <row r="1108" spans="1:13" x14ac:dyDescent="0.2">
      <c r="A1108" t="s">
        <v>1020</v>
      </c>
      <c r="B1108" s="105">
        <v>6437</v>
      </c>
      <c r="C1108">
        <v>21</v>
      </c>
      <c r="I1108" t="s">
        <v>1201</v>
      </c>
      <c r="J1108" s="108"/>
      <c r="M1108" s="105"/>
    </row>
    <row r="1109" spans="1:13" x14ac:dyDescent="0.2">
      <c r="A1109" t="s">
        <v>1021</v>
      </c>
      <c r="B1109" s="105">
        <v>6438</v>
      </c>
      <c r="C1109">
        <v>24</v>
      </c>
      <c r="J1109" s="108"/>
      <c r="M1109" s="105"/>
    </row>
    <row r="1110" spans="1:13" x14ac:dyDescent="0.2">
      <c r="A1110" t="s">
        <v>1202</v>
      </c>
      <c r="B1110" s="105">
        <v>6439</v>
      </c>
      <c r="I1110" t="s">
        <v>1203</v>
      </c>
      <c r="J1110" s="108">
        <v>24</v>
      </c>
      <c r="M1110" s="105"/>
    </row>
    <row r="1111" spans="1:13" x14ac:dyDescent="0.2">
      <c r="A1111" t="s">
        <v>1204</v>
      </c>
      <c r="B1111" s="105">
        <v>6440</v>
      </c>
      <c r="C1111">
        <v>17</v>
      </c>
      <c r="J1111" s="108"/>
      <c r="M1111" s="105"/>
    </row>
    <row r="1112" spans="1:13" x14ac:dyDescent="0.2">
      <c r="A1112" t="s">
        <v>1205</v>
      </c>
      <c r="B1112" s="105">
        <v>6441</v>
      </c>
      <c r="D1112" s="105" t="s">
        <v>1206</v>
      </c>
      <c r="J1112" s="108"/>
      <c r="M1112" s="105"/>
    </row>
    <row r="1113" spans="1:13" x14ac:dyDescent="0.2">
      <c r="A1113" t="s">
        <v>1207</v>
      </c>
      <c r="B1113" s="105">
        <v>6442</v>
      </c>
      <c r="I1113" t="s">
        <v>1208</v>
      </c>
      <c r="J1113" s="108">
        <v>21</v>
      </c>
      <c r="M1113" s="105"/>
    </row>
    <row r="1114" spans="1:13" x14ac:dyDescent="0.2">
      <c r="A1114" t="s">
        <v>1209</v>
      </c>
      <c r="B1114" s="105">
        <v>6443</v>
      </c>
      <c r="C1114">
        <v>21</v>
      </c>
      <c r="E1114" t="s">
        <v>1060</v>
      </c>
      <c r="F1114" s="108">
        <v>14</v>
      </c>
      <c r="I1114" t="s">
        <v>1210</v>
      </c>
      <c r="J1114" s="108">
        <v>20</v>
      </c>
      <c r="M1114" s="105"/>
    </row>
    <row r="1115" spans="1:13" x14ac:dyDescent="0.2">
      <c r="A1115" t="s">
        <v>1211</v>
      </c>
      <c r="B1115" s="105">
        <v>6444</v>
      </c>
      <c r="E1115" t="s">
        <v>1062</v>
      </c>
      <c r="F1115" s="108">
        <v>15</v>
      </c>
      <c r="I1115" t="s">
        <v>1212</v>
      </c>
      <c r="J1115" s="108">
        <v>24</v>
      </c>
      <c r="M1115" s="105"/>
    </row>
    <row r="1116" spans="1:13" x14ac:dyDescent="0.2">
      <c r="A1116" t="s">
        <v>1213</v>
      </c>
      <c r="B1116" s="105">
        <v>6447</v>
      </c>
      <c r="C1116">
        <v>20</v>
      </c>
      <c r="E1116" t="s">
        <v>1064</v>
      </c>
      <c r="F1116" s="108">
        <v>17</v>
      </c>
      <c r="I1116" t="s">
        <v>1214</v>
      </c>
      <c r="J1116" s="108">
        <v>14</v>
      </c>
      <c r="M1116" s="105"/>
    </row>
    <row r="1117" spans="1:13" x14ac:dyDescent="0.2">
      <c r="A1117" t="s">
        <v>1215</v>
      </c>
      <c r="B1117" s="105">
        <v>6450</v>
      </c>
      <c r="C1117">
        <v>21</v>
      </c>
      <c r="E1117" t="s">
        <v>1066</v>
      </c>
      <c r="F1117" s="108">
        <v>24</v>
      </c>
      <c r="I1117" t="s">
        <v>1216</v>
      </c>
      <c r="J1117" s="108">
        <v>23</v>
      </c>
      <c r="M1117" s="105"/>
    </row>
    <row r="1118" spans="1:13" x14ac:dyDescent="0.2">
      <c r="A1118" t="s">
        <v>1215</v>
      </c>
      <c r="B1118" s="105">
        <v>6451</v>
      </c>
      <c r="C1118">
        <v>21</v>
      </c>
      <c r="E1118" t="s">
        <v>1068</v>
      </c>
      <c r="F1118" s="108">
        <v>32</v>
      </c>
      <c r="I1118" t="s">
        <v>1217</v>
      </c>
      <c r="J1118" s="108">
        <v>14</v>
      </c>
      <c r="M1118" s="105"/>
    </row>
    <row r="1119" spans="1:13" x14ac:dyDescent="0.2">
      <c r="A1119" t="s">
        <v>1215</v>
      </c>
      <c r="B1119" s="105">
        <v>6454</v>
      </c>
      <c r="C1119">
        <v>21</v>
      </c>
      <c r="E1119" t="s">
        <v>1070</v>
      </c>
      <c r="F1119" s="108">
        <v>23</v>
      </c>
      <c r="I1119" t="s">
        <v>1218</v>
      </c>
      <c r="J1119" s="108">
        <v>24</v>
      </c>
      <c r="M1119" s="105"/>
    </row>
    <row r="1120" spans="1:13" x14ac:dyDescent="0.2">
      <c r="A1120" t="s">
        <v>1219</v>
      </c>
      <c r="B1120" s="105">
        <v>6455</v>
      </c>
      <c r="C1120">
        <v>24</v>
      </c>
      <c r="E1120" t="s">
        <v>1072</v>
      </c>
      <c r="F1120" s="108">
        <v>24</v>
      </c>
      <c r="I1120" t="s">
        <v>1220</v>
      </c>
      <c r="J1120" s="108">
        <v>19</v>
      </c>
      <c r="M1120" s="105"/>
    </row>
    <row r="1121" spans="1:13" x14ac:dyDescent="0.2">
      <c r="A1121" t="s">
        <v>1221</v>
      </c>
      <c r="B1121" s="105">
        <v>6456</v>
      </c>
      <c r="E1121" t="s">
        <v>1074</v>
      </c>
      <c r="F1121" s="108">
        <v>19</v>
      </c>
      <c r="I1121" t="s">
        <v>1222</v>
      </c>
      <c r="J1121" s="108">
        <v>33</v>
      </c>
      <c r="M1121" s="105"/>
    </row>
    <row r="1122" spans="1:13" x14ac:dyDescent="0.2">
      <c r="A1122" t="s">
        <v>1223</v>
      </c>
      <c r="B1122" s="105">
        <v>6457</v>
      </c>
      <c r="C1122">
        <v>24</v>
      </c>
      <c r="E1122" t="s">
        <v>1075</v>
      </c>
      <c r="F1122" s="108">
        <v>17</v>
      </c>
      <c r="I1122" t="s">
        <v>1224</v>
      </c>
      <c r="J1122" s="108">
        <v>23</v>
      </c>
      <c r="M1122" s="105"/>
    </row>
    <row r="1123" spans="1:13" x14ac:dyDescent="0.2">
      <c r="A1123" t="s">
        <v>1223</v>
      </c>
      <c r="B1123" s="105">
        <v>6459</v>
      </c>
      <c r="C1123">
        <v>24</v>
      </c>
      <c r="E1123" t="s">
        <v>1077</v>
      </c>
      <c r="F1123" s="108">
        <v>24</v>
      </c>
      <c r="I1123" t="s">
        <v>1225</v>
      </c>
      <c r="J1123" s="108">
        <v>17</v>
      </c>
      <c r="M1123" s="105"/>
    </row>
    <row r="1124" spans="1:13" x14ac:dyDescent="0.2">
      <c r="A1124" t="s">
        <v>1226</v>
      </c>
      <c r="B1124" s="105">
        <v>6460</v>
      </c>
      <c r="C1124">
        <v>21</v>
      </c>
      <c r="E1124" t="s">
        <v>1079</v>
      </c>
      <c r="F1124" s="108">
        <v>23</v>
      </c>
      <c r="I1124" t="s">
        <v>1227</v>
      </c>
      <c r="J1124" s="108">
        <v>28</v>
      </c>
      <c r="M1124" s="105"/>
    </row>
    <row r="1125" spans="1:13" x14ac:dyDescent="0.2">
      <c r="A1125" t="s">
        <v>1226</v>
      </c>
      <c r="B1125" s="105">
        <v>6461</v>
      </c>
      <c r="C1125">
        <v>21</v>
      </c>
      <c r="E1125" t="s">
        <v>1081</v>
      </c>
      <c r="F1125" s="108">
        <v>24</v>
      </c>
      <c r="I1125" t="s">
        <v>1228</v>
      </c>
      <c r="J1125" s="108">
        <v>19</v>
      </c>
      <c r="M1125" s="105"/>
    </row>
    <row r="1126" spans="1:13" x14ac:dyDescent="0.2">
      <c r="A1126" t="s">
        <v>1229</v>
      </c>
      <c r="B1126" s="105">
        <v>6467</v>
      </c>
      <c r="E1126" t="s">
        <v>1083</v>
      </c>
      <c r="F1126" s="108">
        <v>21</v>
      </c>
      <c r="I1126" t="s">
        <v>1230</v>
      </c>
      <c r="J1126" s="108">
        <v>24</v>
      </c>
      <c r="M1126" s="105"/>
    </row>
    <row r="1127" spans="1:13" x14ac:dyDescent="0.2">
      <c r="A1127" t="s">
        <v>1231</v>
      </c>
      <c r="B1127" s="105">
        <v>6468</v>
      </c>
      <c r="C1127">
        <v>17</v>
      </c>
      <c r="E1127" t="s">
        <v>1085</v>
      </c>
      <c r="F1127" s="108">
        <v>24</v>
      </c>
      <c r="I1127" t="s">
        <v>1232</v>
      </c>
      <c r="J1127" s="108">
        <v>17</v>
      </c>
      <c r="M1127" s="105"/>
    </row>
    <row r="1128" spans="1:13" x14ac:dyDescent="0.2">
      <c r="A1128" t="s">
        <v>1233</v>
      </c>
      <c r="B1128" s="105">
        <v>6469</v>
      </c>
      <c r="C1128">
        <v>24</v>
      </c>
      <c r="I1128" t="s">
        <v>1234</v>
      </c>
      <c r="J1128" s="108">
        <v>24</v>
      </c>
      <c r="M1128" s="105"/>
    </row>
    <row r="1129" spans="1:13" x14ac:dyDescent="0.2">
      <c r="A1129" t="s">
        <v>1235</v>
      </c>
      <c r="B1129" s="105">
        <v>6470</v>
      </c>
      <c r="C1129">
        <v>17</v>
      </c>
      <c r="I1129" t="s">
        <v>1236</v>
      </c>
      <c r="J1129" s="108">
        <v>24</v>
      </c>
      <c r="M1129" s="105"/>
    </row>
    <row r="1130" spans="1:13" x14ac:dyDescent="0.2">
      <c r="A1130" t="s">
        <v>1237</v>
      </c>
      <c r="B1130" s="105">
        <v>6471</v>
      </c>
      <c r="C1130">
        <v>24</v>
      </c>
      <c r="I1130" t="s">
        <v>1238</v>
      </c>
      <c r="J1130" s="108">
        <v>19</v>
      </c>
      <c r="M1130" s="105"/>
    </row>
    <row r="1131" spans="1:13" x14ac:dyDescent="0.2">
      <c r="A1131" t="s">
        <v>1239</v>
      </c>
      <c r="B1131" s="105">
        <v>6472</v>
      </c>
      <c r="I1131" t="s">
        <v>1240</v>
      </c>
      <c r="J1131" s="108">
        <v>20</v>
      </c>
      <c r="M1131" s="105"/>
    </row>
    <row r="1132" spans="1:13" x14ac:dyDescent="0.2">
      <c r="A1132" t="s">
        <v>1241</v>
      </c>
      <c r="B1132" s="105">
        <v>6473</v>
      </c>
      <c r="C1132">
        <v>33</v>
      </c>
      <c r="I1132" t="s">
        <v>1242</v>
      </c>
      <c r="J1132" s="108">
        <v>24</v>
      </c>
      <c r="M1132" s="105"/>
    </row>
    <row r="1133" spans="1:13" x14ac:dyDescent="0.2">
      <c r="A1133" t="s">
        <v>1243</v>
      </c>
      <c r="B1133" s="105">
        <v>6474</v>
      </c>
      <c r="I1133" t="s">
        <v>1244</v>
      </c>
      <c r="J1133" s="108">
        <v>18</v>
      </c>
      <c r="M1133" s="105"/>
    </row>
    <row r="1134" spans="1:13" x14ac:dyDescent="0.2">
      <c r="A1134" t="s">
        <v>1245</v>
      </c>
      <c r="B1134" s="105">
        <v>6475</v>
      </c>
      <c r="C1134">
        <v>24</v>
      </c>
      <c r="I1134" t="s">
        <v>1246</v>
      </c>
      <c r="J1134" s="108">
        <v>21</v>
      </c>
      <c r="M1134" s="105"/>
    </row>
    <row r="1135" spans="1:13" x14ac:dyDescent="0.2">
      <c r="A1135" t="s">
        <v>1247</v>
      </c>
      <c r="B1135" s="105">
        <v>6477</v>
      </c>
      <c r="C1135">
        <v>33</v>
      </c>
      <c r="I1135" t="s">
        <v>1248</v>
      </c>
      <c r="J1135" s="108">
        <v>24</v>
      </c>
      <c r="M1135" s="105"/>
    </row>
    <row r="1136" spans="1:13" x14ac:dyDescent="0.2">
      <c r="A1136" t="s">
        <v>1249</v>
      </c>
      <c r="B1136" s="105">
        <v>6478</v>
      </c>
      <c r="C1136">
        <v>18</v>
      </c>
      <c r="I1136" t="s">
        <v>1250</v>
      </c>
      <c r="J1136" s="108">
        <v>24</v>
      </c>
      <c r="M1136" s="105"/>
    </row>
    <row r="1137" spans="1:13" x14ac:dyDescent="0.2">
      <c r="A1137" t="s">
        <v>1251</v>
      </c>
      <c r="B1137" s="105">
        <v>6479</v>
      </c>
      <c r="C1137">
        <v>20</v>
      </c>
      <c r="J1137" s="108"/>
      <c r="M1137" s="105"/>
    </row>
    <row r="1138" spans="1:13" x14ac:dyDescent="0.2">
      <c r="A1138" t="s">
        <v>1252</v>
      </c>
      <c r="B1138" s="105">
        <v>6480</v>
      </c>
      <c r="C1138">
        <v>24</v>
      </c>
      <c r="J1138" s="108"/>
      <c r="M1138" s="105"/>
    </row>
    <row r="1139" spans="1:13" x14ac:dyDescent="0.2">
      <c r="A1139" t="s">
        <v>1253</v>
      </c>
      <c r="B1139" s="105">
        <v>6481</v>
      </c>
      <c r="J1139" s="108"/>
      <c r="M1139" s="105"/>
    </row>
    <row r="1140" spans="1:13" x14ac:dyDescent="0.2">
      <c r="A1140" t="s">
        <v>1254</v>
      </c>
      <c r="B1140" s="105">
        <v>6482</v>
      </c>
      <c r="C1140">
        <v>17</v>
      </c>
      <c r="I1140" t="s">
        <v>1255</v>
      </c>
      <c r="J1140" s="108">
        <v>21</v>
      </c>
      <c r="M1140" s="105"/>
    </row>
    <row r="1141" spans="1:13" x14ac:dyDescent="0.2">
      <c r="A1141" t="s">
        <v>1256</v>
      </c>
      <c r="B1141" s="105">
        <v>6483</v>
      </c>
      <c r="C1141">
        <v>17</v>
      </c>
      <c r="M1141" s="105"/>
    </row>
    <row r="1142" spans="1:13" x14ac:dyDescent="0.2">
      <c r="A1142" t="s">
        <v>1257</v>
      </c>
      <c r="B1142" s="105">
        <v>6484</v>
      </c>
      <c r="C1142">
        <v>17</v>
      </c>
      <c r="M1142" s="105"/>
    </row>
    <row r="1143" spans="1:13" x14ac:dyDescent="0.2">
      <c r="A1143" t="s">
        <v>1258</v>
      </c>
      <c r="B1143" s="105">
        <v>6487</v>
      </c>
      <c r="C1143">
        <v>17</v>
      </c>
      <c r="M1143" s="105"/>
    </row>
    <row r="1144" spans="1:13" x14ac:dyDescent="0.2">
      <c r="A1144" t="s">
        <v>1259</v>
      </c>
      <c r="B1144" s="105">
        <v>6488</v>
      </c>
      <c r="C1144">
        <v>18</v>
      </c>
      <c r="E1144" t="s">
        <v>1089</v>
      </c>
      <c r="F1144" s="108">
        <v>33</v>
      </c>
      <c r="M1144" s="105"/>
    </row>
    <row r="1145" spans="1:13" x14ac:dyDescent="0.2">
      <c r="A1145" t="s">
        <v>1260</v>
      </c>
      <c r="B1145" s="105">
        <v>6489</v>
      </c>
      <c r="C1145">
        <v>20</v>
      </c>
      <c r="E1145" t="s">
        <v>1091</v>
      </c>
      <c r="F1145" s="108">
        <v>24</v>
      </c>
      <c r="M1145" s="105"/>
    </row>
    <row r="1146" spans="1:13" x14ac:dyDescent="0.2">
      <c r="A1146" t="s">
        <v>1261</v>
      </c>
      <c r="B1146" s="105">
        <v>6491</v>
      </c>
      <c r="C1146">
        <v>21</v>
      </c>
      <c r="E1146" t="s">
        <v>1093</v>
      </c>
      <c r="F1146" s="108">
        <v>27</v>
      </c>
      <c r="M1146" s="105"/>
    </row>
    <row r="1147" spans="1:13" x14ac:dyDescent="0.2">
      <c r="A1147" t="s">
        <v>1262</v>
      </c>
      <c r="B1147" s="105">
        <v>6492</v>
      </c>
      <c r="C1147">
        <v>21</v>
      </c>
      <c r="E1147" t="s">
        <v>1095</v>
      </c>
      <c r="F1147" s="108">
        <v>23</v>
      </c>
      <c r="M1147" s="105"/>
    </row>
    <row r="1148" spans="1:13" x14ac:dyDescent="0.2">
      <c r="A1148" t="s">
        <v>1263</v>
      </c>
      <c r="B1148" s="105">
        <v>6492</v>
      </c>
      <c r="C1148">
        <v>21</v>
      </c>
      <c r="M1148" s="105"/>
    </row>
    <row r="1149" spans="1:13" x14ac:dyDescent="0.2">
      <c r="A1149" t="s">
        <v>1262</v>
      </c>
      <c r="B1149" s="105">
        <v>6493</v>
      </c>
      <c r="C1149">
        <v>21</v>
      </c>
      <c r="M1149" s="105"/>
    </row>
    <row r="1150" spans="1:13" x14ac:dyDescent="0.2">
      <c r="A1150" t="s">
        <v>1262</v>
      </c>
      <c r="B1150" s="105">
        <v>6494</v>
      </c>
      <c r="C1150">
        <v>21</v>
      </c>
      <c r="M1150" s="105"/>
    </row>
    <row r="1151" spans="1:13" x14ac:dyDescent="0.2">
      <c r="A1151" t="s">
        <v>1262</v>
      </c>
      <c r="B1151" s="105">
        <v>6495</v>
      </c>
      <c r="C1151">
        <v>21</v>
      </c>
      <c r="E1151" t="s">
        <v>1100</v>
      </c>
      <c r="F1151" s="108">
        <v>14</v>
      </c>
      <c r="M1151" s="105"/>
    </row>
    <row r="1152" spans="1:13" x14ac:dyDescent="0.2">
      <c r="A1152" t="s">
        <v>1264</v>
      </c>
      <c r="B1152" s="105">
        <v>6497</v>
      </c>
      <c r="C1152">
        <v>24</v>
      </c>
      <c r="E1152" t="s">
        <v>1101</v>
      </c>
      <c r="F1152" s="108">
        <v>24</v>
      </c>
      <c r="M1152" s="105"/>
    </row>
    <row r="1153" spans="1:13" x14ac:dyDescent="0.2">
      <c r="A1153" t="s">
        <v>1265</v>
      </c>
      <c r="B1153" s="105">
        <v>6498</v>
      </c>
      <c r="C1153">
        <v>24</v>
      </c>
      <c r="E1153" t="s">
        <v>1103</v>
      </c>
      <c r="F1153" s="108">
        <v>24</v>
      </c>
      <c r="M1153" s="105"/>
    </row>
    <row r="1154" spans="1:13" x14ac:dyDescent="0.2">
      <c r="A1154" t="s">
        <v>1266</v>
      </c>
      <c r="B1154" s="105">
        <v>6501</v>
      </c>
      <c r="C1154">
        <v>32</v>
      </c>
      <c r="E1154" t="s">
        <v>1105</v>
      </c>
      <c r="F1154" s="108">
        <v>33</v>
      </c>
      <c r="M1154" s="105"/>
    </row>
    <row r="1155" spans="1:13" x14ac:dyDescent="0.2">
      <c r="A1155" t="s">
        <v>1266</v>
      </c>
      <c r="B1155" s="105">
        <v>6502</v>
      </c>
      <c r="C1155">
        <v>32</v>
      </c>
      <c r="E1155" t="s">
        <v>1107</v>
      </c>
      <c r="F1155" s="108">
        <v>18</v>
      </c>
      <c r="M1155" s="105"/>
    </row>
    <row r="1156" spans="1:13" x14ac:dyDescent="0.2">
      <c r="A1156" t="s">
        <v>1266</v>
      </c>
      <c r="B1156" s="105">
        <v>6503</v>
      </c>
      <c r="C1156">
        <v>32</v>
      </c>
      <c r="M1156" s="105"/>
    </row>
    <row r="1157" spans="1:13" x14ac:dyDescent="0.2">
      <c r="A1157" t="s">
        <v>1266</v>
      </c>
      <c r="B1157" s="105">
        <v>6504</v>
      </c>
      <c r="C1157">
        <v>32</v>
      </c>
      <c r="M1157" s="105"/>
    </row>
    <row r="1158" spans="1:13" x14ac:dyDescent="0.2">
      <c r="A1158" t="s">
        <v>1266</v>
      </c>
      <c r="B1158" s="105">
        <v>6505</v>
      </c>
      <c r="C1158">
        <v>32</v>
      </c>
      <c r="M1158" s="105"/>
    </row>
    <row r="1159" spans="1:13" x14ac:dyDescent="0.2">
      <c r="A1159" t="s">
        <v>1266</v>
      </c>
      <c r="B1159" s="105">
        <v>6506</v>
      </c>
      <c r="C1159">
        <v>32</v>
      </c>
      <c r="E1159" t="s">
        <v>1112</v>
      </c>
      <c r="F1159" s="108">
        <v>24</v>
      </c>
      <c r="M1159" s="105"/>
    </row>
    <row r="1160" spans="1:13" x14ac:dyDescent="0.2">
      <c r="A1160" t="s">
        <v>1266</v>
      </c>
      <c r="B1160" s="105">
        <v>6507</v>
      </c>
      <c r="C1160">
        <v>32</v>
      </c>
      <c r="E1160" t="s">
        <v>1113</v>
      </c>
      <c r="F1160" s="108">
        <v>24</v>
      </c>
      <c r="M1160" s="105"/>
    </row>
    <row r="1161" spans="1:13" x14ac:dyDescent="0.2">
      <c r="A1161" t="s">
        <v>1266</v>
      </c>
      <c r="B1161" s="105">
        <v>6508</v>
      </c>
      <c r="C1161">
        <v>32</v>
      </c>
      <c r="E1161" t="s">
        <v>1115</v>
      </c>
      <c r="F1161" s="108">
        <v>20</v>
      </c>
      <c r="M1161" s="105"/>
    </row>
    <row r="1162" spans="1:13" x14ac:dyDescent="0.2">
      <c r="A1162" t="s">
        <v>1266</v>
      </c>
      <c r="B1162" s="105">
        <v>6509</v>
      </c>
      <c r="C1162">
        <v>32</v>
      </c>
      <c r="E1162" t="s">
        <v>1116</v>
      </c>
      <c r="F1162" s="108">
        <v>20</v>
      </c>
      <c r="M1162" s="105"/>
    </row>
    <row r="1163" spans="1:13" x14ac:dyDescent="0.2">
      <c r="A1163" t="s">
        <v>1266</v>
      </c>
      <c r="B1163" s="105">
        <v>6510</v>
      </c>
      <c r="C1163">
        <v>32</v>
      </c>
      <c r="E1163" t="s">
        <v>1118</v>
      </c>
      <c r="F1163" s="108">
        <v>23</v>
      </c>
      <c r="M1163" s="105"/>
    </row>
    <row r="1164" spans="1:13" x14ac:dyDescent="0.2">
      <c r="A1164" t="s">
        <v>1266</v>
      </c>
      <c r="B1164" s="105">
        <v>6511</v>
      </c>
      <c r="C1164">
        <v>32</v>
      </c>
      <c r="E1164" t="s">
        <v>1120</v>
      </c>
      <c r="F1164" s="108">
        <v>24</v>
      </c>
      <c r="M1164" s="105"/>
    </row>
    <row r="1165" spans="1:13" x14ac:dyDescent="0.2">
      <c r="A1165" t="s">
        <v>1267</v>
      </c>
      <c r="B1165" s="105">
        <v>6512</v>
      </c>
      <c r="C1165">
        <v>32</v>
      </c>
      <c r="E1165" t="s">
        <v>1122</v>
      </c>
      <c r="F1165" s="108">
        <v>24</v>
      </c>
      <c r="M1165" s="105"/>
    </row>
    <row r="1166" spans="1:13" x14ac:dyDescent="0.2">
      <c r="A1166" t="s">
        <v>1266</v>
      </c>
      <c r="B1166" s="105">
        <v>6513</v>
      </c>
      <c r="C1166">
        <v>32</v>
      </c>
      <c r="E1166" t="s">
        <v>1124</v>
      </c>
      <c r="F1166" s="108">
        <v>24</v>
      </c>
      <c r="M1166" s="105"/>
    </row>
    <row r="1167" spans="1:13" x14ac:dyDescent="0.2">
      <c r="A1167" t="s">
        <v>1022</v>
      </c>
      <c r="B1167" s="105">
        <v>6514</v>
      </c>
      <c r="C1167">
        <v>33</v>
      </c>
      <c r="E1167" t="s">
        <v>1126</v>
      </c>
      <c r="F1167" s="108">
        <v>24</v>
      </c>
      <c r="M1167" s="105"/>
    </row>
    <row r="1168" spans="1:13" x14ac:dyDescent="0.2">
      <c r="A1168" t="s">
        <v>1266</v>
      </c>
      <c r="B1168" s="105">
        <v>6515</v>
      </c>
      <c r="C1168">
        <v>32</v>
      </c>
      <c r="E1168" t="s">
        <v>1127</v>
      </c>
      <c r="F1168" s="108">
        <v>18</v>
      </c>
      <c r="M1168" s="105"/>
    </row>
    <row r="1169" spans="1:13" x14ac:dyDescent="0.2">
      <c r="A1169" t="s">
        <v>1268</v>
      </c>
      <c r="B1169" s="105">
        <v>6516</v>
      </c>
      <c r="C1169">
        <v>32</v>
      </c>
      <c r="E1169" t="s">
        <v>1128</v>
      </c>
      <c r="F1169" s="108">
        <v>24</v>
      </c>
      <c r="M1169" s="105"/>
    </row>
    <row r="1170" spans="1:13" x14ac:dyDescent="0.2">
      <c r="A1170" t="s">
        <v>1022</v>
      </c>
      <c r="B1170" s="105">
        <v>6517</v>
      </c>
      <c r="C1170">
        <v>33</v>
      </c>
      <c r="M1170" s="105"/>
    </row>
    <row r="1171" spans="1:13" x14ac:dyDescent="0.2">
      <c r="A1171" t="s">
        <v>1022</v>
      </c>
      <c r="B1171" s="105">
        <v>6518</v>
      </c>
      <c r="C1171">
        <v>33</v>
      </c>
      <c r="M1171" s="105"/>
    </row>
    <row r="1172" spans="1:13" x14ac:dyDescent="0.2">
      <c r="A1172" t="s">
        <v>1266</v>
      </c>
      <c r="B1172" s="105">
        <v>6519</v>
      </c>
      <c r="C1172">
        <v>32</v>
      </c>
      <c r="M1172" s="105"/>
    </row>
    <row r="1173" spans="1:13" x14ac:dyDescent="0.2">
      <c r="A1173" t="s">
        <v>1266</v>
      </c>
      <c r="B1173" s="105">
        <v>6520</v>
      </c>
      <c r="C1173">
        <v>32</v>
      </c>
      <c r="M1173" s="105"/>
    </row>
    <row r="1174" spans="1:13" x14ac:dyDescent="0.2">
      <c r="A1174" t="s">
        <v>1266</v>
      </c>
      <c r="B1174" s="105">
        <v>6521</v>
      </c>
      <c r="C1174">
        <v>32</v>
      </c>
      <c r="M1174" s="105"/>
    </row>
    <row r="1175" spans="1:13" x14ac:dyDescent="0.2">
      <c r="A1175" t="s">
        <v>1269</v>
      </c>
      <c r="B1175" s="105">
        <v>6524</v>
      </c>
      <c r="C1175">
        <v>21</v>
      </c>
      <c r="M1175" s="105"/>
    </row>
    <row r="1176" spans="1:13" x14ac:dyDescent="0.2">
      <c r="A1176" t="s">
        <v>1270</v>
      </c>
      <c r="B1176" s="105">
        <v>6525</v>
      </c>
      <c r="C1176">
        <v>21</v>
      </c>
      <c r="M1176" s="105"/>
    </row>
    <row r="1177" spans="1:13" x14ac:dyDescent="0.2">
      <c r="A1177" t="s">
        <v>1266</v>
      </c>
      <c r="B1177" s="105">
        <v>6530</v>
      </c>
      <c r="C1177">
        <v>32</v>
      </c>
      <c r="M1177" s="105"/>
    </row>
    <row r="1178" spans="1:13" x14ac:dyDescent="0.2">
      <c r="A1178" t="s">
        <v>1266</v>
      </c>
      <c r="B1178" s="105">
        <v>6531</v>
      </c>
      <c r="C1178">
        <v>32</v>
      </c>
      <c r="M1178" s="105"/>
    </row>
    <row r="1179" spans="1:13" x14ac:dyDescent="0.2">
      <c r="A1179" t="s">
        <v>1266</v>
      </c>
      <c r="B1179" s="105">
        <v>6532</v>
      </c>
      <c r="C1179">
        <v>32</v>
      </c>
      <c r="M1179" s="105"/>
    </row>
    <row r="1180" spans="1:13" x14ac:dyDescent="0.2">
      <c r="A1180" t="s">
        <v>1266</v>
      </c>
      <c r="B1180" s="105">
        <v>6533</v>
      </c>
      <c r="C1180">
        <v>32</v>
      </c>
      <c r="M1180" s="105"/>
    </row>
    <row r="1181" spans="1:13" x14ac:dyDescent="0.2">
      <c r="A1181" t="s">
        <v>1266</v>
      </c>
      <c r="B1181" s="105">
        <v>6534</v>
      </c>
      <c r="C1181">
        <v>32</v>
      </c>
      <c r="M1181" s="105"/>
    </row>
    <row r="1182" spans="1:13" x14ac:dyDescent="0.2">
      <c r="A1182" t="s">
        <v>1266</v>
      </c>
      <c r="B1182" s="105">
        <v>6535</v>
      </c>
      <c r="C1182">
        <v>32</v>
      </c>
      <c r="M1182" s="105"/>
    </row>
    <row r="1183" spans="1:13" x14ac:dyDescent="0.2">
      <c r="A1183" t="s">
        <v>1266</v>
      </c>
      <c r="B1183" s="105">
        <v>6536</v>
      </c>
      <c r="C1183">
        <v>32</v>
      </c>
      <c r="M1183" s="105"/>
    </row>
    <row r="1184" spans="1:13" x14ac:dyDescent="0.2">
      <c r="A1184" t="s">
        <v>1266</v>
      </c>
      <c r="B1184" s="105">
        <v>6537</v>
      </c>
      <c r="C1184">
        <v>32</v>
      </c>
      <c r="M1184" s="105"/>
    </row>
    <row r="1185" spans="1:13" x14ac:dyDescent="0.2">
      <c r="A1185" t="s">
        <v>1266</v>
      </c>
      <c r="B1185" s="105">
        <v>6538</v>
      </c>
      <c r="C1185">
        <v>32</v>
      </c>
      <c r="M1185" s="105"/>
    </row>
    <row r="1186" spans="1:13" x14ac:dyDescent="0.2">
      <c r="A1186" t="s">
        <v>1266</v>
      </c>
      <c r="B1186" s="105">
        <v>6540</v>
      </c>
      <c r="C1186">
        <v>32</v>
      </c>
      <c r="E1186" t="s">
        <v>1146</v>
      </c>
      <c r="F1186" s="108">
        <v>24</v>
      </c>
      <c r="M1186" s="105"/>
    </row>
    <row r="1187" spans="1:13" x14ac:dyDescent="0.2">
      <c r="A1187" t="s">
        <v>948</v>
      </c>
      <c r="B1187" s="105">
        <v>6601</v>
      </c>
      <c r="C1187">
        <v>25</v>
      </c>
      <c r="E1187" t="s">
        <v>1148</v>
      </c>
      <c r="F1187" s="108">
        <v>21</v>
      </c>
      <c r="M1187" s="105"/>
    </row>
    <row r="1188" spans="1:13" x14ac:dyDescent="0.2">
      <c r="A1188" t="s">
        <v>948</v>
      </c>
      <c r="B1188" s="105">
        <v>6602</v>
      </c>
      <c r="C1188">
        <v>25</v>
      </c>
      <c r="E1188" t="s">
        <v>1150</v>
      </c>
      <c r="F1188" s="108">
        <v>24</v>
      </c>
      <c r="M1188" s="105"/>
    </row>
    <row r="1189" spans="1:13" x14ac:dyDescent="0.2">
      <c r="A1189" t="s">
        <v>948</v>
      </c>
      <c r="B1189" s="105">
        <v>6604</v>
      </c>
      <c r="C1189">
        <v>25</v>
      </c>
      <c r="E1189" t="s">
        <v>1152</v>
      </c>
      <c r="F1189" s="108">
        <v>17</v>
      </c>
      <c r="M1189" s="105"/>
    </row>
    <row r="1190" spans="1:13" x14ac:dyDescent="0.2">
      <c r="A1190" t="s">
        <v>948</v>
      </c>
      <c r="B1190" s="105">
        <v>6605</v>
      </c>
      <c r="C1190">
        <v>25</v>
      </c>
      <c r="E1190" t="s">
        <v>1154</v>
      </c>
      <c r="F1190" s="108">
        <v>17</v>
      </c>
      <c r="M1190" s="105"/>
    </row>
    <row r="1191" spans="1:13" x14ac:dyDescent="0.2">
      <c r="A1191" t="s">
        <v>948</v>
      </c>
      <c r="B1191" s="105">
        <v>6606</v>
      </c>
      <c r="C1191">
        <v>25</v>
      </c>
      <c r="E1191" t="s">
        <v>1156</v>
      </c>
      <c r="F1191" s="108">
        <v>20</v>
      </c>
      <c r="M1191" s="105"/>
    </row>
    <row r="1192" spans="1:13" x14ac:dyDescent="0.2">
      <c r="A1192" t="s">
        <v>948</v>
      </c>
      <c r="B1192" s="105">
        <v>6607</v>
      </c>
      <c r="C1192">
        <v>25</v>
      </c>
      <c r="E1192" t="s">
        <v>1158</v>
      </c>
      <c r="F1192" s="108">
        <v>24</v>
      </c>
      <c r="M1192" s="105"/>
    </row>
    <row r="1193" spans="1:13" x14ac:dyDescent="0.2">
      <c r="A1193" t="s">
        <v>948</v>
      </c>
      <c r="B1193" s="105">
        <v>6608</v>
      </c>
      <c r="C1193">
        <v>25</v>
      </c>
      <c r="E1193" t="s">
        <v>1160</v>
      </c>
      <c r="F1193" s="108">
        <v>24</v>
      </c>
      <c r="M1193" s="105"/>
    </row>
    <row r="1194" spans="1:13" x14ac:dyDescent="0.2">
      <c r="A1194" t="s">
        <v>948</v>
      </c>
      <c r="B1194" s="105">
        <v>6610</v>
      </c>
      <c r="C1194">
        <v>25</v>
      </c>
      <c r="E1194" t="s">
        <v>1162</v>
      </c>
      <c r="F1194" s="108">
        <v>18</v>
      </c>
      <c r="M1194" s="105"/>
    </row>
    <row r="1195" spans="1:13" x14ac:dyDescent="0.2">
      <c r="A1195" t="s">
        <v>1271</v>
      </c>
      <c r="B1195" s="105">
        <v>6611</v>
      </c>
      <c r="C1195">
        <v>17</v>
      </c>
      <c r="E1195" t="s">
        <v>1164</v>
      </c>
      <c r="F1195" s="108">
        <v>24</v>
      </c>
      <c r="M1195" s="105"/>
    </row>
    <row r="1196" spans="1:13" x14ac:dyDescent="0.2">
      <c r="A1196" t="s">
        <v>1272</v>
      </c>
      <c r="B1196" s="105">
        <v>6612</v>
      </c>
      <c r="C1196">
        <v>17</v>
      </c>
      <c r="E1196" t="s">
        <v>1166</v>
      </c>
      <c r="F1196" s="108">
        <v>20</v>
      </c>
      <c r="M1196" s="105"/>
    </row>
    <row r="1197" spans="1:13" x14ac:dyDescent="0.2">
      <c r="A1197" t="s">
        <v>1264</v>
      </c>
      <c r="B1197" s="105">
        <v>6614</v>
      </c>
      <c r="C1197">
        <v>24</v>
      </c>
      <c r="E1197" t="s">
        <v>1168</v>
      </c>
      <c r="F1197" s="108">
        <v>20</v>
      </c>
      <c r="M1197" s="105"/>
    </row>
    <row r="1198" spans="1:13" x14ac:dyDescent="0.2">
      <c r="A1198" t="s">
        <v>1264</v>
      </c>
      <c r="B1198" s="105">
        <v>6615</v>
      </c>
      <c r="C1198">
        <v>24</v>
      </c>
      <c r="E1198" t="s">
        <v>1169</v>
      </c>
      <c r="F1198" s="108">
        <v>20</v>
      </c>
      <c r="M1198" s="105"/>
    </row>
    <row r="1199" spans="1:13" x14ac:dyDescent="0.2">
      <c r="A1199" t="s">
        <v>948</v>
      </c>
      <c r="B1199" s="105">
        <v>6650</v>
      </c>
      <c r="C1199">
        <v>25</v>
      </c>
      <c r="E1199" t="s">
        <v>1171</v>
      </c>
      <c r="F1199" s="108">
        <v>31</v>
      </c>
      <c r="M1199" s="105"/>
    </row>
    <row r="1200" spans="1:13" x14ac:dyDescent="0.2">
      <c r="A1200" t="s">
        <v>948</v>
      </c>
      <c r="B1200" s="105">
        <v>6673</v>
      </c>
      <c r="C1200">
        <v>25</v>
      </c>
      <c r="E1200" t="s">
        <v>1173</v>
      </c>
      <c r="F1200" s="108">
        <v>24</v>
      </c>
      <c r="M1200" s="105"/>
    </row>
    <row r="1201" spans="1:13" x14ac:dyDescent="0.2">
      <c r="A1201" t="s">
        <v>948</v>
      </c>
      <c r="B1201" s="105">
        <v>6699</v>
      </c>
      <c r="C1201">
        <v>25</v>
      </c>
      <c r="E1201" t="s">
        <v>1175</v>
      </c>
      <c r="F1201" s="108">
        <v>24</v>
      </c>
      <c r="M1201" s="105"/>
    </row>
    <row r="1202" spans="1:13" x14ac:dyDescent="0.2">
      <c r="A1202" t="s">
        <v>1273</v>
      </c>
      <c r="B1202" s="105">
        <v>6701</v>
      </c>
      <c r="C1202">
        <v>14</v>
      </c>
      <c r="E1202" t="s">
        <v>1176</v>
      </c>
      <c r="F1202" s="108">
        <v>31</v>
      </c>
      <c r="M1202" s="105"/>
    </row>
    <row r="1203" spans="1:13" x14ac:dyDescent="0.2">
      <c r="A1203" t="s">
        <v>1273</v>
      </c>
      <c r="B1203" s="105">
        <v>6702</v>
      </c>
      <c r="C1203">
        <v>14</v>
      </c>
      <c r="E1203" t="s">
        <v>1177</v>
      </c>
      <c r="F1203" s="108">
        <v>24</v>
      </c>
      <c r="M1203" s="105"/>
    </row>
    <row r="1204" spans="1:13" x14ac:dyDescent="0.2">
      <c r="A1204" t="s">
        <v>1273</v>
      </c>
      <c r="B1204" s="105">
        <v>6703</v>
      </c>
      <c r="C1204">
        <v>14</v>
      </c>
      <c r="E1204" t="s">
        <v>1179</v>
      </c>
      <c r="F1204" s="108">
        <v>24</v>
      </c>
      <c r="M1204" s="105"/>
    </row>
    <row r="1205" spans="1:13" x14ac:dyDescent="0.2">
      <c r="A1205" t="s">
        <v>1273</v>
      </c>
      <c r="B1205" s="105">
        <v>6704</v>
      </c>
      <c r="C1205">
        <v>14</v>
      </c>
      <c r="E1205" t="s">
        <v>1181</v>
      </c>
      <c r="F1205" s="108">
        <v>24</v>
      </c>
      <c r="M1205" s="105"/>
    </row>
    <row r="1206" spans="1:13" x14ac:dyDescent="0.2">
      <c r="A1206" t="s">
        <v>1273</v>
      </c>
      <c r="B1206" s="105">
        <v>6705</v>
      </c>
      <c r="C1206">
        <v>14</v>
      </c>
      <c r="E1206" t="s">
        <v>1182</v>
      </c>
      <c r="F1206" s="108">
        <v>26</v>
      </c>
      <c r="M1206" s="105"/>
    </row>
    <row r="1207" spans="1:13" x14ac:dyDescent="0.2">
      <c r="A1207" t="s">
        <v>1273</v>
      </c>
      <c r="B1207" s="105">
        <v>6706</v>
      </c>
      <c r="C1207">
        <v>14</v>
      </c>
      <c r="E1207" t="s">
        <v>1184</v>
      </c>
      <c r="F1207" s="108">
        <v>20</v>
      </c>
      <c r="M1207" s="105"/>
    </row>
    <row r="1208" spans="1:13" x14ac:dyDescent="0.2">
      <c r="A1208" t="s">
        <v>1273</v>
      </c>
      <c r="B1208" s="105">
        <v>6708</v>
      </c>
      <c r="C1208">
        <v>14</v>
      </c>
      <c r="M1208" s="105"/>
    </row>
    <row r="1209" spans="1:13" x14ac:dyDescent="0.2">
      <c r="A1209" t="s">
        <v>1273</v>
      </c>
      <c r="B1209" s="105">
        <v>6710</v>
      </c>
      <c r="C1209">
        <v>14</v>
      </c>
      <c r="M1209" s="105"/>
    </row>
    <row r="1210" spans="1:13" x14ac:dyDescent="0.2">
      <c r="A1210" t="s">
        <v>1274</v>
      </c>
      <c r="B1210" s="105">
        <v>6712</v>
      </c>
      <c r="C1210">
        <v>18</v>
      </c>
      <c r="M1210" s="105"/>
    </row>
    <row r="1211" spans="1:13" x14ac:dyDescent="0.2">
      <c r="A1211" t="s">
        <v>1275</v>
      </c>
      <c r="B1211" s="105">
        <v>6716</v>
      </c>
      <c r="C1211">
        <v>18</v>
      </c>
      <c r="M1211" s="105"/>
    </row>
    <row r="1212" spans="1:13" x14ac:dyDescent="0.2">
      <c r="A1212" t="s">
        <v>1273</v>
      </c>
      <c r="B1212" s="105">
        <v>6720</v>
      </c>
      <c r="C1212">
        <v>14</v>
      </c>
      <c r="M1212" s="105"/>
    </row>
    <row r="1213" spans="1:13" x14ac:dyDescent="0.2">
      <c r="A1213" t="s">
        <v>1273</v>
      </c>
      <c r="B1213" s="105">
        <v>6721</v>
      </c>
      <c r="C1213">
        <v>14</v>
      </c>
      <c r="M1213" s="105"/>
    </row>
    <row r="1214" spans="1:13" x14ac:dyDescent="0.2">
      <c r="A1214" t="s">
        <v>1273</v>
      </c>
      <c r="B1214" s="105">
        <v>6722</v>
      </c>
      <c r="C1214">
        <v>14</v>
      </c>
      <c r="M1214" s="105"/>
    </row>
    <row r="1215" spans="1:13" x14ac:dyDescent="0.2">
      <c r="A1215" t="s">
        <v>1273</v>
      </c>
      <c r="B1215" s="105">
        <v>6723</v>
      </c>
      <c r="C1215">
        <v>14</v>
      </c>
      <c r="M1215" s="105"/>
    </row>
    <row r="1216" spans="1:13" x14ac:dyDescent="0.2">
      <c r="A1216" t="s">
        <v>1273</v>
      </c>
      <c r="B1216" s="105">
        <v>6724</v>
      </c>
      <c r="C1216">
        <v>14</v>
      </c>
      <c r="M1216" s="105"/>
    </row>
    <row r="1217" spans="1:13" x14ac:dyDescent="0.2">
      <c r="A1217" t="s">
        <v>1273</v>
      </c>
      <c r="B1217" s="105">
        <v>6725</v>
      </c>
      <c r="C1217">
        <v>14</v>
      </c>
      <c r="M1217" s="105"/>
    </row>
    <row r="1218" spans="1:13" x14ac:dyDescent="0.2">
      <c r="A1218" t="s">
        <v>1273</v>
      </c>
      <c r="B1218" s="105">
        <v>6726</v>
      </c>
      <c r="C1218">
        <v>14</v>
      </c>
      <c r="M1218" s="105"/>
    </row>
    <row r="1219" spans="1:13" x14ac:dyDescent="0.2">
      <c r="A1219" t="s">
        <v>1273</v>
      </c>
      <c r="B1219" s="105">
        <v>6749</v>
      </c>
      <c r="C1219">
        <v>14</v>
      </c>
      <c r="M1219" s="105"/>
    </row>
    <row r="1220" spans="1:13" x14ac:dyDescent="0.2">
      <c r="A1220" t="s">
        <v>1276</v>
      </c>
      <c r="B1220" s="105">
        <v>6750</v>
      </c>
      <c r="C1220">
        <v>24</v>
      </c>
      <c r="M1220" s="105"/>
    </row>
    <row r="1221" spans="1:13" x14ac:dyDescent="0.2">
      <c r="A1221" t="s">
        <v>1277</v>
      </c>
      <c r="B1221" s="105">
        <v>6751</v>
      </c>
      <c r="C1221">
        <v>24</v>
      </c>
      <c r="M1221" s="105"/>
    </row>
    <row r="1222" spans="1:13" x14ac:dyDescent="0.2">
      <c r="A1222" t="s">
        <v>1278</v>
      </c>
      <c r="B1222" s="105">
        <v>6752</v>
      </c>
      <c r="C1222">
        <v>24</v>
      </c>
      <c r="M1222" s="105"/>
    </row>
    <row r="1223" spans="1:13" x14ac:dyDescent="0.2">
      <c r="A1223" t="s">
        <v>977</v>
      </c>
      <c r="B1223" s="105">
        <v>6753</v>
      </c>
      <c r="C1223">
        <v>24</v>
      </c>
      <c r="M1223" s="105"/>
    </row>
    <row r="1224" spans="1:13" x14ac:dyDescent="0.2">
      <c r="A1224" t="s">
        <v>1279</v>
      </c>
      <c r="B1224" s="105">
        <v>6754</v>
      </c>
      <c r="C1224">
        <v>24</v>
      </c>
      <c r="M1224" s="105"/>
    </row>
    <row r="1225" spans="1:13" x14ac:dyDescent="0.2">
      <c r="A1225" t="s">
        <v>1280</v>
      </c>
      <c r="B1225" s="105">
        <v>6755</v>
      </c>
      <c r="C1225">
        <v>24</v>
      </c>
      <c r="M1225" s="105"/>
    </row>
    <row r="1226" spans="1:13" x14ac:dyDescent="0.2">
      <c r="A1226" t="s">
        <v>1281</v>
      </c>
      <c r="B1226" s="105">
        <v>6756</v>
      </c>
      <c r="C1226">
        <v>24</v>
      </c>
      <c r="M1226" s="105"/>
    </row>
    <row r="1227" spans="1:13" x14ac:dyDescent="0.2">
      <c r="A1227" t="s">
        <v>1027</v>
      </c>
      <c r="B1227" s="105">
        <v>6757</v>
      </c>
      <c r="C1227">
        <v>24</v>
      </c>
      <c r="M1227" s="105"/>
    </row>
    <row r="1228" spans="1:13" x14ac:dyDescent="0.2">
      <c r="A1228" t="s">
        <v>1282</v>
      </c>
      <c r="B1228" s="105">
        <v>6758</v>
      </c>
      <c r="C1228">
        <v>24</v>
      </c>
      <c r="M1228" s="105"/>
    </row>
    <row r="1229" spans="1:13" x14ac:dyDescent="0.2">
      <c r="A1229" t="s">
        <v>1283</v>
      </c>
      <c r="B1229" s="105">
        <v>6759</v>
      </c>
      <c r="C1229">
        <v>24</v>
      </c>
      <c r="M1229" s="105"/>
    </row>
    <row r="1230" spans="1:13" x14ac:dyDescent="0.2">
      <c r="A1230" t="s">
        <v>1284</v>
      </c>
      <c r="B1230" s="105">
        <v>6762</v>
      </c>
      <c r="C1230">
        <v>24</v>
      </c>
      <c r="M1230" s="105"/>
    </row>
    <row r="1231" spans="1:13" x14ac:dyDescent="0.2">
      <c r="A1231" t="s">
        <v>1285</v>
      </c>
      <c r="B1231" s="105">
        <v>6763</v>
      </c>
      <c r="C1231">
        <v>24</v>
      </c>
      <c r="M1231" s="105"/>
    </row>
    <row r="1232" spans="1:13" x14ac:dyDescent="0.2">
      <c r="A1232" t="s">
        <v>1286</v>
      </c>
      <c r="B1232" s="105">
        <v>6770</v>
      </c>
      <c r="C1232">
        <v>24</v>
      </c>
      <c r="M1232" s="105"/>
    </row>
    <row r="1233" spans="1:13" x14ac:dyDescent="0.2">
      <c r="A1233" t="s">
        <v>1287</v>
      </c>
      <c r="B1233" s="105">
        <v>6776</v>
      </c>
      <c r="C1233">
        <v>24</v>
      </c>
      <c r="M1233" s="105"/>
    </row>
    <row r="1234" spans="1:13" x14ac:dyDescent="0.2">
      <c r="A1234" t="s">
        <v>1288</v>
      </c>
      <c r="B1234" s="105">
        <v>6777</v>
      </c>
      <c r="M1234" s="105"/>
    </row>
    <row r="1235" spans="1:13" x14ac:dyDescent="0.2">
      <c r="A1235" t="s">
        <v>1289</v>
      </c>
      <c r="B1235" s="105">
        <v>6778</v>
      </c>
      <c r="M1235" s="105"/>
    </row>
    <row r="1236" spans="1:13" x14ac:dyDescent="0.2">
      <c r="A1236" t="s">
        <v>1290</v>
      </c>
      <c r="B1236" s="105">
        <v>6779</v>
      </c>
      <c r="C1236">
        <v>14</v>
      </c>
      <c r="M1236" s="105"/>
    </row>
    <row r="1237" spans="1:13" x14ac:dyDescent="0.2">
      <c r="A1237" t="s">
        <v>1291</v>
      </c>
      <c r="B1237" s="105">
        <v>6781</v>
      </c>
      <c r="M1237" s="105"/>
    </row>
    <row r="1238" spans="1:13" x14ac:dyDescent="0.2">
      <c r="A1238" t="s">
        <v>1292</v>
      </c>
      <c r="B1238" s="105">
        <v>6782</v>
      </c>
      <c r="C1238">
        <v>24</v>
      </c>
      <c r="M1238" s="105"/>
    </row>
    <row r="1239" spans="1:13" x14ac:dyDescent="0.2">
      <c r="A1239" t="s">
        <v>1293</v>
      </c>
      <c r="B1239" s="105">
        <v>6783</v>
      </c>
      <c r="C1239">
        <v>24</v>
      </c>
      <c r="M1239" s="105"/>
    </row>
    <row r="1240" spans="1:13" x14ac:dyDescent="0.2">
      <c r="A1240" t="s">
        <v>1294</v>
      </c>
      <c r="B1240" s="105">
        <v>6784</v>
      </c>
      <c r="C1240">
        <v>17</v>
      </c>
      <c r="E1240" t="s">
        <v>1185</v>
      </c>
      <c r="F1240" s="108">
        <v>24</v>
      </c>
      <c r="M1240" s="105"/>
    </row>
    <row r="1241" spans="1:13" x14ac:dyDescent="0.2">
      <c r="A1241" t="s">
        <v>1295</v>
      </c>
      <c r="B1241" s="105">
        <v>6785</v>
      </c>
      <c r="C1241">
        <v>24</v>
      </c>
      <c r="E1241" t="s">
        <v>1186</v>
      </c>
      <c r="F1241" s="108">
        <v>24</v>
      </c>
      <c r="M1241" s="105"/>
    </row>
    <row r="1242" spans="1:13" x14ac:dyDescent="0.2">
      <c r="A1242" t="s">
        <v>1296</v>
      </c>
      <c r="B1242" s="105">
        <v>6786</v>
      </c>
      <c r="C1242">
        <v>24</v>
      </c>
      <c r="E1242" t="s">
        <v>1188</v>
      </c>
      <c r="F1242" s="108">
        <v>24</v>
      </c>
      <c r="M1242" s="105"/>
    </row>
    <row r="1243" spans="1:13" x14ac:dyDescent="0.2">
      <c r="A1243" t="s">
        <v>1297</v>
      </c>
      <c r="B1243" s="105">
        <v>6787</v>
      </c>
      <c r="C1243">
        <v>24</v>
      </c>
      <c r="E1243" t="s">
        <v>1189</v>
      </c>
      <c r="F1243" s="108">
        <v>24</v>
      </c>
      <c r="M1243" s="105"/>
    </row>
    <row r="1244" spans="1:13" x14ac:dyDescent="0.2">
      <c r="A1244" t="s">
        <v>1298</v>
      </c>
      <c r="B1244" s="105">
        <v>6790</v>
      </c>
      <c r="C1244">
        <v>23</v>
      </c>
      <c r="E1244" t="s">
        <v>1190</v>
      </c>
      <c r="F1244" s="108">
        <v>23</v>
      </c>
      <c r="M1244" s="105"/>
    </row>
    <row r="1245" spans="1:13" x14ac:dyDescent="0.2">
      <c r="A1245" t="s">
        <v>1299</v>
      </c>
      <c r="B1245" s="105">
        <v>6791</v>
      </c>
      <c r="C1245">
        <v>24</v>
      </c>
      <c r="E1245" t="s">
        <v>1192</v>
      </c>
      <c r="F1245" s="108">
        <v>17</v>
      </c>
      <c r="M1245" s="105"/>
    </row>
    <row r="1246" spans="1:13" x14ac:dyDescent="0.2">
      <c r="A1246" t="s">
        <v>1298</v>
      </c>
      <c r="B1246" s="105">
        <v>6792</v>
      </c>
      <c r="C1246">
        <v>24</v>
      </c>
      <c r="M1246" s="105"/>
    </row>
    <row r="1247" spans="1:13" x14ac:dyDescent="0.2">
      <c r="A1247" t="s">
        <v>1300</v>
      </c>
      <c r="B1247" s="105">
        <v>6793</v>
      </c>
      <c r="C1247">
        <v>24</v>
      </c>
      <c r="M1247" s="105"/>
    </row>
    <row r="1248" spans="1:13" x14ac:dyDescent="0.2">
      <c r="A1248" t="s">
        <v>1301</v>
      </c>
      <c r="B1248" s="105">
        <v>6794</v>
      </c>
      <c r="C1248">
        <v>24</v>
      </c>
      <c r="M1248" s="105"/>
    </row>
    <row r="1249" spans="1:13" x14ac:dyDescent="0.2">
      <c r="A1249" t="s">
        <v>1302</v>
      </c>
      <c r="B1249" s="105">
        <v>6795</v>
      </c>
      <c r="C1249">
        <v>14</v>
      </c>
      <c r="M1249" s="105"/>
    </row>
    <row r="1250" spans="1:13" x14ac:dyDescent="0.2">
      <c r="A1250" t="s">
        <v>1303</v>
      </c>
      <c r="B1250" s="105">
        <v>6796</v>
      </c>
      <c r="C1250">
        <v>24</v>
      </c>
      <c r="M1250" s="105"/>
    </row>
    <row r="1251" spans="1:13" x14ac:dyDescent="0.2">
      <c r="A1251" t="s">
        <v>1304</v>
      </c>
      <c r="B1251" s="105">
        <v>6798</v>
      </c>
      <c r="C1251">
        <v>24</v>
      </c>
      <c r="M1251" s="105"/>
    </row>
    <row r="1252" spans="1:13" x14ac:dyDescent="0.2">
      <c r="A1252" t="s">
        <v>943</v>
      </c>
      <c r="B1252" s="105">
        <v>6801</v>
      </c>
      <c r="C1252">
        <v>17</v>
      </c>
      <c r="M1252" s="105"/>
    </row>
    <row r="1253" spans="1:13" x14ac:dyDescent="0.2">
      <c r="A1253" t="s">
        <v>952</v>
      </c>
      <c r="B1253" s="105">
        <v>6804</v>
      </c>
      <c r="C1253">
        <v>17</v>
      </c>
      <c r="M1253" s="105"/>
    </row>
    <row r="1254" spans="1:13" x14ac:dyDescent="0.2">
      <c r="A1254" t="s">
        <v>1305</v>
      </c>
      <c r="B1254" s="105">
        <v>6807</v>
      </c>
      <c r="C1254">
        <v>30</v>
      </c>
      <c r="M1254" s="105"/>
    </row>
    <row r="1255" spans="1:13" x14ac:dyDescent="0.2">
      <c r="A1255" t="s">
        <v>1306</v>
      </c>
      <c r="B1255" s="105">
        <v>6810</v>
      </c>
      <c r="C1255">
        <v>17</v>
      </c>
      <c r="M1255" s="105"/>
    </row>
    <row r="1256" spans="1:13" x14ac:dyDescent="0.2">
      <c r="A1256" t="s">
        <v>1306</v>
      </c>
      <c r="B1256" s="105">
        <v>6811</v>
      </c>
      <c r="C1256">
        <v>17</v>
      </c>
      <c r="M1256" s="105"/>
    </row>
    <row r="1257" spans="1:13" x14ac:dyDescent="0.2">
      <c r="A1257" t="s">
        <v>1307</v>
      </c>
      <c r="B1257" s="105">
        <v>6812</v>
      </c>
      <c r="C1257">
        <v>17</v>
      </c>
      <c r="M1257" s="105"/>
    </row>
    <row r="1258" spans="1:13" x14ac:dyDescent="0.2">
      <c r="A1258" t="s">
        <v>1306</v>
      </c>
      <c r="B1258" s="105">
        <v>6813</v>
      </c>
      <c r="C1258">
        <v>17</v>
      </c>
      <c r="M1258" s="105"/>
    </row>
    <row r="1259" spans="1:13" x14ac:dyDescent="0.2">
      <c r="A1259" t="s">
        <v>1306</v>
      </c>
      <c r="B1259" s="105">
        <v>6814</v>
      </c>
      <c r="C1259">
        <v>17</v>
      </c>
      <c r="M1259" s="105"/>
    </row>
    <row r="1260" spans="1:13" x14ac:dyDescent="0.2">
      <c r="A1260" t="s">
        <v>1306</v>
      </c>
      <c r="B1260" s="105">
        <v>6816</v>
      </c>
      <c r="C1260">
        <v>17</v>
      </c>
      <c r="M1260" s="105"/>
    </row>
    <row r="1261" spans="1:13" x14ac:dyDescent="0.2">
      <c r="A1261" t="s">
        <v>1306</v>
      </c>
      <c r="B1261" s="105">
        <v>6817</v>
      </c>
      <c r="C1261">
        <v>17</v>
      </c>
      <c r="M1261" s="105"/>
    </row>
    <row r="1262" spans="1:13" x14ac:dyDescent="0.2">
      <c r="A1262" t="s">
        <v>1308</v>
      </c>
      <c r="B1262" s="105">
        <v>6820</v>
      </c>
      <c r="C1262">
        <v>30</v>
      </c>
      <c r="M1262" s="105"/>
    </row>
    <row r="1263" spans="1:13" x14ac:dyDescent="0.2">
      <c r="A1263" t="s">
        <v>1309</v>
      </c>
      <c r="B1263" s="105">
        <v>6824</v>
      </c>
      <c r="C1263">
        <v>26</v>
      </c>
      <c r="M1263" s="105"/>
    </row>
    <row r="1264" spans="1:13" x14ac:dyDescent="0.2">
      <c r="A1264" t="s">
        <v>1309</v>
      </c>
      <c r="B1264" s="105">
        <v>6825</v>
      </c>
      <c r="C1264">
        <v>26</v>
      </c>
      <c r="M1264" s="105"/>
    </row>
    <row r="1265" spans="1:13" x14ac:dyDescent="0.2">
      <c r="A1265" t="s">
        <v>1309</v>
      </c>
      <c r="B1265" s="105">
        <v>6828</v>
      </c>
      <c r="C1265">
        <v>26</v>
      </c>
      <c r="M1265" s="105"/>
    </row>
    <row r="1266" spans="1:13" x14ac:dyDescent="0.2">
      <c r="A1266" t="s">
        <v>1310</v>
      </c>
      <c r="B1266" s="105">
        <v>6829</v>
      </c>
      <c r="C1266">
        <v>17</v>
      </c>
      <c r="M1266" s="105"/>
    </row>
    <row r="1267" spans="1:13" x14ac:dyDescent="0.2">
      <c r="A1267" t="s">
        <v>1018</v>
      </c>
      <c r="B1267" s="105">
        <v>6830</v>
      </c>
      <c r="C1267">
        <v>30</v>
      </c>
      <c r="M1267" s="105"/>
    </row>
    <row r="1268" spans="1:13" x14ac:dyDescent="0.2">
      <c r="A1268" t="s">
        <v>1018</v>
      </c>
      <c r="B1268" s="105">
        <v>6831</v>
      </c>
      <c r="C1268">
        <v>30</v>
      </c>
      <c r="M1268" s="105"/>
    </row>
    <row r="1269" spans="1:13" x14ac:dyDescent="0.2">
      <c r="A1269" t="s">
        <v>1018</v>
      </c>
      <c r="B1269" s="105">
        <v>6832</v>
      </c>
      <c r="C1269">
        <v>30</v>
      </c>
      <c r="M1269" s="105"/>
    </row>
    <row r="1270" spans="1:13" x14ac:dyDescent="0.2">
      <c r="A1270" t="s">
        <v>1018</v>
      </c>
      <c r="B1270" s="105">
        <v>6836</v>
      </c>
      <c r="C1270">
        <v>30</v>
      </c>
      <c r="M1270" s="105"/>
    </row>
    <row r="1271" spans="1:13" x14ac:dyDescent="0.2">
      <c r="A1271" t="s">
        <v>1311</v>
      </c>
      <c r="B1271" s="105">
        <v>6838</v>
      </c>
      <c r="C1271">
        <v>17</v>
      </c>
      <c r="M1271" s="105"/>
    </row>
    <row r="1272" spans="1:13" x14ac:dyDescent="0.2">
      <c r="A1272" t="s">
        <v>1312</v>
      </c>
      <c r="B1272" s="105">
        <v>6840</v>
      </c>
      <c r="C1272">
        <v>17</v>
      </c>
      <c r="M1272" s="105"/>
    </row>
    <row r="1273" spans="1:13" x14ac:dyDescent="0.2">
      <c r="A1273" t="s">
        <v>1312</v>
      </c>
      <c r="B1273" s="105">
        <v>6842</v>
      </c>
      <c r="C1273">
        <v>17</v>
      </c>
      <c r="M1273" s="105"/>
    </row>
    <row r="1274" spans="1:13" x14ac:dyDescent="0.2">
      <c r="A1274" t="s">
        <v>1313</v>
      </c>
      <c r="B1274" s="105">
        <v>6850</v>
      </c>
      <c r="C1274">
        <v>27</v>
      </c>
      <c r="M1274" s="105"/>
    </row>
    <row r="1275" spans="1:13" x14ac:dyDescent="0.2">
      <c r="A1275" t="s">
        <v>1313</v>
      </c>
      <c r="B1275" s="105">
        <v>6851</v>
      </c>
      <c r="C1275">
        <v>27</v>
      </c>
      <c r="M1275" s="105"/>
    </row>
    <row r="1276" spans="1:13" x14ac:dyDescent="0.2">
      <c r="A1276" t="s">
        <v>1313</v>
      </c>
      <c r="B1276" s="105">
        <v>6852</v>
      </c>
      <c r="C1276">
        <v>27</v>
      </c>
      <c r="M1276" s="105"/>
    </row>
    <row r="1277" spans="1:13" x14ac:dyDescent="0.2">
      <c r="A1277" t="s">
        <v>1313</v>
      </c>
      <c r="B1277" s="105">
        <v>6853</v>
      </c>
      <c r="C1277">
        <v>27</v>
      </c>
      <c r="M1277" s="105"/>
    </row>
    <row r="1278" spans="1:13" x14ac:dyDescent="0.2">
      <c r="A1278" t="s">
        <v>1313</v>
      </c>
      <c r="B1278" s="105">
        <v>6854</v>
      </c>
      <c r="C1278">
        <v>27</v>
      </c>
      <c r="M1278" s="105"/>
    </row>
    <row r="1279" spans="1:13" x14ac:dyDescent="0.2">
      <c r="A1279" t="s">
        <v>1313</v>
      </c>
      <c r="B1279" s="105">
        <v>6855</v>
      </c>
      <c r="C1279">
        <v>27</v>
      </c>
      <c r="M1279" s="105"/>
    </row>
    <row r="1280" spans="1:13" x14ac:dyDescent="0.2">
      <c r="A1280" t="s">
        <v>1313</v>
      </c>
      <c r="B1280" s="105">
        <v>6856</v>
      </c>
      <c r="C1280">
        <v>27</v>
      </c>
      <c r="M1280" s="105"/>
    </row>
    <row r="1281" spans="1:13" x14ac:dyDescent="0.2">
      <c r="A1281" t="s">
        <v>1313</v>
      </c>
      <c r="B1281" s="105">
        <v>6857</v>
      </c>
      <c r="C1281">
        <v>27</v>
      </c>
      <c r="M1281" s="105"/>
    </row>
    <row r="1282" spans="1:13" x14ac:dyDescent="0.2">
      <c r="A1282" t="s">
        <v>1313</v>
      </c>
      <c r="B1282" s="105">
        <v>6858</v>
      </c>
      <c r="C1282">
        <v>27</v>
      </c>
      <c r="M1282" s="105"/>
    </row>
    <row r="1283" spans="1:13" x14ac:dyDescent="0.2">
      <c r="A1283" t="s">
        <v>1313</v>
      </c>
      <c r="B1283" s="105">
        <v>6859</v>
      </c>
      <c r="C1283">
        <v>27</v>
      </c>
      <c r="M1283" s="105"/>
    </row>
    <row r="1284" spans="1:13" x14ac:dyDescent="0.2">
      <c r="A1284" t="s">
        <v>1313</v>
      </c>
      <c r="B1284" s="105">
        <v>6860</v>
      </c>
      <c r="C1284">
        <v>27</v>
      </c>
      <c r="M1284" s="105"/>
    </row>
    <row r="1285" spans="1:13" x14ac:dyDescent="0.2">
      <c r="A1285" t="s">
        <v>1314</v>
      </c>
      <c r="B1285" s="105">
        <v>6870</v>
      </c>
      <c r="C1285">
        <v>30</v>
      </c>
      <c r="M1285" s="105"/>
    </row>
    <row r="1286" spans="1:13" x14ac:dyDescent="0.2">
      <c r="A1286" t="s">
        <v>1315</v>
      </c>
      <c r="B1286" s="105">
        <v>6875</v>
      </c>
      <c r="C1286">
        <v>17</v>
      </c>
      <c r="M1286" s="105"/>
    </row>
    <row r="1287" spans="1:13" x14ac:dyDescent="0.2">
      <c r="A1287" t="s">
        <v>1316</v>
      </c>
      <c r="B1287" s="105">
        <v>6876</v>
      </c>
      <c r="C1287">
        <v>17</v>
      </c>
      <c r="M1287" s="105"/>
    </row>
    <row r="1288" spans="1:13" x14ac:dyDescent="0.2">
      <c r="A1288" t="s">
        <v>1317</v>
      </c>
      <c r="B1288" s="105">
        <v>6877</v>
      </c>
      <c r="C1288">
        <v>17</v>
      </c>
      <c r="E1288" t="s">
        <v>1208</v>
      </c>
      <c r="F1288" s="108">
        <v>21</v>
      </c>
      <c r="M1288" s="105"/>
    </row>
    <row r="1289" spans="1:13" x14ac:dyDescent="0.2">
      <c r="A1289" t="s">
        <v>1318</v>
      </c>
      <c r="B1289" s="105">
        <v>6878</v>
      </c>
      <c r="C1289">
        <v>30</v>
      </c>
      <c r="E1289" t="s">
        <v>1210</v>
      </c>
      <c r="F1289" s="108">
        <v>20</v>
      </c>
      <c r="M1289" s="105"/>
    </row>
    <row r="1290" spans="1:13" x14ac:dyDescent="0.2">
      <c r="A1290" t="s">
        <v>1317</v>
      </c>
      <c r="B1290" s="105">
        <v>6879</v>
      </c>
      <c r="C1290">
        <v>17</v>
      </c>
      <c r="E1290" t="s">
        <v>1212</v>
      </c>
      <c r="F1290" s="108">
        <v>24</v>
      </c>
      <c r="M1290" s="105"/>
    </row>
    <row r="1291" spans="1:13" x14ac:dyDescent="0.2">
      <c r="A1291" t="s">
        <v>1319</v>
      </c>
      <c r="B1291" s="105">
        <v>6880</v>
      </c>
      <c r="C1291">
        <v>28</v>
      </c>
      <c r="E1291" t="s">
        <v>1214</v>
      </c>
      <c r="F1291" s="108">
        <v>14</v>
      </c>
      <c r="M1291" s="105"/>
    </row>
    <row r="1292" spans="1:13" x14ac:dyDescent="0.2">
      <c r="A1292" t="s">
        <v>1319</v>
      </c>
      <c r="B1292" s="105">
        <v>6881</v>
      </c>
      <c r="C1292">
        <v>28</v>
      </c>
      <c r="E1292" t="s">
        <v>1216</v>
      </c>
      <c r="F1292" s="108">
        <v>23</v>
      </c>
      <c r="M1292" s="105"/>
    </row>
    <row r="1293" spans="1:13" x14ac:dyDescent="0.2">
      <c r="A1293" t="s">
        <v>1320</v>
      </c>
      <c r="B1293" s="105">
        <v>6883</v>
      </c>
      <c r="C1293">
        <v>17</v>
      </c>
      <c r="E1293" t="s">
        <v>1217</v>
      </c>
      <c r="F1293" s="108">
        <v>14</v>
      </c>
      <c r="M1293" s="105"/>
    </row>
    <row r="1294" spans="1:13" x14ac:dyDescent="0.2">
      <c r="A1294" t="s">
        <v>1319</v>
      </c>
      <c r="B1294" s="105">
        <v>6888</v>
      </c>
      <c r="C1294">
        <v>28</v>
      </c>
      <c r="E1294" t="s">
        <v>1218</v>
      </c>
      <c r="F1294" s="108">
        <v>24</v>
      </c>
      <c r="M1294" s="105"/>
    </row>
    <row r="1295" spans="1:13" x14ac:dyDescent="0.2">
      <c r="A1295" t="s">
        <v>1319</v>
      </c>
      <c r="B1295" s="105">
        <v>6889</v>
      </c>
      <c r="C1295">
        <v>28</v>
      </c>
      <c r="E1295" t="s">
        <v>1220</v>
      </c>
      <c r="F1295" s="108">
        <v>19</v>
      </c>
      <c r="M1295" s="105"/>
    </row>
    <row r="1296" spans="1:13" x14ac:dyDescent="0.2">
      <c r="A1296" t="s">
        <v>1321</v>
      </c>
      <c r="B1296" s="105">
        <v>6890</v>
      </c>
      <c r="C1296">
        <v>28</v>
      </c>
      <c r="E1296" t="s">
        <v>1222</v>
      </c>
      <c r="F1296" s="108">
        <v>33</v>
      </c>
      <c r="M1296" s="105"/>
    </row>
    <row r="1297" spans="1:13" x14ac:dyDescent="0.2">
      <c r="A1297" t="s">
        <v>1322</v>
      </c>
      <c r="B1297" s="105">
        <v>6896</v>
      </c>
      <c r="C1297">
        <v>17</v>
      </c>
      <c r="E1297" t="s">
        <v>1224</v>
      </c>
      <c r="F1297" s="108">
        <v>23</v>
      </c>
      <c r="M1297" s="105"/>
    </row>
    <row r="1298" spans="1:13" x14ac:dyDescent="0.2">
      <c r="A1298" t="s">
        <v>1323</v>
      </c>
      <c r="B1298" s="105">
        <v>6897</v>
      </c>
      <c r="C1298">
        <v>17</v>
      </c>
      <c r="E1298" t="s">
        <v>1225</v>
      </c>
      <c r="F1298" s="108">
        <v>17</v>
      </c>
      <c r="M1298" s="105"/>
    </row>
    <row r="1299" spans="1:13" x14ac:dyDescent="0.2">
      <c r="A1299" t="s">
        <v>1324</v>
      </c>
      <c r="B1299" s="105">
        <v>6901</v>
      </c>
      <c r="C1299">
        <v>31</v>
      </c>
      <c r="E1299" t="s">
        <v>1227</v>
      </c>
      <c r="F1299" s="108">
        <v>28</v>
      </c>
      <c r="M1299" s="105"/>
    </row>
    <row r="1300" spans="1:13" x14ac:dyDescent="0.2">
      <c r="A1300" t="s">
        <v>1324</v>
      </c>
      <c r="B1300" s="105">
        <v>6902</v>
      </c>
      <c r="C1300">
        <v>31</v>
      </c>
      <c r="E1300" t="s">
        <v>1228</v>
      </c>
      <c r="F1300" s="108">
        <v>19</v>
      </c>
      <c r="M1300" s="105"/>
    </row>
    <row r="1301" spans="1:13" x14ac:dyDescent="0.2">
      <c r="A1301" t="s">
        <v>1324</v>
      </c>
      <c r="B1301" s="105">
        <v>6903</v>
      </c>
      <c r="C1301">
        <v>31</v>
      </c>
      <c r="E1301" t="s">
        <v>1230</v>
      </c>
      <c r="F1301" s="108">
        <v>24</v>
      </c>
      <c r="M1301" s="105"/>
    </row>
    <row r="1302" spans="1:13" x14ac:dyDescent="0.2">
      <c r="A1302" t="s">
        <v>1324</v>
      </c>
      <c r="B1302" s="105">
        <v>6904</v>
      </c>
      <c r="C1302">
        <v>31</v>
      </c>
      <c r="E1302" t="s">
        <v>1232</v>
      </c>
      <c r="F1302" s="108">
        <v>17</v>
      </c>
      <c r="M1302" s="105"/>
    </row>
    <row r="1303" spans="1:13" x14ac:dyDescent="0.2">
      <c r="A1303" t="s">
        <v>1324</v>
      </c>
      <c r="B1303" s="105">
        <v>6905</v>
      </c>
      <c r="C1303">
        <v>31</v>
      </c>
      <c r="E1303" t="s">
        <v>1234</v>
      </c>
      <c r="F1303" s="108">
        <v>24</v>
      </c>
      <c r="M1303" s="105"/>
    </row>
    <row r="1304" spans="1:13" x14ac:dyDescent="0.2">
      <c r="A1304" t="s">
        <v>1324</v>
      </c>
      <c r="B1304" s="105">
        <v>6906</v>
      </c>
      <c r="C1304">
        <v>31</v>
      </c>
      <c r="E1304" t="s">
        <v>1236</v>
      </c>
      <c r="F1304" s="108">
        <v>24</v>
      </c>
      <c r="M1304" s="105"/>
    </row>
    <row r="1305" spans="1:13" x14ac:dyDescent="0.2">
      <c r="A1305" t="s">
        <v>1324</v>
      </c>
      <c r="B1305" s="105">
        <v>6907</v>
      </c>
      <c r="C1305">
        <v>31</v>
      </c>
      <c r="E1305" t="s">
        <v>1238</v>
      </c>
      <c r="F1305" s="108">
        <v>19</v>
      </c>
      <c r="M1305" s="105"/>
    </row>
    <row r="1306" spans="1:13" x14ac:dyDescent="0.2">
      <c r="A1306" t="s">
        <v>1324</v>
      </c>
      <c r="B1306" s="105">
        <v>6910</v>
      </c>
      <c r="C1306">
        <v>31</v>
      </c>
      <c r="E1306" t="s">
        <v>1240</v>
      </c>
      <c r="F1306" s="108">
        <v>20</v>
      </c>
      <c r="M1306" s="105"/>
    </row>
    <row r="1307" spans="1:13" x14ac:dyDescent="0.2">
      <c r="A1307" t="s">
        <v>1324</v>
      </c>
      <c r="B1307" s="105">
        <v>6911</v>
      </c>
      <c r="C1307">
        <v>31</v>
      </c>
      <c r="E1307" t="s">
        <v>1242</v>
      </c>
      <c r="F1307" s="108">
        <v>24</v>
      </c>
      <c r="M1307" s="105"/>
    </row>
    <row r="1308" spans="1:13" x14ac:dyDescent="0.2">
      <c r="A1308" t="s">
        <v>1324</v>
      </c>
      <c r="B1308" s="105">
        <v>6912</v>
      </c>
      <c r="C1308">
        <v>31</v>
      </c>
      <c r="E1308" t="s">
        <v>1244</v>
      </c>
      <c r="F1308" s="108">
        <v>18</v>
      </c>
      <c r="M1308" s="105"/>
    </row>
    <row r="1309" spans="1:13" x14ac:dyDescent="0.2">
      <c r="A1309" t="s">
        <v>1324</v>
      </c>
      <c r="B1309" s="105">
        <v>6913</v>
      </c>
      <c r="C1309">
        <v>31</v>
      </c>
      <c r="E1309" t="s">
        <v>1246</v>
      </c>
      <c r="F1309" s="108">
        <v>21</v>
      </c>
      <c r="M1309" s="105"/>
    </row>
    <row r="1310" spans="1:13" x14ac:dyDescent="0.2">
      <c r="A1310" t="s">
        <v>1324</v>
      </c>
      <c r="B1310" s="105">
        <v>6914</v>
      </c>
      <c r="C1310">
        <v>31</v>
      </c>
      <c r="E1310" t="s">
        <v>1248</v>
      </c>
      <c r="F1310" s="108">
        <v>24</v>
      </c>
      <c r="M1310" s="105"/>
    </row>
    <row r="1311" spans="1:13" x14ac:dyDescent="0.2">
      <c r="A1311" t="s">
        <v>1324</v>
      </c>
      <c r="B1311" s="105">
        <v>6920</v>
      </c>
      <c r="C1311">
        <v>31</v>
      </c>
      <c r="E1311" t="s">
        <v>1250</v>
      </c>
      <c r="F1311" s="108">
        <v>24</v>
      </c>
      <c r="M1311" s="105"/>
    </row>
    <row r="1312" spans="1:13" x14ac:dyDescent="0.2">
      <c r="A1312" t="s">
        <v>1324</v>
      </c>
      <c r="B1312" s="105">
        <v>6921</v>
      </c>
      <c r="C1312">
        <v>31</v>
      </c>
      <c r="F1312" s="108"/>
      <c r="M1312" s="105"/>
    </row>
    <row r="1313" spans="1:15" x14ac:dyDescent="0.2">
      <c r="A1313" t="s">
        <v>1324</v>
      </c>
      <c r="B1313" s="105">
        <v>6922</v>
      </c>
      <c r="C1313">
        <v>31</v>
      </c>
      <c r="F1313" s="108"/>
      <c r="M1313" s="105"/>
    </row>
    <row r="1314" spans="1:15" x14ac:dyDescent="0.2">
      <c r="A1314" t="s">
        <v>1324</v>
      </c>
      <c r="B1314" s="105">
        <v>6925</v>
      </c>
      <c r="C1314">
        <v>31</v>
      </c>
      <c r="F1314" s="108"/>
      <c r="M1314" s="105"/>
    </row>
    <row r="1315" spans="1:15" x14ac:dyDescent="0.2">
      <c r="A1315" t="s">
        <v>1324</v>
      </c>
      <c r="B1315" s="105">
        <v>6926</v>
      </c>
      <c r="C1315">
        <v>31</v>
      </c>
      <c r="E1315" t="s">
        <v>1255</v>
      </c>
      <c r="F1315" s="108">
        <v>21</v>
      </c>
      <c r="M1315" s="105"/>
    </row>
    <row r="1316" spans="1:15" x14ac:dyDescent="0.2">
      <c r="A1316" t="s">
        <v>1324</v>
      </c>
      <c r="B1316" s="105">
        <v>6927</v>
      </c>
      <c r="C1316">
        <v>31</v>
      </c>
      <c r="M1316" s="105"/>
    </row>
    <row r="1317" spans="1:15" x14ac:dyDescent="0.2">
      <c r="A1317" t="s">
        <v>1324</v>
      </c>
      <c r="B1317" s="105">
        <v>6928</v>
      </c>
      <c r="C1317">
        <v>31</v>
      </c>
    </row>
    <row r="1320" spans="1:15" x14ac:dyDescent="0.2">
      <c r="A1320" t="s">
        <v>1325</v>
      </c>
      <c r="B1320" s="110">
        <v>15001</v>
      </c>
      <c r="C1320" t="s">
        <v>1326</v>
      </c>
    </row>
    <row r="1321" spans="1:15" x14ac:dyDescent="0.2">
      <c r="A1321" t="s">
        <v>1327</v>
      </c>
      <c r="B1321" s="110">
        <v>15003</v>
      </c>
      <c r="C1321" t="s">
        <v>1326</v>
      </c>
    </row>
    <row r="1322" spans="1:15" x14ac:dyDescent="0.2">
      <c r="A1322" t="s">
        <v>1328</v>
      </c>
      <c r="B1322" s="110">
        <v>15004</v>
      </c>
      <c r="C1322" t="s">
        <v>1329</v>
      </c>
    </row>
    <row r="1323" spans="1:15" x14ac:dyDescent="0.2">
      <c r="A1323" t="s">
        <v>1330</v>
      </c>
      <c r="B1323" s="110">
        <v>15005</v>
      </c>
      <c r="C1323" t="s">
        <v>1326</v>
      </c>
    </row>
    <row r="1324" spans="1:15" s="105" customFormat="1" x14ac:dyDescent="0.2">
      <c r="A1324" t="s">
        <v>1331</v>
      </c>
      <c r="B1324" s="110">
        <v>15006</v>
      </c>
      <c r="C1324" t="s">
        <v>1332</v>
      </c>
      <c r="E1324"/>
      <c r="F1324"/>
      <c r="G1324"/>
      <c r="H1324"/>
      <c r="I1324"/>
      <c r="J1324"/>
      <c r="K1324"/>
      <c r="L1324"/>
      <c r="M1324"/>
      <c r="N1324"/>
      <c r="O1324"/>
    </row>
    <row r="1325" spans="1:15" s="105" customFormat="1" x14ac:dyDescent="0.2">
      <c r="A1325"/>
      <c r="B1325" s="110"/>
      <c r="C1325"/>
      <c r="E1325"/>
      <c r="F1325"/>
      <c r="G1325"/>
      <c r="H1325"/>
      <c r="I1325"/>
      <c r="J1325"/>
      <c r="K1325"/>
      <c r="L1325"/>
      <c r="M1325"/>
      <c r="N1325"/>
      <c r="O1325"/>
    </row>
    <row r="1326" spans="1:15" s="105" customFormat="1" x14ac:dyDescent="0.2">
      <c r="A1326" t="s">
        <v>1333</v>
      </c>
      <c r="B1326" s="110">
        <v>15007</v>
      </c>
      <c r="C1326" t="s">
        <v>1332</v>
      </c>
      <c r="E1326"/>
      <c r="F1326"/>
      <c r="G1326"/>
      <c r="H1326"/>
      <c r="I1326"/>
      <c r="J1326"/>
      <c r="K1326"/>
      <c r="L1326"/>
      <c r="M1326"/>
      <c r="N1326"/>
      <c r="O1326"/>
    </row>
    <row r="1327" spans="1:15" s="105" customFormat="1" x14ac:dyDescent="0.2">
      <c r="A1327" t="s">
        <v>1334</v>
      </c>
      <c r="B1327" s="110">
        <v>15009</v>
      </c>
      <c r="C1327" t="s">
        <v>1326</v>
      </c>
      <c r="E1327"/>
      <c r="F1327"/>
      <c r="G1327"/>
      <c r="H1327"/>
      <c r="I1327"/>
      <c r="J1327"/>
      <c r="K1327"/>
      <c r="L1327"/>
      <c r="M1327"/>
      <c r="N1327"/>
      <c r="O1327"/>
    </row>
    <row r="1328" spans="1:15" s="105" customFormat="1" x14ac:dyDescent="0.2">
      <c r="A1328" t="s">
        <v>1335</v>
      </c>
      <c r="B1328" s="110">
        <v>15010</v>
      </c>
      <c r="C1328" t="s">
        <v>1326</v>
      </c>
      <c r="E1328"/>
      <c r="F1328"/>
      <c r="G1328"/>
      <c r="H1328"/>
      <c r="I1328"/>
      <c r="J1328"/>
      <c r="K1328"/>
      <c r="L1328"/>
      <c r="M1328"/>
      <c r="N1328"/>
      <c r="O1328"/>
    </row>
    <row r="1329" spans="1:15" s="105" customFormat="1" x14ac:dyDescent="0.2">
      <c r="A1329" t="s">
        <v>1336</v>
      </c>
      <c r="B1329" s="110">
        <v>15012</v>
      </c>
      <c r="C1329" t="s">
        <v>1337</v>
      </c>
      <c r="E1329"/>
      <c r="F1329"/>
      <c r="G1329"/>
      <c r="H1329"/>
      <c r="I1329"/>
      <c r="J1329"/>
      <c r="K1329"/>
      <c r="L1329"/>
      <c r="M1329"/>
      <c r="N1329"/>
      <c r="O1329"/>
    </row>
    <row r="1330" spans="1:15" s="105" customFormat="1" x14ac:dyDescent="0.2">
      <c r="A1330" t="s">
        <v>1338</v>
      </c>
      <c r="B1330" s="110">
        <v>15014</v>
      </c>
      <c r="C1330" t="s">
        <v>1337</v>
      </c>
      <c r="E1330"/>
      <c r="F1330"/>
      <c r="G1330"/>
      <c r="H1330"/>
      <c r="I1330"/>
      <c r="J1330"/>
      <c r="K1330"/>
      <c r="L1330"/>
      <c r="M1330"/>
      <c r="N1330"/>
      <c r="O1330"/>
    </row>
    <row r="1331" spans="1:15" s="105" customFormat="1" x14ac:dyDescent="0.2">
      <c r="A1331"/>
      <c r="B1331" s="110"/>
      <c r="C1331"/>
      <c r="E1331"/>
      <c r="F1331"/>
      <c r="G1331"/>
      <c r="H1331"/>
      <c r="I1331"/>
      <c r="J1331"/>
      <c r="K1331"/>
      <c r="L1331"/>
      <c r="M1331"/>
      <c r="N1331"/>
      <c r="O1331"/>
    </row>
    <row r="1332" spans="1:15" s="105" customFormat="1" x14ac:dyDescent="0.2">
      <c r="A1332" t="s">
        <v>1339</v>
      </c>
      <c r="B1332" s="110">
        <v>15015</v>
      </c>
      <c r="C1332" t="s">
        <v>1332</v>
      </c>
      <c r="E1332"/>
      <c r="F1332"/>
      <c r="G1332"/>
      <c r="H1332"/>
      <c r="I1332"/>
      <c r="J1332"/>
      <c r="K1332"/>
      <c r="L1332"/>
      <c r="M1332"/>
      <c r="N1332"/>
      <c r="O1332"/>
    </row>
    <row r="1333" spans="1:15" s="105" customFormat="1" x14ac:dyDescent="0.2">
      <c r="A1333" t="s">
        <v>1340</v>
      </c>
      <c r="B1333" s="110">
        <v>15017</v>
      </c>
      <c r="C1333" t="s">
        <v>1341</v>
      </c>
      <c r="E1333"/>
      <c r="F1333"/>
      <c r="G1333"/>
      <c r="H1333"/>
      <c r="I1333"/>
      <c r="J1333"/>
      <c r="K1333"/>
      <c r="L1333"/>
      <c r="M1333"/>
      <c r="N1333"/>
      <c r="O1333"/>
    </row>
    <row r="1334" spans="1:15" s="105" customFormat="1" x14ac:dyDescent="0.2">
      <c r="A1334" t="s">
        <v>1342</v>
      </c>
      <c r="B1334" s="110">
        <v>15018</v>
      </c>
      <c r="C1334" t="s">
        <v>1341</v>
      </c>
      <c r="E1334"/>
      <c r="F1334"/>
      <c r="G1334"/>
      <c r="H1334"/>
      <c r="I1334"/>
      <c r="J1334"/>
      <c r="K1334"/>
      <c r="L1334"/>
      <c r="M1334"/>
      <c r="N1334"/>
      <c r="O1334"/>
    </row>
    <row r="1335" spans="1:15" s="105" customFormat="1" x14ac:dyDescent="0.2">
      <c r="A1335" t="s">
        <v>1343</v>
      </c>
      <c r="B1335" s="110">
        <v>15019</v>
      </c>
      <c r="C1335" t="s">
        <v>1329</v>
      </c>
      <c r="E1335"/>
      <c r="F1335"/>
      <c r="G1335"/>
      <c r="H1335"/>
      <c r="I1335"/>
      <c r="J1335"/>
      <c r="K1335"/>
      <c r="L1335"/>
      <c r="M1335"/>
      <c r="N1335"/>
      <c r="O1335"/>
    </row>
    <row r="1336" spans="1:15" s="105" customFormat="1" x14ac:dyDescent="0.2">
      <c r="A1336" t="s">
        <v>1344</v>
      </c>
      <c r="B1336" s="110">
        <v>15020</v>
      </c>
      <c r="C1336" t="s">
        <v>1329</v>
      </c>
      <c r="E1336"/>
      <c r="F1336"/>
      <c r="G1336"/>
      <c r="H1336"/>
      <c r="I1336"/>
      <c r="J1336"/>
      <c r="K1336"/>
      <c r="L1336"/>
      <c r="M1336"/>
      <c r="N1336"/>
      <c r="O1336"/>
    </row>
    <row r="1337" spans="1:15" s="105" customFormat="1" x14ac:dyDescent="0.2">
      <c r="A1337"/>
      <c r="B1337" s="110"/>
      <c r="C1337"/>
      <c r="E1337"/>
      <c r="F1337"/>
      <c r="G1337"/>
      <c r="H1337"/>
      <c r="I1337"/>
      <c r="J1337"/>
      <c r="K1337"/>
      <c r="L1337"/>
      <c r="M1337"/>
      <c r="N1337"/>
      <c r="O1337"/>
    </row>
    <row r="1338" spans="1:15" s="105" customFormat="1" x14ac:dyDescent="0.2">
      <c r="A1338" t="s">
        <v>1345</v>
      </c>
      <c r="B1338" s="110">
        <v>15021</v>
      </c>
      <c r="C1338" t="s">
        <v>1329</v>
      </c>
      <c r="E1338"/>
      <c r="F1338"/>
      <c r="G1338"/>
      <c r="H1338"/>
      <c r="I1338"/>
      <c r="J1338"/>
      <c r="K1338"/>
      <c r="L1338"/>
      <c r="M1338"/>
      <c r="N1338"/>
      <c r="O1338"/>
    </row>
    <row r="1339" spans="1:15" s="105" customFormat="1" x14ac:dyDescent="0.2">
      <c r="A1339" t="s">
        <v>1346</v>
      </c>
      <c r="B1339" s="110">
        <v>15022</v>
      </c>
      <c r="C1339" t="s">
        <v>1329</v>
      </c>
      <c r="E1339"/>
      <c r="F1339"/>
      <c r="G1339"/>
      <c r="H1339"/>
      <c r="I1339"/>
      <c r="J1339"/>
      <c r="K1339"/>
      <c r="L1339"/>
      <c r="M1339"/>
      <c r="N1339"/>
      <c r="O1339"/>
    </row>
    <row r="1340" spans="1:15" s="105" customFormat="1" x14ac:dyDescent="0.2">
      <c r="A1340" t="s">
        <v>1347</v>
      </c>
      <c r="B1340" s="110">
        <v>15024</v>
      </c>
      <c r="C1340" t="s">
        <v>1332</v>
      </c>
      <c r="E1340"/>
      <c r="F1340"/>
      <c r="G1340"/>
      <c r="H1340"/>
      <c r="I1340"/>
      <c r="J1340"/>
      <c r="K1340"/>
      <c r="L1340"/>
      <c r="M1340"/>
      <c r="N1340"/>
      <c r="O1340"/>
    </row>
    <row r="1341" spans="1:15" s="105" customFormat="1" x14ac:dyDescent="0.2">
      <c r="A1341" t="s">
        <v>1348</v>
      </c>
      <c r="B1341" s="110">
        <v>15025</v>
      </c>
      <c r="C1341" t="s">
        <v>1341</v>
      </c>
      <c r="E1341"/>
      <c r="F1341"/>
      <c r="G1341"/>
      <c r="H1341"/>
      <c r="I1341"/>
      <c r="J1341"/>
      <c r="K1341"/>
      <c r="L1341"/>
      <c r="M1341"/>
      <c r="N1341"/>
      <c r="O1341"/>
    </row>
    <row r="1342" spans="1:15" s="105" customFormat="1" x14ac:dyDescent="0.2">
      <c r="A1342" t="s">
        <v>589</v>
      </c>
      <c r="B1342" s="110">
        <v>15026</v>
      </c>
      <c r="C1342" t="s">
        <v>1341</v>
      </c>
      <c r="E1342"/>
      <c r="F1342"/>
      <c r="G1342"/>
      <c r="H1342"/>
      <c r="I1342"/>
      <c r="J1342"/>
      <c r="K1342"/>
      <c r="L1342"/>
      <c r="M1342"/>
      <c r="N1342"/>
      <c r="O1342"/>
    </row>
    <row r="1343" spans="1:15" s="105" customFormat="1" x14ac:dyDescent="0.2">
      <c r="A1343"/>
      <c r="B1343" s="110"/>
      <c r="C1343"/>
      <c r="E1343"/>
      <c r="F1343"/>
      <c r="G1343"/>
      <c r="H1343"/>
      <c r="I1343"/>
      <c r="J1343"/>
      <c r="K1343"/>
      <c r="L1343"/>
      <c r="M1343"/>
      <c r="N1343"/>
      <c r="O1343"/>
    </row>
    <row r="1344" spans="1:15" s="105" customFormat="1" x14ac:dyDescent="0.2">
      <c r="A1344" t="s">
        <v>1349</v>
      </c>
      <c r="B1344" s="110">
        <v>15027</v>
      </c>
      <c r="C1344" t="s">
        <v>1326</v>
      </c>
      <c r="E1344"/>
      <c r="F1344"/>
      <c r="G1344"/>
      <c r="H1344"/>
      <c r="I1344"/>
      <c r="J1344"/>
      <c r="K1344"/>
      <c r="L1344"/>
      <c r="M1344"/>
      <c r="N1344"/>
      <c r="O1344"/>
    </row>
    <row r="1345" spans="1:15" s="105" customFormat="1" x14ac:dyDescent="0.2">
      <c r="A1345" t="s">
        <v>1350</v>
      </c>
      <c r="B1345" s="110">
        <v>15028</v>
      </c>
      <c r="C1345" t="s">
        <v>1341</v>
      </c>
      <c r="E1345"/>
      <c r="F1345"/>
      <c r="G1345"/>
      <c r="H1345"/>
      <c r="I1345"/>
      <c r="J1345"/>
      <c r="K1345"/>
      <c r="L1345"/>
      <c r="M1345"/>
      <c r="N1345"/>
      <c r="O1345"/>
    </row>
    <row r="1346" spans="1:15" s="105" customFormat="1" x14ac:dyDescent="0.2">
      <c r="A1346" t="s">
        <v>1351</v>
      </c>
      <c r="B1346" s="110">
        <v>15030</v>
      </c>
      <c r="C1346" t="s">
        <v>1337</v>
      </c>
      <c r="E1346"/>
      <c r="F1346"/>
      <c r="G1346"/>
      <c r="H1346"/>
      <c r="I1346"/>
      <c r="J1346"/>
      <c r="K1346"/>
      <c r="L1346"/>
      <c r="M1346"/>
      <c r="N1346"/>
      <c r="O1346"/>
    </row>
    <row r="1347" spans="1:15" s="105" customFormat="1" x14ac:dyDescent="0.2">
      <c r="A1347" t="s">
        <v>1352</v>
      </c>
      <c r="B1347" s="110">
        <v>15031</v>
      </c>
      <c r="C1347" t="s">
        <v>1341</v>
      </c>
      <c r="E1347"/>
      <c r="F1347"/>
      <c r="G1347"/>
      <c r="H1347"/>
      <c r="I1347"/>
      <c r="J1347"/>
      <c r="K1347"/>
      <c r="L1347"/>
      <c r="M1347"/>
      <c r="N1347"/>
      <c r="O1347"/>
    </row>
    <row r="1348" spans="1:15" s="105" customFormat="1" x14ac:dyDescent="0.2">
      <c r="A1348" t="s">
        <v>1353</v>
      </c>
      <c r="B1348" s="110">
        <v>15032</v>
      </c>
      <c r="C1348" t="s">
        <v>1337</v>
      </c>
      <c r="E1348"/>
      <c r="F1348"/>
      <c r="G1348"/>
      <c r="H1348"/>
      <c r="I1348"/>
      <c r="J1348"/>
      <c r="K1348"/>
      <c r="L1348"/>
      <c r="M1348"/>
      <c r="N1348"/>
      <c r="O1348"/>
    </row>
    <row r="1349" spans="1:15" s="105" customFormat="1" x14ac:dyDescent="0.2">
      <c r="A1349"/>
      <c r="B1349" s="110"/>
      <c r="C1349"/>
      <c r="E1349"/>
      <c r="F1349"/>
      <c r="G1349"/>
      <c r="H1349"/>
      <c r="I1349"/>
      <c r="J1349"/>
      <c r="K1349"/>
      <c r="L1349"/>
      <c r="M1349"/>
      <c r="N1349"/>
      <c r="O1349"/>
    </row>
    <row r="1350" spans="1:15" s="105" customFormat="1" x14ac:dyDescent="0.2">
      <c r="A1350" t="s">
        <v>1354</v>
      </c>
      <c r="B1350" s="110">
        <v>15033</v>
      </c>
      <c r="C1350" t="s">
        <v>1329</v>
      </c>
      <c r="E1350"/>
      <c r="F1350"/>
      <c r="G1350"/>
      <c r="H1350"/>
      <c r="I1350"/>
      <c r="J1350"/>
      <c r="K1350"/>
      <c r="L1350"/>
      <c r="M1350"/>
      <c r="N1350"/>
      <c r="O1350"/>
    </row>
    <row r="1351" spans="1:15" s="105" customFormat="1" x14ac:dyDescent="0.2">
      <c r="A1351" t="s">
        <v>1355</v>
      </c>
      <c r="B1351" s="110">
        <v>15034</v>
      </c>
      <c r="C1351" t="s">
        <v>1356</v>
      </c>
      <c r="E1351"/>
      <c r="F1351"/>
      <c r="G1351"/>
      <c r="H1351"/>
      <c r="I1351"/>
      <c r="J1351"/>
      <c r="K1351"/>
      <c r="L1351"/>
      <c r="M1351"/>
      <c r="N1351"/>
      <c r="O1351"/>
    </row>
    <row r="1352" spans="1:15" s="105" customFormat="1" x14ac:dyDescent="0.2">
      <c r="A1352" t="s">
        <v>1357</v>
      </c>
      <c r="B1352" s="110">
        <v>15035</v>
      </c>
      <c r="C1352" t="s">
        <v>1356</v>
      </c>
      <c r="E1352"/>
      <c r="F1352"/>
      <c r="G1352"/>
      <c r="H1352"/>
      <c r="I1352"/>
      <c r="J1352"/>
      <c r="K1352"/>
      <c r="L1352"/>
      <c r="M1352"/>
      <c r="N1352"/>
      <c r="O1352"/>
    </row>
    <row r="1353" spans="1:15" s="105" customFormat="1" x14ac:dyDescent="0.2">
      <c r="A1353" t="s">
        <v>366</v>
      </c>
      <c r="B1353" s="110">
        <v>15037</v>
      </c>
      <c r="C1353" t="s">
        <v>1341</v>
      </c>
      <c r="E1353"/>
      <c r="F1353"/>
      <c r="G1353"/>
      <c r="H1353"/>
      <c r="I1353"/>
      <c r="J1353"/>
      <c r="K1353"/>
      <c r="L1353"/>
      <c r="M1353"/>
      <c r="N1353"/>
      <c r="O1353"/>
    </row>
    <row r="1354" spans="1:15" s="105" customFormat="1" x14ac:dyDescent="0.2">
      <c r="A1354" t="s">
        <v>1358</v>
      </c>
      <c r="B1354" s="110">
        <v>15038</v>
      </c>
      <c r="C1354" t="s">
        <v>1329</v>
      </c>
      <c r="E1354"/>
      <c r="F1354"/>
      <c r="G1354"/>
      <c r="H1354"/>
      <c r="I1354"/>
      <c r="J1354"/>
      <c r="K1354"/>
      <c r="L1354"/>
      <c r="M1354"/>
      <c r="N1354"/>
      <c r="O1354"/>
    </row>
    <row r="1355" spans="1:15" s="105" customFormat="1" x14ac:dyDescent="0.2">
      <c r="A1355"/>
      <c r="B1355" s="110"/>
      <c r="C1355"/>
      <c r="E1355"/>
      <c r="F1355"/>
      <c r="G1355"/>
      <c r="H1355"/>
      <c r="I1355"/>
      <c r="J1355"/>
      <c r="K1355"/>
      <c r="L1355"/>
      <c r="M1355"/>
      <c r="N1355"/>
      <c r="O1355"/>
    </row>
    <row r="1356" spans="1:15" s="105" customFormat="1" x14ac:dyDescent="0.2">
      <c r="A1356" t="s">
        <v>1359</v>
      </c>
      <c r="B1356" s="110">
        <v>15042</v>
      </c>
      <c r="C1356" t="s">
        <v>1326</v>
      </c>
      <c r="E1356"/>
      <c r="F1356"/>
      <c r="G1356"/>
      <c r="H1356"/>
      <c r="I1356"/>
      <c r="J1356"/>
      <c r="K1356"/>
      <c r="L1356"/>
      <c r="M1356"/>
      <c r="N1356"/>
      <c r="O1356"/>
    </row>
    <row r="1357" spans="1:15" s="105" customFormat="1" x14ac:dyDescent="0.2">
      <c r="A1357" t="s">
        <v>1360</v>
      </c>
      <c r="B1357" s="110">
        <v>15043</v>
      </c>
      <c r="C1357" t="s">
        <v>1361</v>
      </c>
      <c r="E1357"/>
      <c r="F1357"/>
      <c r="G1357"/>
      <c r="H1357"/>
      <c r="I1357"/>
      <c r="J1357"/>
      <c r="K1357"/>
      <c r="L1357"/>
      <c r="M1357"/>
      <c r="N1357"/>
      <c r="O1357"/>
    </row>
    <row r="1358" spans="1:15" s="105" customFormat="1" x14ac:dyDescent="0.2">
      <c r="A1358" t="s">
        <v>1362</v>
      </c>
      <c r="B1358" s="110">
        <v>15044</v>
      </c>
      <c r="C1358" t="s">
        <v>1332</v>
      </c>
      <c r="E1358"/>
      <c r="F1358"/>
      <c r="G1358"/>
      <c r="H1358"/>
      <c r="I1358"/>
      <c r="J1358"/>
      <c r="K1358"/>
      <c r="L1358"/>
      <c r="M1358"/>
      <c r="N1358"/>
      <c r="O1358"/>
    </row>
    <row r="1359" spans="1:15" s="105" customFormat="1" x14ac:dyDescent="0.2">
      <c r="A1359" t="s">
        <v>1363</v>
      </c>
      <c r="B1359" s="110">
        <v>15045</v>
      </c>
      <c r="C1359" t="s">
        <v>1356</v>
      </c>
      <c r="E1359"/>
      <c r="F1359"/>
      <c r="G1359"/>
      <c r="H1359"/>
      <c r="I1359"/>
      <c r="J1359"/>
      <c r="K1359"/>
      <c r="L1359"/>
      <c r="M1359"/>
      <c r="N1359"/>
      <c r="O1359"/>
    </row>
    <row r="1360" spans="1:15" s="105" customFormat="1" x14ac:dyDescent="0.2">
      <c r="A1360" t="s">
        <v>1364</v>
      </c>
      <c r="B1360" s="110">
        <v>15046</v>
      </c>
      <c r="C1360" t="s">
        <v>1341</v>
      </c>
      <c r="E1360"/>
      <c r="F1360"/>
      <c r="G1360"/>
      <c r="H1360"/>
      <c r="I1360"/>
      <c r="J1360"/>
      <c r="K1360"/>
      <c r="L1360"/>
      <c r="M1360"/>
      <c r="N1360"/>
      <c r="O1360"/>
    </row>
    <row r="1361" spans="1:15" s="105" customFormat="1" x14ac:dyDescent="0.2">
      <c r="A1361"/>
      <c r="B1361" s="110"/>
      <c r="C1361"/>
      <c r="E1361"/>
      <c r="F1361"/>
      <c r="G1361"/>
      <c r="H1361"/>
      <c r="I1361"/>
      <c r="J1361"/>
      <c r="K1361"/>
      <c r="L1361"/>
      <c r="M1361"/>
      <c r="N1361"/>
      <c r="O1361"/>
    </row>
    <row r="1362" spans="1:15" s="105" customFormat="1" x14ac:dyDescent="0.2">
      <c r="A1362" t="s">
        <v>1365</v>
      </c>
      <c r="B1362" s="110">
        <v>15047</v>
      </c>
      <c r="C1362" t="s">
        <v>1341</v>
      </c>
      <c r="E1362"/>
      <c r="F1362"/>
      <c r="G1362"/>
      <c r="H1362"/>
      <c r="I1362"/>
      <c r="J1362"/>
      <c r="K1362"/>
      <c r="L1362"/>
      <c r="M1362"/>
      <c r="N1362"/>
      <c r="O1362"/>
    </row>
    <row r="1363" spans="1:15" s="105" customFormat="1" x14ac:dyDescent="0.2">
      <c r="A1363" t="s">
        <v>1366</v>
      </c>
      <c r="B1363" s="110">
        <v>15049</v>
      </c>
      <c r="C1363" t="s">
        <v>1337</v>
      </c>
      <c r="E1363"/>
      <c r="F1363"/>
      <c r="G1363"/>
      <c r="H1363"/>
      <c r="I1363"/>
      <c r="J1363"/>
      <c r="K1363"/>
      <c r="L1363"/>
      <c r="M1363"/>
      <c r="N1363"/>
      <c r="O1363"/>
    </row>
    <row r="1364" spans="1:15" s="105" customFormat="1" x14ac:dyDescent="0.2">
      <c r="A1364" t="s">
        <v>1367</v>
      </c>
      <c r="B1364" s="110">
        <v>15050</v>
      </c>
      <c r="C1364" t="s">
        <v>1361</v>
      </c>
      <c r="E1364"/>
      <c r="F1364"/>
      <c r="G1364"/>
      <c r="H1364"/>
      <c r="I1364"/>
      <c r="J1364"/>
      <c r="K1364"/>
      <c r="L1364"/>
      <c r="M1364"/>
      <c r="N1364"/>
      <c r="O1364"/>
    </row>
    <row r="1365" spans="1:15" s="105" customFormat="1" x14ac:dyDescent="0.2">
      <c r="A1365" t="s">
        <v>1368</v>
      </c>
      <c r="B1365" s="110">
        <v>15051</v>
      </c>
      <c r="C1365" t="s">
        <v>1341</v>
      </c>
      <c r="E1365"/>
      <c r="F1365"/>
      <c r="G1365"/>
      <c r="H1365"/>
      <c r="I1365"/>
      <c r="J1365"/>
      <c r="K1365"/>
      <c r="L1365"/>
      <c r="M1365"/>
      <c r="N1365"/>
      <c r="O1365"/>
    </row>
    <row r="1366" spans="1:15" s="105" customFormat="1" x14ac:dyDescent="0.2">
      <c r="A1366" t="s">
        <v>1369</v>
      </c>
      <c r="B1366" s="110">
        <v>15052</v>
      </c>
      <c r="C1366" t="s">
        <v>1361</v>
      </c>
      <c r="E1366"/>
      <c r="F1366"/>
      <c r="G1366"/>
      <c r="H1366"/>
      <c r="I1366"/>
      <c r="J1366"/>
      <c r="K1366"/>
      <c r="L1366"/>
      <c r="M1366"/>
      <c r="N1366"/>
      <c r="O1366"/>
    </row>
    <row r="1367" spans="1:15" s="105" customFormat="1" x14ac:dyDescent="0.2">
      <c r="A1367"/>
      <c r="C1367"/>
      <c r="E1367"/>
      <c r="F1367"/>
      <c r="G1367"/>
      <c r="H1367"/>
      <c r="I1367"/>
      <c r="J1367"/>
      <c r="K1367"/>
      <c r="L1367"/>
      <c r="M1367"/>
      <c r="N1367"/>
      <c r="O1367"/>
    </row>
    <row r="1368" spans="1:15" s="105" customFormat="1" x14ac:dyDescent="0.2">
      <c r="A1368"/>
      <c r="C1368"/>
      <c r="E1368"/>
      <c r="F1368"/>
      <c r="G1368"/>
      <c r="H1368"/>
      <c r="I1368"/>
      <c r="J1368"/>
      <c r="K1368"/>
      <c r="L1368"/>
      <c r="M1368"/>
      <c r="N1368"/>
      <c r="O1368"/>
    </row>
    <row r="1369" spans="1:15" s="105" customFormat="1" x14ac:dyDescent="0.2">
      <c r="A1369" t="s">
        <v>1370</v>
      </c>
      <c r="B1369" s="110">
        <v>15108</v>
      </c>
      <c r="C1369" t="s">
        <v>1341</v>
      </c>
      <c r="E1369"/>
      <c r="F1369"/>
      <c r="G1369"/>
      <c r="H1369"/>
      <c r="I1369"/>
      <c r="J1369"/>
      <c r="K1369"/>
      <c r="L1369"/>
      <c r="M1369"/>
      <c r="N1369"/>
      <c r="O1369"/>
    </row>
    <row r="1370" spans="1:15" s="105" customFormat="1" x14ac:dyDescent="0.2">
      <c r="A1370" t="s">
        <v>1371</v>
      </c>
      <c r="B1370" s="110">
        <v>15110</v>
      </c>
      <c r="C1370" t="s">
        <v>1356</v>
      </c>
      <c r="E1370"/>
      <c r="F1370"/>
      <c r="G1370"/>
      <c r="H1370"/>
      <c r="I1370"/>
      <c r="J1370"/>
      <c r="K1370"/>
      <c r="L1370"/>
      <c r="M1370"/>
      <c r="N1370"/>
      <c r="O1370"/>
    </row>
    <row r="1371" spans="1:15" s="105" customFormat="1" x14ac:dyDescent="0.2">
      <c r="A1371" t="s">
        <v>1372</v>
      </c>
      <c r="B1371" s="110">
        <v>15112</v>
      </c>
      <c r="C1371" t="s">
        <v>1373</v>
      </c>
      <c r="E1371"/>
      <c r="F1371"/>
      <c r="G1371"/>
      <c r="H1371"/>
      <c r="I1371"/>
      <c r="J1371"/>
      <c r="K1371"/>
      <c r="L1371"/>
      <c r="M1371"/>
      <c r="N1371"/>
      <c r="O1371"/>
    </row>
    <row r="1372" spans="1:15" s="105" customFormat="1" x14ac:dyDescent="0.2">
      <c r="A1372" t="s">
        <v>1374</v>
      </c>
      <c r="B1372" s="110">
        <v>15116</v>
      </c>
      <c r="C1372" t="s">
        <v>1341</v>
      </c>
      <c r="E1372"/>
      <c r="F1372"/>
      <c r="G1372"/>
      <c r="H1372"/>
      <c r="I1372"/>
      <c r="J1372"/>
      <c r="K1372"/>
      <c r="L1372"/>
      <c r="M1372"/>
      <c r="N1372"/>
      <c r="O1372"/>
    </row>
    <row r="1373" spans="1:15" s="105" customFormat="1" x14ac:dyDescent="0.2">
      <c r="A1373" t="s">
        <v>1375</v>
      </c>
      <c r="B1373" s="110">
        <v>15120</v>
      </c>
      <c r="C1373" t="s">
        <v>1373</v>
      </c>
      <c r="E1373"/>
      <c r="F1373"/>
      <c r="G1373"/>
      <c r="H1373"/>
      <c r="I1373"/>
      <c r="J1373"/>
      <c r="K1373"/>
      <c r="L1373"/>
      <c r="M1373"/>
      <c r="N1373"/>
      <c r="O1373"/>
    </row>
    <row r="1374" spans="1:15" s="105" customFormat="1" x14ac:dyDescent="0.2">
      <c r="A1374"/>
      <c r="B1374" s="110"/>
      <c r="C1374"/>
      <c r="E1374"/>
      <c r="F1374"/>
      <c r="G1374"/>
      <c r="H1374"/>
      <c r="I1374"/>
      <c r="J1374"/>
      <c r="K1374"/>
      <c r="L1374"/>
      <c r="M1374"/>
      <c r="N1374"/>
      <c r="O1374"/>
    </row>
    <row r="1375" spans="1:15" s="105" customFormat="1" x14ac:dyDescent="0.2">
      <c r="A1375" t="s">
        <v>1376</v>
      </c>
      <c r="B1375" s="110">
        <v>15122</v>
      </c>
      <c r="C1375" t="s">
        <v>1356</v>
      </c>
      <c r="E1375"/>
      <c r="F1375"/>
      <c r="G1375"/>
      <c r="H1375"/>
      <c r="I1375"/>
      <c r="J1375"/>
      <c r="K1375"/>
      <c r="L1375"/>
      <c r="M1375"/>
      <c r="N1375"/>
      <c r="O1375"/>
    </row>
    <row r="1376" spans="1:15" s="105" customFormat="1" x14ac:dyDescent="0.2">
      <c r="A1376" t="s">
        <v>1376</v>
      </c>
      <c r="B1376" s="110">
        <v>15123</v>
      </c>
      <c r="C1376" t="s">
        <v>1356</v>
      </c>
      <c r="E1376"/>
      <c r="F1376"/>
      <c r="G1376"/>
      <c r="H1376"/>
      <c r="I1376"/>
      <c r="J1376"/>
      <c r="K1376"/>
      <c r="L1376"/>
      <c r="M1376"/>
      <c r="N1376"/>
      <c r="O1376"/>
    </row>
    <row r="1377" spans="1:15" s="105" customFormat="1" x14ac:dyDescent="0.2">
      <c r="A1377" t="s">
        <v>1377</v>
      </c>
      <c r="B1377" s="110">
        <v>15126</v>
      </c>
      <c r="C1377" t="s">
        <v>1341</v>
      </c>
      <c r="E1377"/>
      <c r="F1377"/>
      <c r="G1377"/>
      <c r="H1377"/>
      <c r="I1377"/>
      <c r="J1377"/>
      <c r="K1377"/>
      <c r="L1377"/>
      <c r="M1377"/>
      <c r="N1377"/>
      <c r="O1377"/>
    </row>
    <row r="1378" spans="1:15" s="105" customFormat="1" x14ac:dyDescent="0.2">
      <c r="A1378" t="s">
        <v>1378</v>
      </c>
      <c r="B1378" s="110">
        <v>15127</v>
      </c>
      <c r="C1378" t="s">
        <v>1341</v>
      </c>
      <c r="E1378"/>
      <c r="F1378"/>
      <c r="G1378"/>
      <c r="H1378"/>
      <c r="I1378"/>
      <c r="J1378"/>
      <c r="K1378"/>
      <c r="L1378"/>
      <c r="M1378"/>
      <c r="N1378"/>
      <c r="O1378"/>
    </row>
    <row r="1379" spans="1:15" s="105" customFormat="1" x14ac:dyDescent="0.2">
      <c r="A1379" t="s">
        <v>1379</v>
      </c>
      <c r="B1379" s="110">
        <v>15129</v>
      </c>
      <c r="C1379" t="s">
        <v>1341</v>
      </c>
      <c r="E1379"/>
      <c r="F1379"/>
      <c r="G1379"/>
      <c r="H1379"/>
      <c r="I1379"/>
      <c r="J1379"/>
      <c r="K1379"/>
      <c r="L1379"/>
      <c r="M1379"/>
      <c r="N1379"/>
      <c r="O1379"/>
    </row>
    <row r="1380" spans="1:15" s="105" customFormat="1" x14ac:dyDescent="0.2">
      <c r="A1380"/>
      <c r="B1380" s="110"/>
      <c r="C1380"/>
      <c r="E1380"/>
      <c r="F1380"/>
      <c r="G1380"/>
      <c r="H1380"/>
      <c r="I1380"/>
      <c r="J1380"/>
      <c r="K1380"/>
      <c r="L1380"/>
      <c r="M1380"/>
      <c r="N1380"/>
      <c r="O1380"/>
    </row>
    <row r="1381" spans="1:15" s="105" customFormat="1" x14ac:dyDescent="0.2">
      <c r="A1381" t="s">
        <v>1380</v>
      </c>
      <c r="B1381" s="110">
        <v>15131</v>
      </c>
      <c r="C1381" t="s">
        <v>1341</v>
      </c>
      <c r="E1381"/>
      <c r="F1381"/>
      <c r="G1381"/>
      <c r="H1381"/>
      <c r="I1381"/>
      <c r="J1381"/>
      <c r="K1381"/>
      <c r="L1381"/>
      <c r="M1381"/>
      <c r="N1381"/>
      <c r="O1381"/>
    </row>
    <row r="1382" spans="1:15" s="105" customFormat="1" x14ac:dyDescent="0.2">
      <c r="A1382" t="s">
        <v>1380</v>
      </c>
      <c r="B1382" s="110">
        <v>15132</v>
      </c>
      <c r="C1382" t="s">
        <v>1356</v>
      </c>
      <c r="E1382"/>
      <c r="F1382"/>
      <c r="G1382"/>
      <c r="H1382"/>
      <c r="I1382"/>
      <c r="J1382"/>
      <c r="K1382"/>
      <c r="L1382"/>
      <c r="M1382"/>
      <c r="N1382"/>
      <c r="O1382"/>
    </row>
    <row r="1383" spans="1:15" s="105" customFormat="1" x14ac:dyDescent="0.2">
      <c r="A1383" t="s">
        <v>1380</v>
      </c>
      <c r="B1383" s="110">
        <v>15133</v>
      </c>
      <c r="C1383" t="s">
        <v>1356</v>
      </c>
      <c r="E1383"/>
      <c r="F1383"/>
      <c r="G1383"/>
      <c r="H1383"/>
      <c r="I1383"/>
      <c r="J1383"/>
      <c r="K1383"/>
      <c r="L1383"/>
      <c r="M1383"/>
      <c r="N1383"/>
      <c r="O1383"/>
    </row>
    <row r="1384" spans="1:15" s="105" customFormat="1" x14ac:dyDescent="0.2">
      <c r="A1384" t="s">
        <v>1380</v>
      </c>
      <c r="B1384" s="110">
        <v>15134</v>
      </c>
      <c r="C1384" t="s">
        <v>1356</v>
      </c>
      <c r="E1384"/>
      <c r="F1384"/>
      <c r="G1384"/>
      <c r="H1384"/>
      <c r="I1384"/>
      <c r="J1384"/>
      <c r="K1384"/>
      <c r="L1384"/>
      <c r="M1384"/>
      <c r="N1384"/>
      <c r="O1384"/>
    </row>
    <row r="1385" spans="1:15" s="105" customFormat="1" x14ac:dyDescent="0.2">
      <c r="A1385" t="s">
        <v>1380</v>
      </c>
      <c r="B1385" s="110">
        <v>15135</v>
      </c>
      <c r="C1385" t="s">
        <v>1341</v>
      </c>
      <c r="E1385"/>
      <c r="F1385"/>
      <c r="G1385"/>
      <c r="H1385"/>
      <c r="I1385"/>
      <c r="J1385"/>
      <c r="K1385"/>
      <c r="L1385"/>
      <c r="M1385"/>
      <c r="N1385"/>
      <c r="O1385"/>
    </row>
    <row r="1386" spans="1:15" s="105" customFormat="1" x14ac:dyDescent="0.2">
      <c r="A1386"/>
      <c r="B1386" s="110"/>
      <c r="C1386"/>
      <c r="E1386"/>
      <c r="F1386"/>
      <c r="G1386"/>
      <c r="H1386"/>
      <c r="I1386"/>
      <c r="J1386"/>
      <c r="K1386"/>
      <c r="L1386"/>
      <c r="M1386"/>
      <c r="N1386"/>
      <c r="O1386"/>
    </row>
    <row r="1387" spans="1:15" s="105" customFormat="1" x14ac:dyDescent="0.2">
      <c r="A1387" t="s">
        <v>1381</v>
      </c>
      <c r="B1387" s="110">
        <v>15136</v>
      </c>
      <c r="C1387" t="s">
        <v>1341</v>
      </c>
      <c r="E1387"/>
      <c r="F1387"/>
      <c r="G1387"/>
      <c r="H1387"/>
      <c r="I1387"/>
      <c r="J1387"/>
      <c r="K1387"/>
      <c r="L1387"/>
      <c r="M1387"/>
      <c r="N1387"/>
      <c r="O1387"/>
    </row>
    <row r="1388" spans="1:15" s="105" customFormat="1" x14ac:dyDescent="0.2">
      <c r="A1388" t="s">
        <v>1382</v>
      </c>
      <c r="B1388" s="110">
        <v>15137</v>
      </c>
      <c r="C1388" t="s">
        <v>1356</v>
      </c>
      <c r="E1388"/>
      <c r="F1388"/>
      <c r="G1388"/>
      <c r="H1388"/>
      <c r="I1388"/>
      <c r="J1388"/>
      <c r="K1388"/>
      <c r="L1388"/>
      <c r="M1388"/>
      <c r="N1388"/>
      <c r="O1388"/>
    </row>
    <row r="1389" spans="1:15" s="105" customFormat="1" x14ac:dyDescent="0.2">
      <c r="A1389" t="s">
        <v>1383</v>
      </c>
      <c r="B1389" s="110">
        <v>15139</v>
      </c>
      <c r="C1389" t="s">
        <v>1341</v>
      </c>
      <c r="E1389"/>
      <c r="F1389"/>
      <c r="G1389"/>
      <c r="H1389"/>
      <c r="I1389"/>
      <c r="J1389"/>
      <c r="K1389"/>
      <c r="L1389"/>
      <c r="M1389"/>
      <c r="N1389"/>
      <c r="O1389"/>
    </row>
    <row r="1390" spans="1:15" s="105" customFormat="1" x14ac:dyDescent="0.2">
      <c r="A1390" t="s">
        <v>1384</v>
      </c>
      <c r="B1390" s="110">
        <v>15140</v>
      </c>
      <c r="C1390" t="s">
        <v>1356</v>
      </c>
      <c r="E1390"/>
      <c r="F1390"/>
      <c r="G1390"/>
      <c r="H1390"/>
      <c r="I1390"/>
      <c r="J1390"/>
      <c r="K1390"/>
      <c r="L1390"/>
      <c r="M1390"/>
      <c r="N1390"/>
      <c r="O1390"/>
    </row>
    <row r="1391" spans="1:15" s="105" customFormat="1" x14ac:dyDescent="0.2">
      <c r="A1391" t="s">
        <v>1385</v>
      </c>
      <c r="B1391" s="110">
        <v>15142</v>
      </c>
      <c r="C1391" t="s">
        <v>1341</v>
      </c>
      <c r="E1391"/>
      <c r="F1391"/>
      <c r="G1391"/>
      <c r="H1391"/>
      <c r="I1391"/>
      <c r="J1391"/>
      <c r="K1391"/>
      <c r="L1391"/>
      <c r="M1391"/>
      <c r="N1391"/>
      <c r="O1391"/>
    </row>
    <row r="1392" spans="1:15" s="105" customFormat="1" x14ac:dyDescent="0.2">
      <c r="A1392"/>
      <c r="B1392" s="110"/>
      <c r="C1392"/>
      <c r="E1392"/>
      <c r="F1392"/>
      <c r="G1392"/>
      <c r="H1392"/>
      <c r="I1392"/>
      <c r="J1392"/>
      <c r="K1392"/>
      <c r="L1392"/>
      <c r="M1392"/>
      <c r="N1392"/>
      <c r="O1392"/>
    </row>
    <row r="1393" spans="1:15" s="105" customFormat="1" x14ac:dyDescent="0.2">
      <c r="A1393" t="s">
        <v>1386</v>
      </c>
      <c r="B1393" s="110">
        <v>15143</v>
      </c>
      <c r="C1393" t="s">
        <v>1326</v>
      </c>
      <c r="E1393"/>
      <c r="F1393"/>
      <c r="G1393"/>
      <c r="H1393"/>
      <c r="I1393"/>
      <c r="J1393"/>
      <c r="K1393"/>
      <c r="L1393"/>
      <c r="M1393"/>
      <c r="N1393"/>
      <c r="O1393"/>
    </row>
    <row r="1394" spans="1:15" s="105" customFormat="1" x14ac:dyDescent="0.2">
      <c r="A1394" t="s">
        <v>1387</v>
      </c>
      <c r="B1394" s="110">
        <v>15144</v>
      </c>
      <c r="C1394" t="s">
        <v>1337</v>
      </c>
      <c r="E1394"/>
      <c r="F1394"/>
      <c r="G1394"/>
      <c r="H1394"/>
      <c r="I1394"/>
      <c r="J1394"/>
      <c r="K1394"/>
      <c r="L1394"/>
      <c r="M1394"/>
      <c r="N1394"/>
      <c r="O1394"/>
    </row>
    <row r="1395" spans="1:15" s="105" customFormat="1" x14ac:dyDescent="0.2">
      <c r="A1395" t="s">
        <v>1388</v>
      </c>
      <c r="B1395" s="110">
        <v>15145</v>
      </c>
      <c r="C1395" t="s">
        <v>1373</v>
      </c>
      <c r="E1395"/>
      <c r="F1395"/>
      <c r="G1395"/>
      <c r="H1395"/>
      <c r="I1395"/>
      <c r="J1395"/>
      <c r="K1395"/>
      <c r="L1395"/>
      <c r="M1395"/>
      <c r="N1395"/>
      <c r="O1395"/>
    </row>
    <row r="1396" spans="1:15" s="105" customFormat="1" x14ac:dyDescent="0.2">
      <c r="A1396" t="s">
        <v>833</v>
      </c>
      <c r="B1396" s="110">
        <v>15146</v>
      </c>
      <c r="C1396" t="s">
        <v>1341</v>
      </c>
      <c r="E1396"/>
      <c r="F1396"/>
      <c r="G1396"/>
      <c r="H1396"/>
      <c r="I1396"/>
      <c r="J1396"/>
      <c r="K1396"/>
      <c r="L1396"/>
      <c r="M1396"/>
      <c r="N1396"/>
      <c r="O1396"/>
    </row>
    <row r="1397" spans="1:15" s="105" customFormat="1" x14ac:dyDescent="0.2">
      <c r="A1397" t="s">
        <v>612</v>
      </c>
      <c r="B1397" s="110">
        <v>15147</v>
      </c>
      <c r="C1397" t="s">
        <v>1341</v>
      </c>
      <c r="E1397"/>
      <c r="F1397"/>
      <c r="G1397"/>
      <c r="H1397"/>
      <c r="I1397"/>
      <c r="J1397"/>
      <c r="K1397"/>
      <c r="L1397"/>
      <c r="M1397"/>
      <c r="N1397"/>
      <c r="O1397"/>
    </row>
    <row r="1398" spans="1:15" s="105" customFormat="1" x14ac:dyDescent="0.2">
      <c r="A1398"/>
      <c r="B1398" s="110"/>
      <c r="C1398"/>
      <c r="E1398"/>
      <c r="F1398"/>
      <c r="G1398"/>
      <c r="H1398"/>
      <c r="I1398"/>
      <c r="J1398"/>
      <c r="K1398"/>
      <c r="L1398"/>
      <c r="M1398"/>
      <c r="N1398"/>
      <c r="O1398"/>
    </row>
    <row r="1399" spans="1:15" s="105" customFormat="1" x14ac:dyDescent="0.2">
      <c r="A1399" t="s">
        <v>1389</v>
      </c>
      <c r="B1399" s="110">
        <v>15148</v>
      </c>
      <c r="C1399" t="s">
        <v>1341</v>
      </c>
      <c r="E1399"/>
      <c r="F1399"/>
      <c r="G1399"/>
      <c r="H1399"/>
      <c r="I1399"/>
      <c r="J1399"/>
      <c r="K1399"/>
      <c r="L1399"/>
      <c r="M1399"/>
      <c r="N1399"/>
      <c r="O1399"/>
    </row>
    <row r="1400" spans="1:15" s="105" customFormat="1" x14ac:dyDescent="0.2">
      <c r="A1400" t="s">
        <v>1390</v>
      </c>
      <c r="B1400" s="110">
        <v>15201</v>
      </c>
      <c r="C1400" t="s">
        <v>1373</v>
      </c>
      <c r="E1400"/>
      <c r="F1400"/>
      <c r="G1400"/>
      <c r="H1400"/>
      <c r="I1400"/>
      <c r="J1400"/>
      <c r="K1400"/>
      <c r="L1400"/>
      <c r="M1400"/>
      <c r="N1400"/>
      <c r="O1400"/>
    </row>
    <row r="1401" spans="1:15" s="105" customFormat="1" x14ac:dyDescent="0.2">
      <c r="A1401" t="s">
        <v>1390</v>
      </c>
      <c r="B1401" s="110">
        <v>15202</v>
      </c>
      <c r="C1401" t="s">
        <v>1341</v>
      </c>
      <c r="E1401"/>
      <c r="F1401"/>
      <c r="G1401"/>
      <c r="H1401"/>
      <c r="I1401"/>
      <c r="J1401"/>
      <c r="K1401"/>
      <c r="L1401"/>
      <c r="M1401"/>
      <c r="N1401"/>
      <c r="O1401"/>
    </row>
    <row r="1402" spans="1:15" s="105" customFormat="1" x14ac:dyDescent="0.2">
      <c r="A1402" t="s">
        <v>1390</v>
      </c>
      <c r="B1402" s="110">
        <v>15203</v>
      </c>
      <c r="C1402" t="s">
        <v>1373</v>
      </c>
      <c r="E1402"/>
      <c r="F1402"/>
      <c r="G1402"/>
      <c r="H1402"/>
      <c r="I1402"/>
      <c r="J1402"/>
      <c r="K1402"/>
      <c r="L1402"/>
      <c r="M1402"/>
      <c r="N1402"/>
      <c r="O1402"/>
    </row>
    <row r="1403" spans="1:15" s="105" customFormat="1" x14ac:dyDescent="0.2">
      <c r="A1403" t="s">
        <v>1390</v>
      </c>
      <c r="B1403" s="110">
        <v>15204</v>
      </c>
      <c r="C1403" t="s">
        <v>1373</v>
      </c>
      <c r="E1403"/>
      <c r="F1403"/>
      <c r="G1403"/>
      <c r="H1403"/>
      <c r="I1403"/>
      <c r="J1403"/>
      <c r="K1403"/>
      <c r="L1403"/>
      <c r="M1403"/>
      <c r="N1403"/>
      <c r="O1403"/>
    </row>
    <row r="1404" spans="1:15" s="105" customFormat="1" x14ac:dyDescent="0.2">
      <c r="A1404"/>
      <c r="B1404" s="110"/>
      <c r="C1404"/>
      <c r="E1404"/>
      <c r="F1404"/>
      <c r="G1404"/>
      <c r="H1404"/>
      <c r="I1404"/>
      <c r="J1404"/>
      <c r="K1404"/>
      <c r="L1404"/>
      <c r="M1404"/>
      <c r="N1404"/>
      <c r="O1404"/>
    </row>
    <row r="1405" spans="1:15" s="105" customFormat="1" x14ac:dyDescent="0.2">
      <c r="A1405" t="s">
        <v>1390</v>
      </c>
      <c r="B1405" s="110">
        <v>15205</v>
      </c>
      <c r="C1405" t="s">
        <v>1341</v>
      </c>
      <c r="E1405"/>
      <c r="F1405"/>
      <c r="G1405"/>
      <c r="H1405"/>
      <c r="I1405"/>
      <c r="J1405"/>
      <c r="K1405"/>
      <c r="L1405"/>
      <c r="M1405"/>
      <c r="N1405"/>
      <c r="O1405"/>
    </row>
    <row r="1406" spans="1:15" s="105" customFormat="1" x14ac:dyDescent="0.2">
      <c r="A1406" t="s">
        <v>1390</v>
      </c>
      <c r="B1406" s="110">
        <v>15206</v>
      </c>
      <c r="C1406" t="s">
        <v>1373</v>
      </c>
      <c r="E1406"/>
      <c r="F1406"/>
      <c r="G1406"/>
      <c r="H1406"/>
      <c r="I1406"/>
      <c r="J1406"/>
      <c r="K1406"/>
      <c r="L1406"/>
      <c r="M1406"/>
      <c r="N1406"/>
      <c r="O1406"/>
    </row>
    <row r="1407" spans="1:15" s="105" customFormat="1" x14ac:dyDescent="0.2">
      <c r="A1407" t="s">
        <v>1390</v>
      </c>
      <c r="B1407" s="110">
        <v>15207</v>
      </c>
      <c r="C1407" t="s">
        <v>1373</v>
      </c>
      <c r="E1407"/>
      <c r="F1407"/>
      <c r="G1407"/>
      <c r="H1407"/>
      <c r="I1407"/>
      <c r="J1407"/>
      <c r="K1407"/>
      <c r="L1407"/>
      <c r="M1407"/>
      <c r="N1407"/>
      <c r="O1407"/>
    </row>
    <row r="1408" spans="1:15" s="105" customFormat="1" x14ac:dyDescent="0.2">
      <c r="A1408" t="s">
        <v>1390</v>
      </c>
      <c r="B1408" s="110">
        <v>15208</v>
      </c>
      <c r="C1408" t="s">
        <v>1373</v>
      </c>
      <c r="E1408"/>
      <c r="F1408"/>
      <c r="G1408"/>
      <c r="H1408"/>
      <c r="I1408"/>
      <c r="J1408"/>
      <c r="K1408"/>
      <c r="L1408"/>
      <c r="M1408"/>
      <c r="N1408"/>
      <c r="O1408"/>
    </row>
    <row r="1409" spans="1:15" s="105" customFormat="1" x14ac:dyDescent="0.2">
      <c r="A1409" t="s">
        <v>1390</v>
      </c>
      <c r="B1409" s="110">
        <v>15209</v>
      </c>
      <c r="C1409" t="s">
        <v>1373</v>
      </c>
      <c r="E1409"/>
      <c r="F1409"/>
      <c r="G1409"/>
      <c r="H1409"/>
      <c r="I1409"/>
      <c r="J1409"/>
      <c r="K1409"/>
      <c r="L1409"/>
      <c r="M1409"/>
      <c r="N1409"/>
      <c r="O1409"/>
    </row>
    <row r="1410" spans="1:15" s="105" customFormat="1" x14ac:dyDescent="0.2">
      <c r="A1410"/>
      <c r="B1410" s="110"/>
      <c r="C1410"/>
      <c r="E1410"/>
      <c r="F1410"/>
      <c r="G1410"/>
      <c r="H1410"/>
      <c r="I1410"/>
      <c r="J1410"/>
      <c r="K1410"/>
      <c r="L1410"/>
      <c r="M1410"/>
      <c r="N1410"/>
      <c r="O1410"/>
    </row>
    <row r="1411" spans="1:15" s="105" customFormat="1" x14ac:dyDescent="0.2">
      <c r="A1411" t="s">
        <v>1390</v>
      </c>
      <c r="B1411" s="110">
        <v>15210</v>
      </c>
      <c r="C1411" t="s">
        <v>1373</v>
      </c>
      <c r="E1411"/>
      <c r="F1411"/>
      <c r="G1411"/>
      <c r="H1411"/>
      <c r="I1411"/>
      <c r="J1411"/>
      <c r="K1411"/>
      <c r="L1411"/>
      <c r="M1411"/>
      <c r="N1411"/>
      <c r="O1411"/>
    </row>
    <row r="1412" spans="1:15" s="105" customFormat="1" x14ac:dyDescent="0.2">
      <c r="A1412" t="s">
        <v>1390</v>
      </c>
      <c r="B1412" s="110">
        <v>15211</v>
      </c>
      <c r="C1412" t="s">
        <v>1373</v>
      </c>
      <c r="E1412"/>
      <c r="F1412"/>
      <c r="G1412"/>
      <c r="H1412"/>
      <c r="I1412"/>
      <c r="J1412"/>
      <c r="K1412"/>
      <c r="L1412"/>
      <c r="M1412"/>
      <c r="N1412"/>
      <c r="O1412"/>
    </row>
    <row r="1413" spans="1:15" s="105" customFormat="1" x14ac:dyDescent="0.2">
      <c r="A1413" t="s">
        <v>1390</v>
      </c>
      <c r="B1413" s="110">
        <v>15212</v>
      </c>
      <c r="C1413" t="s">
        <v>1373</v>
      </c>
      <c r="E1413"/>
      <c r="F1413"/>
      <c r="G1413"/>
      <c r="H1413"/>
      <c r="I1413"/>
      <c r="J1413"/>
      <c r="K1413"/>
      <c r="L1413"/>
      <c r="M1413"/>
      <c r="N1413"/>
      <c r="O1413"/>
    </row>
    <row r="1414" spans="1:15" s="105" customFormat="1" x14ac:dyDescent="0.2">
      <c r="A1414" t="s">
        <v>1390</v>
      </c>
      <c r="B1414" s="110">
        <v>15213</v>
      </c>
      <c r="C1414" t="s">
        <v>1373</v>
      </c>
      <c r="E1414"/>
      <c r="F1414"/>
      <c r="G1414"/>
      <c r="H1414"/>
      <c r="I1414"/>
      <c r="J1414"/>
      <c r="K1414"/>
      <c r="L1414"/>
      <c r="M1414"/>
      <c r="N1414"/>
      <c r="O1414"/>
    </row>
    <row r="1415" spans="1:15" s="105" customFormat="1" x14ac:dyDescent="0.2">
      <c r="A1415" t="s">
        <v>1390</v>
      </c>
      <c r="B1415" s="110">
        <v>15214</v>
      </c>
      <c r="C1415" t="s">
        <v>1373</v>
      </c>
      <c r="E1415"/>
      <c r="F1415"/>
      <c r="G1415"/>
      <c r="H1415"/>
      <c r="I1415"/>
      <c r="J1415"/>
      <c r="K1415"/>
      <c r="L1415"/>
      <c r="M1415"/>
      <c r="N1415"/>
      <c r="O1415"/>
    </row>
    <row r="1416" spans="1:15" s="105" customFormat="1" x14ac:dyDescent="0.2">
      <c r="A1416"/>
      <c r="C1416"/>
      <c r="E1416"/>
      <c r="F1416"/>
      <c r="G1416"/>
      <c r="H1416"/>
      <c r="I1416"/>
      <c r="J1416"/>
      <c r="K1416"/>
      <c r="L1416"/>
      <c r="M1416"/>
      <c r="N1416"/>
      <c r="O1416"/>
    </row>
    <row r="1417" spans="1:15" s="105" customFormat="1" x14ac:dyDescent="0.2">
      <c r="A1417"/>
      <c r="C1417"/>
      <c r="E1417"/>
      <c r="F1417"/>
      <c r="G1417"/>
      <c r="H1417"/>
      <c r="I1417"/>
      <c r="J1417"/>
      <c r="K1417"/>
      <c r="L1417"/>
      <c r="M1417"/>
      <c r="N1417"/>
      <c r="O1417"/>
    </row>
    <row r="1418" spans="1:15" s="105" customFormat="1" x14ac:dyDescent="0.2">
      <c r="A1418" t="s">
        <v>1390</v>
      </c>
      <c r="B1418" s="110">
        <v>15261</v>
      </c>
      <c r="C1418" t="s">
        <v>1373</v>
      </c>
      <c r="E1418"/>
      <c r="F1418"/>
      <c r="G1418"/>
      <c r="H1418"/>
      <c r="I1418"/>
      <c r="J1418"/>
      <c r="K1418"/>
      <c r="L1418"/>
      <c r="M1418"/>
      <c r="N1418"/>
      <c r="O1418"/>
    </row>
    <row r="1419" spans="1:15" s="105" customFormat="1" x14ac:dyDescent="0.2">
      <c r="A1419" t="s">
        <v>1390</v>
      </c>
      <c r="B1419" s="110">
        <v>15262</v>
      </c>
      <c r="C1419" t="s">
        <v>1373</v>
      </c>
      <c r="E1419"/>
      <c r="F1419"/>
      <c r="G1419"/>
      <c r="H1419"/>
      <c r="I1419"/>
      <c r="J1419"/>
      <c r="K1419"/>
      <c r="L1419"/>
      <c r="M1419"/>
      <c r="N1419"/>
      <c r="O1419"/>
    </row>
    <row r="1420" spans="1:15" s="105" customFormat="1" x14ac:dyDescent="0.2">
      <c r="A1420" t="s">
        <v>1390</v>
      </c>
      <c r="B1420" s="110">
        <v>15264</v>
      </c>
      <c r="C1420" t="s">
        <v>1373</v>
      </c>
      <c r="E1420"/>
      <c r="F1420"/>
      <c r="G1420"/>
      <c r="H1420"/>
      <c r="I1420"/>
      <c r="J1420"/>
      <c r="K1420"/>
      <c r="L1420"/>
      <c r="M1420"/>
      <c r="N1420"/>
      <c r="O1420"/>
    </row>
    <row r="1421" spans="1:15" s="105" customFormat="1" x14ac:dyDescent="0.2">
      <c r="A1421" t="s">
        <v>1390</v>
      </c>
      <c r="B1421" s="110">
        <v>15265</v>
      </c>
      <c r="C1421" t="s">
        <v>1373</v>
      </c>
      <c r="E1421"/>
      <c r="F1421"/>
      <c r="G1421"/>
      <c r="H1421"/>
      <c r="I1421"/>
      <c r="J1421"/>
      <c r="K1421"/>
      <c r="L1421"/>
      <c r="M1421"/>
      <c r="N1421"/>
      <c r="O1421"/>
    </row>
    <row r="1422" spans="1:15" s="105" customFormat="1" x14ac:dyDescent="0.2">
      <c r="A1422" t="s">
        <v>1390</v>
      </c>
      <c r="B1422" s="110">
        <v>15267</v>
      </c>
      <c r="C1422" t="s">
        <v>1373</v>
      </c>
      <c r="E1422"/>
      <c r="F1422"/>
      <c r="G1422"/>
      <c r="H1422"/>
      <c r="I1422"/>
      <c r="J1422"/>
      <c r="K1422"/>
      <c r="L1422"/>
      <c r="M1422"/>
      <c r="N1422"/>
      <c r="O1422"/>
    </row>
    <row r="1423" spans="1:15" s="105" customFormat="1" x14ac:dyDescent="0.2">
      <c r="A1423"/>
      <c r="B1423" s="110"/>
      <c r="C1423"/>
      <c r="E1423"/>
      <c r="F1423"/>
      <c r="G1423"/>
      <c r="H1423"/>
      <c r="I1423"/>
      <c r="J1423"/>
      <c r="K1423"/>
      <c r="L1423"/>
      <c r="M1423"/>
      <c r="N1423"/>
      <c r="O1423"/>
    </row>
    <row r="1424" spans="1:15" s="105" customFormat="1" x14ac:dyDescent="0.2">
      <c r="A1424" t="s">
        <v>1390</v>
      </c>
      <c r="B1424" s="110">
        <v>15268</v>
      </c>
      <c r="C1424" t="s">
        <v>1373</v>
      </c>
      <c r="E1424"/>
      <c r="F1424"/>
      <c r="G1424"/>
      <c r="H1424"/>
      <c r="I1424"/>
      <c r="J1424"/>
      <c r="K1424"/>
      <c r="L1424"/>
      <c r="M1424"/>
      <c r="N1424"/>
      <c r="O1424"/>
    </row>
    <row r="1425" spans="1:15" s="105" customFormat="1" x14ac:dyDescent="0.2">
      <c r="A1425" t="s">
        <v>1390</v>
      </c>
      <c r="B1425" s="110">
        <v>15270</v>
      </c>
      <c r="C1425" t="s">
        <v>1373</v>
      </c>
      <c r="E1425"/>
      <c r="F1425"/>
      <c r="G1425"/>
      <c r="H1425"/>
      <c r="I1425"/>
      <c r="J1425"/>
      <c r="K1425"/>
      <c r="L1425"/>
      <c r="M1425"/>
      <c r="N1425"/>
      <c r="O1425"/>
    </row>
    <row r="1426" spans="1:15" s="105" customFormat="1" x14ac:dyDescent="0.2">
      <c r="A1426" t="s">
        <v>1390</v>
      </c>
      <c r="B1426" s="110">
        <v>15272</v>
      </c>
      <c r="C1426" t="s">
        <v>1373</v>
      </c>
      <c r="E1426"/>
      <c r="F1426"/>
      <c r="G1426"/>
      <c r="H1426"/>
      <c r="I1426"/>
      <c r="J1426"/>
      <c r="K1426"/>
      <c r="L1426"/>
      <c r="M1426"/>
      <c r="N1426"/>
      <c r="O1426"/>
    </row>
    <row r="1427" spans="1:15" s="105" customFormat="1" x14ac:dyDescent="0.2">
      <c r="A1427" t="s">
        <v>1390</v>
      </c>
      <c r="B1427" s="110">
        <v>15274</v>
      </c>
      <c r="C1427" t="s">
        <v>1373</v>
      </c>
      <c r="E1427"/>
      <c r="F1427"/>
      <c r="G1427"/>
      <c r="H1427"/>
      <c r="I1427"/>
      <c r="J1427"/>
      <c r="K1427"/>
      <c r="L1427"/>
      <c r="M1427"/>
      <c r="N1427"/>
      <c r="O1427"/>
    </row>
    <row r="1428" spans="1:15" s="105" customFormat="1" x14ac:dyDescent="0.2">
      <c r="A1428" t="s">
        <v>1390</v>
      </c>
      <c r="B1428" s="110">
        <v>15275</v>
      </c>
      <c r="C1428" t="s">
        <v>1341</v>
      </c>
      <c r="E1428"/>
      <c r="F1428"/>
      <c r="G1428"/>
      <c r="H1428"/>
      <c r="I1428"/>
      <c r="J1428"/>
      <c r="K1428"/>
      <c r="L1428"/>
      <c r="M1428"/>
      <c r="N1428"/>
      <c r="O1428"/>
    </row>
    <row r="1429" spans="1:15" s="105" customFormat="1" x14ac:dyDescent="0.2">
      <c r="A1429"/>
      <c r="B1429" s="110"/>
      <c r="C1429"/>
      <c r="E1429"/>
      <c r="F1429"/>
      <c r="G1429"/>
      <c r="H1429"/>
      <c r="I1429"/>
      <c r="J1429"/>
      <c r="K1429"/>
      <c r="L1429"/>
      <c r="M1429"/>
      <c r="N1429"/>
      <c r="O1429"/>
    </row>
    <row r="1430" spans="1:15" s="105" customFormat="1" x14ac:dyDescent="0.2">
      <c r="A1430" t="s">
        <v>1390</v>
      </c>
      <c r="B1430" s="110">
        <v>15276</v>
      </c>
      <c r="C1430" t="s">
        <v>1341</v>
      </c>
      <c r="E1430"/>
      <c r="F1430"/>
      <c r="G1430"/>
      <c r="H1430"/>
      <c r="I1430"/>
      <c r="J1430"/>
      <c r="K1430"/>
      <c r="L1430"/>
      <c r="M1430"/>
      <c r="N1430"/>
      <c r="O1430"/>
    </row>
    <row r="1431" spans="1:15" s="105" customFormat="1" x14ac:dyDescent="0.2">
      <c r="A1431" t="s">
        <v>1390</v>
      </c>
      <c r="B1431" s="110">
        <v>15277</v>
      </c>
      <c r="C1431" t="s">
        <v>1341</v>
      </c>
      <c r="E1431"/>
      <c r="F1431"/>
      <c r="G1431"/>
      <c r="H1431"/>
      <c r="I1431"/>
      <c r="J1431"/>
      <c r="K1431"/>
      <c r="L1431"/>
      <c r="M1431"/>
      <c r="N1431"/>
      <c r="O1431"/>
    </row>
    <row r="1432" spans="1:15" s="105" customFormat="1" x14ac:dyDescent="0.2">
      <c r="A1432" t="s">
        <v>1390</v>
      </c>
      <c r="B1432" s="110">
        <v>15278</v>
      </c>
      <c r="C1432" t="s">
        <v>1373</v>
      </c>
      <c r="E1432"/>
      <c r="F1432"/>
      <c r="G1432"/>
      <c r="H1432"/>
      <c r="I1432"/>
      <c r="J1432"/>
      <c r="K1432"/>
      <c r="L1432"/>
      <c r="M1432"/>
      <c r="N1432"/>
      <c r="O1432"/>
    </row>
    <row r="1433" spans="1:15" s="105" customFormat="1" x14ac:dyDescent="0.2">
      <c r="A1433" t="s">
        <v>1390</v>
      </c>
      <c r="B1433" s="110">
        <v>15279</v>
      </c>
      <c r="C1433" t="s">
        <v>1373</v>
      </c>
      <c r="E1433"/>
      <c r="F1433"/>
      <c r="G1433"/>
      <c r="H1433"/>
      <c r="I1433"/>
      <c r="J1433"/>
      <c r="K1433"/>
      <c r="L1433"/>
      <c r="M1433"/>
      <c r="N1433"/>
      <c r="O1433"/>
    </row>
    <row r="1434" spans="1:15" s="105" customFormat="1" x14ac:dyDescent="0.2">
      <c r="A1434" t="s">
        <v>1390</v>
      </c>
      <c r="B1434" s="110">
        <v>15281</v>
      </c>
      <c r="C1434" t="s">
        <v>1373</v>
      </c>
      <c r="E1434"/>
      <c r="F1434"/>
      <c r="G1434"/>
      <c r="H1434"/>
      <c r="I1434"/>
      <c r="J1434"/>
      <c r="K1434"/>
      <c r="L1434"/>
      <c r="M1434"/>
      <c r="N1434"/>
      <c r="O1434"/>
    </row>
    <row r="1435" spans="1:15" s="105" customFormat="1" x14ac:dyDescent="0.2">
      <c r="A1435"/>
      <c r="B1435" s="110"/>
      <c r="C1435"/>
      <c r="E1435"/>
      <c r="F1435"/>
      <c r="G1435"/>
      <c r="H1435"/>
      <c r="I1435"/>
      <c r="J1435"/>
      <c r="K1435"/>
      <c r="L1435"/>
      <c r="M1435"/>
      <c r="N1435"/>
      <c r="O1435"/>
    </row>
    <row r="1436" spans="1:15" s="105" customFormat="1" x14ac:dyDescent="0.2">
      <c r="A1436" t="s">
        <v>1390</v>
      </c>
      <c r="B1436" s="110">
        <v>15282</v>
      </c>
      <c r="C1436" t="s">
        <v>1373</v>
      </c>
      <c r="E1436"/>
      <c r="F1436"/>
      <c r="G1436"/>
      <c r="H1436"/>
      <c r="I1436"/>
      <c r="J1436"/>
      <c r="K1436"/>
      <c r="L1436"/>
      <c r="M1436"/>
      <c r="N1436"/>
      <c r="O1436"/>
    </row>
    <row r="1437" spans="1:15" s="105" customFormat="1" x14ac:dyDescent="0.2">
      <c r="A1437" t="s">
        <v>1390</v>
      </c>
      <c r="B1437" s="110">
        <v>15283</v>
      </c>
      <c r="C1437" t="s">
        <v>1373</v>
      </c>
      <c r="E1437"/>
      <c r="F1437"/>
      <c r="G1437"/>
      <c r="H1437"/>
      <c r="I1437"/>
      <c r="J1437"/>
      <c r="K1437"/>
      <c r="L1437"/>
      <c r="M1437"/>
      <c r="N1437"/>
      <c r="O1437"/>
    </row>
    <row r="1438" spans="1:15" s="105" customFormat="1" x14ac:dyDescent="0.2">
      <c r="A1438" t="s">
        <v>1390</v>
      </c>
      <c r="B1438" s="110">
        <v>15286</v>
      </c>
      <c r="C1438" t="s">
        <v>1373</v>
      </c>
      <c r="E1438"/>
      <c r="F1438"/>
      <c r="G1438"/>
      <c r="H1438"/>
      <c r="I1438"/>
      <c r="J1438"/>
      <c r="K1438"/>
      <c r="L1438"/>
      <c r="M1438"/>
      <c r="N1438"/>
      <c r="O1438"/>
    </row>
    <row r="1439" spans="1:15" s="105" customFormat="1" x14ac:dyDescent="0.2">
      <c r="A1439" t="s">
        <v>1390</v>
      </c>
      <c r="B1439" s="110">
        <v>15289</v>
      </c>
      <c r="C1439" t="s">
        <v>1373</v>
      </c>
      <c r="E1439"/>
      <c r="F1439"/>
      <c r="G1439"/>
      <c r="H1439"/>
      <c r="I1439"/>
      <c r="J1439"/>
      <c r="K1439"/>
      <c r="L1439"/>
      <c r="M1439"/>
      <c r="N1439"/>
      <c r="O1439"/>
    </row>
    <row r="1440" spans="1:15" s="105" customFormat="1" x14ac:dyDescent="0.2">
      <c r="A1440" t="s">
        <v>1390</v>
      </c>
      <c r="B1440" s="110">
        <v>15290</v>
      </c>
      <c r="C1440" t="s">
        <v>1373</v>
      </c>
      <c r="E1440"/>
      <c r="F1440"/>
      <c r="G1440"/>
      <c r="H1440"/>
      <c r="I1440"/>
      <c r="J1440"/>
      <c r="K1440"/>
      <c r="L1440"/>
      <c r="M1440"/>
      <c r="N1440"/>
      <c r="O1440"/>
    </row>
    <row r="1441" spans="1:15" s="105" customFormat="1" x14ac:dyDescent="0.2">
      <c r="A1441"/>
      <c r="B1441" s="110"/>
      <c r="C1441"/>
      <c r="E1441"/>
      <c r="F1441"/>
      <c r="G1441"/>
      <c r="H1441"/>
      <c r="I1441"/>
      <c r="J1441"/>
      <c r="K1441"/>
      <c r="L1441"/>
      <c r="M1441"/>
      <c r="N1441"/>
      <c r="O1441"/>
    </row>
    <row r="1442" spans="1:15" s="105" customFormat="1" x14ac:dyDescent="0.2">
      <c r="A1442" t="s">
        <v>1390</v>
      </c>
      <c r="B1442" s="110">
        <v>15295</v>
      </c>
      <c r="C1442" t="s">
        <v>1341</v>
      </c>
      <c r="E1442"/>
      <c r="F1442"/>
      <c r="G1442"/>
      <c r="H1442"/>
      <c r="I1442"/>
      <c r="J1442"/>
      <c r="K1442"/>
      <c r="L1442"/>
      <c r="M1442"/>
      <c r="N1442"/>
      <c r="O1442"/>
    </row>
    <row r="1443" spans="1:15" s="105" customFormat="1" x14ac:dyDescent="0.2">
      <c r="A1443" t="s">
        <v>445</v>
      </c>
      <c r="B1443" s="110">
        <v>15301</v>
      </c>
      <c r="C1443" t="s">
        <v>1329</v>
      </c>
      <c r="E1443"/>
      <c r="F1443"/>
      <c r="G1443"/>
      <c r="H1443"/>
      <c r="I1443"/>
      <c r="J1443"/>
      <c r="K1443"/>
      <c r="L1443"/>
      <c r="M1443"/>
      <c r="N1443"/>
      <c r="O1443"/>
    </row>
    <row r="1444" spans="1:15" s="105" customFormat="1" x14ac:dyDescent="0.2">
      <c r="A1444" t="s">
        <v>1391</v>
      </c>
      <c r="B1444" s="110">
        <v>15310</v>
      </c>
      <c r="C1444" t="s">
        <v>1392</v>
      </c>
      <c r="E1444"/>
      <c r="F1444"/>
      <c r="G1444"/>
      <c r="H1444"/>
      <c r="I1444"/>
      <c r="J1444"/>
      <c r="K1444"/>
      <c r="L1444"/>
      <c r="M1444"/>
      <c r="N1444"/>
      <c r="O1444"/>
    </row>
    <row r="1445" spans="1:15" s="105" customFormat="1" x14ac:dyDescent="0.2">
      <c r="A1445" t="s">
        <v>1393</v>
      </c>
      <c r="B1445" s="110">
        <v>15311</v>
      </c>
      <c r="C1445" t="s">
        <v>1329</v>
      </c>
      <c r="E1445"/>
      <c r="F1445"/>
      <c r="G1445"/>
      <c r="H1445"/>
      <c r="I1445"/>
      <c r="J1445"/>
      <c r="K1445"/>
      <c r="L1445"/>
      <c r="M1445"/>
      <c r="N1445"/>
      <c r="O1445"/>
    </row>
    <row r="1446" spans="1:15" s="105" customFormat="1" x14ac:dyDescent="0.2">
      <c r="A1446" t="s">
        <v>1394</v>
      </c>
      <c r="B1446" s="110">
        <v>15312</v>
      </c>
      <c r="C1446" t="s">
        <v>1329</v>
      </c>
      <c r="E1446"/>
      <c r="F1446"/>
      <c r="G1446"/>
      <c r="H1446"/>
      <c r="I1446"/>
      <c r="J1446"/>
      <c r="K1446"/>
      <c r="L1446"/>
      <c r="M1446"/>
      <c r="N1446"/>
      <c r="O1446"/>
    </row>
    <row r="1447" spans="1:15" s="105" customFormat="1" x14ac:dyDescent="0.2">
      <c r="A1447"/>
      <c r="B1447" s="110"/>
      <c r="C1447"/>
      <c r="E1447"/>
      <c r="F1447"/>
      <c r="G1447"/>
      <c r="H1447"/>
      <c r="I1447"/>
      <c r="J1447"/>
      <c r="K1447"/>
      <c r="L1447"/>
      <c r="M1447"/>
      <c r="N1447"/>
      <c r="O1447"/>
    </row>
    <row r="1448" spans="1:15" s="105" customFormat="1" x14ac:dyDescent="0.2">
      <c r="A1448" t="s">
        <v>1395</v>
      </c>
      <c r="B1448" s="110">
        <v>15313</v>
      </c>
      <c r="C1448" t="s">
        <v>1329</v>
      </c>
      <c r="E1448"/>
      <c r="F1448"/>
      <c r="G1448"/>
      <c r="H1448"/>
      <c r="I1448"/>
      <c r="J1448"/>
      <c r="K1448"/>
      <c r="L1448"/>
      <c r="M1448"/>
      <c r="N1448"/>
      <c r="O1448"/>
    </row>
    <row r="1449" spans="1:15" s="105" customFormat="1" x14ac:dyDescent="0.2">
      <c r="A1449" t="s">
        <v>1396</v>
      </c>
      <c r="B1449" s="110">
        <v>15314</v>
      </c>
      <c r="C1449" t="s">
        <v>1329</v>
      </c>
      <c r="E1449"/>
      <c r="F1449"/>
      <c r="G1449"/>
      <c r="H1449"/>
      <c r="I1449"/>
      <c r="J1449"/>
      <c r="K1449"/>
      <c r="L1449"/>
      <c r="M1449"/>
      <c r="N1449"/>
      <c r="O1449"/>
    </row>
    <row r="1450" spans="1:15" s="105" customFormat="1" x14ac:dyDescent="0.2">
      <c r="A1450" t="s">
        <v>1397</v>
      </c>
      <c r="B1450" s="110">
        <v>15315</v>
      </c>
      <c r="C1450" t="s">
        <v>1392</v>
      </c>
      <c r="E1450"/>
      <c r="F1450"/>
      <c r="G1450"/>
      <c r="H1450"/>
      <c r="I1450"/>
      <c r="J1450"/>
      <c r="K1450"/>
      <c r="L1450"/>
      <c r="M1450"/>
      <c r="N1450"/>
      <c r="O1450"/>
    </row>
    <row r="1451" spans="1:15" s="105" customFormat="1" x14ac:dyDescent="0.2">
      <c r="A1451" t="s">
        <v>1398</v>
      </c>
      <c r="B1451" s="110">
        <v>15316</v>
      </c>
      <c r="C1451" t="s">
        <v>1392</v>
      </c>
      <c r="E1451"/>
      <c r="F1451"/>
      <c r="G1451"/>
      <c r="H1451"/>
      <c r="I1451"/>
      <c r="J1451"/>
      <c r="K1451"/>
      <c r="L1451"/>
      <c r="M1451"/>
      <c r="N1451"/>
      <c r="O1451"/>
    </row>
    <row r="1452" spans="1:15" s="105" customFormat="1" x14ac:dyDescent="0.2">
      <c r="A1452" t="s">
        <v>1399</v>
      </c>
      <c r="B1452" s="110">
        <v>15317</v>
      </c>
      <c r="C1452" t="s">
        <v>1329</v>
      </c>
      <c r="E1452"/>
      <c r="F1452"/>
      <c r="G1452"/>
      <c r="H1452"/>
      <c r="I1452"/>
      <c r="J1452"/>
      <c r="K1452"/>
      <c r="L1452"/>
      <c r="M1452"/>
      <c r="N1452"/>
      <c r="O1452"/>
    </row>
    <row r="1453" spans="1:15" s="105" customFormat="1" x14ac:dyDescent="0.2">
      <c r="A1453"/>
      <c r="B1453" s="110"/>
      <c r="C1453"/>
      <c r="E1453"/>
      <c r="F1453"/>
      <c r="G1453"/>
      <c r="H1453"/>
      <c r="I1453"/>
      <c r="J1453"/>
      <c r="K1453"/>
      <c r="L1453"/>
      <c r="M1453"/>
      <c r="N1453"/>
      <c r="O1453"/>
    </row>
    <row r="1454" spans="1:15" s="105" customFormat="1" x14ac:dyDescent="0.2">
      <c r="A1454" t="s">
        <v>1400</v>
      </c>
      <c r="B1454" s="110">
        <v>15320</v>
      </c>
      <c r="C1454" t="s">
        <v>1392</v>
      </c>
      <c r="E1454"/>
      <c r="F1454"/>
      <c r="G1454"/>
      <c r="H1454"/>
      <c r="I1454"/>
      <c r="J1454"/>
      <c r="K1454"/>
      <c r="L1454"/>
      <c r="M1454"/>
      <c r="N1454"/>
      <c r="O1454"/>
    </row>
    <row r="1455" spans="1:15" s="105" customFormat="1" x14ac:dyDescent="0.2">
      <c r="A1455" t="s">
        <v>1401</v>
      </c>
      <c r="B1455" s="110">
        <v>15321</v>
      </c>
      <c r="C1455" t="s">
        <v>1329</v>
      </c>
      <c r="E1455"/>
      <c r="F1455"/>
      <c r="G1455"/>
      <c r="H1455"/>
      <c r="I1455"/>
      <c r="J1455"/>
      <c r="K1455"/>
      <c r="L1455"/>
      <c r="M1455"/>
      <c r="N1455"/>
      <c r="O1455"/>
    </row>
    <row r="1456" spans="1:15" s="105" customFormat="1" x14ac:dyDescent="0.2">
      <c r="A1456" t="s">
        <v>1402</v>
      </c>
      <c r="B1456" s="110">
        <v>15322</v>
      </c>
      <c r="C1456" t="s">
        <v>1392</v>
      </c>
      <c r="E1456"/>
      <c r="F1456"/>
      <c r="G1456"/>
      <c r="H1456"/>
      <c r="I1456"/>
      <c r="J1456"/>
      <c r="K1456"/>
      <c r="L1456"/>
      <c r="M1456"/>
      <c r="N1456"/>
      <c r="O1456"/>
    </row>
    <row r="1457" spans="1:15" s="105" customFormat="1" x14ac:dyDescent="0.2">
      <c r="A1457" t="s">
        <v>1403</v>
      </c>
      <c r="B1457" s="110">
        <v>15323</v>
      </c>
      <c r="C1457" t="s">
        <v>1329</v>
      </c>
      <c r="E1457"/>
      <c r="F1457"/>
      <c r="G1457"/>
      <c r="H1457"/>
      <c r="I1457"/>
      <c r="J1457"/>
      <c r="K1457"/>
      <c r="L1457"/>
      <c r="M1457"/>
      <c r="N1457"/>
      <c r="O1457"/>
    </row>
    <row r="1458" spans="1:15" s="105" customFormat="1" x14ac:dyDescent="0.2">
      <c r="A1458" t="s">
        <v>1404</v>
      </c>
      <c r="B1458" s="110">
        <v>15324</v>
      </c>
      <c r="C1458" t="s">
        <v>1329</v>
      </c>
      <c r="E1458"/>
      <c r="F1458"/>
      <c r="G1458"/>
      <c r="H1458"/>
      <c r="I1458"/>
      <c r="J1458"/>
      <c r="K1458"/>
      <c r="L1458"/>
      <c r="M1458"/>
      <c r="N1458"/>
      <c r="O1458"/>
    </row>
    <row r="1459" spans="1:15" s="105" customFormat="1" x14ac:dyDescent="0.2">
      <c r="A1459"/>
      <c r="B1459" s="110"/>
      <c r="C1459"/>
      <c r="E1459"/>
      <c r="F1459"/>
      <c r="G1459"/>
      <c r="H1459"/>
      <c r="I1459"/>
      <c r="J1459"/>
      <c r="K1459"/>
      <c r="L1459"/>
      <c r="M1459"/>
      <c r="N1459"/>
      <c r="O1459"/>
    </row>
    <row r="1460" spans="1:15" s="105" customFormat="1" x14ac:dyDescent="0.2">
      <c r="A1460" t="s">
        <v>1405</v>
      </c>
      <c r="B1460" s="110">
        <v>15325</v>
      </c>
      <c r="C1460" t="s">
        <v>1392</v>
      </c>
      <c r="E1460"/>
      <c r="F1460"/>
      <c r="G1460"/>
      <c r="H1460"/>
      <c r="I1460"/>
      <c r="J1460"/>
      <c r="K1460"/>
      <c r="L1460"/>
      <c r="M1460"/>
      <c r="N1460"/>
      <c r="O1460"/>
    </row>
    <row r="1461" spans="1:15" s="105" customFormat="1" x14ac:dyDescent="0.2">
      <c r="A1461" t="s">
        <v>1406</v>
      </c>
      <c r="B1461" s="110">
        <v>15327</v>
      </c>
      <c r="C1461" t="s">
        <v>1392</v>
      </c>
      <c r="E1461"/>
      <c r="F1461"/>
      <c r="G1461"/>
      <c r="H1461"/>
      <c r="I1461"/>
      <c r="J1461"/>
      <c r="K1461"/>
      <c r="L1461"/>
      <c r="M1461"/>
      <c r="N1461"/>
      <c r="O1461"/>
    </row>
    <row r="1462" spans="1:15" s="105" customFormat="1" x14ac:dyDescent="0.2">
      <c r="A1462" t="s">
        <v>1407</v>
      </c>
      <c r="B1462" s="110">
        <v>15329</v>
      </c>
      <c r="C1462" t="s">
        <v>1329</v>
      </c>
      <c r="E1462"/>
      <c r="F1462"/>
      <c r="G1462"/>
      <c r="H1462"/>
      <c r="I1462"/>
      <c r="J1462"/>
      <c r="K1462"/>
      <c r="L1462"/>
      <c r="M1462"/>
      <c r="N1462"/>
      <c r="O1462"/>
    </row>
    <row r="1463" spans="1:15" s="105" customFormat="1" x14ac:dyDescent="0.2">
      <c r="A1463" t="s">
        <v>1408</v>
      </c>
      <c r="B1463" s="110">
        <v>15330</v>
      </c>
      <c r="C1463" t="s">
        <v>1329</v>
      </c>
      <c r="E1463"/>
      <c r="F1463"/>
      <c r="G1463"/>
      <c r="H1463"/>
      <c r="I1463"/>
      <c r="J1463"/>
      <c r="K1463"/>
      <c r="L1463"/>
      <c r="M1463"/>
      <c r="N1463"/>
      <c r="O1463"/>
    </row>
    <row r="1464" spans="1:15" s="105" customFormat="1" x14ac:dyDescent="0.2">
      <c r="A1464" t="s">
        <v>1409</v>
      </c>
      <c r="B1464" s="110">
        <v>15331</v>
      </c>
      <c r="C1464" t="s">
        <v>1329</v>
      </c>
      <c r="E1464"/>
      <c r="F1464"/>
      <c r="G1464"/>
      <c r="H1464"/>
      <c r="I1464"/>
      <c r="J1464"/>
      <c r="K1464"/>
      <c r="L1464"/>
      <c r="M1464"/>
      <c r="N1464"/>
      <c r="O1464"/>
    </row>
    <row r="1465" spans="1:15" s="105" customFormat="1" x14ac:dyDescent="0.2">
      <c r="A1465"/>
      <c r="C1465"/>
      <c r="E1465"/>
      <c r="F1465"/>
      <c r="G1465"/>
      <c r="H1465"/>
      <c r="I1465"/>
      <c r="J1465"/>
      <c r="K1465"/>
      <c r="L1465"/>
      <c r="M1465"/>
      <c r="N1465"/>
      <c r="O1465"/>
    </row>
    <row r="1466" spans="1:15" s="105" customFormat="1" x14ac:dyDescent="0.2">
      <c r="A1466" t="s">
        <v>1410</v>
      </c>
      <c r="B1466" s="110">
        <v>15411</v>
      </c>
      <c r="C1466" t="s">
        <v>1392</v>
      </c>
      <c r="E1466"/>
      <c r="F1466"/>
      <c r="G1466"/>
      <c r="H1466"/>
      <c r="I1466"/>
      <c r="J1466"/>
      <c r="K1466"/>
      <c r="L1466"/>
      <c r="M1466"/>
      <c r="N1466"/>
      <c r="O1466"/>
    </row>
    <row r="1467" spans="1:15" s="105" customFormat="1" x14ac:dyDescent="0.2">
      <c r="A1467" t="s">
        <v>1411</v>
      </c>
      <c r="B1467" s="110">
        <v>15412</v>
      </c>
      <c r="C1467" t="s">
        <v>1329</v>
      </c>
      <c r="E1467"/>
      <c r="F1467"/>
      <c r="G1467"/>
      <c r="H1467"/>
      <c r="I1467"/>
      <c r="J1467"/>
      <c r="K1467"/>
      <c r="L1467"/>
      <c r="M1467"/>
      <c r="N1467"/>
      <c r="O1467"/>
    </row>
    <row r="1468" spans="1:15" s="105" customFormat="1" x14ac:dyDescent="0.2">
      <c r="A1468" t="s">
        <v>1412</v>
      </c>
      <c r="B1468" s="110">
        <v>15413</v>
      </c>
      <c r="C1468" t="s">
        <v>1413</v>
      </c>
      <c r="E1468"/>
      <c r="F1468"/>
      <c r="G1468"/>
      <c r="H1468"/>
      <c r="I1468"/>
      <c r="J1468"/>
      <c r="K1468"/>
      <c r="L1468"/>
      <c r="M1468"/>
      <c r="N1468"/>
      <c r="O1468"/>
    </row>
    <row r="1469" spans="1:15" s="105" customFormat="1" x14ac:dyDescent="0.2">
      <c r="A1469" t="s">
        <v>1414</v>
      </c>
      <c r="B1469" s="110">
        <v>15415</v>
      </c>
      <c r="C1469" t="s">
        <v>1413</v>
      </c>
      <c r="E1469"/>
      <c r="F1469"/>
      <c r="G1469"/>
      <c r="H1469"/>
      <c r="I1469"/>
      <c r="J1469"/>
      <c r="K1469"/>
      <c r="L1469"/>
      <c r="M1469"/>
      <c r="N1469"/>
      <c r="O1469"/>
    </row>
    <row r="1470" spans="1:15" s="105" customFormat="1" x14ac:dyDescent="0.2">
      <c r="A1470" t="s">
        <v>1415</v>
      </c>
      <c r="B1470" s="110">
        <v>15416</v>
      </c>
      <c r="C1470" t="s">
        <v>1413</v>
      </c>
      <c r="E1470"/>
      <c r="F1470"/>
      <c r="G1470"/>
      <c r="H1470"/>
      <c r="I1470"/>
      <c r="J1470"/>
      <c r="K1470"/>
      <c r="L1470"/>
      <c r="M1470"/>
      <c r="N1470"/>
      <c r="O1470"/>
    </row>
    <row r="1471" spans="1:15" s="105" customFormat="1" x14ac:dyDescent="0.2">
      <c r="A1471"/>
      <c r="B1471" s="110"/>
      <c r="C1471"/>
      <c r="E1471"/>
      <c r="F1471"/>
      <c r="G1471"/>
      <c r="H1471"/>
      <c r="I1471"/>
      <c r="J1471"/>
      <c r="K1471"/>
      <c r="L1471"/>
      <c r="M1471"/>
      <c r="N1471"/>
      <c r="O1471"/>
    </row>
    <row r="1472" spans="1:15" s="105" customFormat="1" x14ac:dyDescent="0.2">
      <c r="A1472" t="s">
        <v>1416</v>
      </c>
      <c r="B1472" s="110">
        <v>15417</v>
      </c>
      <c r="C1472" t="s">
        <v>1413</v>
      </c>
      <c r="E1472"/>
      <c r="F1472"/>
      <c r="G1472"/>
      <c r="H1472"/>
      <c r="I1472"/>
      <c r="J1472"/>
      <c r="K1472"/>
      <c r="L1472"/>
      <c r="M1472"/>
      <c r="N1472"/>
      <c r="O1472"/>
    </row>
    <row r="1473" spans="1:15" s="105" customFormat="1" x14ac:dyDescent="0.2">
      <c r="A1473" t="s">
        <v>1417</v>
      </c>
      <c r="B1473" s="110">
        <v>15419</v>
      </c>
      <c r="C1473" t="s">
        <v>1329</v>
      </c>
      <c r="E1473"/>
      <c r="F1473"/>
      <c r="G1473"/>
      <c r="H1473"/>
      <c r="I1473"/>
      <c r="J1473"/>
      <c r="K1473"/>
      <c r="L1473"/>
      <c r="M1473"/>
      <c r="N1473"/>
      <c r="O1473"/>
    </row>
    <row r="1474" spans="1:15" s="105" customFormat="1" x14ac:dyDescent="0.2">
      <c r="A1474" t="s">
        <v>1418</v>
      </c>
      <c r="B1474" s="110">
        <v>15420</v>
      </c>
      <c r="C1474" t="s">
        <v>1413</v>
      </c>
      <c r="E1474"/>
      <c r="F1474"/>
      <c r="G1474"/>
      <c r="H1474"/>
      <c r="I1474"/>
      <c r="J1474"/>
      <c r="K1474"/>
      <c r="L1474"/>
      <c r="M1474"/>
      <c r="N1474"/>
      <c r="O1474"/>
    </row>
    <row r="1475" spans="1:15" s="105" customFormat="1" x14ac:dyDescent="0.2">
      <c r="A1475" t="s">
        <v>1419</v>
      </c>
      <c r="B1475" s="110">
        <v>15421</v>
      </c>
      <c r="C1475" t="s">
        <v>1413</v>
      </c>
      <c r="E1475"/>
      <c r="F1475"/>
      <c r="G1475"/>
      <c r="H1475"/>
      <c r="I1475"/>
      <c r="J1475"/>
      <c r="K1475"/>
      <c r="L1475"/>
      <c r="M1475"/>
      <c r="N1475"/>
      <c r="O1475"/>
    </row>
    <row r="1476" spans="1:15" s="105" customFormat="1" x14ac:dyDescent="0.2">
      <c r="A1476" t="s">
        <v>1420</v>
      </c>
      <c r="B1476" s="110">
        <v>15422</v>
      </c>
      <c r="C1476" t="s">
        <v>1413</v>
      </c>
      <c r="E1476"/>
      <c r="F1476"/>
      <c r="G1476"/>
      <c r="H1476"/>
      <c r="I1476"/>
      <c r="J1476"/>
      <c r="K1476"/>
      <c r="L1476"/>
      <c r="M1476"/>
      <c r="N1476"/>
      <c r="O1476"/>
    </row>
    <row r="1477" spans="1:15" s="105" customFormat="1" x14ac:dyDescent="0.2">
      <c r="A1477"/>
      <c r="B1477" s="110"/>
      <c r="C1477"/>
      <c r="E1477"/>
      <c r="F1477"/>
      <c r="G1477"/>
      <c r="H1477"/>
      <c r="I1477"/>
      <c r="J1477"/>
      <c r="K1477"/>
      <c r="L1477"/>
      <c r="M1477"/>
      <c r="N1477"/>
      <c r="O1477"/>
    </row>
    <row r="1478" spans="1:15" s="105" customFormat="1" x14ac:dyDescent="0.2">
      <c r="A1478" t="s">
        <v>1421</v>
      </c>
      <c r="B1478" s="110">
        <v>15423</v>
      </c>
      <c r="C1478" t="s">
        <v>1329</v>
      </c>
      <c r="E1478"/>
      <c r="F1478"/>
      <c r="G1478"/>
      <c r="H1478"/>
      <c r="I1478"/>
      <c r="J1478"/>
      <c r="K1478"/>
      <c r="L1478"/>
      <c r="M1478"/>
      <c r="N1478"/>
      <c r="O1478"/>
    </row>
    <row r="1479" spans="1:15" s="105" customFormat="1" x14ac:dyDescent="0.2">
      <c r="A1479" t="s">
        <v>1422</v>
      </c>
      <c r="B1479" s="110">
        <v>15424</v>
      </c>
      <c r="C1479" t="s">
        <v>1392</v>
      </c>
      <c r="E1479"/>
      <c r="F1479"/>
      <c r="G1479"/>
      <c r="H1479"/>
      <c r="I1479"/>
      <c r="J1479"/>
      <c r="K1479"/>
      <c r="L1479"/>
      <c r="M1479"/>
      <c r="N1479"/>
      <c r="O1479"/>
    </row>
    <row r="1480" spans="1:15" s="105" customFormat="1" x14ac:dyDescent="0.2">
      <c r="A1480" t="s">
        <v>1423</v>
      </c>
      <c r="B1480" s="110">
        <v>15425</v>
      </c>
      <c r="C1480" t="s">
        <v>1413</v>
      </c>
      <c r="E1480"/>
      <c r="F1480"/>
      <c r="G1480"/>
      <c r="H1480"/>
      <c r="I1480"/>
      <c r="J1480"/>
      <c r="K1480"/>
      <c r="L1480"/>
      <c r="M1480"/>
      <c r="N1480"/>
      <c r="O1480"/>
    </row>
    <row r="1481" spans="1:15" s="105" customFormat="1" x14ac:dyDescent="0.2">
      <c r="A1481" t="s">
        <v>1424</v>
      </c>
      <c r="B1481" s="110">
        <v>15427</v>
      </c>
      <c r="C1481" t="s">
        <v>1329</v>
      </c>
      <c r="E1481"/>
      <c r="F1481"/>
      <c r="G1481"/>
      <c r="H1481"/>
      <c r="I1481"/>
      <c r="J1481"/>
      <c r="K1481"/>
      <c r="L1481"/>
      <c r="M1481"/>
      <c r="N1481"/>
      <c r="O1481"/>
    </row>
    <row r="1482" spans="1:15" s="105" customFormat="1" x14ac:dyDescent="0.2">
      <c r="A1482" t="s">
        <v>1425</v>
      </c>
      <c r="B1482" s="110">
        <v>15428</v>
      </c>
      <c r="C1482" t="s">
        <v>1413</v>
      </c>
      <c r="E1482"/>
      <c r="F1482"/>
      <c r="G1482"/>
      <c r="H1482"/>
      <c r="I1482"/>
      <c r="J1482"/>
      <c r="K1482"/>
      <c r="L1482"/>
      <c r="M1482"/>
      <c r="N1482"/>
      <c r="O1482"/>
    </row>
    <row r="1483" spans="1:15" s="105" customFormat="1" x14ac:dyDescent="0.2">
      <c r="A1483"/>
      <c r="B1483" s="110"/>
      <c r="C1483"/>
      <c r="E1483"/>
      <c r="F1483"/>
      <c r="G1483"/>
      <c r="H1483"/>
      <c r="I1483"/>
      <c r="J1483"/>
      <c r="K1483"/>
      <c r="L1483"/>
      <c r="M1483"/>
      <c r="N1483"/>
      <c r="O1483"/>
    </row>
    <row r="1484" spans="1:15" s="105" customFormat="1" x14ac:dyDescent="0.2">
      <c r="A1484" t="s">
        <v>1426</v>
      </c>
      <c r="B1484" s="110">
        <v>15429</v>
      </c>
      <c r="C1484" t="s">
        <v>1413</v>
      </c>
      <c r="E1484"/>
      <c r="F1484"/>
      <c r="G1484"/>
      <c r="H1484"/>
      <c r="I1484"/>
      <c r="J1484"/>
      <c r="K1484"/>
      <c r="L1484"/>
      <c r="M1484"/>
      <c r="N1484"/>
      <c r="O1484"/>
    </row>
    <row r="1485" spans="1:15" s="105" customFormat="1" x14ac:dyDescent="0.2">
      <c r="A1485" t="s">
        <v>1427</v>
      </c>
      <c r="B1485" s="110">
        <v>15430</v>
      </c>
      <c r="C1485" t="s">
        <v>1413</v>
      </c>
      <c r="E1485"/>
      <c r="F1485"/>
      <c r="G1485"/>
      <c r="H1485"/>
      <c r="I1485"/>
      <c r="J1485"/>
      <c r="K1485"/>
      <c r="L1485"/>
      <c r="M1485"/>
      <c r="N1485"/>
      <c r="O1485"/>
    </row>
    <row r="1486" spans="1:15" s="105" customFormat="1" x14ac:dyDescent="0.2">
      <c r="A1486" t="s">
        <v>1428</v>
      </c>
      <c r="B1486" s="110">
        <v>15431</v>
      </c>
      <c r="C1486" t="s">
        <v>1413</v>
      </c>
      <c r="E1486"/>
      <c r="F1486"/>
      <c r="G1486"/>
      <c r="H1486"/>
      <c r="I1486"/>
      <c r="J1486"/>
      <c r="K1486"/>
      <c r="L1486"/>
      <c r="M1486"/>
      <c r="N1486"/>
      <c r="O1486"/>
    </row>
    <row r="1487" spans="1:15" s="105" customFormat="1" x14ac:dyDescent="0.2">
      <c r="A1487" t="s">
        <v>1429</v>
      </c>
      <c r="B1487" s="110">
        <v>15432</v>
      </c>
      <c r="C1487" t="s">
        <v>1329</v>
      </c>
      <c r="E1487"/>
      <c r="F1487"/>
      <c r="G1487"/>
      <c r="H1487"/>
      <c r="I1487"/>
      <c r="J1487"/>
      <c r="K1487"/>
      <c r="L1487"/>
      <c r="M1487"/>
      <c r="N1487"/>
      <c r="O1487"/>
    </row>
    <row r="1488" spans="1:15" s="105" customFormat="1" x14ac:dyDescent="0.2">
      <c r="A1488" t="s">
        <v>1430</v>
      </c>
      <c r="B1488" s="110">
        <v>15433</v>
      </c>
      <c r="C1488" t="s">
        <v>1413</v>
      </c>
      <c r="E1488"/>
      <c r="F1488"/>
      <c r="G1488"/>
      <c r="H1488"/>
      <c r="I1488"/>
      <c r="J1488"/>
      <c r="K1488"/>
      <c r="L1488"/>
      <c r="M1488"/>
      <c r="N1488"/>
      <c r="O1488"/>
    </row>
    <row r="1489" spans="1:15" s="105" customFormat="1" x14ac:dyDescent="0.2">
      <c r="A1489"/>
      <c r="B1489" s="110"/>
      <c r="C1489"/>
      <c r="E1489"/>
      <c r="F1489"/>
      <c r="G1489"/>
      <c r="H1489"/>
      <c r="I1489"/>
      <c r="J1489"/>
      <c r="K1489"/>
      <c r="L1489"/>
      <c r="M1489"/>
      <c r="N1489"/>
      <c r="O1489"/>
    </row>
    <row r="1490" spans="1:15" s="105" customFormat="1" x14ac:dyDescent="0.2">
      <c r="A1490" t="s">
        <v>1431</v>
      </c>
      <c r="B1490" s="110">
        <v>15434</v>
      </c>
      <c r="C1490" t="s">
        <v>1329</v>
      </c>
      <c r="E1490"/>
      <c r="F1490"/>
      <c r="G1490"/>
      <c r="H1490"/>
      <c r="I1490"/>
      <c r="J1490"/>
      <c r="K1490"/>
      <c r="L1490"/>
      <c r="M1490"/>
      <c r="N1490"/>
      <c r="O1490"/>
    </row>
    <row r="1491" spans="1:15" s="105" customFormat="1" x14ac:dyDescent="0.2">
      <c r="A1491" t="s">
        <v>1432</v>
      </c>
      <c r="B1491" s="110">
        <v>15435</v>
      </c>
      <c r="C1491" t="s">
        <v>1413</v>
      </c>
      <c r="E1491"/>
      <c r="F1491"/>
      <c r="G1491"/>
      <c r="H1491"/>
      <c r="I1491"/>
      <c r="J1491"/>
      <c r="K1491"/>
      <c r="L1491"/>
      <c r="M1491"/>
      <c r="N1491"/>
      <c r="O1491"/>
    </row>
    <row r="1492" spans="1:15" s="105" customFormat="1" x14ac:dyDescent="0.2">
      <c r="A1492" t="s">
        <v>1433</v>
      </c>
      <c r="B1492" s="110">
        <v>15436</v>
      </c>
      <c r="C1492" t="s">
        <v>1413</v>
      </c>
      <c r="E1492"/>
      <c r="F1492"/>
      <c r="G1492"/>
      <c r="H1492"/>
      <c r="I1492"/>
      <c r="J1492"/>
      <c r="K1492"/>
      <c r="L1492"/>
      <c r="M1492"/>
      <c r="N1492"/>
      <c r="O1492"/>
    </row>
    <row r="1493" spans="1:15" s="105" customFormat="1" x14ac:dyDescent="0.2">
      <c r="A1493" t="s">
        <v>1434</v>
      </c>
      <c r="B1493" s="110">
        <v>15437</v>
      </c>
      <c r="C1493" t="s">
        <v>1413</v>
      </c>
      <c r="E1493"/>
      <c r="F1493"/>
      <c r="G1493"/>
      <c r="H1493"/>
      <c r="I1493"/>
      <c r="J1493"/>
      <c r="K1493"/>
      <c r="L1493"/>
      <c r="M1493"/>
      <c r="N1493"/>
      <c r="O1493"/>
    </row>
    <row r="1494" spans="1:15" s="105" customFormat="1" x14ac:dyDescent="0.2">
      <c r="A1494" t="s">
        <v>1435</v>
      </c>
      <c r="B1494" s="110">
        <v>15438</v>
      </c>
      <c r="C1494" t="s">
        <v>1413</v>
      </c>
      <c r="E1494"/>
      <c r="F1494"/>
      <c r="G1494"/>
      <c r="H1494"/>
      <c r="I1494"/>
      <c r="J1494"/>
      <c r="K1494"/>
      <c r="L1494"/>
      <c r="M1494"/>
      <c r="N1494"/>
      <c r="O1494"/>
    </row>
    <row r="1495" spans="1:15" s="105" customFormat="1" x14ac:dyDescent="0.2">
      <c r="A1495"/>
      <c r="B1495" s="110"/>
      <c r="C1495"/>
      <c r="E1495"/>
      <c r="F1495"/>
      <c r="G1495"/>
      <c r="H1495"/>
      <c r="I1495"/>
      <c r="J1495"/>
      <c r="K1495"/>
      <c r="L1495"/>
      <c r="M1495"/>
      <c r="N1495"/>
      <c r="O1495"/>
    </row>
    <row r="1496" spans="1:15" s="105" customFormat="1" x14ac:dyDescent="0.2">
      <c r="A1496" t="s">
        <v>1436</v>
      </c>
      <c r="B1496" s="110">
        <v>15439</v>
      </c>
      <c r="C1496" t="s">
        <v>1413</v>
      </c>
      <c r="E1496"/>
      <c r="F1496"/>
      <c r="G1496"/>
      <c r="H1496"/>
      <c r="I1496"/>
      <c r="J1496"/>
      <c r="K1496"/>
      <c r="L1496"/>
      <c r="M1496"/>
      <c r="N1496"/>
      <c r="O1496"/>
    </row>
    <row r="1497" spans="1:15" s="105" customFormat="1" x14ac:dyDescent="0.2">
      <c r="A1497" t="s">
        <v>1437</v>
      </c>
      <c r="B1497" s="110">
        <v>15440</v>
      </c>
      <c r="C1497" t="s">
        <v>1413</v>
      </c>
      <c r="E1497"/>
      <c r="F1497"/>
      <c r="G1497"/>
      <c r="H1497"/>
      <c r="I1497"/>
      <c r="J1497"/>
      <c r="K1497"/>
      <c r="L1497"/>
      <c r="M1497"/>
      <c r="N1497"/>
      <c r="O1497"/>
    </row>
    <row r="1498" spans="1:15" s="105" customFormat="1" x14ac:dyDescent="0.2">
      <c r="A1498" t="s">
        <v>1438</v>
      </c>
      <c r="B1498" s="110">
        <v>15442</v>
      </c>
      <c r="C1498" t="s">
        <v>1413</v>
      </c>
      <c r="E1498"/>
      <c r="F1498"/>
      <c r="G1498"/>
      <c r="H1498"/>
      <c r="I1498"/>
      <c r="J1498"/>
      <c r="K1498"/>
      <c r="L1498"/>
      <c r="M1498"/>
      <c r="N1498"/>
      <c r="O1498"/>
    </row>
    <row r="1499" spans="1:15" s="105" customFormat="1" x14ac:dyDescent="0.2">
      <c r="A1499" t="s">
        <v>1439</v>
      </c>
      <c r="B1499" s="110">
        <v>15443</v>
      </c>
      <c r="C1499" t="s">
        <v>1413</v>
      </c>
      <c r="E1499"/>
      <c r="F1499"/>
      <c r="G1499"/>
      <c r="H1499"/>
      <c r="I1499"/>
      <c r="J1499"/>
      <c r="K1499"/>
      <c r="L1499"/>
      <c r="M1499"/>
      <c r="N1499"/>
      <c r="O1499"/>
    </row>
    <row r="1500" spans="1:15" s="105" customFormat="1" x14ac:dyDescent="0.2">
      <c r="A1500" t="s">
        <v>1440</v>
      </c>
      <c r="B1500" s="110">
        <v>15444</v>
      </c>
      <c r="C1500" t="s">
        <v>1413</v>
      </c>
      <c r="E1500"/>
      <c r="F1500"/>
      <c r="G1500"/>
      <c r="H1500"/>
      <c r="I1500"/>
      <c r="J1500"/>
      <c r="K1500"/>
      <c r="L1500"/>
      <c r="M1500"/>
      <c r="N1500"/>
      <c r="O1500"/>
    </row>
    <row r="1501" spans="1:15" s="105" customFormat="1" x14ac:dyDescent="0.2">
      <c r="A1501"/>
      <c r="B1501" s="110"/>
      <c r="C1501"/>
      <c r="E1501"/>
      <c r="F1501"/>
      <c r="G1501"/>
      <c r="H1501"/>
      <c r="I1501"/>
      <c r="J1501"/>
      <c r="K1501"/>
      <c r="L1501"/>
      <c r="M1501"/>
      <c r="N1501"/>
      <c r="O1501"/>
    </row>
    <row r="1502" spans="1:15" s="105" customFormat="1" x14ac:dyDescent="0.2">
      <c r="A1502" t="s">
        <v>1441</v>
      </c>
      <c r="B1502" s="110">
        <v>15445</v>
      </c>
      <c r="C1502" t="s">
        <v>1413</v>
      </c>
      <c r="E1502"/>
      <c r="F1502"/>
      <c r="G1502"/>
      <c r="H1502"/>
      <c r="I1502"/>
      <c r="J1502"/>
      <c r="K1502"/>
      <c r="L1502"/>
      <c r="M1502"/>
      <c r="N1502"/>
      <c r="O1502"/>
    </row>
    <row r="1503" spans="1:15" s="105" customFormat="1" x14ac:dyDescent="0.2">
      <c r="A1503" t="s">
        <v>1442</v>
      </c>
      <c r="B1503" s="110">
        <v>15446</v>
      </c>
      <c r="C1503" t="s">
        <v>1413</v>
      </c>
      <c r="E1503"/>
      <c r="F1503"/>
      <c r="G1503"/>
      <c r="H1503"/>
      <c r="I1503"/>
      <c r="J1503"/>
      <c r="K1503"/>
      <c r="L1503"/>
      <c r="M1503"/>
      <c r="N1503"/>
      <c r="O1503"/>
    </row>
    <row r="1504" spans="1:15" s="105" customFormat="1" x14ac:dyDescent="0.2">
      <c r="A1504" t="s">
        <v>1443</v>
      </c>
      <c r="B1504" s="110">
        <v>15447</v>
      </c>
      <c r="C1504" t="s">
        <v>1413</v>
      </c>
      <c r="E1504"/>
      <c r="F1504"/>
      <c r="G1504"/>
      <c r="H1504"/>
      <c r="I1504"/>
      <c r="J1504"/>
      <c r="K1504"/>
      <c r="L1504"/>
      <c r="M1504"/>
      <c r="N1504"/>
      <c r="O1504"/>
    </row>
    <row r="1505" spans="1:15" s="105" customFormat="1" x14ac:dyDescent="0.2">
      <c r="A1505" t="s">
        <v>1444</v>
      </c>
      <c r="B1505" s="110">
        <v>15448</v>
      </c>
      <c r="C1505" t="s">
        <v>1337</v>
      </c>
      <c r="E1505"/>
      <c r="F1505"/>
      <c r="G1505"/>
      <c r="H1505"/>
      <c r="I1505"/>
      <c r="J1505"/>
      <c r="K1505"/>
      <c r="L1505"/>
      <c r="M1505"/>
      <c r="N1505"/>
      <c r="O1505"/>
    </row>
    <row r="1506" spans="1:15" s="105" customFormat="1" x14ac:dyDescent="0.2">
      <c r="A1506" t="s">
        <v>1445</v>
      </c>
      <c r="B1506" s="110">
        <v>15449</v>
      </c>
      <c r="C1506" t="s">
        <v>1413</v>
      </c>
      <c r="E1506"/>
      <c r="F1506"/>
      <c r="G1506"/>
      <c r="H1506"/>
      <c r="I1506"/>
      <c r="J1506"/>
      <c r="K1506"/>
      <c r="L1506"/>
      <c r="M1506"/>
      <c r="N1506"/>
      <c r="O1506"/>
    </row>
    <row r="1507" spans="1:15" s="105" customFormat="1" x14ac:dyDescent="0.2">
      <c r="A1507"/>
      <c r="B1507" s="110"/>
      <c r="C1507"/>
      <c r="E1507"/>
      <c r="F1507"/>
      <c r="G1507"/>
      <c r="H1507"/>
      <c r="I1507"/>
      <c r="J1507"/>
      <c r="K1507"/>
      <c r="L1507"/>
      <c r="M1507"/>
      <c r="N1507"/>
      <c r="O1507"/>
    </row>
    <row r="1508" spans="1:15" s="105" customFormat="1" x14ac:dyDescent="0.2">
      <c r="A1508" t="s">
        <v>1446</v>
      </c>
      <c r="B1508" s="110">
        <v>15450</v>
      </c>
      <c r="C1508" t="s">
        <v>1413</v>
      </c>
      <c r="E1508"/>
      <c r="F1508"/>
      <c r="G1508"/>
      <c r="H1508"/>
      <c r="I1508"/>
      <c r="J1508"/>
      <c r="K1508"/>
      <c r="L1508"/>
      <c r="M1508"/>
      <c r="N1508"/>
      <c r="O1508"/>
    </row>
    <row r="1509" spans="1:15" s="105" customFormat="1" x14ac:dyDescent="0.2">
      <c r="A1509" t="s">
        <v>1447</v>
      </c>
      <c r="B1509" s="110">
        <v>15451</v>
      </c>
      <c r="C1509" t="s">
        <v>1413</v>
      </c>
      <c r="E1509"/>
      <c r="F1509"/>
      <c r="G1509"/>
      <c r="H1509"/>
      <c r="I1509"/>
      <c r="J1509"/>
      <c r="K1509"/>
      <c r="L1509"/>
      <c r="M1509"/>
      <c r="N1509"/>
      <c r="O1509"/>
    </row>
    <row r="1510" spans="1:15" s="105" customFormat="1" x14ac:dyDescent="0.2">
      <c r="A1510" t="s">
        <v>1448</v>
      </c>
      <c r="B1510" s="110">
        <v>15454</v>
      </c>
      <c r="C1510" t="s">
        <v>1413</v>
      </c>
      <c r="E1510"/>
      <c r="F1510"/>
      <c r="G1510"/>
      <c r="H1510"/>
      <c r="I1510"/>
      <c r="J1510"/>
      <c r="K1510"/>
      <c r="L1510"/>
      <c r="M1510"/>
      <c r="N1510"/>
      <c r="O1510"/>
    </row>
    <row r="1511" spans="1:15" s="105" customFormat="1" x14ac:dyDescent="0.2">
      <c r="A1511" t="s">
        <v>1449</v>
      </c>
      <c r="B1511" s="110">
        <v>15455</v>
      </c>
      <c r="C1511" t="s">
        <v>1413</v>
      </c>
      <c r="E1511"/>
      <c r="F1511"/>
      <c r="G1511"/>
      <c r="H1511"/>
      <c r="I1511"/>
      <c r="J1511"/>
      <c r="K1511"/>
      <c r="L1511"/>
      <c r="M1511"/>
      <c r="N1511"/>
      <c r="O1511"/>
    </row>
    <row r="1512" spans="1:15" s="105" customFormat="1" x14ac:dyDescent="0.2">
      <c r="A1512" t="s">
        <v>1450</v>
      </c>
      <c r="B1512" s="110">
        <v>15456</v>
      </c>
      <c r="C1512" t="s">
        <v>1413</v>
      </c>
      <c r="E1512"/>
      <c r="F1512"/>
      <c r="G1512"/>
      <c r="H1512"/>
      <c r="I1512"/>
      <c r="J1512"/>
      <c r="K1512"/>
      <c r="L1512"/>
      <c r="M1512"/>
      <c r="N1512"/>
      <c r="O1512"/>
    </row>
    <row r="1513" spans="1:15" s="105" customFormat="1" x14ac:dyDescent="0.2">
      <c r="A1513"/>
      <c r="C1513"/>
      <c r="E1513"/>
      <c r="F1513"/>
      <c r="G1513"/>
      <c r="H1513"/>
      <c r="I1513"/>
      <c r="J1513"/>
      <c r="K1513"/>
      <c r="L1513"/>
      <c r="M1513"/>
      <c r="N1513"/>
      <c r="O1513"/>
    </row>
    <row r="1514" spans="1:15" s="105" customFormat="1" x14ac:dyDescent="0.2">
      <c r="A1514" t="s">
        <v>1451</v>
      </c>
      <c r="B1514" s="110">
        <v>15533</v>
      </c>
      <c r="C1514" t="s">
        <v>1452</v>
      </c>
      <c r="E1514"/>
      <c r="F1514"/>
      <c r="G1514"/>
      <c r="H1514"/>
      <c r="I1514"/>
      <c r="J1514"/>
      <c r="K1514"/>
      <c r="L1514"/>
      <c r="M1514"/>
      <c r="N1514"/>
      <c r="O1514"/>
    </row>
    <row r="1515" spans="1:15" s="105" customFormat="1" x14ac:dyDescent="0.2">
      <c r="A1515" t="s">
        <v>1453</v>
      </c>
      <c r="B1515" s="110">
        <v>15534</v>
      </c>
      <c r="C1515" t="s">
        <v>1452</v>
      </c>
      <c r="E1515"/>
      <c r="F1515"/>
      <c r="G1515"/>
      <c r="H1515"/>
      <c r="I1515"/>
      <c r="J1515"/>
      <c r="K1515"/>
      <c r="L1515"/>
      <c r="M1515"/>
      <c r="N1515"/>
      <c r="O1515"/>
    </row>
    <row r="1516" spans="1:15" s="105" customFormat="1" x14ac:dyDescent="0.2">
      <c r="A1516" t="s">
        <v>1454</v>
      </c>
      <c r="B1516" s="110">
        <v>15535</v>
      </c>
      <c r="C1516" t="s">
        <v>1452</v>
      </c>
      <c r="E1516"/>
      <c r="F1516"/>
      <c r="G1516"/>
      <c r="H1516"/>
      <c r="I1516"/>
      <c r="J1516"/>
      <c r="K1516"/>
      <c r="L1516"/>
      <c r="M1516"/>
      <c r="N1516"/>
      <c r="O1516"/>
    </row>
    <row r="1517" spans="1:15" s="105" customFormat="1" x14ac:dyDescent="0.2">
      <c r="A1517" t="s">
        <v>1455</v>
      </c>
      <c r="B1517" s="110">
        <v>15536</v>
      </c>
      <c r="C1517" t="s">
        <v>1452</v>
      </c>
      <c r="E1517"/>
      <c r="F1517"/>
      <c r="G1517"/>
      <c r="H1517"/>
      <c r="I1517"/>
      <c r="J1517"/>
      <c r="K1517"/>
      <c r="L1517"/>
      <c r="M1517"/>
      <c r="N1517"/>
      <c r="O1517"/>
    </row>
    <row r="1518" spans="1:15" s="105" customFormat="1" x14ac:dyDescent="0.2">
      <c r="A1518" t="s">
        <v>1456</v>
      </c>
      <c r="B1518" s="110">
        <v>15537</v>
      </c>
      <c r="C1518" t="s">
        <v>1452</v>
      </c>
      <c r="E1518"/>
      <c r="F1518"/>
      <c r="G1518"/>
      <c r="H1518"/>
      <c r="I1518"/>
      <c r="J1518"/>
      <c r="K1518"/>
      <c r="L1518"/>
      <c r="M1518"/>
      <c r="N1518"/>
      <c r="O1518"/>
    </row>
    <row r="1519" spans="1:15" s="105" customFormat="1" x14ac:dyDescent="0.2">
      <c r="A1519"/>
      <c r="B1519" s="110"/>
      <c r="C1519"/>
      <c r="E1519"/>
      <c r="F1519"/>
      <c r="G1519"/>
      <c r="H1519"/>
      <c r="I1519"/>
      <c r="J1519"/>
      <c r="K1519"/>
      <c r="L1519"/>
      <c r="M1519"/>
      <c r="N1519"/>
      <c r="O1519"/>
    </row>
    <row r="1520" spans="1:15" s="105" customFormat="1" x14ac:dyDescent="0.2">
      <c r="A1520" t="s">
        <v>1457</v>
      </c>
      <c r="B1520" s="110">
        <v>15538</v>
      </c>
      <c r="C1520" t="s">
        <v>1392</v>
      </c>
      <c r="E1520"/>
      <c r="F1520"/>
      <c r="G1520"/>
      <c r="H1520"/>
      <c r="I1520"/>
      <c r="J1520"/>
      <c r="K1520"/>
      <c r="L1520"/>
      <c r="M1520"/>
      <c r="N1520"/>
      <c r="O1520"/>
    </row>
    <row r="1521" spans="1:15" s="105" customFormat="1" x14ac:dyDescent="0.2">
      <c r="A1521" t="s">
        <v>1458</v>
      </c>
      <c r="B1521" s="110">
        <v>15539</v>
      </c>
      <c r="C1521" t="s">
        <v>1452</v>
      </c>
      <c r="E1521"/>
      <c r="F1521"/>
      <c r="G1521"/>
      <c r="H1521"/>
      <c r="I1521"/>
      <c r="J1521"/>
      <c r="K1521"/>
      <c r="L1521"/>
      <c r="M1521"/>
      <c r="N1521"/>
      <c r="O1521"/>
    </row>
    <row r="1522" spans="1:15" s="105" customFormat="1" x14ac:dyDescent="0.2">
      <c r="A1522" t="s">
        <v>1459</v>
      </c>
      <c r="B1522" s="110">
        <v>15540</v>
      </c>
      <c r="C1522" t="s">
        <v>1392</v>
      </c>
      <c r="E1522"/>
      <c r="F1522"/>
      <c r="G1522"/>
      <c r="H1522"/>
      <c r="I1522"/>
      <c r="J1522"/>
      <c r="K1522"/>
      <c r="L1522"/>
      <c r="M1522"/>
      <c r="N1522"/>
      <c r="O1522"/>
    </row>
    <row r="1523" spans="1:15" s="105" customFormat="1" x14ac:dyDescent="0.2">
      <c r="A1523" t="s">
        <v>1460</v>
      </c>
      <c r="B1523" s="110">
        <v>15541</v>
      </c>
      <c r="C1523" t="s">
        <v>1392</v>
      </c>
      <c r="E1523"/>
      <c r="F1523"/>
      <c r="G1523"/>
      <c r="H1523"/>
      <c r="I1523"/>
      <c r="J1523"/>
      <c r="K1523"/>
      <c r="L1523"/>
      <c r="M1523"/>
      <c r="N1523"/>
      <c r="O1523"/>
    </row>
    <row r="1524" spans="1:15" s="105" customFormat="1" x14ac:dyDescent="0.2">
      <c r="A1524" t="s">
        <v>1461</v>
      </c>
      <c r="B1524" s="110">
        <v>15542</v>
      </c>
      <c r="C1524" t="s">
        <v>1392</v>
      </c>
      <c r="E1524"/>
      <c r="F1524"/>
      <c r="G1524"/>
      <c r="H1524"/>
      <c r="I1524"/>
      <c r="J1524"/>
      <c r="K1524"/>
      <c r="L1524"/>
      <c r="M1524"/>
      <c r="N1524"/>
      <c r="O1524"/>
    </row>
    <row r="1525" spans="1:15" s="105" customFormat="1" x14ac:dyDescent="0.2">
      <c r="A1525"/>
      <c r="B1525" s="110"/>
      <c r="C1525"/>
      <c r="E1525"/>
      <c r="F1525"/>
      <c r="G1525"/>
      <c r="H1525"/>
      <c r="I1525"/>
      <c r="J1525"/>
      <c r="K1525"/>
      <c r="L1525"/>
      <c r="M1525"/>
      <c r="N1525"/>
      <c r="O1525"/>
    </row>
    <row r="1526" spans="1:15" s="105" customFormat="1" x14ac:dyDescent="0.2">
      <c r="A1526" t="s">
        <v>1462</v>
      </c>
      <c r="B1526" s="110">
        <v>15544</v>
      </c>
      <c r="C1526" t="s">
        <v>1392</v>
      </c>
      <c r="E1526"/>
      <c r="F1526"/>
      <c r="G1526"/>
      <c r="H1526"/>
      <c r="I1526"/>
      <c r="J1526"/>
      <c r="K1526"/>
      <c r="L1526"/>
      <c r="M1526"/>
      <c r="N1526"/>
      <c r="O1526"/>
    </row>
    <row r="1527" spans="1:15" s="105" customFormat="1" x14ac:dyDescent="0.2">
      <c r="A1527" t="s">
        <v>1463</v>
      </c>
      <c r="B1527" s="110">
        <v>15545</v>
      </c>
      <c r="C1527" t="s">
        <v>1452</v>
      </c>
      <c r="E1527"/>
      <c r="F1527"/>
      <c r="G1527"/>
      <c r="H1527"/>
      <c r="I1527"/>
      <c r="J1527"/>
      <c r="K1527"/>
      <c r="L1527"/>
      <c r="M1527"/>
      <c r="N1527"/>
      <c r="O1527"/>
    </row>
    <row r="1528" spans="1:15" s="105" customFormat="1" x14ac:dyDescent="0.2">
      <c r="A1528" t="s">
        <v>1464</v>
      </c>
      <c r="B1528" s="110">
        <v>15546</v>
      </c>
      <c r="C1528" t="s">
        <v>1392</v>
      </c>
      <c r="E1528"/>
      <c r="F1528"/>
      <c r="G1528"/>
      <c r="H1528"/>
      <c r="I1528"/>
      <c r="J1528"/>
      <c r="K1528"/>
      <c r="L1528"/>
      <c r="M1528"/>
      <c r="N1528"/>
      <c r="O1528"/>
    </row>
    <row r="1529" spans="1:15" s="105" customFormat="1" x14ac:dyDescent="0.2">
      <c r="A1529" t="s">
        <v>1465</v>
      </c>
      <c r="B1529" s="110">
        <v>15547</v>
      </c>
      <c r="C1529" t="s">
        <v>1392</v>
      </c>
      <c r="E1529"/>
      <c r="F1529"/>
      <c r="G1529"/>
      <c r="H1529"/>
      <c r="I1529"/>
      <c r="J1529"/>
      <c r="K1529"/>
      <c r="L1529"/>
      <c r="M1529"/>
      <c r="N1529"/>
      <c r="O1529"/>
    </row>
    <row r="1530" spans="1:15" s="105" customFormat="1" x14ac:dyDescent="0.2">
      <c r="A1530" t="s">
        <v>1466</v>
      </c>
      <c r="B1530" s="110">
        <v>15548</v>
      </c>
      <c r="C1530" t="s">
        <v>1392</v>
      </c>
      <c r="E1530"/>
      <c r="F1530"/>
      <c r="G1530"/>
      <c r="H1530"/>
      <c r="I1530"/>
      <c r="J1530"/>
      <c r="K1530"/>
      <c r="L1530"/>
      <c r="M1530"/>
      <c r="N1530"/>
      <c r="O1530"/>
    </row>
    <row r="1531" spans="1:15" s="105" customFormat="1" x14ac:dyDescent="0.2">
      <c r="A1531"/>
      <c r="B1531" s="110"/>
      <c r="C1531"/>
      <c r="E1531"/>
      <c r="F1531"/>
      <c r="G1531"/>
      <c r="H1531"/>
      <c r="I1531"/>
      <c r="J1531"/>
      <c r="K1531"/>
      <c r="L1531"/>
      <c r="M1531"/>
      <c r="N1531"/>
      <c r="O1531"/>
    </row>
    <row r="1532" spans="1:15" s="105" customFormat="1" x14ac:dyDescent="0.2">
      <c r="A1532" t="s">
        <v>1467</v>
      </c>
      <c r="B1532" s="110">
        <v>15549</v>
      </c>
      <c r="C1532" t="s">
        <v>1392</v>
      </c>
      <c r="E1532"/>
      <c r="F1532"/>
      <c r="G1532"/>
      <c r="H1532"/>
      <c r="I1532"/>
      <c r="J1532"/>
      <c r="K1532"/>
      <c r="L1532"/>
      <c r="M1532"/>
      <c r="N1532"/>
      <c r="O1532"/>
    </row>
    <row r="1533" spans="1:15" s="105" customFormat="1" x14ac:dyDescent="0.2">
      <c r="A1533" t="s">
        <v>1468</v>
      </c>
      <c r="B1533" s="110">
        <v>15550</v>
      </c>
      <c r="C1533" t="s">
        <v>1452</v>
      </c>
      <c r="E1533"/>
      <c r="F1533"/>
      <c r="G1533"/>
      <c r="H1533"/>
      <c r="I1533"/>
      <c r="J1533"/>
      <c r="K1533"/>
      <c r="L1533"/>
      <c r="M1533"/>
      <c r="N1533"/>
      <c r="O1533"/>
    </row>
    <row r="1534" spans="1:15" s="105" customFormat="1" x14ac:dyDescent="0.2">
      <c r="A1534" t="s">
        <v>1469</v>
      </c>
      <c r="B1534" s="110">
        <v>15551</v>
      </c>
      <c r="C1534" t="s">
        <v>1392</v>
      </c>
      <c r="E1534"/>
      <c r="F1534"/>
      <c r="G1534"/>
      <c r="H1534"/>
      <c r="I1534"/>
      <c r="J1534"/>
      <c r="K1534"/>
      <c r="L1534"/>
      <c r="M1534"/>
      <c r="N1534"/>
      <c r="O1534"/>
    </row>
    <row r="1535" spans="1:15" s="105" customFormat="1" x14ac:dyDescent="0.2">
      <c r="A1535" t="s">
        <v>1470</v>
      </c>
      <c r="B1535" s="110">
        <v>15552</v>
      </c>
      <c r="C1535" t="s">
        <v>1392</v>
      </c>
      <c r="E1535"/>
      <c r="F1535"/>
      <c r="G1535"/>
      <c r="H1535"/>
      <c r="I1535"/>
      <c r="J1535"/>
      <c r="K1535"/>
      <c r="L1535"/>
      <c r="M1535"/>
      <c r="N1535"/>
      <c r="O1535"/>
    </row>
    <row r="1536" spans="1:15" s="105" customFormat="1" x14ac:dyDescent="0.2">
      <c r="A1536" t="s">
        <v>1471</v>
      </c>
      <c r="B1536" s="110">
        <v>15553</v>
      </c>
      <c r="C1536" t="s">
        <v>1392</v>
      </c>
      <c r="E1536"/>
      <c r="F1536"/>
      <c r="G1536"/>
      <c r="H1536"/>
      <c r="I1536"/>
      <c r="J1536"/>
      <c r="K1536"/>
      <c r="L1536"/>
      <c r="M1536"/>
      <c r="N1536"/>
      <c r="O1536"/>
    </row>
    <row r="1537" spans="1:15" s="105" customFormat="1" x14ac:dyDescent="0.2">
      <c r="A1537"/>
      <c r="B1537" s="110"/>
      <c r="C1537"/>
      <c r="E1537"/>
      <c r="F1537"/>
      <c r="G1537"/>
      <c r="H1537"/>
      <c r="I1537"/>
      <c r="J1537"/>
      <c r="K1537"/>
      <c r="L1537"/>
      <c r="M1537"/>
      <c r="N1537"/>
      <c r="O1537"/>
    </row>
    <row r="1538" spans="1:15" s="105" customFormat="1" x14ac:dyDescent="0.2">
      <c r="A1538" t="s">
        <v>1472</v>
      </c>
      <c r="B1538" s="110">
        <v>15554</v>
      </c>
      <c r="C1538" t="s">
        <v>1452</v>
      </c>
      <c r="E1538"/>
      <c r="F1538"/>
      <c r="G1538"/>
      <c r="H1538"/>
      <c r="I1538"/>
      <c r="J1538"/>
      <c r="K1538"/>
      <c r="L1538"/>
      <c r="M1538"/>
      <c r="N1538"/>
      <c r="O1538"/>
    </row>
    <row r="1539" spans="1:15" s="105" customFormat="1" x14ac:dyDescent="0.2">
      <c r="A1539" t="s">
        <v>1473</v>
      </c>
      <c r="B1539" s="110">
        <v>15555</v>
      </c>
      <c r="C1539" t="s">
        <v>1392</v>
      </c>
      <c r="E1539"/>
      <c r="F1539"/>
      <c r="G1539"/>
      <c r="H1539"/>
      <c r="I1539"/>
      <c r="J1539"/>
      <c r="K1539"/>
      <c r="L1539"/>
      <c r="M1539"/>
      <c r="N1539"/>
      <c r="O1539"/>
    </row>
    <row r="1540" spans="1:15" s="105" customFormat="1" x14ac:dyDescent="0.2">
      <c r="A1540" t="s">
        <v>1474</v>
      </c>
      <c r="B1540" s="110">
        <v>15557</v>
      </c>
      <c r="C1540" t="s">
        <v>1392</v>
      </c>
      <c r="E1540"/>
      <c r="F1540"/>
      <c r="G1540"/>
      <c r="H1540"/>
      <c r="I1540"/>
      <c r="J1540"/>
      <c r="K1540"/>
      <c r="L1540"/>
      <c r="M1540"/>
      <c r="N1540"/>
      <c r="O1540"/>
    </row>
    <row r="1541" spans="1:15" s="105" customFormat="1" x14ac:dyDescent="0.2">
      <c r="A1541" t="s">
        <v>1475</v>
      </c>
      <c r="B1541" s="110">
        <v>15558</v>
      </c>
      <c r="C1541" t="s">
        <v>1392</v>
      </c>
      <c r="E1541"/>
      <c r="F1541"/>
      <c r="G1541"/>
      <c r="H1541"/>
      <c r="I1541"/>
      <c r="J1541"/>
      <c r="K1541"/>
      <c r="L1541"/>
      <c r="M1541"/>
      <c r="N1541"/>
      <c r="O1541"/>
    </row>
    <row r="1542" spans="1:15" s="105" customFormat="1" x14ac:dyDescent="0.2">
      <c r="A1542" t="s">
        <v>1476</v>
      </c>
      <c r="B1542" s="110">
        <v>15559</v>
      </c>
      <c r="C1542" t="s">
        <v>1452</v>
      </c>
      <c r="E1542"/>
      <c r="F1542"/>
      <c r="G1542"/>
      <c r="H1542"/>
      <c r="I1542"/>
      <c r="J1542"/>
      <c r="K1542"/>
      <c r="L1542"/>
      <c r="M1542"/>
      <c r="N1542"/>
      <c r="O1542"/>
    </row>
    <row r="1543" spans="1:15" s="105" customFormat="1" x14ac:dyDescent="0.2">
      <c r="A1543"/>
      <c r="B1543" s="110"/>
      <c r="C1543"/>
      <c r="E1543"/>
      <c r="F1543"/>
      <c r="G1543"/>
      <c r="H1543"/>
      <c r="I1543"/>
      <c r="J1543"/>
      <c r="K1543"/>
      <c r="L1543"/>
      <c r="M1543"/>
      <c r="N1543"/>
      <c r="O1543"/>
    </row>
    <row r="1544" spans="1:15" s="105" customFormat="1" x14ac:dyDescent="0.2">
      <c r="A1544" t="s">
        <v>1477</v>
      </c>
      <c r="B1544" s="110">
        <v>15560</v>
      </c>
      <c r="C1544" t="s">
        <v>1392</v>
      </c>
      <c r="E1544"/>
      <c r="F1544"/>
      <c r="G1544"/>
      <c r="H1544"/>
      <c r="I1544"/>
      <c r="J1544"/>
      <c r="K1544"/>
      <c r="L1544"/>
      <c r="M1544"/>
      <c r="N1544"/>
      <c r="O1544"/>
    </row>
    <row r="1545" spans="1:15" s="105" customFormat="1" x14ac:dyDescent="0.2">
      <c r="A1545" t="s">
        <v>1478</v>
      </c>
      <c r="B1545" s="110">
        <v>15561</v>
      </c>
      <c r="C1545" t="s">
        <v>1392</v>
      </c>
      <c r="E1545"/>
      <c r="F1545"/>
      <c r="G1545"/>
      <c r="H1545"/>
      <c r="I1545"/>
      <c r="J1545"/>
      <c r="K1545"/>
      <c r="L1545"/>
      <c r="M1545"/>
      <c r="N1545"/>
      <c r="O1545"/>
    </row>
    <row r="1546" spans="1:15" s="105" customFormat="1" x14ac:dyDescent="0.2">
      <c r="A1546" t="s">
        <v>1479</v>
      </c>
      <c r="B1546" s="110">
        <v>15562</v>
      </c>
      <c r="C1546" t="s">
        <v>1392</v>
      </c>
      <c r="E1546"/>
      <c r="F1546"/>
      <c r="G1546"/>
      <c r="H1546"/>
      <c r="I1546"/>
      <c r="J1546"/>
      <c r="K1546"/>
      <c r="L1546"/>
      <c r="M1546"/>
      <c r="N1546"/>
      <c r="O1546"/>
    </row>
    <row r="1547" spans="1:15" s="105" customFormat="1" x14ac:dyDescent="0.2">
      <c r="A1547" t="s">
        <v>1480</v>
      </c>
      <c r="B1547" s="110">
        <v>15563</v>
      </c>
      <c r="C1547" t="s">
        <v>1392</v>
      </c>
      <c r="E1547"/>
      <c r="F1547"/>
      <c r="G1547"/>
      <c r="H1547"/>
      <c r="I1547"/>
      <c r="J1547"/>
      <c r="K1547"/>
      <c r="L1547"/>
      <c r="M1547"/>
      <c r="N1547"/>
      <c r="O1547"/>
    </row>
    <row r="1548" spans="1:15" s="105" customFormat="1" x14ac:dyDescent="0.2">
      <c r="A1548" t="s">
        <v>1481</v>
      </c>
      <c r="B1548" s="110">
        <v>15564</v>
      </c>
      <c r="C1548" t="s">
        <v>1452</v>
      </c>
      <c r="E1548"/>
      <c r="F1548"/>
      <c r="G1548"/>
      <c r="H1548"/>
      <c r="I1548"/>
      <c r="J1548"/>
      <c r="K1548"/>
      <c r="L1548"/>
      <c r="M1548"/>
      <c r="N1548"/>
      <c r="O1548"/>
    </row>
    <row r="1549" spans="1:15" s="105" customFormat="1" x14ac:dyDescent="0.2">
      <c r="A1549"/>
      <c r="B1549" s="110"/>
      <c r="C1549"/>
      <c r="E1549"/>
      <c r="F1549"/>
      <c r="G1549"/>
      <c r="H1549"/>
      <c r="I1549"/>
      <c r="J1549"/>
      <c r="K1549"/>
      <c r="L1549"/>
      <c r="M1549"/>
      <c r="N1549"/>
      <c r="O1549"/>
    </row>
    <row r="1550" spans="1:15" s="105" customFormat="1" x14ac:dyDescent="0.2">
      <c r="A1550" t="s">
        <v>1482</v>
      </c>
      <c r="B1550" s="110">
        <v>15565</v>
      </c>
      <c r="C1550" t="s">
        <v>1392</v>
      </c>
      <c r="E1550"/>
      <c r="F1550"/>
      <c r="G1550"/>
      <c r="H1550"/>
      <c r="I1550"/>
      <c r="J1550"/>
      <c r="K1550"/>
      <c r="L1550"/>
      <c r="M1550"/>
      <c r="N1550"/>
      <c r="O1550"/>
    </row>
    <row r="1551" spans="1:15" s="105" customFormat="1" x14ac:dyDescent="0.2">
      <c r="A1551" t="s">
        <v>1483</v>
      </c>
      <c r="B1551" s="110">
        <v>15601</v>
      </c>
      <c r="C1551" t="s">
        <v>1337</v>
      </c>
      <c r="E1551"/>
      <c r="F1551"/>
      <c r="G1551"/>
      <c r="H1551"/>
      <c r="I1551"/>
      <c r="J1551"/>
      <c r="K1551"/>
      <c r="L1551"/>
      <c r="M1551"/>
      <c r="N1551"/>
      <c r="O1551"/>
    </row>
    <row r="1552" spans="1:15" s="105" customFormat="1" x14ac:dyDescent="0.2">
      <c r="A1552" t="s">
        <v>1483</v>
      </c>
      <c r="B1552" s="110">
        <v>15605</v>
      </c>
      <c r="C1552" t="s">
        <v>1337</v>
      </c>
      <c r="E1552"/>
      <c r="F1552"/>
      <c r="G1552"/>
      <c r="H1552"/>
      <c r="I1552"/>
      <c r="J1552"/>
      <c r="K1552"/>
      <c r="L1552"/>
      <c r="M1552"/>
      <c r="N1552"/>
      <c r="O1552"/>
    </row>
    <row r="1553" spans="1:15" s="105" customFormat="1" x14ac:dyDescent="0.2">
      <c r="A1553" t="s">
        <v>1483</v>
      </c>
      <c r="B1553" s="110">
        <v>15606</v>
      </c>
      <c r="C1553" t="s">
        <v>1337</v>
      </c>
      <c r="E1553"/>
      <c r="F1553"/>
      <c r="G1553"/>
      <c r="H1553"/>
      <c r="I1553"/>
      <c r="J1553"/>
      <c r="K1553"/>
      <c r="L1553"/>
      <c r="M1553"/>
      <c r="N1553"/>
      <c r="O1553"/>
    </row>
    <row r="1554" spans="1:15" s="105" customFormat="1" x14ac:dyDescent="0.2">
      <c r="A1554" t="s">
        <v>1484</v>
      </c>
      <c r="B1554" s="110">
        <v>15610</v>
      </c>
      <c r="C1554" t="s">
        <v>1337</v>
      </c>
      <c r="E1554"/>
      <c r="F1554"/>
      <c r="G1554"/>
      <c r="H1554"/>
      <c r="I1554"/>
      <c r="J1554"/>
      <c r="K1554"/>
      <c r="L1554"/>
      <c r="M1554"/>
      <c r="N1554"/>
      <c r="O1554"/>
    </row>
    <row r="1555" spans="1:15" s="105" customFormat="1" x14ac:dyDescent="0.2">
      <c r="A1555"/>
      <c r="B1555" s="110"/>
      <c r="C1555"/>
      <c r="E1555"/>
      <c r="F1555"/>
      <c r="G1555"/>
      <c r="H1555"/>
      <c r="I1555"/>
      <c r="J1555"/>
      <c r="K1555"/>
      <c r="L1555"/>
      <c r="M1555"/>
      <c r="N1555"/>
      <c r="O1555"/>
    </row>
    <row r="1556" spans="1:15" s="105" customFormat="1" x14ac:dyDescent="0.2">
      <c r="A1556" t="s">
        <v>1485</v>
      </c>
      <c r="B1556" s="110">
        <v>15611</v>
      </c>
      <c r="C1556" t="s">
        <v>1337</v>
      </c>
      <c r="E1556"/>
      <c r="F1556"/>
      <c r="G1556"/>
      <c r="H1556"/>
      <c r="I1556"/>
      <c r="J1556"/>
      <c r="K1556"/>
      <c r="L1556"/>
      <c r="M1556"/>
      <c r="N1556"/>
      <c r="O1556"/>
    </row>
    <row r="1557" spans="1:15" s="105" customFormat="1" x14ac:dyDescent="0.2">
      <c r="A1557" t="s">
        <v>1486</v>
      </c>
      <c r="B1557" s="110">
        <v>15612</v>
      </c>
      <c r="C1557" t="s">
        <v>1337</v>
      </c>
      <c r="E1557"/>
      <c r="F1557"/>
      <c r="G1557"/>
      <c r="H1557"/>
      <c r="I1557"/>
      <c r="J1557"/>
      <c r="K1557"/>
      <c r="L1557"/>
      <c r="M1557"/>
      <c r="N1557"/>
      <c r="O1557"/>
    </row>
    <row r="1558" spans="1:15" s="105" customFormat="1" x14ac:dyDescent="0.2">
      <c r="A1558" t="s">
        <v>1487</v>
      </c>
      <c r="B1558" s="110">
        <v>15613</v>
      </c>
      <c r="C1558" t="s">
        <v>1332</v>
      </c>
      <c r="E1558"/>
      <c r="F1558"/>
      <c r="G1558"/>
      <c r="H1558"/>
      <c r="I1558"/>
      <c r="J1558"/>
      <c r="K1558"/>
      <c r="L1558"/>
      <c r="M1558"/>
      <c r="N1558"/>
      <c r="O1558"/>
    </row>
    <row r="1559" spans="1:15" s="105" customFormat="1" x14ac:dyDescent="0.2">
      <c r="A1559" t="s">
        <v>1488</v>
      </c>
      <c r="B1559" s="110">
        <v>15615</v>
      </c>
      <c r="C1559" t="s">
        <v>1337</v>
      </c>
      <c r="E1559"/>
      <c r="F1559"/>
      <c r="G1559"/>
      <c r="H1559"/>
      <c r="I1559"/>
      <c r="J1559"/>
      <c r="K1559"/>
      <c r="L1559"/>
      <c r="M1559"/>
      <c r="N1559"/>
      <c r="O1559"/>
    </row>
    <row r="1560" spans="1:15" s="105" customFormat="1" x14ac:dyDescent="0.2">
      <c r="A1560" t="s">
        <v>1489</v>
      </c>
      <c r="B1560" s="110">
        <v>15616</v>
      </c>
      <c r="C1560" t="s">
        <v>1337</v>
      </c>
      <c r="E1560"/>
      <c r="F1560"/>
      <c r="G1560"/>
      <c r="H1560"/>
      <c r="I1560"/>
      <c r="J1560"/>
      <c r="K1560"/>
      <c r="L1560"/>
      <c r="M1560"/>
      <c r="N1560"/>
      <c r="O1560"/>
    </row>
    <row r="1561" spans="1:15" s="105" customFormat="1" x14ac:dyDescent="0.2">
      <c r="A1561"/>
      <c r="C1561"/>
      <c r="E1561"/>
      <c r="F1561"/>
      <c r="G1561"/>
      <c r="H1561"/>
      <c r="I1561"/>
      <c r="J1561"/>
      <c r="K1561"/>
      <c r="L1561"/>
      <c r="M1561"/>
      <c r="N1561"/>
      <c r="O1561"/>
    </row>
    <row r="1562" spans="1:15" s="105" customFormat="1" x14ac:dyDescent="0.2">
      <c r="A1562"/>
      <c r="C1562"/>
      <c r="E1562"/>
      <c r="F1562"/>
      <c r="G1562"/>
      <c r="H1562"/>
      <c r="I1562"/>
      <c r="J1562"/>
      <c r="K1562"/>
      <c r="L1562"/>
      <c r="M1562"/>
      <c r="N1562"/>
      <c r="O1562"/>
    </row>
    <row r="1563" spans="1:15" s="105" customFormat="1" x14ac:dyDescent="0.2">
      <c r="A1563" t="s">
        <v>1490</v>
      </c>
      <c r="B1563" s="110">
        <v>15670</v>
      </c>
      <c r="C1563" t="s">
        <v>1337</v>
      </c>
      <c r="E1563"/>
      <c r="F1563"/>
      <c r="G1563"/>
      <c r="H1563"/>
      <c r="I1563"/>
      <c r="J1563"/>
      <c r="K1563"/>
      <c r="L1563"/>
      <c r="M1563"/>
      <c r="N1563"/>
      <c r="O1563"/>
    </row>
    <row r="1564" spans="1:15" s="105" customFormat="1" x14ac:dyDescent="0.2">
      <c r="A1564" t="s">
        <v>1491</v>
      </c>
      <c r="B1564" s="110">
        <v>15671</v>
      </c>
      <c r="C1564" t="s">
        <v>1337</v>
      </c>
      <c r="E1564"/>
      <c r="F1564"/>
      <c r="G1564"/>
      <c r="H1564"/>
      <c r="I1564"/>
      <c r="J1564"/>
      <c r="K1564"/>
      <c r="L1564"/>
      <c r="M1564"/>
      <c r="N1564"/>
      <c r="O1564"/>
    </row>
    <row r="1565" spans="1:15" s="105" customFormat="1" x14ac:dyDescent="0.2">
      <c r="A1565" t="s">
        <v>1492</v>
      </c>
      <c r="B1565" s="110">
        <v>15672</v>
      </c>
      <c r="C1565" t="s">
        <v>1337</v>
      </c>
      <c r="E1565"/>
      <c r="F1565"/>
      <c r="G1565"/>
      <c r="H1565"/>
      <c r="I1565"/>
      <c r="J1565"/>
      <c r="K1565"/>
      <c r="L1565"/>
      <c r="M1565"/>
      <c r="N1565"/>
      <c r="O1565"/>
    </row>
    <row r="1566" spans="1:15" s="105" customFormat="1" x14ac:dyDescent="0.2">
      <c r="A1566" t="s">
        <v>1493</v>
      </c>
      <c r="B1566" s="110">
        <v>15673</v>
      </c>
      <c r="C1566" t="s">
        <v>1332</v>
      </c>
      <c r="E1566"/>
      <c r="F1566"/>
      <c r="G1566"/>
      <c r="H1566"/>
      <c r="I1566"/>
      <c r="J1566"/>
      <c r="K1566"/>
      <c r="L1566"/>
      <c r="M1566"/>
      <c r="N1566"/>
      <c r="O1566"/>
    </row>
    <row r="1567" spans="1:15" s="105" customFormat="1" x14ac:dyDescent="0.2">
      <c r="A1567" t="s">
        <v>1494</v>
      </c>
      <c r="B1567" s="110">
        <v>15674</v>
      </c>
      <c r="C1567" t="s">
        <v>1337</v>
      </c>
      <c r="E1567"/>
      <c r="F1567"/>
      <c r="G1567"/>
      <c r="H1567"/>
      <c r="I1567"/>
      <c r="J1567"/>
      <c r="K1567"/>
      <c r="L1567"/>
      <c r="M1567"/>
      <c r="N1567"/>
      <c r="O1567"/>
    </row>
    <row r="1568" spans="1:15" s="105" customFormat="1" x14ac:dyDescent="0.2">
      <c r="A1568"/>
      <c r="B1568" s="110"/>
      <c r="C1568"/>
      <c r="E1568"/>
      <c r="F1568"/>
      <c r="G1568"/>
      <c r="H1568"/>
      <c r="I1568"/>
      <c r="J1568"/>
      <c r="K1568"/>
      <c r="L1568"/>
      <c r="M1568"/>
      <c r="N1568"/>
      <c r="O1568"/>
    </row>
    <row r="1569" spans="1:15" s="105" customFormat="1" x14ac:dyDescent="0.2">
      <c r="A1569" t="s">
        <v>1495</v>
      </c>
      <c r="B1569" s="110">
        <v>15675</v>
      </c>
      <c r="C1569" t="s">
        <v>1337</v>
      </c>
      <c r="E1569"/>
      <c r="F1569"/>
      <c r="G1569"/>
      <c r="H1569"/>
      <c r="I1569"/>
      <c r="J1569"/>
      <c r="K1569"/>
      <c r="L1569"/>
      <c r="M1569"/>
      <c r="N1569"/>
      <c r="O1569"/>
    </row>
    <row r="1570" spans="1:15" s="105" customFormat="1" x14ac:dyDescent="0.2">
      <c r="A1570" t="s">
        <v>1496</v>
      </c>
      <c r="B1570" s="110">
        <v>15676</v>
      </c>
      <c r="C1570" t="s">
        <v>1337</v>
      </c>
      <c r="E1570"/>
      <c r="F1570"/>
      <c r="G1570"/>
      <c r="H1570"/>
      <c r="I1570"/>
      <c r="J1570"/>
      <c r="K1570"/>
      <c r="L1570"/>
      <c r="M1570"/>
      <c r="N1570"/>
      <c r="O1570"/>
    </row>
    <row r="1571" spans="1:15" s="105" customFormat="1" x14ac:dyDescent="0.2">
      <c r="A1571" t="s">
        <v>1497</v>
      </c>
      <c r="B1571" s="110">
        <v>15677</v>
      </c>
      <c r="C1571" t="s">
        <v>1337</v>
      </c>
      <c r="E1571"/>
      <c r="F1571"/>
      <c r="G1571"/>
      <c r="H1571"/>
      <c r="I1571"/>
      <c r="J1571"/>
      <c r="K1571"/>
      <c r="L1571"/>
      <c r="M1571"/>
      <c r="N1571"/>
      <c r="O1571"/>
    </row>
    <row r="1572" spans="1:15" s="105" customFormat="1" x14ac:dyDescent="0.2">
      <c r="A1572" t="s">
        <v>1498</v>
      </c>
      <c r="B1572" s="110">
        <v>15678</v>
      </c>
      <c r="C1572" t="s">
        <v>1337</v>
      </c>
      <c r="E1572"/>
      <c r="F1572"/>
      <c r="G1572"/>
      <c r="H1572"/>
      <c r="I1572"/>
      <c r="J1572"/>
      <c r="K1572"/>
      <c r="L1572"/>
      <c r="M1572"/>
      <c r="N1572"/>
      <c r="O1572"/>
    </row>
    <row r="1573" spans="1:15" s="105" customFormat="1" x14ac:dyDescent="0.2">
      <c r="A1573" t="s">
        <v>1499</v>
      </c>
      <c r="B1573" s="110">
        <v>15679</v>
      </c>
      <c r="C1573" t="s">
        <v>1337</v>
      </c>
      <c r="E1573"/>
      <c r="F1573"/>
      <c r="G1573"/>
      <c r="H1573"/>
      <c r="I1573"/>
      <c r="J1573"/>
      <c r="K1573"/>
      <c r="L1573"/>
      <c r="M1573"/>
      <c r="N1573"/>
      <c r="O1573"/>
    </row>
    <row r="1574" spans="1:15" s="105" customFormat="1" x14ac:dyDescent="0.2">
      <c r="A1574"/>
      <c r="B1574" s="110"/>
      <c r="C1574"/>
      <c r="E1574"/>
      <c r="F1574"/>
      <c r="G1574"/>
      <c r="H1574"/>
      <c r="I1574"/>
      <c r="J1574"/>
      <c r="K1574"/>
      <c r="L1574"/>
      <c r="M1574"/>
      <c r="N1574"/>
      <c r="O1574"/>
    </row>
    <row r="1575" spans="1:15" s="105" customFormat="1" x14ac:dyDescent="0.2">
      <c r="A1575" t="s">
        <v>1500</v>
      </c>
      <c r="B1575" s="110">
        <v>15680</v>
      </c>
      <c r="C1575" t="s">
        <v>1337</v>
      </c>
      <c r="E1575"/>
      <c r="F1575"/>
      <c r="G1575"/>
      <c r="H1575"/>
      <c r="I1575"/>
      <c r="J1575"/>
      <c r="K1575"/>
      <c r="L1575"/>
      <c r="M1575"/>
      <c r="N1575"/>
      <c r="O1575"/>
    </row>
    <row r="1576" spans="1:15" s="105" customFormat="1" x14ac:dyDescent="0.2">
      <c r="A1576" t="s">
        <v>1501</v>
      </c>
      <c r="B1576" s="110">
        <v>15681</v>
      </c>
      <c r="C1576" t="s">
        <v>1392</v>
      </c>
      <c r="E1576"/>
      <c r="F1576"/>
      <c r="G1576"/>
      <c r="H1576"/>
      <c r="I1576"/>
      <c r="J1576"/>
      <c r="K1576"/>
      <c r="L1576"/>
      <c r="M1576"/>
      <c r="N1576"/>
      <c r="O1576"/>
    </row>
    <row r="1577" spans="1:15" s="105" customFormat="1" x14ac:dyDescent="0.2">
      <c r="A1577" t="s">
        <v>1502</v>
      </c>
      <c r="B1577" s="110">
        <v>15682</v>
      </c>
      <c r="C1577" t="s">
        <v>1332</v>
      </c>
      <c r="E1577"/>
      <c r="F1577"/>
      <c r="G1577"/>
      <c r="H1577"/>
      <c r="I1577"/>
      <c r="J1577"/>
      <c r="K1577"/>
      <c r="L1577"/>
      <c r="M1577"/>
      <c r="N1577"/>
      <c r="O1577"/>
    </row>
    <row r="1578" spans="1:15" s="105" customFormat="1" x14ac:dyDescent="0.2">
      <c r="A1578" t="s">
        <v>1503</v>
      </c>
      <c r="B1578" s="110">
        <v>15683</v>
      </c>
      <c r="C1578" t="s">
        <v>1337</v>
      </c>
      <c r="E1578"/>
      <c r="F1578"/>
      <c r="G1578"/>
      <c r="H1578"/>
      <c r="I1578"/>
      <c r="J1578"/>
      <c r="K1578"/>
      <c r="L1578"/>
      <c r="M1578"/>
      <c r="N1578"/>
      <c r="O1578"/>
    </row>
    <row r="1579" spans="1:15" s="105" customFormat="1" x14ac:dyDescent="0.2">
      <c r="A1579" t="s">
        <v>1504</v>
      </c>
      <c r="B1579" s="110">
        <v>15684</v>
      </c>
      <c r="C1579" t="s">
        <v>1337</v>
      </c>
      <c r="E1579"/>
      <c r="F1579"/>
      <c r="G1579"/>
      <c r="H1579"/>
      <c r="I1579"/>
      <c r="J1579"/>
      <c r="K1579"/>
      <c r="L1579"/>
      <c r="M1579"/>
      <c r="N1579"/>
      <c r="O1579"/>
    </row>
    <row r="1580" spans="1:15" s="105" customFormat="1" x14ac:dyDescent="0.2">
      <c r="A1580"/>
      <c r="B1580" s="110"/>
      <c r="C1580"/>
      <c r="E1580"/>
      <c r="F1580"/>
      <c r="G1580"/>
      <c r="H1580"/>
      <c r="I1580"/>
      <c r="J1580"/>
      <c r="K1580"/>
      <c r="L1580"/>
      <c r="M1580"/>
      <c r="N1580"/>
      <c r="O1580"/>
    </row>
    <row r="1581" spans="1:15" s="105" customFormat="1" x14ac:dyDescent="0.2">
      <c r="A1581" t="s">
        <v>1505</v>
      </c>
      <c r="B1581" s="110">
        <v>15685</v>
      </c>
      <c r="C1581" t="s">
        <v>1337</v>
      </c>
      <c r="E1581"/>
      <c r="F1581"/>
      <c r="G1581"/>
      <c r="H1581"/>
      <c r="I1581"/>
      <c r="J1581"/>
      <c r="K1581"/>
      <c r="L1581"/>
      <c r="M1581"/>
      <c r="N1581"/>
      <c r="O1581"/>
    </row>
    <row r="1582" spans="1:15" s="105" customFormat="1" x14ac:dyDescent="0.2">
      <c r="A1582" t="s">
        <v>1506</v>
      </c>
      <c r="B1582" s="110">
        <v>15686</v>
      </c>
      <c r="C1582" t="s">
        <v>1332</v>
      </c>
      <c r="E1582"/>
      <c r="F1582"/>
      <c r="G1582"/>
      <c r="H1582"/>
      <c r="I1582"/>
      <c r="J1582"/>
      <c r="K1582"/>
      <c r="L1582"/>
      <c r="M1582"/>
      <c r="N1582"/>
      <c r="O1582"/>
    </row>
    <row r="1583" spans="1:15" s="105" customFormat="1" x14ac:dyDescent="0.2">
      <c r="A1583" t="s">
        <v>1507</v>
      </c>
      <c r="B1583" s="110">
        <v>15687</v>
      </c>
      <c r="C1583" t="s">
        <v>1337</v>
      </c>
      <c r="E1583"/>
      <c r="F1583"/>
      <c r="G1583"/>
      <c r="H1583"/>
      <c r="I1583"/>
      <c r="J1583"/>
      <c r="K1583"/>
      <c r="L1583"/>
      <c r="M1583"/>
      <c r="N1583"/>
      <c r="O1583"/>
    </row>
    <row r="1584" spans="1:15" s="105" customFormat="1" x14ac:dyDescent="0.2">
      <c r="A1584" t="s">
        <v>1508</v>
      </c>
      <c r="B1584" s="110">
        <v>15688</v>
      </c>
      <c r="C1584" t="s">
        <v>1337</v>
      </c>
      <c r="E1584"/>
      <c r="F1584"/>
      <c r="G1584"/>
      <c r="H1584"/>
      <c r="I1584"/>
      <c r="J1584"/>
      <c r="K1584"/>
      <c r="L1584"/>
      <c r="M1584"/>
      <c r="N1584"/>
      <c r="O1584"/>
    </row>
    <row r="1585" spans="1:15" s="105" customFormat="1" x14ac:dyDescent="0.2">
      <c r="A1585" t="s">
        <v>1509</v>
      </c>
      <c r="B1585" s="110">
        <v>15689</v>
      </c>
      <c r="C1585" t="s">
        <v>1337</v>
      </c>
      <c r="E1585"/>
      <c r="F1585"/>
      <c r="G1585"/>
      <c r="H1585"/>
      <c r="I1585"/>
      <c r="J1585"/>
      <c r="K1585"/>
      <c r="L1585"/>
      <c r="M1585"/>
      <c r="N1585"/>
      <c r="O1585"/>
    </row>
    <row r="1586" spans="1:15" s="105" customFormat="1" x14ac:dyDescent="0.2">
      <c r="A1586"/>
      <c r="B1586" s="110"/>
      <c r="C1586"/>
      <c r="E1586"/>
      <c r="F1586"/>
      <c r="G1586"/>
      <c r="H1586"/>
      <c r="I1586"/>
      <c r="J1586"/>
      <c r="K1586"/>
      <c r="L1586"/>
      <c r="M1586"/>
      <c r="N1586"/>
      <c r="O1586"/>
    </row>
    <row r="1587" spans="1:15" s="105" customFormat="1" x14ac:dyDescent="0.2">
      <c r="A1587" t="s">
        <v>1510</v>
      </c>
      <c r="B1587" s="110">
        <v>15690</v>
      </c>
      <c r="C1587" t="s">
        <v>1337</v>
      </c>
      <c r="E1587"/>
      <c r="F1587"/>
      <c r="G1587"/>
      <c r="H1587"/>
      <c r="I1587"/>
      <c r="J1587"/>
      <c r="K1587"/>
      <c r="L1587"/>
      <c r="M1587"/>
      <c r="N1587"/>
      <c r="O1587"/>
    </row>
    <row r="1588" spans="1:15" s="105" customFormat="1" x14ac:dyDescent="0.2">
      <c r="A1588" t="s">
        <v>1511</v>
      </c>
      <c r="B1588" s="110">
        <v>15691</v>
      </c>
      <c r="C1588" t="s">
        <v>1337</v>
      </c>
      <c r="E1588"/>
      <c r="F1588"/>
      <c r="G1588"/>
      <c r="H1588"/>
      <c r="I1588"/>
      <c r="J1588"/>
      <c r="K1588"/>
      <c r="L1588"/>
      <c r="M1588"/>
      <c r="N1588"/>
      <c r="O1588"/>
    </row>
    <row r="1589" spans="1:15" s="105" customFormat="1" x14ac:dyDescent="0.2">
      <c r="A1589" t="s">
        <v>1512</v>
      </c>
      <c r="B1589" s="110">
        <v>15692</v>
      </c>
      <c r="C1589" t="s">
        <v>1337</v>
      </c>
      <c r="E1589"/>
      <c r="F1589"/>
      <c r="G1589"/>
      <c r="H1589"/>
      <c r="I1589"/>
      <c r="J1589"/>
      <c r="K1589"/>
      <c r="L1589"/>
      <c r="M1589"/>
      <c r="N1589"/>
      <c r="O1589"/>
    </row>
    <row r="1590" spans="1:15" s="105" customFormat="1" x14ac:dyDescent="0.2">
      <c r="A1590" t="s">
        <v>1513</v>
      </c>
      <c r="B1590" s="110">
        <v>15693</v>
      </c>
      <c r="C1590" t="s">
        <v>1337</v>
      </c>
      <c r="E1590"/>
      <c r="F1590"/>
      <c r="G1590"/>
      <c r="H1590"/>
      <c r="I1590"/>
      <c r="J1590"/>
      <c r="K1590"/>
      <c r="L1590"/>
      <c r="M1590"/>
      <c r="N1590"/>
      <c r="O1590"/>
    </row>
    <row r="1591" spans="1:15" s="105" customFormat="1" x14ac:dyDescent="0.2">
      <c r="A1591" t="s">
        <v>1514</v>
      </c>
      <c r="B1591" s="110">
        <v>15695</v>
      </c>
      <c r="C1591" t="s">
        <v>1337</v>
      </c>
      <c r="E1591"/>
      <c r="F1591"/>
      <c r="G1591"/>
      <c r="H1591"/>
      <c r="I1591"/>
      <c r="J1591"/>
      <c r="K1591"/>
      <c r="L1591"/>
      <c r="M1591"/>
      <c r="N1591"/>
      <c r="O1591"/>
    </row>
    <row r="1592" spans="1:15" s="105" customFormat="1" x14ac:dyDescent="0.2">
      <c r="A1592"/>
      <c r="B1592" s="110"/>
      <c r="C1592"/>
      <c r="E1592"/>
      <c r="F1592"/>
      <c r="G1592"/>
      <c r="H1592"/>
      <c r="I1592"/>
      <c r="J1592"/>
      <c r="K1592"/>
      <c r="L1592"/>
      <c r="M1592"/>
      <c r="N1592"/>
      <c r="O1592"/>
    </row>
    <row r="1593" spans="1:15" s="105" customFormat="1" x14ac:dyDescent="0.2">
      <c r="A1593" t="s">
        <v>1515</v>
      </c>
      <c r="B1593" s="110">
        <v>15696</v>
      </c>
      <c r="C1593" t="s">
        <v>1337</v>
      </c>
      <c r="E1593"/>
      <c r="F1593"/>
      <c r="G1593"/>
      <c r="H1593"/>
      <c r="I1593"/>
      <c r="J1593"/>
      <c r="K1593"/>
      <c r="L1593"/>
      <c r="M1593"/>
      <c r="N1593"/>
      <c r="O1593"/>
    </row>
    <row r="1594" spans="1:15" s="105" customFormat="1" x14ac:dyDescent="0.2">
      <c r="A1594" t="s">
        <v>1516</v>
      </c>
      <c r="B1594" s="110">
        <v>15697</v>
      </c>
      <c r="C1594" t="s">
        <v>1337</v>
      </c>
      <c r="E1594"/>
      <c r="F1594"/>
      <c r="G1594"/>
      <c r="H1594"/>
      <c r="I1594"/>
      <c r="J1594"/>
      <c r="K1594"/>
      <c r="L1594"/>
      <c r="M1594"/>
      <c r="N1594"/>
      <c r="O1594"/>
    </row>
    <row r="1595" spans="1:15" s="105" customFormat="1" x14ac:dyDescent="0.2">
      <c r="A1595" t="s">
        <v>1517</v>
      </c>
      <c r="B1595" s="110">
        <v>15698</v>
      </c>
      <c r="C1595" t="s">
        <v>1337</v>
      </c>
      <c r="E1595"/>
      <c r="F1595"/>
      <c r="G1595"/>
      <c r="H1595"/>
      <c r="I1595"/>
      <c r="J1595"/>
      <c r="K1595"/>
      <c r="L1595"/>
      <c r="M1595"/>
      <c r="N1595"/>
      <c r="O1595"/>
    </row>
    <row r="1596" spans="1:15" s="105" customFormat="1" x14ac:dyDescent="0.2">
      <c r="A1596" t="s">
        <v>1518</v>
      </c>
      <c r="B1596" s="110">
        <v>15701</v>
      </c>
      <c r="C1596" t="s">
        <v>1392</v>
      </c>
      <c r="E1596"/>
      <c r="F1596"/>
      <c r="G1596"/>
      <c r="H1596"/>
      <c r="I1596"/>
      <c r="J1596"/>
      <c r="K1596"/>
      <c r="L1596"/>
      <c r="M1596"/>
      <c r="N1596"/>
      <c r="O1596"/>
    </row>
    <row r="1597" spans="1:15" s="105" customFormat="1" x14ac:dyDescent="0.2">
      <c r="A1597" t="s">
        <v>1518</v>
      </c>
      <c r="B1597" s="110">
        <v>15705</v>
      </c>
      <c r="C1597" t="s">
        <v>1392</v>
      </c>
      <c r="E1597"/>
      <c r="F1597"/>
      <c r="G1597"/>
      <c r="H1597"/>
      <c r="I1597"/>
      <c r="J1597"/>
      <c r="K1597"/>
      <c r="L1597"/>
      <c r="M1597"/>
      <c r="N1597"/>
      <c r="O1597"/>
    </row>
    <row r="1598" spans="1:15" s="105" customFormat="1" x14ac:dyDescent="0.2">
      <c r="A1598"/>
      <c r="B1598" s="110"/>
      <c r="C1598"/>
      <c r="E1598"/>
      <c r="F1598"/>
      <c r="G1598"/>
      <c r="H1598"/>
      <c r="I1598"/>
      <c r="J1598"/>
      <c r="K1598"/>
      <c r="L1598"/>
      <c r="M1598"/>
      <c r="N1598"/>
      <c r="O1598"/>
    </row>
    <row r="1599" spans="1:15" s="105" customFormat="1" x14ac:dyDescent="0.2">
      <c r="A1599" t="s">
        <v>1519</v>
      </c>
      <c r="B1599" s="110">
        <v>15710</v>
      </c>
      <c r="C1599" t="s">
        <v>1392</v>
      </c>
      <c r="E1599"/>
      <c r="F1599"/>
      <c r="G1599"/>
      <c r="H1599"/>
      <c r="I1599"/>
      <c r="J1599"/>
      <c r="K1599"/>
      <c r="L1599"/>
      <c r="M1599"/>
      <c r="N1599"/>
      <c r="O1599"/>
    </row>
    <row r="1600" spans="1:15" s="105" customFormat="1" x14ac:dyDescent="0.2">
      <c r="A1600" t="s">
        <v>1520</v>
      </c>
      <c r="B1600" s="110">
        <v>15711</v>
      </c>
      <c r="C1600" t="s">
        <v>1332</v>
      </c>
      <c r="E1600"/>
      <c r="F1600"/>
      <c r="G1600"/>
      <c r="H1600"/>
      <c r="I1600"/>
      <c r="J1600"/>
      <c r="K1600"/>
      <c r="L1600"/>
      <c r="M1600"/>
      <c r="N1600"/>
      <c r="O1600"/>
    </row>
    <row r="1601" spans="1:15" s="105" customFormat="1" x14ac:dyDescent="0.2">
      <c r="A1601" t="s">
        <v>1521</v>
      </c>
      <c r="B1601" s="110">
        <v>15712</v>
      </c>
      <c r="C1601" t="s">
        <v>1392</v>
      </c>
      <c r="E1601"/>
      <c r="F1601"/>
      <c r="G1601"/>
      <c r="H1601"/>
      <c r="I1601"/>
      <c r="J1601"/>
      <c r="K1601"/>
      <c r="L1601"/>
      <c r="M1601"/>
      <c r="N1601"/>
      <c r="O1601"/>
    </row>
    <row r="1602" spans="1:15" s="105" customFormat="1" x14ac:dyDescent="0.2">
      <c r="A1602" t="s">
        <v>1522</v>
      </c>
      <c r="B1602" s="110">
        <v>15713</v>
      </c>
      <c r="C1602" t="s">
        <v>1392</v>
      </c>
      <c r="E1602"/>
      <c r="F1602"/>
      <c r="G1602"/>
      <c r="H1602"/>
      <c r="I1602"/>
      <c r="J1602"/>
      <c r="K1602"/>
      <c r="L1602"/>
      <c r="M1602"/>
      <c r="N1602"/>
      <c r="O1602"/>
    </row>
    <row r="1603" spans="1:15" s="105" customFormat="1" x14ac:dyDescent="0.2">
      <c r="A1603" t="s">
        <v>1523</v>
      </c>
      <c r="B1603" s="110">
        <v>15714</v>
      </c>
      <c r="C1603" t="s">
        <v>1392</v>
      </c>
      <c r="E1603"/>
      <c r="F1603"/>
      <c r="G1603"/>
      <c r="H1603"/>
      <c r="I1603"/>
      <c r="J1603"/>
      <c r="K1603"/>
      <c r="L1603"/>
      <c r="M1603"/>
      <c r="N1603"/>
      <c r="O1603"/>
    </row>
    <row r="1604" spans="1:15" s="105" customFormat="1" x14ac:dyDescent="0.2">
      <c r="A1604"/>
      <c r="B1604" s="110"/>
      <c r="C1604"/>
      <c r="E1604"/>
      <c r="F1604"/>
      <c r="G1604"/>
      <c r="H1604"/>
      <c r="I1604"/>
      <c r="J1604"/>
      <c r="K1604"/>
      <c r="L1604"/>
      <c r="M1604"/>
      <c r="N1604"/>
      <c r="O1604"/>
    </row>
    <row r="1605" spans="1:15" s="105" customFormat="1" x14ac:dyDescent="0.2">
      <c r="A1605" t="s">
        <v>1524</v>
      </c>
      <c r="B1605" s="110">
        <v>15715</v>
      </c>
      <c r="C1605" t="s">
        <v>1332</v>
      </c>
      <c r="E1605"/>
      <c r="F1605"/>
      <c r="G1605"/>
      <c r="H1605"/>
      <c r="I1605"/>
      <c r="J1605"/>
      <c r="K1605"/>
      <c r="L1605"/>
      <c r="M1605"/>
      <c r="N1605"/>
      <c r="O1605"/>
    </row>
    <row r="1606" spans="1:15" s="105" customFormat="1" x14ac:dyDescent="0.2">
      <c r="A1606" t="s">
        <v>1525</v>
      </c>
      <c r="B1606" s="110">
        <v>15716</v>
      </c>
      <c r="C1606" t="s">
        <v>1392</v>
      </c>
      <c r="E1606"/>
      <c r="F1606"/>
      <c r="G1606"/>
      <c r="H1606"/>
      <c r="I1606"/>
      <c r="J1606"/>
      <c r="K1606"/>
      <c r="L1606"/>
      <c r="M1606"/>
      <c r="N1606"/>
      <c r="O1606"/>
    </row>
    <row r="1607" spans="1:15" s="105" customFormat="1" x14ac:dyDescent="0.2">
      <c r="A1607" t="s">
        <v>1526</v>
      </c>
      <c r="B1607" s="110">
        <v>15717</v>
      </c>
      <c r="C1607" t="s">
        <v>1392</v>
      </c>
      <c r="E1607"/>
      <c r="F1607"/>
      <c r="G1607"/>
      <c r="H1607"/>
      <c r="I1607"/>
      <c r="J1607"/>
      <c r="K1607"/>
      <c r="L1607"/>
      <c r="M1607"/>
      <c r="N1607"/>
      <c r="O1607"/>
    </row>
    <row r="1608" spans="1:15" s="105" customFormat="1" x14ac:dyDescent="0.2">
      <c r="A1608" t="s">
        <v>1527</v>
      </c>
      <c r="B1608" s="110">
        <v>15720</v>
      </c>
      <c r="C1608" t="s">
        <v>1392</v>
      </c>
      <c r="E1608"/>
      <c r="F1608"/>
      <c r="G1608"/>
      <c r="H1608"/>
      <c r="I1608"/>
      <c r="J1608"/>
      <c r="K1608"/>
      <c r="L1608"/>
      <c r="M1608"/>
      <c r="N1608"/>
      <c r="O1608"/>
    </row>
    <row r="1609" spans="1:15" s="105" customFormat="1" x14ac:dyDescent="0.2">
      <c r="A1609" t="s">
        <v>1528</v>
      </c>
      <c r="B1609" s="110">
        <v>15721</v>
      </c>
      <c r="C1609" t="s">
        <v>1332</v>
      </c>
      <c r="E1609"/>
      <c r="F1609"/>
      <c r="G1609"/>
      <c r="H1609"/>
      <c r="I1609"/>
      <c r="J1609"/>
      <c r="K1609"/>
      <c r="L1609"/>
      <c r="M1609"/>
      <c r="N1609"/>
      <c r="O1609"/>
    </row>
    <row r="1610" spans="1:15" s="105" customFormat="1" x14ac:dyDescent="0.2">
      <c r="A1610"/>
      <c r="C1610"/>
      <c r="E1610"/>
      <c r="F1610"/>
      <c r="G1610"/>
      <c r="H1610"/>
      <c r="I1610"/>
      <c r="J1610"/>
      <c r="K1610"/>
      <c r="L1610"/>
      <c r="M1610"/>
      <c r="N1610"/>
      <c r="O1610"/>
    </row>
    <row r="1611" spans="1:15" s="105" customFormat="1" x14ac:dyDescent="0.2">
      <c r="A1611" t="s">
        <v>1529</v>
      </c>
      <c r="B1611" s="110">
        <v>15772</v>
      </c>
      <c r="C1611" t="s">
        <v>1392</v>
      </c>
      <c r="E1611"/>
      <c r="F1611"/>
      <c r="G1611"/>
      <c r="H1611"/>
      <c r="I1611"/>
      <c r="J1611"/>
      <c r="K1611"/>
      <c r="L1611"/>
      <c r="M1611"/>
      <c r="N1611"/>
      <c r="O1611"/>
    </row>
    <row r="1612" spans="1:15" s="105" customFormat="1" x14ac:dyDescent="0.2">
      <c r="A1612" t="s">
        <v>1530</v>
      </c>
      <c r="B1612" s="110">
        <v>15773</v>
      </c>
      <c r="C1612" t="s">
        <v>1392</v>
      </c>
      <c r="E1612"/>
      <c r="F1612"/>
      <c r="G1612"/>
      <c r="H1612"/>
      <c r="I1612"/>
      <c r="J1612"/>
      <c r="K1612"/>
      <c r="L1612"/>
      <c r="M1612"/>
      <c r="N1612"/>
      <c r="O1612"/>
    </row>
    <row r="1613" spans="1:15" s="105" customFormat="1" x14ac:dyDescent="0.2">
      <c r="A1613" t="s">
        <v>1531</v>
      </c>
      <c r="B1613" s="110">
        <v>15774</v>
      </c>
      <c r="C1613" t="s">
        <v>1392</v>
      </c>
      <c r="E1613"/>
      <c r="F1613"/>
      <c r="G1613"/>
      <c r="H1613"/>
      <c r="I1613"/>
      <c r="J1613"/>
      <c r="K1613"/>
      <c r="L1613"/>
      <c r="M1613"/>
      <c r="N1613"/>
      <c r="O1613"/>
    </row>
    <row r="1614" spans="1:15" s="105" customFormat="1" x14ac:dyDescent="0.2">
      <c r="A1614" t="s">
        <v>1532</v>
      </c>
      <c r="B1614" s="110">
        <v>15775</v>
      </c>
      <c r="C1614" t="s">
        <v>1392</v>
      </c>
      <c r="E1614"/>
      <c r="F1614"/>
      <c r="G1614"/>
      <c r="H1614"/>
      <c r="I1614"/>
      <c r="J1614"/>
      <c r="K1614"/>
      <c r="L1614"/>
      <c r="M1614"/>
      <c r="N1614"/>
      <c r="O1614"/>
    </row>
    <row r="1615" spans="1:15" s="105" customFormat="1" x14ac:dyDescent="0.2">
      <c r="A1615" t="s">
        <v>1533</v>
      </c>
      <c r="B1615" s="110">
        <v>15776</v>
      </c>
      <c r="C1615" t="s">
        <v>1332</v>
      </c>
      <c r="E1615"/>
      <c r="F1615"/>
      <c r="G1615"/>
      <c r="H1615"/>
      <c r="I1615"/>
      <c r="J1615"/>
      <c r="K1615"/>
      <c r="L1615"/>
      <c r="M1615"/>
      <c r="N1615"/>
      <c r="O1615"/>
    </row>
    <row r="1616" spans="1:15" s="105" customFormat="1" x14ac:dyDescent="0.2">
      <c r="A1616"/>
      <c r="B1616" s="110"/>
      <c r="C1616"/>
      <c r="E1616"/>
      <c r="F1616"/>
      <c r="G1616"/>
      <c r="H1616"/>
      <c r="I1616"/>
      <c r="J1616"/>
      <c r="K1616"/>
      <c r="L1616"/>
      <c r="M1616"/>
      <c r="N1616"/>
      <c r="O1616"/>
    </row>
    <row r="1617" spans="1:15" s="105" customFormat="1" x14ac:dyDescent="0.2">
      <c r="A1617" t="s">
        <v>1534</v>
      </c>
      <c r="B1617" s="110">
        <v>15777</v>
      </c>
      <c r="C1617" t="s">
        <v>1392</v>
      </c>
      <c r="E1617"/>
      <c r="F1617"/>
      <c r="G1617"/>
      <c r="H1617"/>
      <c r="I1617"/>
      <c r="J1617"/>
      <c r="K1617"/>
      <c r="L1617"/>
      <c r="M1617"/>
      <c r="N1617"/>
      <c r="O1617"/>
    </row>
    <row r="1618" spans="1:15" s="105" customFormat="1" x14ac:dyDescent="0.2">
      <c r="A1618" t="s">
        <v>1535</v>
      </c>
      <c r="B1618" s="110">
        <v>15778</v>
      </c>
      <c r="C1618" t="s">
        <v>1332</v>
      </c>
      <c r="E1618"/>
      <c r="F1618"/>
      <c r="G1618"/>
      <c r="H1618"/>
      <c r="I1618"/>
      <c r="J1618"/>
      <c r="K1618"/>
      <c r="L1618"/>
      <c r="M1618"/>
      <c r="N1618"/>
      <c r="O1618"/>
    </row>
    <row r="1619" spans="1:15" s="105" customFormat="1" x14ac:dyDescent="0.2">
      <c r="A1619" t="s">
        <v>1536</v>
      </c>
      <c r="B1619" s="110">
        <v>15779</v>
      </c>
      <c r="C1619" t="s">
        <v>1337</v>
      </c>
      <c r="E1619"/>
      <c r="F1619"/>
      <c r="G1619"/>
      <c r="H1619"/>
      <c r="I1619"/>
      <c r="J1619"/>
      <c r="K1619"/>
      <c r="L1619"/>
      <c r="M1619"/>
      <c r="N1619"/>
      <c r="O1619"/>
    </row>
    <row r="1620" spans="1:15" s="105" customFormat="1" x14ac:dyDescent="0.2">
      <c r="A1620" t="s">
        <v>1537</v>
      </c>
      <c r="B1620" s="110">
        <v>15780</v>
      </c>
      <c r="C1620" t="s">
        <v>1332</v>
      </c>
      <c r="E1620"/>
      <c r="F1620"/>
      <c r="G1620"/>
      <c r="H1620"/>
      <c r="I1620"/>
      <c r="J1620"/>
      <c r="K1620"/>
      <c r="L1620"/>
      <c r="M1620"/>
      <c r="N1620"/>
      <c r="O1620"/>
    </row>
    <row r="1621" spans="1:15" s="105" customFormat="1" x14ac:dyDescent="0.2">
      <c r="A1621" t="s">
        <v>1538</v>
      </c>
      <c r="B1621" s="110">
        <v>15781</v>
      </c>
      <c r="C1621" t="s">
        <v>1332</v>
      </c>
      <c r="E1621"/>
      <c r="F1621"/>
      <c r="G1621"/>
      <c r="H1621"/>
      <c r="I1621"/>
      <c r="J1621"/>
      <c r="K1621"/>
      <c r="L1621"/>
      <c r="M1621"/>
      <c r="N1621"/>
      <c r="O1621"/>
    </row>
    <row r="1622" spans="1:15" s="105" customFormat="1" x14ac:dyDescent="0.2">
      <c r="A1622"/>
      <c r="B1622" s="110"/>
      <c r="C1622"/>
      <c r="E1622"/>
      <c r="F1622"/>
      <c r="G1622"/>
      <c r="H1622"/>
      <c r="I1622"/>
      <c r="J1622"/>
      <c r="K1622"/>
      <c r="L1622"/>
      <c r="M1622"/>
      <c r="N1622"/>
      <c r="O1622"/>
    </row>
    <row r="1623" spans="1:15" s="105" customFormat="1" x14ac:dyDescent="0.2">
      <c r="A1623" t="s">
        <v>1539</v>
      </c>
      <c r="B1623" s="110">
        <v>15783</v>
      </c>
      <c r="C1623" t="s">
        <v>1392</v>
      </c>
      <c r="E1623"/>
      <c r="F1623"/>
      <c r="G1623"/>
      <c r="H1623"/>
      <c r="I1623"/>
      <c r="J1623"/>
      <c r="K1623"/>
      <c r="L1623"/>
      <c r="M1623"/>
      <c r="N1623"/>
      <c r="O1623"/>
    </row>
    <row r="1624" spans="1:15" s="105" customFormat="1" x14ac:dyDescent="0.2">
      <c r="A1624" t="s">
        <v>1540</v>
      </c>
      <c r="B1624" s="110">
        <v>15784</v>
      </c>
      <c r="C1624" t="s">
        <v>1332</v>
      </c>
      <c r="E1624"/>
      <c r="F1624"/>
      <c r="G1624"/>
      <c r="H1624"/>
      <c r="I1624"/>
      <c r="J1624"/>
      <c r="K1624"/>
      <c r="L1624"/>
      <c r="M1624"/>
      <c r="N1624"/>
      <c r="O1624"/>
    </row>
    <row r="1625" spans="1:15" s="105" customFormat="1" x14ac:dyDescent="0.2">
      <c r="A1625" t="s">
        <v>1541</v>
      </c>
      <c r="B1625" s="110">
        <v>15801</v>
      </c>
      <c r="C1625" t="s">
        <v>1332</v>
      </c>
      <c r="E1625"/>
      <c r="F1625"/>
      <c r="G1625"/>
      <c r="H1625"/>
      <c r="I1625"/>
      <c r="J1625"/>
      <c r="K1625"/>
      <c r="L1625"/>
      <c r="M1625"/>
      <c r="N1625"/>
      <c r="O1625"/>
    </row>
    <row r="1626" spans="1:15" s="105" customFormat="1" x14ac:dyDescent="0.2">
      <c r="A1626" t="s">
        <v>1542</v>
      </c>
      <c r="B1626" s="110">
        <v>15821</v>
      </c>
      <c r="C1626" t="s">
        <v>1543</v>
      </c>
      <c r="E1626"/>
      <c r="F1626"/>
      <c r="G1626"/>
      <c r="H1626"/>
      <c r="I1626"/>
      <c r="J1626"/>
      <c r="K1626"/>
      <c r="L1626"/>
      <c r="M1626"/>
      <c r="N1626"/>
      <c r="O1626"/>
    </row>
    <row r="1627" spans="1:15" s="105" customFormat="1" x14ac:dyDescent="0.2">
      <c r="A1627" t="s">
        <v>1544</v>
      </c>
      <c r="B1627" s="110">
        <v>15822</v>
      </c>
      <c r="C1627" t="s">
        <v>1543</v>
      </c>
      <c r="E1627"/>
      <c r="F1627"/>
      <c r="G1627"/>
      <c r="H1627"/>
      <c r="I1627"/>
      <c r="J1627"/>
      <c r="K1627"/>
      <c r="L1627"/>
      <c r="M1627"/>
      <c r="N1627"/>
      <c r="O1627"/>
    </row>
    <row r="1628" spans="1:15" s="105" customFormat="1" x14ac:dyDescent="0.2">
      <c r="A1628"/>
      <c r="B1628" s="110"/>
      <c r="C1628"/>
      <c r="E1628"/>
      <c r="F1628"/>
      <c r="G1628"/>
      <c r="H1628"/>
      <c r="I1628"/>
      <c r="J1628"/>
      <c r="K1628"/>
      <c r="L1628"/>
      <c r="M1628"/>
      <c r="N1628"/>
      <c r="O1628"/>
    </row>
    <row r="1629" spans="1:15" s="105" customFormat="1" x14ac:dyDescent="0.2">
      <c r="A1629" t="s">
        <v>1545</v>
      </c>
      <c r="B1629" s="110">
        <v>15823</v>
      </c>
      <c r="C1629" t="s">
        <v>1543</v>
      </c>
      <c r="E1629"/>
      <c r="F1629"/>
      <c r="G1629"/>
      <c r="H1629"/>
      <c r="I1629"/>
      <c r="J1629"/>
      <c r="K1629"/>
      <c r="L1629"/>
      <c r="M1629"/>
      <c r="N1629"/>
      <c r="O1629"/>
    </row>
    <row r="1630" spans="1:15" s="105" customFormat="1" x14ac:dyDescent="0.2">
      <c r="A1630" t="s">
        <v>1546</v>
      </c>
      <c r="B1630" s="110">
        <v>15824</v>
      </c>
      <c r="C1630" t="s">
        <v>1332</v>
      </c>
      <c r="E1630"/>
      <c r="F1630"/>
      <c r="G1630"/>
      <c r="H1630"/>
      <c r="I1630"/>
      <c r="J1630"/>
      <c r="K1630"/>
      <c r="L1630"/>
      <c r="M1630"/>
      <c r="N1630"/>
      <c r="O1630"/>
    </row>
    <row r="1631" spans="1:15" s="105" customFormat="1" x14ac:dyDescent="0.2">
      <c r="A1631" t="s">
        <v>1547</v>
      </c>
      <c r="B1631" s="110">
        <v>15825</v>
      </c>
      <c r="C1631" t="s">
        <v>1332</v>
      </c>
      <c r="E1631"/>
      <c r="F1631"/>
      <c r="G1631"/>
      <c r="H1631"/>
      <c r="I1631"/>
      <c r="J1631"/>
      <c r="K1631"/>
      <c r="L1631"/>
      <c r="M1631"/>
      <c r="N1631"/>
      <c r="O1631"/>
    </row>
    <row r="1632" spans="1:15" s="105" customFormat="1" x14ac:dyDescent="0.2">
      <c r="A1632" t="s">
        <v>1548</v>
      </c>
      <c r="B1632" s="110">
        <v>15827</v>
      </c>
      <c r="C1632" t="s">
        <v>1543</v>
      </c>
      <c r="E1632"/>
      <c r="F1632"/>
      <c r="G1632"/>
      <c r="H1632"/>
      <c r="I1632"/>
      <c r="J1632"/>
      <c r="K1632"/>
      <c r="L1632"/>
      <c r="M1632"/>
      <c r="N1632"/>
      <c r="O1632"/>
    </row>
    <row r="1633" spans="1:15" s="105" customFormat="1" x14ac:dyDescent="0.2">
      <c r="A1633" t="s">
        <v>1549</v>
      </c>
      <c r="B1633" s="110">
        <v>15828</v>
      </c>
      <c r="C1633" t="s">
        <v>1543</v>
      </c>
      <c r="E1633"/>
      <c r="F1633"/>
      <c r="G1633"/>
      <c r="H1633"/>
      <c r="I1633"/>
      <c r="J1633"/>
      <c r="K1633"/>
      <c r="L1633"/>
      <c r="M1633"/>
      <c r="N1633"/>
      <c r="O1633"/>
    </row>
    <row r="1634" spans="1:15" s="105" customFormat="1" x14ac:dyDescent="0.2">
      <c r="A1634"/>
      <c r="B1634" s="110"/>
      <c r="C1634"/>
      <c r="E1634"/>
      <c r="F1634"/>
      <c r="G1634"/>
      <c r="H1634"/>
      <c r="I1634"/>
      <c r="J1634"/>
      <c r="K1634"/>
      <c r="L1634"/>
      <c r="M1634"/>
      <c r="N1634"/>
      <c r="O1634"/>
    </row>
    <row r="1635" spans="1:15" s="105" customFormat="1" x14ac:dyDescent="0.2">
      <c r="A1635" t="s">
        <v>1550</v>
      </c>
      <c r="B1635" s="110">
        <v>15829</v>
      </c>
      <c r="C1635" t="s">
        <v>1332</v>
      </c>
      <c r="E1635"/>
      <c r="F1635"/>
      <c r="G1635"/>
      <c r="H1635"/>
      <c r="I1635"/>
      <c r="J1635"/>
      <c r="K1635"/>
      <c r="L1635"/>
      <c r="M1635"/>
      <c r="N1635"/>
      <c r="O1635"/>
    </row>
    <row r="1636" spans="1:15" s="105" customFormat="1" x14ac:dyDescent="0.2">
      <c r="A1636" t="s">
        <v>1551</v>
      </c>
      <c r="B1636" s="110">
        <v>15831</v>
      </c>
      <c r="C1636" t="s">
        <v>1543</v>
      </c>
      <c r="E1636"/>
      <c r="F1636"/>
      <c r="G1636"/>
      <c r="H1636"/>
      <c r="I1636"/>
      <c r="J1636"/>
      <c r="K1636"/>
      <c r="L1636"/>
      <c r="M1636"/>
      <c r="N1636"/>
      <c r="O1636"/>
    </row>
    <row r="1637" spans="1:15" s="105" customFormat="1" x14ac:dyDescent="0.2">
      <c r="A1637" t="s">
        <v>1552</v>
      </c>
      <c r="B1637" s="110">
        <v>15832</v>
      </c>
      <c r="C1637" t="s">
        <v>1543</v>
      </c>
      <c r="E1637"/>
      <c r="F1637"/>
      <c r="G1637"/>
      <c r="H1637"/>
      <c r="I1637"/>
      <c r="J1637"/>
      <c r="K1637"/>
      <c r="L1637"/>
      <c r="M1637"/>
      <c r="N1637"/>
      <c r="O1637"/>
    </row>
    <row r="1638" spans="1:15" s="105" customFormat="1" x14ac:dyDescent="0.2">
      <c r="A1638" t="s">
        <v>1553</v>
      </c>
      <c r="B1638" s="110">
        <v>15834</v>
      </c>
      <c r="C1638" t="s">
        <v>1543</v>
      </c>
      <c r="E1638"/>
      <c r="F1638"/>
      <c r="G1638"/>
      <c r="H1638"/>
      <c r="I1638"/>
      <c r="J1638"/>
      <c r="K1638"/>
      <c r="L1638"/>
      <c r="M1638"/>
      <c r="N1638"/>
      <c r="O1638"/>
    </row>
    <row r="1639" spans="1:15" s="105" customFormat="1" x14ac:dyDescent="0.2">
      <c r="A1639" t="s">
        <v>1554</v>
      </c>
      <c r="B1639" s="110">
        <v>15840</v>
      </c>
      <c r="C1639" t="s">
        <v>1332</v>
      </c>
      <c r="E1639"/>
      <c r="F1639"/>
      <c r="G1639"/>
      <c r="H1639"/>
      <c r="I1639"/>
      <c r="J1639"/>
      <c r="K1639"/>
      <c r="L1639"/>
      <c r="M1639"/>
      <c r="N1639"/>
      <c r="O1639"/>
    </row>
    <row r="1640" spans="1:15" s="105" customFormat="1" x14ac:dyDescent="0.2">
      <c r="A1640"/>
      <c r="B1640" s="110"/>
      <c r="C1640"/>
      <c r="E1640"/>
      <c r="F1640"/>
      <c r="G1640"/>
      <c r="H1640"/>
      <c r="I1640"/>
      <c r="J1640"/>
      <c r="K1640"/>
      <c r="L1640"/>
      <c r="M1640"/>
      <c r="N1640"/>
      <c r="O1640"/>
    </row>
    <row r="1641" spans="1:15" s="105" customFormat="1" x14ac:dyDescent="0.2">
      <c r="A1641" t="s">
        <v>1555</v>
      </c>
      <c r="B1641" s="110">
        <v>15841</v>
      </c>
      <c r="C1641" t="s">
        <v>1543</v>
      </c>
      <c r="E1641"/>
      <c r="F1641"/>
      <c r="G1641"/>
      <c r="H1641"/>
      <c r="I1641"/>
      <c r="J1641"/>
      <c r="K1641"/>
      <c r="L1641"/>
      <c r="M1641"/>
      <c r="N1641"/>
      <c r="O1641"/>
    </row>
    <row r="1642" spans="1:15" s="105" customFormat="1" x14ac:dyDescent="0.2">
      <c r="A1642" t="s">
        <v>738</v>
      </c>
      <c r="B1642" s="110">
        <v>15845</v>
      </c>
      <c r="C1642" t="s">
        <v>1543</v>
      </c>
      <c r="E1642"/>
      <c r="F1642"/>
      <c r="G1642"/>
      <c r="H1642"/>
      <c r="I1642"/>
      <c r="J1642"/>
      <c r="K1642"/>
      <c r="L1642"/>
      <c r="M1642"/>
      <c r="N1642"/>
      <c r="O1642"/>
    </row>
    <row r="1643" spans="1:15" s="105" customFormat="1" x14ac:dyDescent="0.2">
      <c r="A1643" t="s">
        <v>1556</v>
      </c>
      <c r="B1643" s="110">
        <v>15846</v>
      </c>
      <c r="C1643" t="s">
        <v>1543</v>
      </c>
      <c r="E1643"/>
      <c r="F1643"/>
      <c r="G1643"/>
      <c r="H1643"/>
      <c r="I1643"/>
      <c r="J1643"/>
      <c r="K1643"/>
      <c r="L1643"/>
      <c r="M1643"/>
      <c r="N1643"/>
      <c r="O1643"/>
    </row>
    <row r="1644" spans="1:15" s="105" customFormat="1" x14ac:dyDescent="0.2">
      <c r="A1644" t="s">
        <v>1557</v>
      </c>
      <c r="B1644" s="110">
        <v>15847</v>
      </c>
      <c r="C1644" t="s">
        <v>1332</v>
      </c>
      <c r="E1644"/>
      <c r="F1644"/>
      <c r="G1644"/>
      <c r="H1644"/>
      <c r="I1644"/>
      <c r="J1644"/>
      <c r="K1644"/>
      <c r="L1644"/>
      <c r="M1644"/>
      <c r="N1644"/>
      <c r="O1644"/>
    </row>
    <row r="1645" spans="1:15" s="105" customFormat="1" x14ac:dyDescent="0.2">
      <c r="A1645" t="s">
        <v>1558</v>
      </c>
      <c r="B1645" s="110">
        <v>15848</v>
      </c>
      <c r="C1645" t="s">
        <v>1332</v>
      </c>
      <c r="E1645"/>
      <c r="F1645"/>
      <c r="G1645"/>
      <c r="H1645"/>
      <c r="I1645"/>
      <c r="J1645"/>
      <c r="K1645"/>
      <c r="L1645"/>
      <c r="M1645"/>
      <c r="N1645"/>
      <c r="O1645"/>
    </row>
    <row r="1646" spans="1:15" s="105" customFormat="1" x14ac:dyDescent="0.2">
      <c r="A1646"/>
      <c r="B1646" s="110"/>
      <c r="C1646"/>
      <c r="E1646"/>
      <c r="F1646"/>
      <c r="G1646"/>
      <c r="H1646"/>
      <c r="I1646"/>
      <c r="J1646"/>
      <c r="K1646"/>
      <c r="L1646"/>
      <c r="M1646"/>
      <c r="N1646"/>
      <c r="O1646"/>
    </row>
    <row r="1647" spans="1:15" s="105" customFormat="1" x14ac:dyDescent="0.2">
      <c r="A1647" t="s">
        <v>1559</v>
      </c>
      <c r="B1647" s="110">
        <v>15849</v>
      </c>
      <c r="C1647" t="s">
        <v>1332</v>
      </c>
      <c r="E1647"/>
      <c r="F1647"/>
      <c r="G1647"/>
      <c r="H1647"/>
      <c r="I1647"/>
      <c r="J1647"/>
      <c r="K1647"/>
      <c r="L1647"/>
      <c r="M1647"/>
      <c r="N1647"/>
      <c r="O1647"/>
    </row>
    <row r="1648" spans="1:15" s="105" customFormat="1" x14ac:dyDescent="0.2">
      <c r="A1648" t="s">
        <v>1560</v>
      </c>
      <c r="B1648" s="110">
        <v>15851</v>
      </c>
      <c r="C1648" t="s">
        <v>1332</v>
      </c>
      <c r="E1648"/>
      <c r="F1648"/>
      <c r="G1648"/>
      <c r="H1648"/>
      <c r="I1648"/>
      <c r="J1648"/>
      <c r="K1648"/>
      <c r="L1648"/>
      <c r="M1648"/>
      <c r="N1648"/>
      <c r="O1648"/>
    </row>
    <row r="1649" spans="1:15" s="105" customFormat="1" x14ac:dyDescent="0.2">
      <c r="A1649" t="s">
        <v>1561</v>
      </c>
      <c r="B1649" s="110">
        <v>15853</v>
      </c>
      <c r="C1649" t="s">
        <v>1543</v>
      </c>
      <c r="E1649"/>
      <c r="F1649"/>
      <c r="G1649"/>
      <c r="H1649"/>
      <c r="I1649"/>
      <c r="J1649"/>
      <c r="K1649"/>
      <c r="L1649"/>
      <c r="M1649"/>
      <c r="N1649"/>
      <c r="O1649"/>
    </row>
    <row r="1650" spans="1:15" s="105" customFormat="1" x14ac:dyDescent="0.2">
      <c r="A1650" t="s">
        <v>1562</v>
      </c>
      <c r="B1650" s="110">
        <v>15856</v>
      </c>
      <c r="C1650" t="s">
        <v>1332</v>
      </c>
      <c r="E1650"/>
      <c r="F1650"/>
      <c r="G1650"/>
      <c r="H1650"/>
      <c r="I1650"/>
      <c r="J1650"/>
      <c r="K1650"/>
      <c r="L1650"/>
      <c r="M1650"/>
      <c r="N1650"/>
      <c r="O1650"/>
    </row>
    <row r="1651" spans="1:15" s="105" customFormat="1" x14ac:dyDescent="0.2">
      <c r="A1651" t="s">
        <v>1563</v>
      </c>
      <c r="B1651" s="110">
        <v>15857</v>
      </c>
      <c r="C1651" t="s">
        <v>1543</v>
      </c>
      <c r="E1651"/>
      <c r="F1651"/>
      <c r="G1651"/>
      <c r="H1651"/>
      <c r="I1651"/>
      <c r="J1651"/>
      <c r="K1651"/>
      <c r="L1651"/>
      <c r="M1651"/>
      <c r="N1651"/>
      <c r="O1651"/>
    </row>
    <row r="1652" spans="1:15" s="105" customFormat="1" x14ac:dyDescent="0.2">
      <c r="A1652"/>
      <c r="B1652" s="110"/>
      <c r="C1652"/>
      <c r="E1652"/>
      <c r="F1652"/>
      <c r="G1652"/>
      <c r="H1652"/>
      <c r="I1652"/>
      <c r="J1652"/>
      <c r="K1652"/>
      <c r="L1652"/>
      <c r="M1652"/>
      <c r="N1652"/>
      <c r="O1652"/>
    </row>
    <row r="1653" spans="1:15" s="105" customFormat="1" x14ac:dyDescent="0.2">
      <c r="A1653" t="s">
        <v>1564</v>
      </c>
      <c r="B1653" s="110">
        <v>15860</v>
      </c>
      <c r="C1653" t="s">
        <v>1543</v>
      </c>
      <c r="E1653"/>
      <c r="F1653"/>
      <c r="G1653"/>
      <c r="H1653"/>
      <c r="I1653"/>
      <c r="J1653"/>
      <c r="K1653"/>
      <c r="L1653"/>
      <c r="M1653"/>
      <c r="N1653"/>
      <c r="O1653"/>
    </row>
    <row r="1654" spans="1:15" s="105" customFormat="1" x14ac:dyDescent="0.2">
      <c r="A1654" t="s">
        <v>1565</v>
      </c>
      <c r="B1654" s="110">
        <v>15861</v>
      </c>
      <c r="C1654" t="s">
        <v>1543</v>
      </c>
      <c r="E1654"/>
      <c r="F1654"/>
      <c r="G1654"/>
      <c r="H1654"/>
      <c r="I1654"/>
      <c r="J1654"/>
      <c r="K1654"/>
      <c r="L1654"/>
      <c r="M1654"/>
      <c r="N1654"/>
      <c r="O1654"/>
    </row>
    <row r="1655" spans="1:15" s="105" customFormat="1" x14ac:dyDescent="0.2">
      <c r="A1655" t="s">
        <v>1566</v>
      </c>
      <c r="B1655" s="110">
        <v>15863</v>
      </c>
      <c r="C1655" t="s">
        <v>1332</v>
      </c>
      <c r="E1655"/>
      <c r="F1655"/>
      <c r="G1655"/>
      <c r="H1655"/>
      <c r="I1655"/>
      <c r="J1655"/>
      <c r="K1655"/>
      <c r="L1655"/>
      <c r="M1655"/>
      <c r="N1655"/>
      <c r="O1655"/>
    </row>
    <row r="1656" spans="1:15" s="105" customFormat="1" x14ac:dyDescent="0.2">
      <c r="A1656" t="s">
        <v>1567</v>
      </c>
      <c r="B1656" s="110">
        <v>15864</v>
      </c>
      <c r="C1656" t="s">
        <v>1332</v>
      </c>
      <c r="E1656"/>
      <c r="F1656"/>
      <c r="G1656"/>
      <c r="H1656"/>
      <c r="I1656"/>
      <c r="J1656"/>
      <c r="K1656"/>
      <c r="L1656"/>
      <c r="M1656"/>
      <c r="N1656"/>
      <c r="O1656"/>
    </row>
    <row r="1657" spans="1:15" s="105" customFormat="1" x14ac:dyDescent="0.2">
      <c r="A1657" t="s">
        <v>1568</v>
      </c>
      <c r="B1657" s="110">
        <v>15865</v>
      </c>
      <c r="C1657" t="s">
        <v>1332</v>
      </c>
      <c r="E1657"/>
      <c r="F1657"/>
      <c r="G1657"/>
      <c r="H1657"/>
      <c r="I1657"/>
      <c r="J1657"/>
      <c r="K1657"/>
      <c r="L1657"/>
      <c r="M1657"/>
      <c r="N1657"/>
      <c r="O1657"/>
    </row>
    <row r="1658" spans="1:15" s="105" customFormat="1" x14ac:dyDescent="0.2">
      <c r="A1658"/>
      <c r="C1658"/>
      <c r="E1658"/>
      <c r="F1658"/>
      <c r="G1658"/>
      <c r="H1658"/>
      <c r="I1658"/>
      <c r="J1658"/>
      <c r="K1658"/>
      <c r="L1658"/>
      <c r="M1658"/>
      <c r="N1658"/>
      <c r="O1658"/>
    </row>
    <row r="1659" spans="1:15" s="105" customFormat="1" x14ac:dyDescent="0.2">
      <c r="A1659"/>
      <c r="C1659"/>
      <c r="E1659"/>
      <c r="F1659"/>
      <c r="G1659"/>
      <c r="H1659"/>
      <c r="I1659"/>
      <c r="J1659"/>
      <c r="K1659"/>
      <c r="L1659"/>
      <c r="M1659"/>
      <c r="N1659"/>
      <c r="O1659"/>
    </row>
    <row r="1660" spans="1:15" s="105" customFormat="1" x14ac:dyDescent="0.2">
      <c r="A1660" t="s">
        <v>1569</v>
      </c>
      <c r="B1660" s="110">
        <v>15955</v>
      </c>
      <c r="C1660" t="s">
        <v>1392</v>
      </c>
      <c r="E1660"/>
      <c r="F1660"/>
      <c r="G1660"/>
      <c r="H1660"/>
      <c r="I1660"/>
      <c r="J1660"/>
      <c r="K1660"/>
      <c r="L1660"/>
      <c r="M1660"/>
      <c r="N1660"/>
      <c r="O1660"/>
    </row>
    <row r="1661" spans="1:15" s="105" customFormat="1" x14ac:dyDescent="0.2">
      <c r="A1661" t="s">
        <v>1570</v>
      </c>
      <c r="B1661" s="110">
        <v>15956</v>
      </c>
      <c r="C1661" t="s">
        <v>1392</v>
      </c>
      <c r="E1661"/>
      <c r="F1661"/>
      <c r="G1661"/>
      <c r="H1661"/>
      <c r="I1661"/>
      <c r="J1661"/>
      <c r="K1661"/>
      <c r="L1661"/>
      <c r="M1661"/>
      <c r="N1661"/>
      <c r="O1661"/>
    </row>
    <row r="1662" spans="1:15" s="105" customFormat="1" x14ac:dyDescent="0.2">
      <c r="A1662" t="s">
        <v>1571</v>
      </c>
      <c r="B1662" s="110">
        <v>15957</v>
      </c>
      <c r="C1662" t="s">
        <v>1392</v>
      </c>
      <c r="E1662"/>
      <c r="F1662"/>
      <c r="G1662"/>
      <c r="H1662"/>
      <c r="I1662"/>
      <c r="J1662"/>
      <c r="K1662"/>
      <c r="L1662"/>
      <c r="M1662"/>
      <c r="N1662"/>
      <c r="O1662"/>
    </row>
    <row r="1663" spans="1:15" s="105" customFormat="1" x14ac:dyDescent="0.2">
      <c r="A1663" t="s">
        <v>1572</v>
      </c>
      <c r="B1663" s="110">
        <v>15958</v>
      </c>
      <c r="C1663" t="s">
        <v>1392</v>
      </c>
      <c r="E1663"/>
      <c r="F1663"/>
      <c r="G1663"/>
      <c r="H1663"/>
      <c r="I1663"/>
      <c r="J1663"/>
      <c r="K1663"/>
      <c r="L1663"/>
      <c r="M1663"/>
      <c r="N1663"/>
      <c r="O1663"/>
    </row>
    <row r="1664" spans="1:15" s="105" customFormat="1" x14ac:dyDescent="0.2">
      <c r="A1664" t="s">
        <v>1573</v>
      </c>
      <c r="B1664" s="110">
        <v>15959</v>
      </c>
      <c r="C1664" t="s">
        <v>1392</v>
      </c>
      <c r="E1664"/>
      <c r="F1664"/>
      <c r="G1664"/>
      <c r="H1664"/>
      <c r="I1664"/>
      <c r="J1664"/>
      <c r="K1664"/>
      <c r="L1664"/>
      <c r="M1664"/>
      <c r="N1664"/>
      <c r="O1664"/>
    </row>
    <row r="1665" spans="1:15" s="105" customFormat="1" x14ac:dyDescent="0.2">
      <c r="A1665"/>
      <c r="B1665" s="110"/>
      <c r="C1665"/>
      <c r="E1665"/>
      <c r="F1665"/>
      <c r="G1665"/>
      <c r="H1665"/>
      <c r="I1665"/>
      <c r="J1665"/>
      <c r="K1665"/>
      <c r="L1665"/>
      <c r="M1665"/>
      <c r="N1665"/>
      <c r="O1665"/>
    </row>
    <row r="1666" spans="1:15" s="105" customFormat="1" x14ac:dyDescent="0.2">
      <c r="A1666" t="s">
        <v>1574</v>
      </c>
      <c r="B1666" s="110">
        <v>15960</v>
      </c>
      <c r="C1666" t="s">
        <v>1392</v>
      </c>
      <c r="E1666"/>
      <c r="F1666"/>
      <c r="G1666"/>
      <c r="H1666"/>
      <c r="I1666"/>
      <c r="J1666"/>
      <c r="K1666"/>
      <c r="L1666"/>
      <c r="M1666"/>
      <c r="N1666"/>
      <c r="O1666"/>
    </row>
    <row r="1667" spans="1:15" s="105" customFormat="1" x14ac:dyDescent="0.2">
      <c r="A1667" t="s">
        <v>1575</v>
      </c>
      <c r="B1667" s="110">
        <v>15961</v>
      </c>
      <c r="C1667" t="s">
        <v>1392</v>
      </c>
      <c r="E1667"/>
      <c r="F1667"/>
      <c r="G1667"/>
      <c r="H1667"/>
      <c r="I1667"/>
      <c r="J1667"/>
      <c r="K1667"/>
      <c r="L1667"/>
      <c r="M1667"/>
      <c r="N1667"/>
      <c r="O1667"/>
    </row>
    <row r="1668" spans="1:15" s="105" customFormat="1" x14ac:dyDescent="0.2">
      <c r="A1668" t="s">
        <v>1576</v>
      </c>
      <c r="B1668" s="110">
        <v>15962</v>
      </c>
      <c r="C1668" t="s">
        <v>1392</v>
      </c>
      <c r="E1668"/>
      <c r="F1668"/>
      <c r="G1668"/>
      <c r="H1668"/>
      <c r="I1668"/>
      <c r="J1668"/>
      <c r="K1668"/>
      <c r="L1668"/>
      <c r="M1668"/>
      <c r="N1668"/>
      <c r="O1668"/>
    </row>
    <row r="1669" spans="1:15" s="105" customFormat="1" x14ac:dyDescent="0.2">
      <c r="A1669" t="s">
        <v>1577</v>
      </c>
      <c r="B1669" s="110">
        <v>15963</v>
      </c>
      <c r="C1669" t="s">
        <v>1392</v>
      </c>
      <c r="E1669"/>
      <c r="F1669"/>
      <c r="G1669"/>
      <c r="H1669"/>
      <c r="I1669"/>
      <c r="J1669"/>
      <c r="K1669"/>
      <c r="L1669"/>
      <c r="M1669"/>
      <c r="N1669"/>
      <c r="O1669"/>
    </row>
    <row r="1670" spans="1:15" s="105" customFormat="1" x14ac:dyDescent="0.2">
      <c r="A1670" t="s">
        <v>649</v>
      </c>
      <c r="B1670" s="110">
        <v>16001</v>
      </c>
      <c r="C1670" t="s">
        <v>1332</v>
      </c>
      <c r="E1670"/>
      <c r="F1670"/>
      <c r="G1670"/>
      <c r="H1670"/>
      <c r="I1670"/>
      <c r="J1670"/>
      <c r="K1670"/>
      <c r="L1670"/>
      <c r="M1670"/>
      <c r="N1670"/>
      <c r="O1670"/>
    </row>
    <row r="1671" spans="1:15" s="105" customFormat="1" x14ac:dyDescent="0.2">
      <c r="A1671"/>
      <c r="B1671" s="110"/>
      <c r="C1671"/>
      <c r="E1671"/>
      <c r="F1671"/>
      <c r="G1671"/>
      <c r="H1671"/>
      <c r="I1671"/>
      <c r="J1671"/>
      <c r="K1671"/>
      <c r="L1671"/>
      <c r="M1671"/>
      <c r="N1671"/>
      <c r="O1671"/>
    </row>
    <row r="1672" spans="1:15" s="105" customFormat="1" x14ac:dyDescent="0.2">
      <c r="A1672" t="s">
        <v>649</v>
      </c>
      <c r="B1672" s="110">
        <v>16002</v>
      </c>
      <c r="C1672" t="s">
        <v>1332</v>
      </c>
      <c r="E1672"/>
      <c r="F1672"/>
      <c r="G1672"/>
      <c r="H1672"/>
      <c r="I1672"/>
      <c r="J1672"/>
      <c r="K1672"/>
      <c r="L1672"/>
      <c r="M1672"/>
      <c r="N1672"/>
      <c r="O1672"/>
    </row>
    <row r="1673" spans="1:15" s="105" customFormat="1" x14ac:dyDescent="0.2">
      <c r="A1673" t="s">
        <v>649</v>
      </c>
      <c r="B1673" s="110">
        <v>16003</v>
      </c>
      <c r="C1673" t="s">
        <v>1332</v>
      </c>
      <c r="E1673"/>
      <c r="F1673"/>
      <c r="G1673"/>
      <c r="H1673"/>
      <c r="I1673"/>
      <c r="J1673"/>
      <c r="K1673"/>
      <c r="L1673"/>
      <c r="M1673"/>
      <c r="N1673"/>
      <c r="O1673"/>
    </row>
    <row r="1674" spans="1:15" s="105" customFormat="1" x14ac:dyDescent="0.2">
      <c r="A1674" t="s">
        <v>1578</v>
      </c>
      <c r="B1674" s="110">
        <v>16016</v>
      </c>
      <c r="C1674" t="s">
        <v>1332</v>
      </c>
      <c r="E1674"/>
      <c r="F1674"/>
      <c r="G1674"/>
      <c r="H1674"/>
      <c r="I1674"/>
      <c r="J1674"/>
      <c r="K1674"/>
      <c r="L1674"/>
      <c r="M1674"/>
      <c r="N1674"/>
      <c r="O1674"/>
    </row>
    <row r="1675" spans="1:15" s="105" customFormat="1" x14ac:dyDescent="0.2">
      <c r="A1675" t="s">
        <v>1578</v>
      </c>
      <c r="B1675" s="110">
        <v>16017</v>
      </c>
      <c r="C1675" t="s">
        <v>1332</v>
      </c>
      <c r="E1675"/>
      <c r="F1675"/>
      <c r="G1675"/>
      <c r="H1675"/>
      <c r="I1675"/>
      <c r="J1675"/>
      <c r="K1675"/>
      <c r="L1675"/>
      <c r="M1675"/>
      <c r="N1675"/>
      <c r="O1675"/>
    </row>
    <row r="1676" spans="1:15" s="105" customFormat="1" x14ac:dyDescent="0.2">
      <c r="A1676" t="s">
        <v>1578</v>
      </c>
      <c r="B1676" s="110">
        <v>16018</v>
      </c>
      <c r="C1676" t="s">
        <v>1332</v>
      </c>
      <c r="E1676"/>
      <c r="F1676"/>
      <c r="G1676"/>
      <c r="H1676"/>
      <c r="I1676"/>
      <c r="J1676"/>
      <c r="K1676"/>
      <c r="L1676"/>
      <c r="M1676"/>
      <c r="N1676"/>
      <c r="O1676"/>
    </row>
    <row r="1677" spans="1:15" s="105" customFormat="1" x14ac:dyDescent="0.2">
      <c r="A1677"/>
      <c r="B1677" s="110"/>
      <c r="C1677"/>
      <c r="E1677"/>
      <c r="F1677"/>
      <c r="G1677"/>
      <c r="H1677"/>
      <c r="I1677"/>
      <c r="J1677"/>
      <c r="K1677"/>
      <c r="L1677"/>
      <c r="M1677"/>
      <c r="N1677"/>
      <c r="O1677"/>
    </row>
    <row r="1678" spans="1:15" s="105" customFormat="1" x14ac:dyDescent="0.2">
      <c r="A1678" t="s">
        <v>1578</v>
      </c>
      <c r="B1678" s="110">
        <v>16020</v>
      </c>
      <c r="C1678" t="s">
        <v>1332</v>
      </c>
      <c r="E1678"/>
      <c r="F1678"/>
      <c r="G1678"/>
      <c r="H1678"/>
      <c r="I1678"/>
      <c r="J1678"/>
      <c r="K1678"/>
      <c r="L1678"/>
      <c r="M1678"/>
      <c r="N1678"/>
      <c r="O1678"/>
    </row>
    <row r="1679" spans="1:15" s="105" customFormat="1" x14ac:dyDescent="0.2">
      <c r="A1679" t="s">
        <v>1579</v>
      </c>
      <c r="B1679" s="110">
        <v>16021</v>
      </c>
      <c r="C1679" t="s">
        <v>1332</v>
      </c>
      <c r="E1679"/>
      <c r="F1679"/>
      <c r="G1679"/>
      <c r="H1679"/>
      <c r="I1679"/>
      <c r="J1679"/>
      <c r="K1679"/>
      <c r="L1679"/>
      <c r="M1679"/>
      <c r="N1679"/>
      <c r="O1679"/>
    </row>
    <row r="1680" spans="1:15" s="105" customFormat="1" x14ac:dyDescent="0.2">
      <c r="A1680" t="s">
        <v>1580</v>
      </c>
      <c r="B1680" s="110">
        <v>16022</v>
      </c>
      <c r="C1680" t="s">
        <v>1332</v>
      </c>
      <c r="E1680"/>
      <c r="F1680"/>
      <c r="G1680"/>
      <c r="H1680"/>
      <c r="I1680"/>
      <c r="J1680"/>
      <c r="K1680"/>
      <c r="L1680"/>
      <c r="M1680"/>
      <c r="N1680"/>
      <c r="O1680"/>
    </row>
    <row r="1681" spans="1:15" s="105" customFormat="1" x14ac:dyDescent="0.2">
      <c r="A1681" t="s">
        <v>1581</v>
      </c>
      <c r="B1681" s="110">
        <v>16023</v>
      </c>
      <c r="C1681" t="s">
        <v>1332</v>
      </c>
      <c r="E1681"/>
      <c r="F1681"/>
      <c r="G1681"/>
      <c r="H1681"/>
      <c r="I1681"/>
      <c r="J1681"/>
      <c r="K1681"/>
      <c r="L1681"/>
      <c r="M1681"/>
      <c r="N1681"/>
      <c r="O1681"/>
    </row>
    <row r="1682" spans="1:15" s="105" customFormat="1" x14ac:dyDescent="0.2">
      <c r="A1682" t="s">
        <v>1582</v>
      </c>
      <c r="B1682" s="110">
        <v>16024</v>
      </c>
      <c r="C1682" t="s">
        <v>1332</v>
      </c>
      <c r="E1682"/>
      <c r="F1682"/>
      <c r="G1682"/>
      <c r="H1682"/>
      <c r="I1682"/>
      <c r="J1682"/>
      <c r="K1682"/>
      <c r="L1682"/>
      <c r="M1682"/>
      <c r="N1682"/>
      <c r="O1682"/>
    </row>
    <row r="1683" spans="1:15" s="105" customFormat="1" x14ac:dyDescent="0.2">
      <c r="A1683"/>
      <c r="B1683" s="110"/>
      <c r="C1683"/>
      <c r="E1683"/>
      <c r="F1683"/>
      <c r="G1683"/>
      <c r="H1683"/>
      <c r="I1683"/>
      <c r="J1683"/>
      <c r="K1683"/>
      <c r="L1683"/>
      <c r="M1683"/>
      <c r="N1683"/>
      <c r="O1683"/>
    </row>
    <row r="1684" spans="1:15" s="105" customFormat="1" x14ac:dyDescent="0.2">
      <c r="A1684" t="s">
        <v>1583</v>
      </c>
      <c r="B1684" s="110">
        <v>16025</v>
      </c>
      <c r="C1684" t="s">
        <v>1332</v>
      </c>
      <c r="E1684"/>
      <c r="F1684"/>
      <c r="G1684"/>
      <c r="H1684"/>
      <c r="I1684"/>
      <c r="J1684"/>
      <c r="K1684"/>
      <c r="L1684"/>
      <c r="M1684"/>
      <c r="N1684"/>
      <c r="O1684"/>
    </row>
    <row r="1685" spans="1:15" s="105" customFormat="1" x14ac:dyDescent="0.2">
      <c r="A1685" t="s">
        <v>1584</v>
      </c>
      <c r="B1685" s="110">
        <v>16027</v>
      </c>
      <c r="C1685" t="s">
        <v>1332</v>
      </c>
      <c r="E1685"/>
      <c r="F1685"/>
      <c r="G1685"/>
      <c r="H1685"/>
      <c r="I1685"/>
      <c r="J1685"/>
      <c r="K1685"/>
      <c r="L1685"/>
      <c r="M1685"/>
      <c r="N1685"/>
      <c r="O1685"/>
    </row>
    <row r="1686" spans="1:15" s="105" customFormat="1" x14ac:dyDescent="0.2">
      <c r="A1686" t="s">
        <v>1585</v>
      </c>
      <c r="B1686" s="110">
        <v>16028</v>
      </c>
      <c r="C1686" t="s">
        <v>1332</v>
      </c>
      <c r="E1686"/>
      <c r="F1686"/>
      <c r="G1686"/>
      <c r="H1686"/>
      <c r="I1686"/>
      <c r="J1686"/>
      <c r="K1686"/>
      <c r="L1686"/>
      <c r="M1686"/>
      <c r="N1686"/>
      <c r="O1686"/>
    </row>
    <row r="1687" spans="1:15" s="105" customFormat="1" x14ac:dyDescent="0.2">
      <c r="A1687" t="s">
        <v>1586</v>
      </c>
      <c r="B1687" s="110">
        <v>16029</v>
      </c>
      <c r="C1687" t="s">
        <v>1332</v>
      </c>
      <c r="E1687"/>
      <c r="F1687"/>
      <c r="G1687"/>
      <c r="H1687"/>
      <c r="I1687"/>
      <c r="J1687"/>
      <c r="K1687"/>
      <c r="L1687"/>
      <c r="M1687"/>
      <c r="N1687"/>
      <c r="O1687"/>
    </row>
    <row r="1688" spans="1:15" s="105" customFormat="1" x14ac:dyDescent="0.2">
      <c r="A1688" t="s">
        <v>1587</v>
      </c>
      <c r="B1688" s="110">
        <v>16030</v>
      </c>
      <c r="C1688" t="s">
        <v>1332</v>
      </c>
      <c r="E1688"/>
      <c r="F1688"/>
      <c r="G1688"/>
      <c r="H1688"/>
      <c r="I1688"/>
      <c r="J1688"/>
      <c r="K1688"/>
      <c r="L1688"/>
      <c r="M1688"/>
      <c r="N1688"/>
      <c r="O1688"/>
    </row>
    <row r="1689" spans="1:15" s="105" customFormat="1" x14ac:dyDescent="0.2">
      <c r="A1689"/>
      <c r="B1689" s="110"/>
      <c r="C1689"/>
      <c r="E1689"/>
      <c r="F1689"/>
      <c r="G1689"/>
      <c r="H1689"/>
      <c r="I1689"/>
      <c r="J1689"/>
      <c r="K1689"/>
      <c r="L1689"/>
      <c r="M1689"/>
      <c r="N1689"/>
      <c r="O1689"/>
    </row>
    <row r="1690" spans="1:15" s="105" customFormat="1" x14ac:dyDescent="0.2">
      <c r="A1690" t="s">
        <v>1588</v>
      </c>
      <c r="B1690" s="110">
        <v>16033</v>
      </c>
      <c r="C1690" t="s">
        <v>1332</v>
      </c>
      <c r="E1690"/>
      <c r="F1690"/>
      <c r="G1690"/>
      <c r="H1690"/>
      <c r="I1690"/>
      <c r="J1690"/>
      <c r="K1690"/>
      <c r="L1690"/>
      <c r="M1690"/>
      <c r="N1690"/>
      <c r="O1690"/>
    </row>
    <row r="1691" spans="1:15" s="105" customFormat="1" x14ac:dyDescent="0.2">
      <c r="A1691" t="s">
        <v>1589</v>
      </c>
      <c r="B1691" s="110">
        <v>16034</v>
      </c>
      <c r="C1691" t="s">
        <v>1332</v>
      </c>
      <c r="E1691"/>
      <c r="F1691"/>
      <c r="G1691"/>
      <c r="H1691"/>
      <c r="I1691"/>
      <c r="J1691"/>
      <c r="K1691"/>
      <c r="L1691"/>
      <c r="M1691"/>
      <c r="N1691"/>
      <c r="O1691"/>
    </row>
    <row r="1692" spans="1:15" s="105" customFormat="1" x14ac:dyDescent="0.2">
      <c r="A1692" t="s">
        <v>1590</v>
      </c>
      <c r="B1692" s="110">
        <v>16035</v>
      </c>
      <c r="C1692" t="s">
        <v>1332</v>
      </c>
      <c r="E1692"/>
      <c r="F1692"/>
      <c r="G1692"/>
      <c r="H1692"/>
      <c r="I1692"/>
      <c r="J1692"/>
      <c r="K1692"/>
      <c r="L1692"/>
      <c r="M1692"/>
      <c r="N1692"/>
      <c r="O1692"/>
    </row>
    <row r="1693" spans="1:15" s="105" customFormat="1" x14ac:dyDescent="0.2">
      <c r="A1693" t="s">
        <v>1591</v>
      </c>
      <c r="B1693" s="110">
        <v>16036</v>
      </c>
      <c r="C1693" t="s">
        <v>1332</v>
      </c>
      <c r="E1693"/>
      <c r="F1693"/>
      <c r="G1693"/>
      <c r="H1693"/>
      <c r="I1693"/>
      <c r="J1693"/>
      <c r="K1693"/>
      <c r="L1693"/>
      <c r="M1693"/>
      <c r="N1693"/>
      <c r="O1693"/>
    </row>
    <row r="1694" spans="1:15" s="105" customFormat="1" x14ac:dyDescent="0.2">
      <c r="A1694" t="s">
        <v>1592</v>
      </c>
      <c r="B1694" s="110">
        <v>16037</v>
      </c>
      <c r="C1694" t="s">
        <v>1332</v>
      </c>
      <c r="E1694"/>
      <c r="F1694"/>
      <c r="G1694"/>
      <c r="H1694"/>
      <c r="I1694"/>
      <c r="J1694"/>
      <c r="K1694"/>
      <c r="L1694"/>
      <c r="M1694"/>
      <c r="N1694"/>
      <c r="O1694"/>
    </row>
    <row r="1695" spans="1:15" s="105" customFormat="1" x14ac:dyDescent="0.2">
      <c r="A1695"/>
      <c r="B1695" s="110"/>
      <c r="C1695"/>
      <c r="E1695"/>
      <c r="F1695"/>
      <c r="G1695"/>
      <c r="H1695"/>
      <c r="I1695"/>
      <c r="J1695"/>
      <c r="K1695"/>
      <c r="L1695"/>
      <c r="M1695"/>
      <c r="N1695"/>
      <c r="O1695"/>
    </row>
    <row r="1696" spans="1:15" s="105" customFormat="1" x14ac:dyDescent="0.2">
      <c r="A1696" t="s">
        <v>1593</v>
      </c>
      <c r="B1696" s="110">
        <v>16038</v>
      </c>
      <c r="C1696" t="s">
        <v>1332</v>
      </c>
      <c r="E1696"/>
      <c r="F1696"/>
      <c r="G1696"/>
      <c r="H1696"/>
      <c r="I1696"/>
      <c r="J1696"/>
      <c r="K1696"/>
      <c r="L1696"/>
      <c r="M1696"/>
      <c r="N1696"/>
      <c r="O1696"/>
    </row>
    <row r="1697" spans="1:15" s="105" customFormat="1" x14ac:dyDescent="0.2">
      <c r="A1697" t="s">
        <v>1594</v>
      </c>
      <c r="B1697" s="110">
        <v>16039</v>
      </c>
      <c r="C1697" t="s">
        <v>1332</v>
      </c>
      <c r="E1697"/>
      <c r="F1697"/>
      <c r="G1697"/>
      <c r="H1697"/>
      <c r="I1697"/>
      <c r="J1697"/>
      <c r="K1697"/>
      <c r="L1697"/>
      <c r="M1697"/>
      <c r="N1697"/>
      <c r="O1697"/>
    </row>
    <row r="1698" spans="1:15" s="105" customFormat="1" x14ac:dyDescent="0.2">
      <c r="A1698" t="s">
        <v>1595</v>
      </c>
      <c r="B1698" s="110">
        <v>16040</v>
      </c>
      <c r="C1698" t="s">
        <v>1332</v>
      </c>
      <c r="E1698"/>
      <c r="F1698"/>
      <c r="G1698"/>
      <c r="H1698"/>
      <c r="I1698"/>
      <c r="J1698"/>
      <c r="K1698"/>
      <c r="L1698"/>
      <c r="M1698"/>
      <c r="N1698"/>
      <c r="O1698"/>
    </row>
    <row r="1699" spans="1:15" s="105" customFormat="1" x14ac:dyDescent="0.2">
      <c r="A1699" t="s">
        <v>1596</v>
      </c>
      <c r="B1699" s="110">
        <v>16041</v>
      </c>
      <c r="C1699" t="s">
        <v>1332</v>
      </c>
      <c r="E1699"/>
      <c r="F1699"/>
      <c r="G1699"/>
      <c r="H1699"/>
      <c r="I1699"/>
      <c r="J1699"/>
      <c r="K1699"/>
      <c r="L1699"/>
      <c r="M1699"/>
      <c r="N1699"/>
      <c r="O1699"/>
    </row>
    <row r="1700" spans="1:15" s="105" customFormat="1" x14ac:dyDescent="0.2">
      <c r="A1700" t="s">
        <v>1597</v>
      </c>
      <c r="B1700" s="110">
        <v>16045</v>
      </c>
      <c r="C1700" t="s">
        <v>1332</v>
      </c>
      <c r="E1700"/>
      <c r="F1700"/>
      <c r="G1700"/>
      <c r="H1700"/>
      <c r="I1700"/>
      <c r="J1700"/>
      <c r="K1700"/>
      <c r="L1700"/>
      <c r="M1700"/>
      <c r="N1700"/>
      <c r="O1700"/>
    </row>
    <row r="1701" spans="1:15" s="105" customFormat="1" x14ac:dyDescent="0.2">
      <c r="A1701"/>
      <c r="B1701" s="110"/>
      <c r="C1701"/>
      <c r="E1701"/>
      <c r="F1701"/>
      <c r="G1701"/>
      <c r="H1701"/>
      <c r="I1701"/>
      <c r="J1701"/>
      <c r="K1701"/>
      <c r="L1701"/>
      <c r="M1701"/>
      <c r="N1701"/>
      <c r="O1701"/>
    </row>
    <row r="1702" spans="1:15" s="105" customFormat="1" x14ac:dyDescent="0.2">
      <c r="A1702" t="s">
        <v>1598</v>
      </c>
      <c r="B1702" s="110">
        <v>16046</v>
      </c>
      <c r="C1702" t="s">
        <v>1332</v>
      </c>
      <c r="E1702"/>
      <c r="F1702"/>
      <c r="G1702"/>
      <c r="H1702"/>
      <c r="I1702"/>
      <c r="J1702"/>
      <c r="K1702"/>
      <c r="L1702"/>
      <c r="M1702"/>
      <c r="N1702"/>
      <c r="O1702"/>
    </row>
    <row r="1703" spans="1:15" s="105" customFormat="1" x14ac:dyDescent="0.2">
      <c r="A1703" t="s">
        <v>1599</v>
      </c>
      <c r="B1703" s="110">
        <v>16048</v>
      </c>
      <c r="C1703" t="s">
        <v>1332</v>
      </c>
      <c r="E1703"/>
      <c r="F1703"/>
      <c r="G1703"/>
      <c r="H1703"/>
      <c r="I1703"/>
      <c r="J1703"/>
      <c r="K1703"/>
      <c r="L1703"/>
      <c r="M1703"/>
      <c r="N1703"/>
      <c r="O1703"/>
    </row>
    <row r="1704" spans="1:15" s="105" customFormat="1" x14ac:dyDescent="0.2">
      <c r="A1704" t="s">
        <v>1600</v>
      </c>
      <c r="B1704" s="110">
        <v>16049</v>
      </c>
      <c r="C1704" t="s">
        <v>1332</v>
      </c>
      <c r="E1704"/>
      <c r="F1704"/>
      <c r="G1704"/>
      <c r="H1704"/>
      <c r="I1704"/>
      <c r="J1704"/>
      <c r="K1704"/>
      <c r="L1704"/>
      <c r="M1704"/>
      <c r="N1704"/>
      <c r="O1704"/>
    </row>
    <row r="1705" spans="1:15" s="105" customFormat="1" x14ac:dyDescent="0.2">
      <c r="A1705" t="s">
        <v>1601</v>
      </c>
      <c r="B1705" s="110">
        <v>16050</v>
      </c>
      <c r="C1705" t="s">
        <v>1332</v>
      </c>
      <c r="E1705"/>
      <c r="F1705"/>
      <c r="G1705"/>
      <c r="H1705"/>
      <c r="I1705"/>
      <c r="J1705"/>
      <c r="K1705"/>
      <c r="L1705"/>
      <c r="M1705"/>
      <c r="N1705"/>
      <c r="O1705"/>
    </row>
    <row r="1706" spans="1:15" s="105" customFormat="1" x14ac:dyDescent="0.2">
      <c r="A1706" t="s">
        <v>1602</v>
      </c>
      <c r="B1706" s="110">
        <v>16051</v>
      </c>
      <c r="C1706" t="s">
        <v>1332</v>
      </c>
      <c r="E1706"/>
      <c r="F1706"/>
      <c r="G1706"/>
      <c r="H1706"/>
      <c r="I1706"/>
      <c r="J1706"/>
      <c r="K1706"/>
      <c r="L1706"/>
      <c r="M1706"/>
      <c r="N1706"/>
      <c r="O1706"/>
    </row>
    <row r="1707" spans="1:15" s="105" customFormat="1" x14ac:dyDescent="0.2">
      <c r="A1707"/>
      <c r="C1707"/>
      <c r="E1707"/>
      <c r="F1707"/>
      <c r="G1707"/>
      <c r="H1707"/>
      <c r="I1707"/>
      <c r="J1707"/>
      <c r="K1707"/>
      <c r="L1707"/>
      <c r="M1707"/>
      <c r="N1707"/>
      <c r="O1707"/>
    </row>
    <row r="1708" spans="1:15" s="105" customFormat="1" x14ac:dyDescent="0.2">
      <c r="A1708"/>
      <c r="C1708"/>
      <c r="E1708"/>
      <c r="F1708"/>
      <c r="G1708"/>
      <c r="H1708"/>
      <c r="I1708"/>
      <c r="J1708"/>
      <c r="K1708"/>
      <c r="L1708"/>
      <c r="M1708"/>
      <c r="N1708"/>
      <c r="O1708"/>
    </row>
    <row r="1709" spans="1:15" s="105" customFormat="1" x14ac:dyDescent="0.2">
      <c r="A1709" t="s">
        <v>1603</v>
      </c>
      <c r="B1709" s="110">
        <v>16142</v>
      </c>
      <c r="C1709" t="s">
        <v>1361</v>
      </c>
      <c r="E1709"/>
      <c r="F1709"/>
      <c r="G1709"/>
      <c r="H1709"/>
      <c r="I1709"/>
      <c r="J1709"/>
      <c r="K1709"/>
      <c r="L1709"/>
      <c r="M1709"/>
      <c r="N1709"/>
      <c r="O1709"/>
    </row>
    <row r="1710" spans="1:15" s="105" customFormat="1" x14ac:dyDescent="0.2">
      <c r="A1710" t="s">
        <v>1604</v>
      </c>
      <c r="B1710" s="110">
        <v>16143</v>
      </c>
      <c r="C1710" t="s">
        <v>1361</v>
      </c>
      <c r="E1710"/>
      <c r="F1710"/>
      <c r="G1710"/>
      <c r="H1710"/>
      <c r="I1710"/>
      <c r="J1710"/>
      <c r="K1710"/>
      <c r="L1710"/>
      <c r="M1710"/>
      <c r="N1710"/>
      <c r="O1710"/>
    </row>
    <row r="1711" spans="1:15" s="105" customFormat="1" x14ac:dyDescent="0.2">
      <c r="A1711" t="s">
        <v>1605</v>
      </c>
      <c r="B1711" s="110">
        <v>16145</v>
      </c>
      <c r="C1711" t="s">
        <v>1361</v>
      </c>
      <c r="E1711"/>
      <c r="F1711"/>
      <c r="G1711"/>
      <c r="H1711"/>
      <c r="I1711"/>
      <c r="J1711"/>
      <c r="K1711"/>
      <c r="L1711"/>
      <c r="M1711"/>
      <c r="N1711"/>
      <c r="O1711"/>
    </row>
    <row r="1712" spans="1:15" s="105" customFormat="1" x14ac:dyDescent="0.2">
      <c r="A1712" t="s">
        <v>1606</v>
      </c>
      <c r="B1712" s="110">
        <v>16146</v>
      </c>
      <c r="C1712" t="s">
        <v>1361</v>
      </c>
      <c r="E1712"/>
      <c r="F1712"/>
      <c r="G1712"/>
      <c r="H1712"/>
      <c r="I1712"/>
      <c r="J1712"/>
      <c r="K1712"/>
      <c r="L1712"/>
      <c r="M1712"/>
      <c r="N1712"/>
      <c r="O1712"/>
    </row>
    <row r="1713" spans="1:15" s="105" customFormat="1" x14ac:dyDescent="0.2">
      <c r="A1713" t="s">
        <v>1607</v>
      </c>
      <c r="B1713" s="110">
        <v>16148</v>
      </c>
      <c r="C1713" t="s">
        <v>1361</v>
      </c>
      <c r="E1713"/>
      <c r="F1713"/>
      <c r="G1713"/>
      <c r="H1713"/>
      <c r="I1713"/>
      <c r="J1713"/>
      <c r="K1713"/>
      <c r="L1713"/>
      <c r="M1713"/>
      <c r="N1713"/>
      <c r="O1713"/>
    </row>
    <row r="1714" spans="1:15" s="105" customFormat="1" x14ac:dyDescent="0.2">
      <c r="A1714"/>
      <c r="B1714" s="110"/>
      <c r="C1714"/>
      <c r="E1714"/>
      <c r="F1714"/>
      <c r="G1714"/>
      <c r="H1714"/>
      <c r="I1714"/>
      <c r="J1714"/>
      <c r="K1714"/>
      <c r="L1714"/>
      <c r="M1714"/>
      <c r="N1714"/>
      <c r="O1714"/>
    </row>
    <row r="1715" spans="1:15" s="105" customFormat="1" x14ac:dyDescent="0.2">
      <c r="A1715" t="s">
        <v>1608</v>
      </c>
      <c r="B1715" s="110">
        <v>16150</v>
      </c>
      <c r="C1715" t="s">
        <v>1361</v>
      </c>
      <c r="E1715"/>
      <c r="F1715"/>
      <c r="G1715"/>
      <c r="H1715"/>
      <c r="I1715"/>
      <c r="J1715"/>
      <c r="K1715"/>
      <c r="L1715"/>
      <c r="M1715"/>
      <c r="N1715"/>
      <c r="O1715"/>
    </row>
    <row r="1716" spans="1:15" s="105" customFormat="1" x14ac:dyDescent="0.2">
      <c r="A1716" t="s">
        <v>1609</v>
      </c>
      <c r="B1716" s="110">
        <v>16151</v>
      </c>
      <c r="C1716" t="s">
        <v>1361</v>
      </c>
      <c r="E1716"/>
      <c r="F1716"/>
      <c r="G1716"/>
      <c r="H1716"/>
      <c r="I1716"/>
      <c r="J1716"/>
      <c r="K1716"/>
      <c r="L1716"/>
      <c r="M1716"/>
      <c r="N1716"/>
      <c r="O1716"/>
    </row>
    <row r="1717" spans="1:15" s="105" customFormat="1" x14ac:dyDescent="0.2">
      <c r="A1717" t="s">
        <v>1610</v>
      </c>
      <c r="B1717" s="110">
        <v>16153</v>
      </c>
      <c r="C1717" t="s">
        <v>1361</v>
      </c>
      <c r="E1717"/>
      <c r="F1717"/>
      <c r="G1717"/>
      <c r="H1717"/>
      <c r="I1717"/>
      <c r="J1717"/>
      <c r="K1717"/>
      <c r="L1717"/>
      <c r="M1717"/>
      <c r="N1717"/>
      <c r="O1717"/>
    </row>
    <row r="1718" spans="1:15" s="105" customFormat="1" x14ac:dyDescent="0.2">
      <c r="A1718" t="s">
        <v>1611</v>
      </c>
      <c r="B1718" s="110">
        <v>16154</v>
      </c>
      <c r="C1718" t="s">
        <v>1361</v>
      </c>
      <c r="E1718"/>
      <c r="F1718"/>
      <c r="G1718"/>
      <c r="H1718"/>
      <c r="I1718"/>
      <c r="J1718"/>
      <c r="K1718"/>
      <c r="L1718"/>
      <c r="M1718"/>
      <c r="N1718"/>
      <c r="O1718"/>
    </row>
    <row r="1719" spans="1:15" s="105" customFormat="1" x14ac:dyDescent="0.2">
      <c r="A1719" t="s">
        <v>1612</v>
      </c>
      <c r="B1719" s="110">
        <v>16155</v>
      </c>
      <c r="C1719" t="s">
        <v>1361</v>
      </c>
      <c r="E1719"/>
      <c r="F1719"/>
      <c r="G1719"/>
      <c r="H1719"/>
      <c r="I1719"/>
      <c r="J1719"/>
      <c r="K1719"/>
      <c r="L1719"/>
      <c r="M1719"/>
      <c r="N1719"/>
      <c r="O1719"/>
    </row>
    <row r="1720" spans="1:15" s="105" customFormat="1" x14ac:dyDescent="0.2">
      <c r="A1720"/>
      <c r="B1720" s="110"/>
      <c r="C1720"/>
      <c r="E1720"/>
      <c r="F1720"/>
      <c r="G1720"/>
      <c r="H1720"/>
      <c r="I1720"/>
      <c r="J1720"/>
      <c r="K1720"/>
      <c r="L1720"/>
      <c r="M1720"/>
      <c r="N1720"/>
      <c r="O1720"/>
    </row>
    <row r="1721" spans="1:15" s="105" customFormat="1" x14ac:dyDescent="0.2">
      <c r="A1721" t="s">
        <v>1613</v>
      </c>
      <c r="B1721" s="110">
        <v>16156</v>
      </c>
      <c r="C1721" t="s">
        <v>1361</v>
      </c>
      <c r="E1721"/>
      <c r="F1721"/>
      <c r="G1721"/>
      <c r="H1721"/>
      <c r="I1721"/>
      <c r="J1721"/>
      <c r="K1721"/>
      <c r="L1721"/>
      <c r="M1721"/>
      <c r="N1721"/>
      <c r="O1721"/>
    </row>
    <row r="1722" spans="1:15" s="105" customFormat="1" x14ac:dyDescent="0.2">
      <c r="A1722" t="s">
        <v>1614</v>
      </c>
      <c r="B1722" s="110">
        <v>16157</v>
      </c>
      <c r="C1722" t="s">
        <v>1326</v>
      </c>
      <c r="E1722"/>
      <c r="F1722"/>
      <c r="G1722"/>
      <c r="H1722"/>
      <c r="I1722"/>
      <c r="J1722"/>
      <c r="K1722"/>
      <c r="L1722"/>
      <c r="M1722"/>
      <c r="N1722"/>
      <c r="O1722"/>
    </row>
    <row r="1723" spans="1:15" s="105" customFormat="1" x14ac:dyDescent="0.2">
      <c r="A1723" t="s">
        <v>1615</v>
      </c>
      <c r="B1723" s="110">
        <v>16159</v>
      </c>
      <c r="C1723" t="s">
        <v>1361</v>
      </c>
      <c r="E1723"/>
      <c r="F1723"/>
      <c r="G1723"/>
      <c r="H1723"/>
      <c r="I1723"/>
      <c r="J1723"/>
      <c r="K1723"/>
      <c r="L1723"/>
      <c r="M1723"/>
      <c r="N1723"/>
      <c r="O1723"/>
    </row>
    <row r="1724" spans="1:15" s="105" customFormat="1" x14ac:dyDescent="0.2">
      <c r="A1724" t="s">
        <v>1616</v>
      </c>
      <c r="B1724" s="110">
        <v>16160</v>
      </c>
      <c r="C1724" t="s">
        <v>1326</v>
      </c>
      <c r="E1724"/>
      <c r="F1724"/>
      <c r="G1724"/>
      <c r="H1724"/>
      <c r="I1724"/>
      <c r="J1724"/>
      <c r="K1724"/>
      <c r="L1724"/>
      <c r="M1724"/>
      <c r="N1724"/>
      <c r="O1724"/>
    </row>
    <row r="1725" spans="1:15" s="105" customFormat="1" x14ac:dyDescent="0.2">
      <c r="A1725" t="s">
        <v>1617</v>
      </c>
      <c r="B1725" s="110">
        <v>16161</v>
      </c>
      <c r="C1725" t="s">
        <v>1361</v>
      </c>
      <c r="E1725"/>
      <c r="F1725"/>
      <c r="G1725"/>
      <c r="H1725"/>
      <c r="I1725"/>
      <c r="J1725"/>
      <c r="K1725"/>
      <c r="L1725"/>
      <c r="M1725"/>
      <c r="N1725"/>
      <c r="O1725"/>
    </row>
    <row r="1726" spans="1:15" s="105" customFormat="1" x14ac:dyDescent="0.2">
      <c r="A1726"/>
      <c r="B1726" s="110"/>
      <c r="C1726"/>
      <c r="E1726"/>
      <c r="F1726"/>
      <c r="G1726"/>
      <c r="H1726"/>
      <c r="I1726"/>
      <c r="J1726"/>
      <c r="K1726"/>
      <c r="L1726"/>
      <c r="M1726"/>
      <c r="N1726"/>
      <c r="O1726"/>
    </row>
    <row r="1727" spans="1:15" s="105" customFormat="1" x14ac:dyDescent="0.2">
      <c r="A1727" t="s">
        <v>1603</v>
      </c>
      <c r="B1727" s="110">
        <v>16172</v>
      </c>
      <c r="C1727" t="s">
        <v>1361</v>
      </c>
      <c r="E1727"/>
      <c r="F1727"/>
      <c r="G1727"/>
      <c r="H1727"/>
      <c r="I1727"/>
      <c r="J1727"/>
      <c r="K1727"/>
      <c r="L1727"/>
      <c r="M1727"/>
      <c r="N1727"/>
      <c r="O1727"/>
    </row>
    <row r="1728" spans="1:15" s="105" customFormat="1" x14ac:dyDescent="0.2">
      <c r="A1728" t="s">
        <v>1618</v>
      </c>
      <c r="B1728" s="110">
        <v>16201</v>
      </c>
      <c r="C1728" t="s">
        <v>1332</v>
      </c>
      <c r="E1728"/>
      <c r="F1728"/>
      <c r="G1728"/>
      <c r="H1728"/>
      <c r="I1728"/>
      <c r="J1728"/>
      <c r="K1728"/>
      <c r="L1728"/>
      <c r="M1728"/>
      <c r="N1728"/>
      <c r="O1728"/>
    </row>
    <row r="1729" spans="1:15" s="105" customFormat="1" x14ac:dyDescent="0.2">
      <c r="A1729" t="s">
        <v>1619</v>
      </c>
      <c r="B1729" s="110">
        <v>16210</v>
      </c>
      <c r="C1729" t="s">
        <v>1332</v>
      </c>
      <c r="E1729"/>
      <c r="F1729"/>
      <c r="G1729"/>
      <c r="H1729"/>
      <c r="I1729"/>
      <c r="J1729"/>
      <c r="K1729"/>
      <c r="L1729"/>
      <c r="M1729"/>
      <c r="N1729"/>
      <c r="O1729"/>
    </row>
    <row r="1730" spans="1:15" s="105" customFormat="1" x14ac:dyDescent="0.2">
      <c r="A1730" t="s">
        <v>1620</v>
      </c>
      <c r="B1730" s="110">
        <v>16211</v>
      </c>
      <c r="C1730" t="s">
        <v>1392</v>
      </c>
      <c r="E1730"/>
      <c r="F1730"/>
      <c r="G1730"/>
      <c r="H1730"/>
      <c r="I1730"/>
      <c r="J1730"/>
      <c r="K1730"/>
      <c r="L1730"/>
      <c r="M1730"/>
      <c r="N1730"/>
      <c r="O1730"/>
    </row>
    <row r="1731" spans="1:15" s="105" customFormat="1" x14ac:dyDescent="0.2">
      <c r="A1731" t="s">
        <v>1621</v>
      </c>
      <c r="B1731" s="110">
        <v>16212</v>
      </c>
      <c r="C1731" t="s">
        <v>1332</v>
      </c>
      <c r="E1731"/>
      <c r="F1731"/>
      <c r="G1731"/>
      <c r="H1731"/>
      <c r="I1731"/>
      <c r="J1731"/>
      <c r="K1731"/>
      <c r="L1731"/>
      <c r="M1731"/>
      <c r="N1731"/>
      <c r="O1731"/>
    </row>
    <row r="1732" spans="1:15" s="105" customFormat="1" x14ac:dyDescent="0.2">
      <c r="A1732"/>
      <c r="B1732" s="110"/>
      <c r="C1732"/>
      <c r="E1732"/>
      <c r="F1732"/>
      <c r="G1732"/>
      <c r="H1732"/>
      <c r="I1732"/>
      <c r="J1732"/>
      <c r="K1732"/>
      <c r="L1732"/>
      <c r="M1732"/>
      <c r="N1732"/>
      <c r="O1732"/>
    </row>
    <row r="1733" spans="1:15" s="105" customFormat="1" x14ac:dyDescent="0.2">
      <c r="A1733" t="s">
        <v>1622</v>
      </c>
      <c r="B1733" s="110">
        <v>16213</v>
      </c>
      <c r="C1733" t="s">
        <v>1332</v>
      </c>
      <c r="E1733"/>
      <c r="F1733"/>
      <c r="G1733"/>
      <c r="H1733"/>
      <c r="I1733"/>
      <c r="J1733"/>
      <c r="K1733"/>
      <c r="L1733"/>
      <c r="M1733"/>
      <c r="N1733"/>
      <c r="O1733"/>
    </row>
    <row r="1734" spans="1:15" s="105" customFormat="1" x14ac:dyDescent="0.2">
      <c r="A1734" t="s">
        <v>1623</v>
      </c>
      <c r="B1734" s="110">
        <v>16214</v>
      </c>
      <c r="C1734" t="s">
        <v>1332</v>
      </c>
      <c r="E1734"/>
      <c r="F1734"/>
      <c r="G1734"/>
      <c r="H1734"/>
      <c r="I1734"/>
      <c r="J1734"/>
      <c r="K1734"/>
      <c r="L1734"/>
      <c r="M1734"/>
      <c r="N1734"/>
      <c r="O1734"/>
    </row>
    <row r="1735" spans="1:15" s="105" customFormat="1" x14ac:dyDescent="0.2">
      <c r="A1735" t="s">
        <v>1624</v>
      </c>
      <c r="B1735" s="110">
        <v>16217</v>
      </c>
      <c r="C1735" t="s">
        <v>1543</v>
      </c>
      <c r="E1735"/>
      <c r="F1735"/>
      <c r="G1735"/>
      <c r="H1735"/>
      <c r="I1735"/>
      <c r="J1735"/>
      <c r="K1735"/>
      <c r="L1735"/>
      <c r="M1735"/>
      <c r="N1735"/>
      <c r="O1735"/>
    </row>
    <row r="1736" spans="1:15" s="105" customFormat="1" x14ac:dyDescent="0.2">
      <c r="A1736" t="s">
        <v>1625</v>
      </c>
      <c r="B1736" s="110">
        <v>16218</v>
      </c>
      <c r="C1736" t="s">
        <v>1332</v>
      </c>
      <c r="E1736"/>
      <c r="F1736"/>
      <c r="G1736"/>
      <c r="H1736"/>
      <c r="I1736"/>
      <c r="J1736"/>
      <c r="K1736"/>
      <c r="L1736"/>
      <c r="M1736"/>
      <c r="N1736"/>
      <c r="O1736"/>
    </row>
    <row r="1737" spans="1:15" s="105" customFormat="1" x14ac:dyDescent="0.2">
      <c r="A1737" t="s">
        <v>1626</v>
      </c>
      <c r="B1737" s="110">
        <v>16220</v>
      </c>
      <c r="C1737" t="s">
        <v>1332</v>
      </c>
      <c r="E1737"/>
      <c r="F1737"/>
      <c r="G1737"/>
      <c r="H1737"/>
      <c r="I1737"/>
      <c r="J1737"/>
      <c r="K1737"/>
      <c r="L1737"/>
      <c r="M1737"/>
      <c r="N1737"/>
      <c r="O1737"/>
    </row>
    <row r="1738" spans="1:15" s="105" customFormat="1" x14ac:dyDescent="0.2">
      <c r="A1738"/>
      <c r="B1738" s="110"/>
      <c r="C1738"/>
      <c r="E1738"/>
      <c r="F1738"/>
      <c r="G1738"/>
      <c r="H1738"/>
      <c r="I1738"/>
      <c r="J1738"/>
      <c r="K1738"/>
      <c r="L1738"/>
      <c r="M1738"/>
      <c r="N1738"/>
      <c r="O1738"/>
    </row>
    <row r="1739" spans="1:15" s="105" customFormat="1" x14ac:dyDescent="0.2">
      <c r="A1739" t="s">
        <v>1627</v>
      </c>
      <c r="B1739" s="110">
        <v>16221</v>
      </c>
      <c r="C1739" t="s">
        <v>1332</v>
      </c>
      <c r="E1739"/>
      <c r="F1739"/>
      <c r="G1739"/>
      <c r="H1739"/>
      <c r="I1739"/>
      <c r="J1739"/>
      <c r="K1739"/>
      <c r="L1739"/>
      <c r="M1739"/>
      <c r="N1739"/>
      <c r="O1739"/>
    </row>
    <row r="1740" spans="1:15" s="105" customFormat="1" x14ac:dyDescent="0.2">
      <c r="A1740" t="s">
        <v>590</v>
      </c>
      <c r="B1740" s="110">
        <v>16222</v>
      </c>
      <c r="C1740" t="s">
        <v>1332</v>
      </c>
      <c r="E1740"/>
      <c r="F1740"/>
      <c r="G1740"/>
      <c r="H1740"/>
      <c r="I1740"/>
      <c r="J1740"/>
      <c r="K1740"/>
      <c r="L1740"/>
      <c r="M1740"/>
      <c r="N1740"/>
      <c r="O1740"/>
    </row>
    <row r="1741" spans="1:15" s="105" customFormat="1" x14ac:dyDescent="0.2">
      <c r="A1741" t="s">
        <v>1628</v>
      </c>
      <c r="B1741" s="110">
        <v>16223</v>
      </c>
      <c r="C1741" t="s">
        <v>1332</v>
      </c>
      <c r="E1741"/>
      <c r="F1741"/>
      <c r="G1741"/>
      <c r="H1741"/>
      <c r="I1741"/>
      <c r="J1741"/>
      <c r="K1741"/>
      <c r="L1741"/>
      <c r="M1741"/>
      <c r="N1741"/>
      <c r="O1741"/>
    </row>
    <row r="1742" spans="1:15" s="105" customFormat="1" x14ac:dyDescent="0.2">
      <c r="A1742" t="s">
        <v>1629</v>
      </c>
      <c r="B1742" s="110">
        <v>16224</v>
      </c>
      <c r="C1742" t="s">
        <v>1332</v>
      </c>
      <c r="E1742"/>
      <c r="F1742"/>
      <c r="G1742"/>
      <c r="H1742"/>
      <c r="I1742"/>
      <c r="J1742"/>
      <c r="K1742"/>
      <c r="L1742"/>
      <c r="M1742"/>
      <c r="N1742"/>
      <c r="O1742"/>
    </row>
    <row r="1743" spans="1:15" s="105" customFormat="1" x14ac:dyDescent="0.2">
      <c r="A1743" t="s">
        <v>1630</v>
      </c>
      <c r="B1743" s="110">
        <v>16225</v>
      </c>
      <c r="C1743" t="s">
        <v>1332</v>
      </c>
      <c r="E1743"/>
      <c r="F1743"/>
      <c r="G1743"/>
      <c r="H1743"/>
      <c r="I1743"/>
      <c r="J1743"/>
      <c r="K1743"/>
      <c r="L1743"/>
      <c r="M1743"/>
      <c r="N1743"/>
      <c r="O1743"/>
    </row>
    <row r="1744" spans="1:15" s="105" customFormat="1" x14ac:dyDescent="0.2">
      <c r="A1744"/>
      <c r="B1744" s="110"/>
      <c r="C1744"/>
      <c r="E1744"/>
      <c r="F1744"/>
      <c r="G1744"/>
      <c r="H1744"/>
      <c r="I1744"/>
      <c r="J1744"/>
      <c r="K1744"/>
      <c r="L1744"/>
      <c r="M1744"/>
      <c r="N1744"/>
      <c r="O1744"/>
    </row>
    <row r="1745" spans="1:15" s="105" customFormat="1" x14ac:dyDescent="0.2">
      <c r="A1745" t="s">
        <v>1631</v>
      </c>
      <c r="B1745" s="110">
        <v>16226</v>
      </c>
      <c r="C1745" t="s">
        <v>1332</v>
      </c>
      <c r="E1745"/>
      <c r="F1745"/>
      <c r="G1745"/>
      <c r="H1745"/>
      <c r="I1745"/>
      <c r="J1745"/>
      <c r="K1745"/>
      <c r="L1745"/>
      <c r="M1745"/>
      <c r="N1745"/>
      <c r="O1745"/>
    </row>
    <row r="1746" spans="1:15" s="105" customFormat="1" x14ac:dyDescent="0.2">
      <c r="A1746" t="s">
        <v>1632</v>
      </c>
      <c r="B1746" s="110">
        <v>16228</v>
      </c>
      <c r="C1746" t="s">
        <v>1332</v>
      </c>
      <c r="E1746"/>
      <c r="F1746"/>
      <c r="G1746"/>
      <c r="H1746"/>
      <c r="I1746"/>
      <c r="J1746"/>
      <c r="K1746"/>
      <c r="L1746"/>
      <c r="M1746"/>
      <c r="N1746"/>
      <c r="O1746"/>
    </row>
    <row r="1747" spans="1:15" s="105" customFormat="1" x14ac:dyDescent="0.2">
      <c r="A1747" t="s">
        <v>1633</v>
      </c>
      <c r="B1747" s="110">
        <v>16229</v>
      </c>
      <c r="C1747" t="s">
        <v>1332</v>
      </c>
      <c r="E1747"/>
      <c r="F1747"/>
      <c r="G1747"/>
      <c r="H1747"/>
      <c r="I1747"/>
      <c r="J1747"/>
      <c r="K1747"/>
      <c r="L1747"/>
      <c r="M1747"/>
      <c r="N1747"/>
      <c r="O1747"/>
    </row>
    <row r="1748" spans="1:15" s="105" customFormat="1" x14ac:dyDescent="0.2">
      <c r="A1748" t="s">
        <v>1634</v>
      </c>
      <c r="B1748" s="110">
        <v>16230</v>
      </c>
      <c r="C1748" t="s">
        <v>1332</v>
      </c>
      <c r="E1748"/>
      <c r="F1748"/>
      <c r="G1748"/>
      <c r="H1748"/>
      <c r="I1748"/>
      <c r="J1748"/>
      <c r="K1748"/>
      <c r="L1748"/>
      <c r="M1748"/>
      <c r="N1748"/>
      <c r="O1748"/>
    </row>
    <row r="1749" spans="1:15" s="105" customFormat="1" x14ac:dyDescent="0.2">
      <c r="A1749" t="s">
        <v>1635</v>
      </c>
      <c r="B1749" s="110">
        <v>16232</v>
      </c>
      <c r="C1749" t="s">
        <v>1332</v>
      </c>
      <c r="E1749"/>
      <c r="F1749"/>
      <c r="G1749"/>
      <c r="H1749"/>
      <c r="I1749"/>
      <c r="J1749"/>
      <c r="K1749"/>
      <c r="L1749"/>
      <c r="M1749"/>
      <c r="N1749"/>
      <c r="O1749"/>
    </row>
    <row r="1750" spans="1:15" s="105" customFormat="1" x14ac:dyDescent="0.2">
      <c r="A1750"/>
      <c r="B1750" s="110"/>
      <c r="C1750"/>
      <c r="E1750"/>
      <c r="F1750"/>
      <c r="G1750"/>
      <c r="H1750"/>
      <c r="I1750"/>
      <c r="J1750"/>
      <c r="K1750"/>
      <c r="L1750"/>
      <c r="M1750"/>
      <c r="N1750"/>
      <c r="O1750"/>
    </row>
    <row r="1751" spans="1:15" s="105" customFormat="1" x14ac:dyDescent="0.2">
      <c r="A1751" t="s">
        <v>1636</v>
      </c>
      <c r="B1751" s="110">
        <v>16233</v>
      </c>
      <c r="C1751" t="s">
        <v>1332</v>
      </c>
      <c r="E1751"/>
      <c r="F1751"/>
      <c r="G1751"/>
      <c r="H1751"/>
      <c r="I1751"/>
      <c r="J1751"/>
      <c r="K1751"/>
      <c r="L1751"/>
      <c r="M1751"/>
      <c r="N1751"/>
      <c r="O1751"/>
    </row>
    <row r="1752" spans="1:15" s="105" customFormat="1" x14ac:dyDescent="0.2">
      <c r="A1752" t="s">
        <v>1637</v>
      </c>
      <c r="B1752" s="110">
        <v>16234</v>
      </c>
      <c r="C1752" t="s">
        <v>1332</v>
      </c>
      <c r="E1752"/>
      <c r="F1752"/>
      <c r="G1752"/>
      <c r="H1752"/>
      <c r="I1752"/>
      <c r="J1752"/>
      <c r="K1752"/>
      <c r="L1752"/>
      <c r="M1752"/>
      <c r="N1752"/>
      <c r="O1752"/>
    </row>
    <row r="1753" spans="1:15" s="105" customFormat="1" x14ac:dyDescent="0.2">
      <c r="A1753" t="s">
        <v>1638</v>
      </c>
      <c r="B1753" s="110">
        <v>16235</v>
      </c>
      <c r="C1753" t="s">
        <v>1332</v>
      </c>
      <c r="E1753"/>
      <c r="F1753"/>
      <c r="G1753"/>
      <c r="H1753"/>
      <c r="I1753"/>
      <c r="J1753"/>
      <c r="K1753"/>
      <c r="L1753"/>
      <c r="M1753"/>
      <c r="N1753"/>
      <c r="O1753"/>
    </row>
    <row r="1754" spans="1:15" s="105" customFormat="1" x14ac:dyDescent="0.2">
      <c r="A1754" t="s">
        <v>1639</v>
      </c>
      <c r="B1754" s="110">
        <v>16236</v>
      </c>
      <c r="C1754" t="s">
        <v>1332</v>
      </c>
      <c r="E1754"/>
      <c r="F1754"/>
      <c r="G1754"/>
      <c r="H1754"/>
      <c r="I1754"/>
      <c r="J1754"/>
      <c r="K1754"/>
      <c r="L1754"/>
      <c r="M1754"/>
      <c r="N1754"/>
      <c r="O1754"/>
    </row>
    <row r="1755" spans="1:15" s="105" customFormat="1" x14ac:dyDescent="0.2">
      <c r="A1755" t="s">
        <v>1640</v>
      </c>
      <c r="B1755" s="110">
        <v>16238</v>
      </c>
      <c r="C1755" t="s">
        <v>1332</v>
      </c>
      <c r="E1755"/>
      <c r="F1755"/>
      <c r="G1755"/>
      <c r="H1755"/>
      <c r="I1755"/>
      <c r="J1755"/>
      <c r="K1755"/>
      <c r="L1755"/>
      <c r="M1755"/>
      <c r="N1755"/>
      <c r="O1755"/>
    </row>
    <row r="1756" spans="1:15" s="105" customFormat="1" x14ac:dyDescent="0.2">
      <c r="A1756"/>
      <c r="C1756"/>
      <c r="E1756"/>
      <c r="F1756"/>
      <c r="G1756"/>
      <c r="H1756"/>
      <c r="I1756"/>
      <c r="J1756"/>
      <c r="K1756"/>
      <c r="L1756"/>
      <c r="M1756"/>
      <c r="N1756"/>
      <c r="O1756"/>
    </row>
    <row r="1757" spans="1:15" s="105" customFormat="1" x14ac:dyDescent="0.2">
      <c r="A1757" t="s">
        <v>1641</v>
      </c>
      <c r="B1757" s="110">
        <v>16340</v>
      </c>
      <c r="C1757" t="s">
        <v>1543</v>
      </c>
      <c r="E1757"/>
      <c r="F1757"/>
      <c r="G1757"/>
      <c r="H1757"/>
      <c r="I1757"/>
      <c r="J1757"/>
      <c r="K1757"/>
      <c r="L1757"/>
      <c r="M1757"/>
      <c r="N1757"/>
      <c r="O1757"/>
    </row>
    <row r="1758" spans="1:15" s="105" customFormat="1" x14ac:dyDescent="0.2">
      <c r="A1758" t="s">
        <v>524</v>
      </c>
      <c r="B1758" s="110">
        <v>16341</v>
      </c>
      <c r="C1758" t="s">
        <v>1332</v>
      </c>
      <c r="E1758"/>
      <c r="F1758"/>
      <c r="G1758"/>
      <c r="H1758"/>
      <c r="I1758"/>
      <c r="J1758"/>
      <c r="K1758"/>
      <c r="L1758"/>
      <c r="M1758"/>
      <c r="N1758"/>
      <c r="O1758"/>
    </row>
    <row r="1759" spans="1:15" s="105" customFormat="1" x14ac:dyDescent="0.2">
      <c r="A1759" t="s">
        <v>1642</v>
      </c>
      <c r="B1759" s="110">
        <v>16342</v>
      </c>
      <c r="C1759" t="s">
        <v>1643</v>
      </c>
      <c r="E1759"/>
      <c r="F1759"/>
      <c r="G1759"/>
      <c r="H1759"/>
      <c r="I1759"/>
      <c r="J1759"/>
      <c r="K1759"/>
      <c r="L1759"/>
      <c r="M1759"/>
      <c r="N1759"/>
      <c r="O1759"/>
    </row>
    <row r="1760" spans="1:15" s="105" customFormat="1" x14ac:dyDescent="0.2">
      <c r="A1760" t="s">
        <v>1644</v>
      </c>
      <c r="B1760" s="110">
        <v>16343</v>
      </c>
      <c r="C1760" t="s">
        <v>1643</v>
      </c>
      <c r="E1760"/>
      <c r="F1760"/>
      <c r="G1760"/>
      <c r="H1760"/>
      <c r="I1760"/>
      <c r="J1760"/>
      <c r="K1760"/>
      <c r="L1760"/>
      <c r="M1760"/>
      <c r="N1760"/>
      <c r="O1760"/>
    </row>
    <row r="1761" spans="1:15" s="105" customFormat="1" x14ac:dyDescent="0.2">
      <c r="A1761" t="s">
        <v>1645</v>
      </c>
      <c r="B1761" s="110">
        <v>16344</v>
      </c>
      <c r="C1761" t="s">
        <v>1643</v>
      </c>
      <c r="E1761"/>
      <c r="F1761"/>
      <c r="G1761"/>
      <c r="H1761"/>
      <c r="I1761"/>
      <c r="J1761"/>
      <c r="K1761"/>
      <c r="L1761"/>
      <c r="M1761"/>
      <c r="N1761"/>
      <c r="O1761"/>
    </row>
    <row r="1762" spans="1:15" s="105" customFormat="1" x14ac:dyDescent="0.2">
      <c r="A1762"/>
      <c r="B1762" s="110"/>
      <c r="C1762"/>
      <c r="E1762"/>
      <c r="F1762"/>
      <c r="G1762"/>
      <c r="H1762"/>
      <c r="I1762"/>
      <c r="J1762"/>
      <c r="K1762"/>
      <c r="L1762"/>
      <c r="M1762"/>
      <c r="N1762"/>
      <c r="O1762"/>
    </row>
    <row r="1763" spans="1:15" s="105" customFormat="1" x14ac:dyDescent="0.2">
      <c r="A1763" t="s">
        <v>1646</v>
      </c>
      <c r="B1763" s="110">
        <v>16345</v>
      </c>
      <c r="C1763" t="s">
        <v>1543</v>
      </c>
      <c r="E1763"/>
      <c r="F1763"/>
      <c r="G1763"/>
      <c r="H1763"/>
      <c r="I1763"/>
      <c r="J1763"/>
      <c r="K1763"/>
      <c r="L1763"/>
      <c r="M1763"/>
      <c r="N1763"/>
      <c r="O1763"/>
    </row>
    <row r="1764" spans="1:15" s="105" customFormat="1" x14ac:dyDescent="0.2">
      <c r="A1764" t="s">
        <v>1647</v>
      </c>
      <c r="B1764" s="110">
        <v>16346</v>
      </c>
      <c r="C1764" t="s">
        <v>1643</v>
      </c>
      <c r="E1764"/>
      <c r="F1764"/>
      <c r="G1764"/>
      <c r="H1764"/>
      <c r="I1764"/>
      <c r="J1764"/>
      <c r="K1764"/>
      <c r="L1764"/>
      <c r="M1764"/>
      <c r="N1764"/>
      <c r="O1764"/>
    </row>
    <row r="1765" spans="1:15" s="105" customFormat="1" x14ac:dyDescent="0.2">
      <c r="A1765" t="s">
        <v>1648</v>
      </c>
      <c r="B1765" s="110">
        <v>16347</v>
      </c>
      <c r="C1765" t="s">
        <v>1543</v>
      </c>
      <c r="E1765"/>
      <c r="F1765"/>
      <c r="G1765"/>
      <c r="H1765"/>
      <c r="I1765"/>
      <c r="J1765"/>
      <c r="K1765"/>
      <c r="L1765"/>
      <c r="M1765"/>
      <c r="N1765"/>
      <c r="O1765"/>
    </row>
    <row r="1766" spans="1:15" s="105" customFormat="1" x14ac:dyDescent="0.2">
      <c r="A1766" t="s">
        <v>1649</v>
      </c>
      <c r="B1766" s="110">
        <v>16350</v>
      </c>
      <c r="C1766" t="s">
        <v>1543</v>
      </c>
      <c r="E1766"/>
      <c r="F1766"/>
      <c r="G1766"/>
      <c r="H1766"/>
      <c r="I1766"/>
      <c r="J1766"/>
      <c r="K1766"/>
      <c r="L1766"/>
      <c r="M1766"/>
      <c r="N1766"/>
      <c r="O1766"/>
    </row>
    <row r="1767" spans="1:15" s="105" customFormat="1" x14ac:dyDescent="0.2">
      <c r="A1767" t="s">
        <v>1650</v>
      </c>
      <c r="B1767" s="110">
        <v>16351</v>
      </c>
      <c r="C1767" t="s">
        <v>1543</v>
      </c>
      <c r="E1767"/>
      <c r="F1767"/>
      <c r="G1767"/>
      <c r="H1767"/>
      <c r="I1767"/>
      <c r="J1767"/>
      <c r="K1767"/>
      <c r="L1767"/>
      <c r="M1767"/>
      <c r="N1767"/>
      <c r="O1767"/>
    </row>
    <row r="1768" spans="1:15" s="105" customFormat="1" x14ac:dyDescent="0.2">
      <c r="A1768"/>
      <c r="B1768" s="110"/>
      <c r="C1768"/>
      <c r="E1768"/>
      <c r="F1768"/>
      <c r="G1768"/>
      <c r="H1768"/>
      <c r="I1768"/>
      <c r="J1768"/>
      <c r="K1768"/>
      <c r="L1768"/>
      <c r="M1768"/>
      <c r="N1768"/>
      <c r="O1768"/>
    </row>
    <row r="1769" spans="1:15" s="105" customFormat="1" x14ac:dyDescent="0.2">
      <c r="A1769" t="s">
        <v>1651</v>
      </c>
      <c r="B1769" s="110">
        <v>16352</v>
      </c>
      <c r="C1769" t="s">
        <v>1543</v>
      </c>
      <c r="E1769"/>
      <c r="F1769"/>
      <c r="G1769"/>
      <c r="H1769"/>
      <c r="I1769"/>
      <c r="J1769"/>
      <c r="K1769"/>
      <c r="L1769"/>
      <c r="M1769"/>
      <c r="N1769"/>
      <c r="O1769"/>
    </row>
    <row r="1770" spans="1:15" s="105" customFormat="1" x14ac:dyDescent="0.2">
      <c r="A1770" t="s">
        <v>1652</v>
      </c>
      <c r="B1770" s="110">
        <v>16353</v>
      </c>
      <c r="C1770" t="s">
        <v>1543</v>
      </c>
      <c r="E1770"/>
      <c r="F1770"/>
      <c r="G1770"/>
      <c r="H1770"/>
      <c r="I1770"/>
      <c r="J1770"/>
      <c r="K1770"/>
      <c r="L1770"/>
      <c r="M1770"/>
      <c r="N1770"/>
      <c r="O1770"/>
    </row>
    <row r="1771" spans="1:15" s="105" customFormat="1" x14ac:dyDescent="0.2">
      <c r="A1771" t="s">
        <v>574</v>
      </c>
      <c r="B1771" s="110">
        <v>16354</v>
      </c>
      <c r="C1771" t="s">
        <v>1543</v>
      </c>
      <c r="E1771"/>
      <c r="F1771"/>
      <c r="G1771"/>
      <c r="H1771"/>
      <c r="I1771"/>
      <c r="J1771"/>
      <c r="K1771"/>
      <c r="L1771"/>
      <c r="M1771"/>
      <c r="N1771"/>
      <c r="O1771"/>
    </row>
    <row r="1772" spans="1:15" s="105" customFormat="1" x14ac:dyDescent="0.2">
      <c r="A1772" t="s">
        <v>1653</v>
      </c>
      <c r="B1772" s="110">
        <v>16360</v>
      </c>
      <c r="C1772" t="s">
        <v>1543</v>
      </c>
      <c r="E1772"/>
      <c r="F1772"/>
      <c r="G1772"/>
      <c r="H1772"/>
      <c r="I1772"/>
      <c r="J1772"/>
      <c r="K1772"/>
      <c r="L1772"/>
      <c r="M1772"/>
      <c r="N1772"/>
      <c r="O1772"/>
    </row>
    <row r="1773" spans="1:15" s="105" customFormat="1" x14ac:dyDescent="0.2">
      <c r="A1773" t="s">
        <v>1654</v>
      </c>
      <c r="B1773" s="110">
        <v>16361</v>
      </c>
      <c r="C1773" t="s">
        <v>1332</v>
      </c>
      <c r="E1773"/>
      <c r="F1773"/>
      <c r="G1773"/>
      <c r="H1773"/>
      <c r="I1773"/>
      <c r="J1773"/>
      <c r="K1773"/>
      <c r="L1773"/>
      <c r="M1773"/>
      <c r="N1773"/>
      <c r="O1773"/>
    </row>
    <row r="1774" spans="1:15" s="105" customFormat="1" x14ac:dyDescent="0.2">
      <c r="A1774"/>
      <c r="B1774" s="110"/>
      <c r="C1774"/>
      <c r="E1774"/>
      <c r="F1774"/>
      <c r="G1774"/>
      <c r="H1774"/>
      <c r="I1774"/>
      <c r="J1774"/>
      <c r="K1774"/>
      <c r="L1774"/>
      <c r="M1774"/>
      <c r="N1774"/>
      <c r="O1774"/>
    </row>
    <row r="1775" spans="1:15" s="105" customFormat="1" x14ac:dyDescent="0.2">
      <c r="A1775" t="s">
        <v>1655</v>
      </c>
      <c r="B1775" s="110">
        <v>16362</v>
      </c>
      <c r="C1775" t="s">
        <v>1332</v>
      </c>
      <c r="E1775"/>
      <c r="F1775"/>
      <c r="G1775"/>
      <c r="H1775"/>
      <c r="I1775"/>
      <c r="J1775"/>
      <c r="K1775"/>
      <c r="L1775"/>
      <c r="M1775"/>
      <c r="N1775"/>
      <c r="O1775"/>
    </row>
    <row r="1776" spans="1:15" s="105" customFormat="1" x14ac:dyDescent="0.2">
      <c r="A1776" t="s">
        <v>1656</v>
      </c>
      <c r="B1776" s="110">
        <v>16364</v>
      </c>
      <c r="C1776" t="s">
        <v>1332</v>
      </c>
      <c r="E1776"/>
      <c r="F1776"/>
      <c r="G1776"/>
      <c r="H1776"/>
      <c r="I1776"/>
      <c r="J1776"/>
      <c r="K1776"/>
      <c r="L1776"/>
      <c r="M1776"/>
      <c r="N1776"/>
      <c r="O1776"/>
    </row>
    <row r="1777" spans="1:15" s="105" customFormat="1" x14ac:dyDescent="0.2">
      <c r="A1777" t="s">
        <v>622</v>
      </c>
      <c r="B1777" s="110">
        <v>16365</v>
      </c>
      <c r="C1777" t="s">
        <v>1543</v>
      </c>
      <c r="E1777"/>
      <c r="F1777"/>
      <c r="G1777"/>
      <c r="H1777"/>
      <c r="I1777"/>
      <c r="J1777"/>
      <c r="K1777"/>
      <c r="L1777"/>
      <c r="M1777"/>
      <c r="N1777"/>
      <c r="O1777"/>
    </row>
    <row r="1778" spans="1:15" s="105" customFormat="1" x14ac:dyDescent="0.2">
      <c r="A1778" t="s">
        <v>622</v>
      </c>
      <c r="B1778" s="110">
        <v>16366</v>
      </c>
      <c r="C1778" t="s">
        <v>1543</v>
      </c>
      <c r="E1778"/>
      <c r="F1778"/>
      <c r="G1778"/>
      <c r="H1778"/>
      <c r="I1778"/>
      <c r="J1778"/>
      <c r="K1778"/>
      <c r="L1778"/>
      <c r="M1778"/>
      <c r="N1778"/>
      <c r="O1778"/>
    </row>
    <row r="1779" spans="1:15" s="105" customFormat="1" x14ac:dyDescent="0.2">
      <c r="A1779" t="s">
        <v>622</v>
      </c>
      <c r="B1779" s="110">
        <v>16367</v>
      </c>
      <c r="C1779" t="s">
        <v>1543</v>
      </c>
      <c r="E1779"/>
      <c r="F1779"/>
      <c r="G1779"/>
      <c r="H1779"/>
      <c r="I1779"/>
      <c r="J1779"/>
      <c r="K1779"/>
      <c r="L1779"/>
      <c r="M1779"/>
      <c r="N1779"/>
      <c r="O1779"/>
    </row>
    <row r="1780" spans="1:15" s="105" customFormat="1" x14ac:dyDescent="0.2">
      <c r="A1780"/>
      <c r="B1780" s="110"/>
      <c r="C1780"/>
      <c r="E1780"/>
      <c r="F1780"/>
      <c r="G1780"/>
      <c r="H1780"/>
      <c r="I1780"/>
      <c r="J1780"/>
      <c r="K1780"/>
      <c r="L1780"/>
      <c r="M1780"/>
      <c r="N1780"/>
      <c r="O1780"/>
    </row>
    <row r="1781" spans="1:15" s="105" customFormat="1" x14ac:dyDescent="0.2">
      <c r="A1781" t="s">
        <v>622</v>
      </c>
      <c r="B1781" s="110">
        <v>16368</v>
      </c>
      <c r="C1781" t="s">
        <v>1543</v>
      </c>
      <c r="E1781"/>
      <c r="F1781"/>
      <c r="G1781"/>
      <c r="H1781"/>
      <c r="I1781"/>
      <c r="J1781"/>
      <c r="K1781"/>
      <c r="L1781"/>
      <c r="M1781"/>
      <c r="N1781"/>
      <c r="O1781"/>
    </row>
    <row r="1782" spans="1:15" s="105" customFormat="1" x14ac:dyDescent="0.2">
      <c r="A1782" t="s">
        <v>622</v>
      </c>
      <c r="B1782" s="110">
        <v>16369</v>
      </c>
      <c r="C1782" t="s">
        <v>1543</v>
      </c>
      <c r="E1782"/>
      <c r="F1782"/>
      <c r="G1782"/>
      <c r="H1782"/>
      <c r="I1782"/>
      <c r="J1782"/>
      <c r="K1782"/>
      <c r="L1782"/>
      <c r="M1782"/>
      <c r="N1782"/>
      <c r="O1782"/>
    </row>
    <row r="1783" spans="1:15" s="105" customFormat="1" x14ac:dyDescent="0.2">
      <c r="A1783" t="s">
        <v>1657</v>
      </c>
      <c r="B1783" s="110">
        <v>16370</v>
      </c>
      <c r="C1783" t="s">
        <v>1543</v>
      </c>
      <c r="E1783"/>
      <c r="F1783"/>
      <c r="G1783"/>
      <c r="H1783"/>
      <c r="I1783"/>
      <c r="J1783"/>
      <c r="K1783"/>
      <c r="L1783"/>
      <c r="M1783"/>
      <c r="N1783"/>
      <c r="O1783"/>
    </row>
    <row r="1784" spans="1:15" s="105" customFormat="1" x14ac:dyDescent="0.2">
      <c r="A1784" t="s">
        <v>1658</v>
      </c>
      <c r="B1784" s="110">
        <v>16371</v>
      </c>
      <c r="C1784" t="s">
        <v>1543</v>
      </c>
      <c r="E1784"/>
      <c r="F1784"/>
      <c r="G1784"/>
      <c r="H1784"/>
      <c r="I1784"/>
      <c r="J1784"/>
      <c r="K1784"/>
      <c r="L1784"/>
      <c r="M1784"/>
      <c r="N1784"/>
      <c r="O1784"/>
    </row>
    <row r="1785" spans="1:15" s="105" customFormat="1" x14ac:dyDescent="0.2">
      <c r="A1785" t="s">
        <v>1659</v>
      </c>
      <c r="B1785" s="110">
        <v>16372</v>
      </c>
      <c r="C1785" t="s">
        <v>1332</v>
      </c>
      <c r="E1785"/>
      <c r="F1785"/>
      <c r="G1785"/>
      <c r="H1785"/>
      <c r="I1785"/>
      <c r="J1785"/>
      <c r="K1785"/>
      <c r="L1785"/>
      <c r="M1785"/>
      <c r="N1785"/>
      <c r="O1785"/>
    </row>
    <row r="1786" spans="1:15" s="105" customFormat="1" x14ac:dyDescent="0.2">
      <c r="A1786"/>
      <c r="B1786" s="110"/>
      <c r="C1786"/>
      <c r="E1786"/>
      <c r="F1786"/>
      <c r="G1786"/>
      <c r="H1786"/>
      <c r="I1786"/>
      <c r="J1786"/>
      <c r="K1786"/>
      <c r="L1786"/>
      <c r="M1786"/>
      <c r="N1786"/>
      <c r="O1786"/>
    </row>
    <row r="1787" spans="1:15" s="105" customFormat="1" x14ac:dyDescent="0.2">
      <c r="A1787" t="s">
        <v>1660</v>
      </c>
      <c r="B1787" s="110">
        <v>16373</v>
      </c>
      <c r="C1787" t="s">
        <v>1332</v>
      </c>
      <c r="E1787"/>
      <c r="F1787"/>
      <c r="G1787"/>
      <c r="H1787"/>
      <c r="I1787"/>
      <c r="J1787"/>
      <c r="K1787"/>
      <c r="L1787"/>
      <c r="M1787"/>
      <c r="N1787"/>
      <c r="O1787"/>
    </row>
    <row r="1788" spans="1:15" s="105" customFormat="1" x14ac:dyDescent="0.2">
      <c r="A1788" t="s">
        <v>1661</v>
      </c>
      <c r="B1788" s="110">
        <v>16374</v>
      </c>
      <c r="C1788" t="s">
        <v>1332</v>
      </c>
      <c r="E1788"/>
      <c r="F1788"/>
      <c r="G1788"/>
      <c r="H1788"/>
      <c r="I1788"/>
      <c r="J1788"/>
      <c r="K1788"/>
      <c r="L1788"/>
      <c r="M1788"/>
      <c r="N1788"/>
      <c r="O1788"/>
    </row>
    <row r="1789" spans="1:15" s="105" customFormat="1" x14ac:dyDescent="0.2">
      <c r="A1789" t="s">
        <v>1662</v>
      </c>
      <c r="B1789" s="110">
        <v>16375</v>
      </c>
      <c r="C1789" t="s">
        <v>1332</v>
      </c>
      <c r="E1789"/>
      <c r="F1789"/>
      <c r="G1789"/>
      <c r="H1789"/>
      <c r="I1789"/>
      <c r="J1789"/>
      <c r="K1789"/>
      <c r="L1789"/>
      <c r="M1789"/>
      <c r="N1789"/>
      <c r="O1789"/>
    </row>
    <row r="1790" spans="1:15" s="105" customFormat="1" x14ac:dyDescent="0.2">
      <c r="A1790" t="s">
        <v>1663</v>
      </c>
      <c r="B1790" s="110">
        <v>16388</v>
      </c>
      <c r="C1790" t="s">
        <v>1543</v>
      </c>
      <c r="E1790"/>
      <c r="F1790"/>
      <c r="G1790"/>
      <c r="H1790"/>
      <c r="I1790"/>
      <c r="J1790"/>
      <c r="K1790"/>
      <c r="L1790"/>
      <c r="M1790"/>
      <c r="N1790"/>
      <c r="O1790"/>
    </row>
    <row r="1791" spans="1:15" s="105" customFormat="1" x14ac:dyDescent="0.2">
      <c r="A1791" t="s">
        <v>1664</v>
      </c>
      <c r="B1791" s="110">
        <v>16401</v>
      </c>
      <c r="C1791" t="s">
        <v>1665</v>
      </c>
      <c r="E1791"/>
      <c r="F1791"/>
      <c r="G1791"/>
      <c r="H1791"/>
      <c r="I1791"/>
      <c r="J1791"/>
      <c r="K1791"/>
      <c r="L1791"/>
      <c r="M1791"/>
      <c r="N1791"/>
      <c r="O1791"/>
    </row>
    <row r="1792" spans="1:15" s="105" customFormat="1" x14ac:dyDescent="0.2">
      <c r="A1792"/>
      <c r="B1792" s="110"/>
      <c r="C1792"/>
      <c r="E1792"/>
      <c r="F1792"/>
      <c r="G1792"/>
      <c r="H1792"/>
      <c r="I1792"/>
      <c r="J1792"/>
      <c r="K1792"/>
      <c r="L1792"/>
      <c r="M1792"/>
      <c r="N1792"/>
      <c r="O1792"/>
    </row>
    <row r="1793" spans="1:15" s="105" customFormat="1" x14ac:dyDescent="0.2">
      <c r="A1793" t="s">
        <v>1666</v>
      </c>
      <c r="B1793" s="110">
        <v>16402</v>
      </c>
      <c r="C1793" t="s">
        <v>1543</v>
      </c>
      <c r="E1793"/>
      <c r="F1793"/>
      <c r="G1793"/>
      <c r="H1793"/>
      <c r="I1793"/>
      <c r="J1793"/>
      <c r="K1793"/>
      <c r="L1793"/>
      <c r="M1793"/>
      <c r="N1793"/>
      <c r="O1793"/>
    </row>
    <row r="1794" spans="1:15" s="105" customFormat="1" x14ac:dyDescent="0.2">
      <c r="A1794" t="s">
        <v>1667</v>
      </c>
      <c r="B1794" s="110">
        <v>16403</v>
      </c>
      <c r="C1794" t="s">
        <v>1543</v>
      </c>
      <c r="E1794"/>
      <c r="F1794"/>
      <c r="G1794"/>
      <c r="H1794"/>
      <c r="I1794"/>
      <c r="J1794"/>
      <c r="K1794"/>
      <c r="L1794"/>
      <c r="M1794"/>
      <c r="N1794"/>
      <c r="O1794"/>
    </row>
    <row r="1795" spans="1:15" s="105" customFormat="1" x14ac:dyDescent="0.2">
      <c r="A1795" t="s">
        <v>1668</v>
      </c>
      <c r="B1795" s="110">
        <v>16404</v>
      </c>
      <c r="C1795" t="s">
        <v>1543</v>
      </c>
      <c r="E1795"/>
      <c r="F1795"/>
      <c r="G1795"/>
      <c r="H1795"/>
      <c r="I1795"/>
      <c r="J1795"/>
      <c r="K1795"/>
      <c r="L1795"/>
      <c r="M1795"/>
      <c r="N1795"/>
      <c r="O1795"/>
    </row>
    <row r="1796" spans="1:15" s="105" customFormat="1" x14ac:dyDescent="0.2">
      <c r="A1796" t="s">
        <v>776</v>
      </c>
      <c r="B1796" s="110">
        <v>16405</v>
      </c>
      <c r="C1796" t="s">
        <v>1543</v>
      </c>
      <c r="E1796"/>
      <c r="F1796"/>
      <c r="G1796"/>
      <c r="H1796"/>
      <c r="I1796"/>
      <c r="J1796"/>
      <c r="K1796"/>
      <c r="L1796"/>
      <c r="M1796"/>
      <c r="N1796"/>
      <c r="O1796"/>
    </row>
    <row r="1797" spans="1:15" s="105" customFormat="1" x14ac:dyDescent="0.2">
      <c r="A1797" t="s">
        <v>1669</v>
      </c>
      <c r="B1797" s="110">
        <v>16406</v>
      </c>
      <c r="C1797" t="s">
        <v>1543</v>
      </c>
      <c r="E1797"/>
      <c r="F1797"/>
      <c r="G1797"/>
      <c r="H1797"/>
      <c r="I1797"/>
      <c r="J1797"/>
      <c r="K1797"/>
      <c r="L1797"/>
      <c r="M1797"/>
      <c r="N1797"/>
      <c r="O1797"/>
    </row>
    <row r="1798" spans="1:15" s="105" customFormat="1" x14ac:dyDescent="0.2">
      <c r="A1798"/>
      <c r="B1798" s="110"/>
      <c r="C1798"/>
      <c r="E1798"/>
      <c r="F1798"/>
      <c r="G1798"/>
      <c r="H1798"/>
      <c r="I1798"/>
      <c r="J1798"/>
      <c r="K1798"/>
      <c r="L1798"/>
      <c r="M1798"/>
      <c r="N1798"/>
      <c r="O1798"/>
    </row>
    <row r="1799" spans="1:15" s="105" customFormat="1" x14ac:dyDescent="0.2">
      <c r="A1799" t="s">
        <v>1670</v>
      </c>
      <c r="B1799" s="110">
        <v>16407</v>
      </c>
      <c r="C1799" t="s">
        <v>1665</v>
      </c>
      <c r="E1799"/>
      <c r="F1799"/>
      <c r="G1799"/>
      <c r="H1799"/>
      <c r="I1799"/>
      <c r="J1799"/>
      <c r="K1799"/>
      <c r="L1799"/>
      <c r="M1799"/>
      <c r="N1799"/>
      <c r="O1799"/>
    </row>
    <row r="1800" spans="1:15" s="105" customFormat="1" x14ac:dyDescent="0.2">
      <c r="A1800" t="s">
        <v>1671</v>
      </c>
      <c r="B1800" s="110">
        <v>16410</v>
      </c>
      <c r="C1800" t="s">
        <v>1665</v>
      </c>
      <c r="E1800"/>
      <c r="F1800"/>
      <c r="G1800"/>
      <c r="H1800"/>
      <c r="I1800"/>
      <c r="J1800"/>
      <c r="K1800"/>
      <c r="L1800"/>
      <c r="M1800"/>
      <c r="N1800"/>
      <c r="O1800"/>
    </row>
    <row r="1801" spans="1:15" s="105" customFormat="1" x14ac:dyDescent="0.2">
      <c r="A1801" t="s">
        <v>1672</v>
      </c>
      <c r="B1801" s="110">
        <v>16411</v>
      </c>
      <c r="C1801" t="s">
        <v>1665</v>
      </c>
      <c r="E1801"/>
      <c r="F1801"/>
      <c r="G1801"/>
      <c r="H1801"/>
      <c r="I1801"/>
      <c r="J1801"/>
      <c r="K1801"/>
      <c r="L1801"/>
      <c r="M1801"/>
      <c r="N1801"/>
      <c r="O1801"/>
    </row>
    <row r="1802" spans="1:15" s="105" customFormat="1" x14ac:dyDescent="0.2">
      <c r="A1802" t="s">
        <v>1673</v>
      </c>
      <c r="B1802" s="110">
        <v>16412</v>
      </c>
      <c r="C1802" t="s">
        <v>1665</v>
      </c>
      <c r="E1802"/>
      <c r="F1802"/>
      <c r="G1802"/>
      <c r="H1802"/>
      <c r="I1802"/>
      <c r="J1802"/>
      <c r="K1802"/>
      <c r="L1802"/>
      <c r="M1802"/>
      <c r="N1802"/>
      <c r="O1802"/>
    </row>
    <row r="1803" spans="1:15" s="105" customFormat="1" x14ac:dyDescent="0.2">
      <c r="A1803" t="s">
        <v>1674</v>
      </c>
      <c r="B1803" s="110">
        <v>16413</v>
      </c>
      <c r="C1803" t="s">
        <v>1665</v>
      </c>
      <c r="E1803"/>
      <c r="F1803"/>
      <c r="G1803"/>
      <c r="H1803"/>
      <c r="I1803"/>
      <c r="J1803"/>
      <c r="K1803"/>
      <c r="L1803"/>
      <c r="M1803"/>
      <c r="N1803"/>
      <c r="O1803"/>
    </row>
    <row r="1804" spans="1:15" s="105" customFormat="1" x14ac:dyDescent="0.2">
      <c r="A1804"/>
      <c r="C1804"/>
      <c r="E1804"/>
      <c r="F1804"/>
      <c r="G1804"/>
      <c r="H1804"/>
      <c r="I1804"/>
      <c r="J1804"/>
      <c r="K1804"/>
      <c r="L1804"/>
      <c r="M1804"/>
      <c r="N1804"/>
      <c r="O1804"/>
    </row>
    <row r="1805" spans="1:15" s="105" customFormat="1" x14ac:dyDescent="0.2">
      <c r="A1805" t="s">
        <v>1675</v>
      </c>
      <c r="B1805" s="110">
        <v>16531</v>
      </c>
      <c r="C1805" t="s">
        <v>1676</v>
      </c>
      <c r="E1805"/>
      <c r="F1805"/>
      <c r="G1805"/>
      <c r="H1805"/>
      <c r="I1805"/>
      <c r="J1805"/>
      <c r="K1805"/>
      <c r="L1805"/>
      <c r="M1805"/>
      <c r="N1805"/>
      <c r="O1805"/>
    </row>
    <row r="1806" spans="1:15" s="105" customFormat="1" x14ac:dyDescent="0.2">
      <c r="A1806" t="s">
        <v>1675</v>
      </c>
      <c r="B1806" s="110">
        <v>16534</v>
      </c>
      <c r="C1806" t="s">
        <v>1676</v>
      </c>
      <c r="E1806"/>
      <c r="F1806"/>
      <c r="G1806"/>
      <c r="H1806"/>
      <c r="I1806"/>
      <c r="J1806"/>
      <c r="K1806"/>
      <c r="L1806"/>
      <c r="M1806"/>
      <c r="N1806"/>
      <c r="O1806"/>
    </row>
    <row r="1807" spans="1:15" s="105" customFormat="1" x14ac:dyDescent="0.2">
      <c r="A1807" t="s">
        <v>1675</v>
      </c>
      <c r="B1807" s="110">
        <v>16538</v>
      </c>
      <c r="C1807" t="s">
        <v>1676</v>
      </c>
      <c r="E1807"/>
      <c r="F1807"/>
      <c r="G1807"/>
      <c r="H1807"/>
      <c r="I1807"/>
      <c r="J1807"/>
      <c r="K1807"/>
      <c r="L1807"/>
      <c r="M1807"/>
      <c r="N1807"/>
      <c r="O1807"/>
    </row>
    <row r="1808" spans="1:15" s="105" customFormat="1" x14ac:dyDescent="0.2">
      <c r="A1808" t="s">
        <v>1675</v>
      </c>
      <c r="B1808" s="110">
        <v>16541</v>
      </c>
      <c r="C1808" t="s">
        <v>1676</v>
      </c>
      <c r="E1808"/>
      <c r="F1808"/>
      <c r="G1808"/>
      <c r="H1808"/>
      <c r="I1808"/>
      <c r="J1808"/>
      <c r="K1808"/>
      <c r="L1808"/>
      <c r="M1808"/>
      <c r="N1808"/>
      <c r="O1808"/>
    </row>
    <row r="1809" spans="1:15" s="105" customFormat="1" x14ac:dyDescent="0.2">
      <c r="A1809" t="s">
        <v>1675</v>
      </c>
      <c r="B1809" s="110">
        <v>16544</v>
      </c>
      <c r="C1809" t="s">
        <v>1676</v>
      </c>
      <c r="E1809"/>
      <c r="F1809"/>
      <c r="G1809"/>
      <c r="H1809"/>
      <c r="I1809"/>
      <c r="J1809"/>
      <c r="K1809"/>
      <c r="L1809"/>
      <c r="M1809"/>
      <c r="N1809"/>
      <c r="O1809"/>
    </row>
    <row r="1810" spans="1:15" s="105" customFormat="1" x14ac:dyDescent="0.2">
      <c r="A1810"/>
      <c r="B1810" s="110"/>
      <c r="C1810"/>
      <c r="E1810"/>
      <c r="F1810"/>
      <c r="G1810"/>
      <c r="H1810"/>
      <c r="I1810"/>
      <c r="J1810"/>
      <c r="K1810"/>
      <c r="L1810"/>
      <c r="M1810"/>
      <c r="N1810"/>
      <c r="O1810"/>
    </row>
    <row r="1811" spans="1:15" s="105" customFormat="1" x14ac:dyDescent="0.2">
      <c r="A1811" t="s">
        <v>1675</v>
      </c>
      <c r="B1811" s="110">
        <v>16546</v>
      </c>
      <c r="C1811" t="s">
        <v>1676</v>
      </c>
      <c r="E1811"/>
      <c r="F1811"/>
      <c r="G1811"/>
      <c r="H1811"/>
      <c r="I1811"/>
      <c r="J1811"/>
      <c r="K1811"/>
      <c r="L1811"/>
      <c r="M1811"/>
      <c r="N1811"/>
      <c r="O1811"/>
    </row>
    <row r="1812" spans="1:15" s="105" customFormat="1" x14ac:dyDescent="0.2">
      <c r="A1812" t="s">
        <v>1675</v>
      </c>
      <c r="B1812" s="110">
        <v>16550</v>
      </c>
      <c r="C1812" t="s">
        <v>1676</v>
      </c>
      <c r="E1812"/>
      <c r="F1812"/>
      <c r="G1812"/>
      <c r="H1812"/>
      <c r="I1812"/>
      <c r="J1812"/>
      <c r="K1812"/>
      <c r="L1812"/>
      <c r="M1812"/>
      <c r="N1812"/>
      <c r="O1812"/>
    </row>
    <row r="1813" spans="1:15" s="105" customFormat="1" x14ac:dyDescent="0.2">
      <c r="A1813" t="s">
        <v>1675</v>
      </c>
      <c r="B1813" s="110">
        <v>16553</v>
      </c>
      <c r="C1813" t="s">
        <v>1676</v>
      </c>
      <c r="E1813"/>
      <c r="F1813"/>
      <c r="G1813"/>
      <c r="H1813"/>
      <c r="I1813"/>
      <c r="J1813"/>
      <c r="K1813"/>
      <c r="L1813"/>
      <c r="M1813"/>
      <c r="N1813"/>
      <c r="O1813"/>
    </row>
    <row r="1814" spans="1:15" s="105" customFormat="1" x14ac:dyDescent="0.2">
      <c r="A1814" t="s">
        <v>1675</v>
      </c>
      <c r="B1814" s="110">
        <v>16563</v>
      </c>
      <c r="C1814" t="s">
        <v>1676</v>
      </c>
      <c r="E1814"/>
      <c r="F1814"/>
      <c r="G1814"/>
      <c r="H1814"/>
      <c r="I1814"/>
      <c r="J1814"/>
      <c r="K1814"/>
      <c r="L1814"/>
      <c r="M1814"/>
      <c r="N1814"/>
      <c r="O1814"/>
    </row>
    <row r="1815" spans="1:15" s="105" customFormat="1" x14ac:dyDescent="0.2">
      <c r="A1815" t="s">
        <v>1675</v>
      </c>
      <c r="B1815" s="110">
        <v>16565</v>
      </c>
      <c r="C1815" t="s">
        <v>1676</v>
      </c>
      <c r="E1815"/>
      <c r="F1815"/>
      <c r="G1815"/>
      <c r="H1815"/>
      <c r="I1815"/>
      <c r="J1815"/>
      <c r="K1815"/>
      <c r="L1815"/>
      <c r="M1815"/>
      <c r="N1815"/>
      <c r="O1815"/>
    </row>
    <row r="1816" spans="1:15" s="105" customFormat="1" x14ac:dyDescent="0.2">
      <c r="A1816"/>
      <c r="B1816" s="110"/>
      <c r="C1816"/>
      <c r="E1816"/>
      <c r="F1816"/>
      <c r="G1816"/>
      <c r="H1816"/>
      <c r="I1816"/>
      <c r="J1816"/>
      <c r="K1816"/>
      <c r="L1816"/>
      <c r="M1816"/>
      <c r="N1816"/>
      <c r="O1816"/>
    </row>
    <row r="1817" spans="1:15" s="105" customFormat="1" x14ac:dyDescent="0.2">
      <c r="A1817" t="s">
        <v>1677</v>
      </c>
      <c r="B1817" s="110">
        <v>16601</v>
      </c>
      <c r="C1817" t="s">
        <v>1678</v>
      </c>
      <c r="E1817"/>
      <c r="F1817"/>
      <c r="G1817"/>
      <c r="H1817"/>
      <c r="I1817"/>
      <c r="J1817"/>
      <c r="K1817"/>
      <c r="L1817"/>
      <c r="M1817"/>
      <c r="N1817"/>
      <c r="O1817"/>
    </row>
    <row r="1818" spans="1:15" s="105" customFormat="1" x14ac:dyDescent="0.2">
      <c r="A1818" t="s">
        <v>1677</v>
      </c>
      <c r="B1818" s="110">
        <v>16602</v>
      </c>
      <c r="C1818" t="s">
        <v>1678</v>
      </c>
      <c r="E1818"/>
      <c r="F1818"/>
      <c r="G1818"/>
      <c r="H1818"/>
      <c r="I1818"/>
      <c r="J1818"/>
      <c r="K1818"/>
      <c r="L1818"/>
      <c r="M1818"/>
      <c r="N1818"/>
      <c r="O1818"/>
    </row>
    <row r="1819" spans="1:15" s="105" customFormat="1" x14ac:dyDescent="0.2">
      <c r="A1819" t="s">
        <v>1677</v>
      </c>
      <c r="B1819" s="110">
        <v>16603</v>
      </c>
      <c r="C1819" t="s">
        <v>1678</v>
      </c>
      <c r="E1819"/>
      <c r="F1819"/>
      <c r="G1819"/>
      <c r="H1819"/>
      <c r="I1819"/>
      <c r="J1819"/>
      <c r="K1819"/>
      <c r="L1819"/>
      <c r="M1819"/>
      <c r="N1819"/>
      <c r="O1819"/>
    </row>
    <row r="1820" spans="1:15" s="105" customFormat="1" x14ac:dyDescent="0.2">
      <c r="A1820" t="s">
        <v>1679</v>
      </c>
      <c r="B1820" s="110">
        <v>16611</v>
      </c>
      <c r="C1820" t="s">
        <v>1680</v>
      </c>
      <c r="E1820"/>
      <c r="F1820"/>
      <c r="G1820"/>
      <c r="H1820"/>
      <c r="I1820"/>
      <c r="J1820"/>
      <c r="K1820"/>
      <c r="L1820"/>
      <c r="M1820"/>
      <c r="N1820"/>
      <c r="O1820"/>
    </row>
    <row r="1821" spans="1:15" s="105" customFormat="1" x14ac:dyDescent="0.2">
      <c r="A1821" t="s">
        <v>1681</v>
      </c>
      <c r="B1821" s="110">
        <v>16613</v>
      </c>
      <c r="C1821" t="s">
        <v>1392</v>
      </c>
      <c r="E1821"/>
      <c r="F1821"/>
      <c r="G1821"/>
      <c r="H1821"/>
      <c r="I1821"/>
      <c r="J1821"/>
      <c r="K1821"/>
      <c r="L1821"/>
      <c r="M1821"/>
      <c r="N1821"/>
      <c r="O1821"/>
    </row>
    <row r="1822" spans="1:15" s="105" customFormat="1" x14ac:dyDescent="0.2">
      <c r="A1822"/>
      <c r="B1822" s="110"/>
      <c r="C1822"/>
      <c r="E1822"/>
      <c r="F1822"/>
      <c r="G1822"/>
      <c r="H1822"/>
      <c r="I1822"/>
      <c r="J1822"/>
      <c r="K1822"/>
      <c r="L1822"/>
      <c r="M1822"/>
      <c r="N1822"/>
      <c r="O1822"/>
    </row>
    <row r="1823" spans="1:15" s="105" customFormat="1" x14ac:dyDescent="0.2">
      <c r="A1823" t="s">
        <v>1682</v>
      </c>
      <c r="B1823" s="110">
        <v>16616</v>
      </c>
      <c r="C1823" t="s">
        <v>1332</v>
      </c>
      <c r="E1823"/>
      <c r="F1823"/>
      <c r="G1823"/>
      <c r="H1823"/>
      <c r="I1823"/>
      <c r="J1823"/>
      <c r="K1823"/>
      <c r="L1823"/>
      <c r="M1823"/>
      <c r="N1823"/>
      <c r="O1823"/>
    </row>
    <row r="1824" spans="1:15" s="105" customFormat="1" x14ac:dyDescent="0.2">
      <c r="A1824" t="s">
        <v>1683</v>
      </c>
      <c r="B1824" s="110">
        <v>16617</v>
      </c>
      <c r="C1824" t="s">
        <v>1678</v>
      </c>
      <c r="E1824"/>
      <c r="F1824"/>
      <c r="G1824"/>
      <c r="H1824"/>
      <c r="I1824"/>
      <c r="J1824"/>
      <c r="K1824"/>
      <c r="L1824"/>
      <c r="M1824"/>
      <c r="N1824"/>
      <c r="O1824"/>
    </row>
    <row r="1825" spans="1:15" s="105" customFormat="1" x14ac:dyDescent="0.2">
      <c r="A1825" t="s">
        <v>1684</v>
      </c>
      <c r="B1825" s="110">
        <v>16619</v>
      </c>
      <c r="C1825" t="s">
        <v>1392</v>
      </c>
      <c r="E1825"/>
      <c r="F1825"/>
      <c r="G1825"/>
      <c r="H1825"/>
      <c r="I1825"/>
      <c r="J1825"/>
      <c r="K1825"/>
      <c r="L1825"/>
      <c r="M1825"/>
      <c r="N1825"/>
      <c r="O1825"/>
    </row>
    <row r="1826" spans="1:15" s="105" customFormat="1" x14ac:dyDescent="0.2">
      <c r="A1826" t="s">
        <v>1685</v>
      </c>
      <c r="B1826" s="110">
        <v>16620</v>
      </c>
      <c r="C1826" t="s">
        <v>1332</v>
      </c>
      <c r="E1826"/>
      <c r="F1826"/>
      <c r="G1826"/>
      <c r="H1826"/>
      <c r="I1826"/>
      <c r="J1826"/>
      <c r="K1826"/>
      <c r="L1826"/>
      <c r="M1826"/>
      <c r="N1826"/>
      <c r="O1826"/>
    </row>
    <row r="1827" spans="1:15" s="105" customFormat="1" x14ac:dyDescent="0.2">
      <c r="A1827" t="s">
        <v>1686</v>
      </c>
      <c r="B1827" s="110">
        <v>16621</v>
      </c>
      <c r="C1827" t="s">
        <v>1680</v>
      </c>
      <c r="E1827"/>
      <c r="F1827"/>
      <c r="G1827"/>
      <c r="H1827"/>
      <c r="I1827"/>
      <c r="J1827"/>
      <c r="K1827"/>
      <c r="L1827"/>
      <c r="M1827"/>
      <c r="N1827"/>
      <c r="O1827"/>
    </row>
    <row r="1828" spans="1:15" s="105" customFormat="1" x14ac:dyDescent="0.2">
      <c r="A1828"/>
      <c r="B1828" s="110"/>
      <c r="C1828"/>
      <c r="E1828"/>
      <c r="F1828"/>
      <c r="G1828"/>
      <c r="H1828"/>
      <c r="I1828"/>
      <c r="J1828"/>
      <c r="K1828"/>
      <c r="L1828"/>
      <c r="M1828"/>
      <c r="N1828"/>
      <c r="O1828"/>
    </row>
    <row r="1829" spans="1:15" s="105" customFormat="1" x14ac:dyDescent="0.2">
      <c r="A1829" t="s">
        <v>1687</v>
      </c>
      <c r="B1829" s="110">
        <v>16622</v>
      </c>
      <c r="C1829" t="s">
        <v>1680</v>
      </c>
      <c r="E1829"/>
      <c r="F1829"/>
      <c r="G1829"/>
      <c r="H1829"/>
      <c r="I1829"/>
      <c r="J1829"/>
      <c r="K1829"/>
      <c r="L1829"/>
      <c r="M1829"/>
      <c r="N1829"/>
      <c r="O1829"/>
    </row>
    <row r="1830" spans="1:15" s="105" customFormat="1" x14ac:dyDescent="0.2">
      <c r="A1830" t="s">
        <v>1688</v>
      </c>
      <c r="B1830" s="110">
        <v>16623</v>
      </c>
      <c r="C1830" t="s">
        <v>1680</v>
      </c>
      <c r="E1830"/>
      <c r="F1830"/>
      <c r="G1830"/>
      <c r="H1830"/>
      <c r="I1830"/>
      <c r="J1830"/>
      <c r="K1830"/>
      <c r="L1830"/>
      <c r="M1830"/>
      <c r="N1830"/>
      <c r="O1830"/>
    </row>
    <row r="1831" spans="1:15" s="105" customFormat="1" x14ac:dyDescent="0.2">
      <c r="A1831" t="s">
        <v>1689</v>
      </c>
      <c r="B1831" s="110">
        <v>16624</v>
      </c>
      <c r="C1831" t="s">
        <v>1392</v>
      </c>
      <c r="E1831"/>
      <c r="F1831"/>
      <c r="G1831"/>
      <c r="H1831"/>
      <c r="I1831"/>
      <c r="J1831"/>
      <c r="K1831"/>
      <c r="L1831"/>
      <c r="M1831"/>
      <c r="N1831"/>
      <c r="O1831"/>
    </row>
    <row r="1832" spans="1:15" s="105" customFormat="1" x14ac:dyDescent="0.2">
      <c r="A1832" t="s">
        <v>1690</v>
      </c>
      <c r="B1832" s="110">
        <v>16625</v>
      </c>
      <c r="C1832" t="s">
        <v>1678</v>
      </c>
      <c r="E1832"/>
      <c r="F1832"/>
      <c r="G1832"/>
      <c r="H1832"/>
      <c r="I1832"/>
      <c r="J1832"/>
      <c r="K1832"/>
      <c r="L1832"/>
      <c r="M1832"/>
      <c r="N1832"/>
      <c r="O1832"/>
    </row>
    <row r="1833" spans="1:15" s="105" customFormat="1" x14ac:dyDescent="0.2">
      <c r="A1833" t="s">
        <v>1691</v>
      </c>
      <c r="B1833" s="110">
        <v>16627</v>
      </c>
      <c r="C1833" t="s">
        <v>1332</v>
      </c>
      <c r="E1833"/>
      <c r="F1833"/>
      <c r="G1833"/>
      <c r="H1833"/>
      <c r="I1833"/>
      <c r="J1833"/>
      <c r="K1833"/>
      <c r="L1833"/>
      <c r="M1833"/>
      <c r="N1833"/>
      <c r="O1833"/>
    </row>
    <row r="1834" spans="1:15" s="105" customFormat="1" x14ac:dyDescent="0.2">
      <c r="A1834"/>
      <c r="B1834" s="110"/>
      <c r="C1834"/>
      <c r="E1834"/>
      <c r="F1834"/>
      <c r="G1834"/>
      <c r="H1834"/>
      <c r="I1834"/>
      <c r="J1834"/>
      <c r="K1834"/>
      <c r="L1834"/>
      <c r="M1834"/>
      <c r="N1834"/>
      <c r="O1834"/>
    </row>
    <row r="1835" spans="1:15" s="105" customFormat="1" x14ac:dyDescent="0.2">
      <c r="A1835" t="s">
        <v>1692</v>
      </c>
      <c r="B1835" s="110">
        <v>16629</v>
      </c>
      <c r="C1835" t="s">
        <v>1678</v>
      </c>
      <c r="E1835"/>
      <c r="F1835"/>
      <c r="G1835"/>
      <c r="H1835"/>
      <c r="I1835"/>
      <c r="J1835"/>
      <c r="K1835"/>
      <c r="L1835"/>
      <c r="M1835"/>
      <c r="N1835"/>
      <c r="O1835"/>
    </row>
    <row r="1836" spans="1:15" s="105" customFormat="1" x14ac:dyDescent="0.2">
      <c r="A1836" t="s">
        <v>1693</v>
      </c>
      <c r="B1836" s="110">
        <v>16630</v>
      </c>
      <c r="C1836" t="s">
        <v>1392</v>
      </c>
      <c r="E1836"/>
      <c r="F1836"/>
      <c r="G1836"/>
      <c r="H1836"/>
      <c r="I1836"/>
      <c r="J1836"/>
      <c r="K1836"/>
      <c r="L1836"/>
      <c r="M1836"/>
      <c r="N1836"/>
      <c r="O1836"/>
    </row>
    <row r="1837" spans="1:15" s="105" customFormat="1" x14ac:dyDescent="0.2">
      <c r="A1837" t="s">
        <v>1694</v>
      </c>
      <c r="B1837" s="110">
        <v>16631</v>
      </c>
      <c r="C1837" t="s">
        <v>1678</v>
      </c>
      <c r="E1837"/>
      <c r="F1837"/>
      <c r="G1837"/>
      <c r="H1837"/>
      <c r="I1837"/>
      <c r="J1837"/>
      <c r="K1837"/>
      <c r="L1837"/>
      <c r="M1837"/>
      <c r="N1837"/>
      <c r="O1837"/>
    </row>
    <row r="1838" spans="1:15" s="105" customFormat="1" x14ac:dyDescent="0.2">
      <c r="A1838" t="s">
        <v>1695</v>
      </c>
      <c r="B1838" s="110">
        <v>16633</v>
      </c>
      <c r="C1838" t="s">
        <v>1452</v>
      </c>
      <c r="E1838"/>
      <c r="F1838"/>
      <c r="G1838"/>
      <c r="H1838"/>
      <c r="I1838"/>
      <c r="J1838"/>
      <c r="K1838"/>
      <c r="L1838"/>
      <c r="M1838"/>
      <c r="N1838"/>
      <c r="O1838"/>
    </row>
    <row r="1839" spans="1:15" s="105" customFormat="1" x14ac:dyDescent="0.2">
      <c r="A1839" t="s">
        <v>1696</v>
      </c>
      <c r="B1839" s="110">
        <v>16634</v>
      </c>
      <c r="C1839" t="s">
        <v>1680</v>
      </c>
      <c r="E1839"/>
      <c r="F1839"/>
      <c r="G1839"/>
      <c r="H1839"/>
      <c r="I1839"/>
      <c r="J1839"/>
      <c r="K1839"/>
      <c r="L1839"/>
      <c r="M1839"/>
      <c r="N1839"/>
      <c r="O1839"/>
    </row>
    <row r="1840" spans="1:15" s="105" customFormat="1" x14ac:dyDescent="0.2">
      <c r="A1840"/>
      <c r="B1840" s="110"/>
      <c r="C1840" t="s">
        <v>1206</v>
      </c>
      <c r="E1840"/>
      <c r="F1840"/>
      <c r="G1840"/>
      <c r="H1840"/>
      <c r="I1840"/>
      <c r="J1840"/>
      <c r="K1840"/>
      <c r="L1840"/>
      <c r="M1840"/>
      <c r="N1840"/>
      <c r="O1840"/>
    </row>
    <row r="1841" spans="1:15" s="105" customFormat="1" x14ac:dyDescent="0.2">
      <c r="A1841" t="s">
        <v>1697</v>
      </c>
      <c r="B1841" s="110">
        <v>16635</v>
      </c>
      <c r="C1841" t="s">
        <v>1678</v>
      </c>
      <c r="E1841"/>
      <c r="F1841"/>
      <c r="G1841"/>
      <c r="H1841"/>
      <c r="I1841"/>
      <c r="J1841"/>
      <c r="K1841"/>
      <c r="L1841"/>
      <c r="M1841"/>
      <c r="N1841"/>
      <c r="O1841"/>
    </row>
    <row r="1842" spans="1:15" s="105" customFormat="1" x14ac:dyDescent="0.2">
      <c r="A1842" t="s">
        <v>1698</v>
      </c>
      <c r="B1842" s="110">
        <v>16636</v>
      </c>
      <c r="C1842" t="s">
        <v>1392</v>
      </c>
      <c r="E1842"/>
      <c r="F1842"/>
      <c r="G1842"/>
      <c r="H1842"/>
      <c r="I1842"/>
      <c r="J1842"/>
      <c r="K1842"/>
      <c r="L1842"/>
      <c r="M1842"/>
      <c r="N1842"/>
      <c r="O1842"/>
    </row>
    <row r="1843" spans="1:15" s="105" customFormat="1" x14ac:dyDescent="0.2">
      <c r="A1843" t="s">
        <v>1699</v>
      </c>
      <c r="B1843" s="110">
        <v>16637</v>
      </c>
      <c r="C1843" t="s">
        <v>1678</v>
      </c>
      <c r="E1843"/>
      <c r="F1843"/>
      <c r="G1843"/>
      <c r="H1843"/>
      <c r="I1843"/>
      <c r="J1843"/>
      <c r="K1843"/>
      <c r="L1843"/>
      <c r="M1843"/>
      <c r="N1843"/>
      <c r="O1843"/>
    </row>
    <row r="1844" spans="1:15" s="105" customFormat="1" x14ac:dyDescent="0.2">
      <c r="A1844" t="s">
        <v>1700</v>
      </c>
      <c r="B1844" s="110">
        <v>16638</v>
      </c>
      <c r="C1844" t="s">
        <v>1680</v>
      </c>
      <c r="E1844"/>
      <c r="F1844"/>
      <c r="G1844"/>
      <c r="H1844"/>
      <c r="I1844"/>
      <c r="J1844"/>
      <c r="K1844"/>
      <c r="L1844"/>
      <c r="M1844"/>
      <c r="N1844"/>
      <c r="O1844"/>
    </row>
    <row r="1845" spans="1:15" s="105" customFormat="1" x14ac:dyDescent="0.2">
      <c r="A1845" t="s">
        <v>1701</v>
      </c>
      <c r="B1845" s="110">
        <v>16639</v>
      </c>
      <c r="C1845" t="s">
        <v>1392</v>
      </c>
      <c r="E1845"/>
      <c r="F1845"/>
      <c r="G1845"/>
      <c r="H1845"/>
      <c r="I1845"/>
      <c r="J1845"/>
      <c r="K1845"/>
      <c r="L1845"/>
      <c r="M1845"/>
      <c r="N1845"/>
      <c r="O1845"/>
    </row>
    <row r="1846" spans="1:15" s="105" customFormat="1" x14ac:dyDescent="0.2">
      <c r="A1846"/>
      <c r="B1846" s="110"/>
      <c r="C1846" t="s">
        <v>1206</v>
      </c>
      <c r="E1846"/>
      <c r="F1846"/>
      <c r="G1846"/>
      <c r="H1846"/>
      <c r="I1846"/>
      <c r="J1846"/>
      <c r="K1846"/>
      <c r="L1846"/>
      <c r="M1846"/>
      <c r="N1846"/>
      <c r="O1846"/>
    </row>
    <row r="1847" spans="1:15" s="105" customFormat="1" x14ac:dyDescent="0.2">
      <c r="A1847" t="s">
        <v>1702</v>
      </c>
      <c r="B1847" s="110">
        <v>16640</v>
      </c>
      <c r="C1847" t="s">
        <v>1392</v>
      </c>
      <c r="E1847"/>
      <c r="F1847"/>
      <c r="G1847"/>
      <c r="H1847"/>
      <c r="I1847"/>
      <c r="J1847"/>
      <c r="K1847"/>
      <c r="L1847"/>
      <c r="M1847"/>
      <c r="N1847"/>
      <c r="O1847"/>
    </row>
    <row r="1848" spans="1:15" s="105" customFormat="1" x14ac:dyDescent="0.2">
      <c r="A1848" t="s">
        <v>1703</v>
      </c>
      <c r="B1848" s="110">
        <v>16641</v>
      </c>
      <c r="C1848" t="s">
        <v>1392</v>
      </c>
      <c r="E1848"/>
      <c r="F1848"/>
      <c r="G1848"/>
      <c r="H1848"/>
      <c r="I1848"/>
      <c r="J1848"/>
      <c r="K1848"/>
      <c r="L1848"/>
      <c r="M1848"/>
      <c r="N1848"/>
      <c r="O1848"/>
    </row>
    <row r="1849" spans="1:15" s="105" customFormat="1" x14ac:dyDescent="0.2">
      <c r="A1849" t="s">
        <v>1704</v>
      </c>
      <c r="B1849" s="110">
        <v>16644</v>
      </c>
      <c r="C1849" t="s">
        <v>1392</v>
      </c>
      <c r="E1849"/>
      <c r="F1849"/>
      <c r="G1849"/>
      <c r="H1849"/>
      <c r="I1849"/>
      <c r="J1849"/>
      <c r="K1849"/>
      <c r="L1849"/>
      <c r="M1849"/>
      <c r="N1849"/>
      <c r="O1849"/>
    </row>
    <row r="1850" spans="1:15" s="105" customFormat="1" x14ac:dyDescent="0.2">
      <c r="A1850" t="s">
        <v>1705</v>
      </c>
      <c r="B1850" s="110">
        <v>16645</v>
      </c>
      <c r="C1850" t="s">
        <v>1332</v>
      </c>
      <c r="E1850"/>
      <c r="F1850"/>
      <c r="G1850"/>
      <c r="H1850"/>
      <c r="I1850"/>
      <c r="J1850"/>
      <c r="K1850"/>
      <c r="L1850"/>
      <c r="M1850"/>
      <c r="N1850"/>
      <c r="O1850"/>
    </row>
    <row r="1851" spans="1:15" s="105" customFormat="1" x14ac:dyDescent="0.2">
      <c r="A1851" t="s">
        <v>1706</v>
      </c>
      <c r="B1851" s="110">
        <v>16646</v>
      </c>
      <c r="C1851" t="s">
        <v>1392</v>
      </c>
      <c r="E1851"/>
      <c r="F1851"/>
      <c r="G1851"/>
      <c r="H1851"/>
      <c r="I1851"/>
      <c r="J1851"/>
      <c r="K1851"/>
      <c r="L1851"/>
      <c r="M1851"/>
      <c r="N1851"/>
      <c r="O1851"/>
    </row>
    <row r="1852" spans="1:15" s="105" customFormat="1" x14ac:dyDescent="0.2">
      <c r="A1852"/>
      <c r="C1852" t="s">
        <v>1206</v>
      </c>
      <c r="E1852"/>
      <c r="F1852"/>
      <c r="G1852"/>
      <c r="H1852"/>
      <c r="I1852"/>
      <c r="J1852"/>
      <c r="K1852"/>
      <c r="L1852"/>
      <c r="M1852"/>
      <c r="N1852"/>
      <c r="O1852"/>
    </row>
    <row r="1853" spans="1:15" s="105" customFormat="1" x14ac:dyDescent="0.2">
      <c r="A1853" t="s">
        <v>1707</v>
      </c>
      <c r="B1853" s="110">
        <v>16694</v>
      </c>
      <c r="C1853" t="s">
        <v>1452</v>
      </c>
      <c r="E1853"/>
      <c r="F1853"/>
      <c r="G1853"/>
      <c r="H1853"/>
      <c r="I1853"/>
      <c r="J1853"/>
      <c r="K1853"/>
      <c r="L1853"/>
      <c r="M1853"/>
      <c r="N1853"/>
      <c r="O1853"/>
    </row>
    <row r="1854" spans="1:15" s="105" customFormat="1" x14ac:dyDescent="0.2">
      <c r="A1854" t="s">
        <v>803</v>
      </c>
      <c r="B1854" s="110">
        <v>16695</v>
      </c>
      <c r="C1854" t="s">
        <v>1452</v>
      </c>
      <c r="E1854"/>
      <c r="F1854"/>
      <c r="G1854"/>
      <c r="H1854"/>
      <c r="I1854"/>
      <c r="J1854"/>
      <c r="K1854"/>
      <c r="L1854"/>
      <c r="M1854"/>
      <c r="N1854"/>
      <c r="O1854"/>
    </row>
    <row r="1855" spans="1:15" s="105" customFormat="1" x14ac:dyDescent="0.2">
      <c r="A1855" t="s">
        <v>1708</v>
      </c>
      <c r="B1855" s="110">
        <v>16698</v>
      </c>
      <c r="C1855" t="s">
        <v>1332</v>
      </c>
      <c r="E1855"/>
      <c r="F1855"/>
      <c r="G1855"/>
      <c r="H1855"/>
      <c r="I1855"/>
      <c r="J1855"/>
      <c r="K1855"/>
      <c r="L1855"/>
      <c r="M1855"/>
      <c r="N1855"/>
      <c r="O1855"/>
    </row>
    <row r="1856" spans="1:15" s="105" customFormat="1" x14ac:dyDescent="0.2">
      <c r="A1856" t="s">
        <v>1693</v>
      </c>
      <c r="B1856" s="110">
        <v>16699</v>
      </c>
      <c r="C1856" t="s">
        <v>1392</v>
      </c>
      <c r="E1856"/>
      <c r="F1856"/>
      <c r="G1856"/>
      <c r="H1856"/>
      <c r="I1856"/>
      <c r="J1856"/>
      <c r="K1856"/>
      <c r="L1856"/>
      <c r="M1856"/>
      <c r="N1856"/>
      <c r="O1856"/>
    </row>
    <row r="1857" spans="1:15" s="105" customFormat="1" x14ac:dyDescent="0.2">
      <c r="A1857" t="s">
        <v>1709</v>
      </c>
      <c r="B1857" s="110">
        <v>16701</v>
      </c>
      <c r="C1857" t="s">
        <v>1543</v>
      </c>
      <c r="E1857"/>
      <c r="F1857"/>
      <c r="G1857"/>
      <c r="H1857"/>
      <c r="I1857"/>
      <c r="J1857"/>
      <c r="K1857"/>
      <c r="L1857"/>
      <c r="M1857"/>
      <c r="N1857"/>
      <c r="O1857"/>
    </row>
    <row r="1858" spans="1:15" s="105" customFormat="1" x14ac:dyDescent="0.2">
      <c r="A1858"/>
      <c r="B1858" s="110"/>
      <c r="C1858" t="s">
        <v>1206</v>
      </c>
      <c r="E1858"/>
      <c r="F1858"/>
      <c r="G1858"/>
      <c r="H1858"/>
      <c r="I1858"/>
      <c r="J1858"/>
      <c r="K1858"/>
      <c r="L1858"/>
      <c r="M1858"/>
      <c r="N1858"/>
      <c r="O1858"/>
    </row>
    <row r="1859" spans="1:15" s="105" customFormat="1" x14ac:dyDescent="0.2">
      <c r="A1859" t="s">
        <v>1710</v>
      </c>
      <c r="B1859" s="110">
        <v>16720</v>
      </c>
      <c r="C1859" t="s">
        <v>1543</v>
      </c>
      <c r="E1859"/>
      <c r="F1859"/>
      <c r="G1859"/>
      <c r="H1859"/>
      <c r="I1859"/>
      <c r="J1859"/>
      <c r="K1859"/>
      <c r="L1859"/>
      <c r="M1859"/>
      <c r="N1859"/>
      <c r="O1859"/>
    </row>
    <row r="1860" spans="1:15" s="105" customFormat="1" x14ac:dyDescent="0.2">
      <c r="A1860" t="s">
        <v>1711</v>
      </c>
      <c r="B1860" s="110">
        <v>16724</v>
      </c>
      <c r="C1860" t="s">
        <v>1543</v>
      </c>
      <c r="E1860"/>
      <c r="F1860"/>
      <c r="G1860"/>
      <c r="H1860"/>
      <c r="I1860"/>
      <c r="J1860"/>
      <c r="K1860"/>
      <c r="L1860"/>
      <c r="M1860"/>
      <c r="N1860"/>
      <c r="O1860"/>
    </row>
    <row r="1861" spans="1:15" s="105" customFormat="1" x14ac:dyDescent="0.2">
      <c r="A1861" t="s">
        <v>1712</v>
      </c>
      <c r="B1861" s="110">
        <v>16725</v>
      </c>
      <c r="C1861" t="s">
        <v>1543</v>
      </c>
      <c r="E1861"/>
      <c r="F1861"/>
      <c r="G1861"/>
      <c r="H1861"/>
      <c r="I1861"/>
      <c r="J1861"/>
      <c r="K1861"/>
      <c r="L1861"/>
      <c r="M1861"/>
      <c r="N1861"/>
      <c r="O1861"/>
    </row>
    <row r="1862" spans="1:15" s="105" customFormat="1" x14ac:dyDescent="0.2">
      <c r="A1862" t="s">
        <v>1713</v>
      </c>
      <c r="B1862" s="110">
        <v>16726</v>
      </c>
      <c r="C1862" t="s">
        <v>1543</v>
      </c>
      <c r="E1862"/>
      <c r="F1862"/>
      <c r="G1862"/>
      <c r="H1862"/>
      <c r="I1862"/>
      <c r="J1862"/>
      <c r="K1862"/>
      <c r="L1862"/>
      <c r="M1862"/>
      <c r="N1862"/>
      <c r="O1862"/>
    </row>
    <row r="1863" spans="1:15" s="105" customFormat="1" x14ac:dyDescent="0.2">
      <c r="A1863" t="s">
        <v>1714</v>
      </c>
      <c r="B1863" s="110">
        <v>16727</v>
      </c>
      <c r="C1863" t="s">
        <v>1543</v>
      </c>
      <c r="E1863"/>
      <c r="F1863"/>
      <c r="G1863"/>
      <c r="H1863"/>
      <c r="I1863"/>
      <c r="J1863"/>
      <c r="K1863"/>
      <c r="L1863"/>
      <c r="M1863"/>
      <c r="N1863"/>
      <c r="O1863"/>
    </row>
    <row r="1864" spans="1:15" s="105" customFormat="1" x14ac:dyDescent="0.2">
      <c r="A1864"/>
      <c r="B1864" s="110"/>
      <c r="C1864" t="s">
        <v>1206</v>
      </c>
      <c r="E1864"/>
      <c r="F1864"/>
      <c r="G1864"/>
      <c r="H1864"/>
      <c r="I1864"/>
      <c r="J1864"/>
      <c r="K1864"/>
      <c r="L1864"/>
      <c r="M1864"/>
      <c r="N1864"/>
      <c r="O1864"/>
    </row>
    <row r="1865" spans="1:15" s="105" customFormat="1" x14ac:dyDescent="0.2">
      <c r="A1865" t="s">
        <v>1715</v>
      </c>
      <c r="B1865" s="110">
        <v>16728</v>
      </c>
      <c r="C1865" t="s">
        <v>1543</v>
      </c>
      <c r="E1865"/>
      <c r="F1865"/>
      <c r="G1865"/>
      <c r="H1865"/>
      <c r="I1865"/>
      <c r="J1865"/>
      <c r="K1865"/>
      <c r="L1865"/>
      <c r="M1865"/>
      <c r="N1865"/>
      <c r="O1865"/>
    </row>
    <row r="1866" spans="1:15" s="105" customFormat="1" x14ac:dyDescent="0.2">
      <c r="A1866" t="s">
        <v>1716</v>
      </c>
      <c r="B1866" s="110">
        <v>16729</v>
      </c>
      <c r="C1866" t="s">
        <v>1543</v>
      </c>
      <c r="E1866"/>
      <c r="F1866"/>
      <c r="G1866"/>
      <c r="H1866"/>
      <c r="I1866"/>
      <c r="J1866"/>
      <c r="K1866"/>
      <c r="L1866"/>
      <c r="M1866"/>
      <c r="N1866"/>
      <c r="O1866"/>
    </row>
    <row r="1867" spans="1:15" s="105" customFormat="1" x14ac:dyDescent="0.2">
      <c r="A1867" t="s">
        <v>1717</v>
      </c>
      <c r="B1867" s="110">
        <v>16730</v>
      </c>
      <c r="C1867" t="s">
        <v>1543</v>
      </c>
      <c r="E1867"/>
      <c r="F1867"/>
      <c r="G1867"/>
      <c r="H1867"/>
      <c r="I1867"/>
      <c r="J1867"/>
      <c r="K1867"/>
      <c r="L1867"/>
      <c r="M1867"/>
      <c r="N1867"/>
      <c r="O1867"/>
    </row>
    <row r="1868" spans="1:15" s="105" customFormat="1" x14ac:dyDescent="0.2">
      <c r="A1868" t="s">
        <v>1718</v>
      </c>
      <c r="B1868" s="110">
        <v>16731</v>
      </c>
      <c r="C1868" t="s">
        <v>1543</v>
      </c>
      <c r="E1868"/>
      <c r="F1868"/>
      <c r="G1868"/>
      <c r="H1868"/>
      <c r="I1868"/>
      <c r="J1868"/>
      <c r="K1868"/>
      <c r="L1868"/>
      <c r="M1868"/>
      <c r="N1868"/>
      <c r="O1868"/>
    </row>
    <row r="1869" spans="1:15" s="105" customFormat="1" x14ac:dyDescent="0.2">
      <c r="A1869" t="s">
        <v>1719</v>
      </c>
      <c r="B1869" s="110">
        <v>16732</v>
      </c>
      <c r="C1869" t="s">
        <v>1543</v>
      </c>
      <c r="E1869"/>
      <c r="F1869"/>
      <c r="G1869"/>
      <c r="H1869"/>
      <c r="I1869"/>
      <c r="J1869"/>
      <c r="K1869"/>
      <c r="L1869"/>
      <c r="M1869"/>
      <c r="N1869"/>
      <c r="O1869"/>
    </row>
    <row r="1870" spans="1:15" s="105" customFormat="1" x14ac:dyDescent="0.2">
      <c r="A1870"/>
      <c r="B1870" s="110"/>
      <c r="C1870" t="s">
        <v>1206</v>
      </c>
      <c r="E1870"/>
      <c r="F1870"/>
      <c r="G1870"/>
      <c r="H1870"/>
      <c r="I1870"/>
      <c r="J1870"/>
      <c r="K1870"/>
      <c r="L1870"/>
      <c r="M1870"/>
      <c r="N1870"/>
      <c r="O1870"/>
    </row>
    <row r="1871" spans="1:15" s="105" customFormat="1" x14ac:dyDescent="0.2">
      <c r="A1871" t="s">
        <v>1720</v>
      </c>
      <c r="B1871" s="110">
        <v>16733</v>
      </c>
      <c r="C1871" t="s">
        <v>1543</v>
      </c>
      <c r="E1871"/>
      <c r="F1871"/>
      <c r="G1871"/>
      <c r="H1871"/>
      <c r="I1871"/>
      <c r="J1871"/>
      <c r="K1871"/>
      <c r="L1871"/>
      <c r="M1871"/>
      <c r="N1871"/>
      <c r="O1871"/>
    </row>
    <row r="1872" spans="1:15" s="105" customFormat="1" x14ac:dyDescent="0.2">
      <c r="A1872" t="s">
        <v>1721</v>
      </c>
      <c r="B1872" s="110">
        <v>16734</v>
      </c>
      <c r="C1872" t="s">
        <v>1543</v>
      </c>
      <c r="E1872"/>
      <c r="F1872"/>
      <c r="G1872"/>
      <c r="H1872"/>
      <c r="I1872"/>
      <c r="J1872"/>
      <c r="K1872"/>
      <c r="L1872"/>
      <c r="M1872"/>
      <c r="N1872"/>
      <c r="O1872"/>
    </row>
    <row r="1873" spans="1:15" s="105" customFormat="1" x14ac:dyDescent="0.2">
      <c r="A1873" t="s">
        <v>1722</v>
      </c>
      <c r="B1873" s="110">
        <v>16735</v>
      </c>
      <c r="C1873" t="s">
        <v>1543</v>
      </c>
      <c r="E1873"/>
      <c r="F1873"/>
      <c r="G1873"/>
      <c r="H1873"/>
      <c r="I1873"/>
      <c r="J1873"/>
      <c r="K1873"/>
      <c r="L1873"/>
      <c r="M1873"/>
      <c r="N1873"/>
      <c r="O1873"/>
    </row>
    <row r="1874" spans="1:15" s="105" customFormat="1" x14ac:dyDescent="0.2">
      <c r="A1874" t="s">
        <v>1723</v>
      </c>
      <c r="B1874" s="110">
        <v>16738</v>
      </c>
      <c r="C1874" t="s">
        <v>1543</v>
      </c>
      <c r="E1874"/>
      <c r="F1874"/>
      <c r="G1874"/>
      <c r="H1874"/>
      <c r="I1874"/>
      <c r="J1874"/>
      <c r="K1874"/>
      <c r="L1874"/>
      <c r="M1874"/>
      <c r="N1874"/>
      <c r="O1874"/>
    </row>
    <row r="1875" spans="1:15" s="105" customFormat="1" x14ac:dyDescent="0.2">
      <c r="A1875" t="s">
        <v>1724</v>
      </c>
      <c r="B1875" s="110">
        <v>16740</v>
      </c>
      <c r="C1875" t="s">
        <v>1543</v>
      </c>
      <c r="E1875"/>
      <c r="F1875"/>
      <c r="G1875"/>
      <c r="H1875"/>
      <c r="I1875"/>
      <c r="J1875"/>
      <c r="K1875"/>
      <c r="L1875"/>
      <c r="M1875"/>
      <c r="N1875"/>
      <c r="O1875"/>
    </row>
    <row r="1876" spans="1:15" s="105" customFormat="1" x14ac:dyDescent="0.2">
      <c r="A1876"/>
      <c r="B1876" s="110"/>
      <c r="C1876" t="s">
        <v>1206</v>
      </c>
      <c r="E1876"/>
      <c r="F1876"/>
      <c r="G1876"/>
      <c r="H1876"/>
      <c r="I1876"/>
      <c r="J1876"/>
      <c r="K1876"/>
      <c r="L1876"/>
      <c r="M1876"/>
      <c r="N1876"/>
      <c r="O1876"/>
    </row>
    <row r="1877" spans="1:15" s="105" customFormat="1" x14ac:dyDescent="0.2">
      <c r="A1877" t="s">
        <v>1725</v>
      </c>
      <c r="B1877" s="110">
        <v>16743</v>
      </c>
      <c r="C1877" t="s">
        <v>1543</v>
      </c>
      <c r="E1877"/>
      <c r="F1877"/>
      <c r="G1877"/>
      <c r="H1877"/>
      <c r="I1877"/>
      <c r="J1877"/>
      <c r="K1877"/>
      <c r="L1877"/>
      <c r="M1877"/>
      <c r="N1877"/>
      <c r="O1877"/>
    </row>
    <row r="1878" spans="1:15" s="105" customFormat="1" x14ac:dyDescent="0.2">
      <c r="A1878" t="s">
        <v>1726</v>
      </c>
      <c r="B1878" s="110">
        <v>16744</v>
      </c>
      <c r="C1878" t="s">
        <v>1543</v>
      </c>
      <c r="E1878"/>
      <c r="F1878"/>
      <c r="G1878"/>
      <c r="H1878"/>
      <c r="I1878"/>
      <c r="J1878"/>
      <c r="K1878"/>
      <c r="L1878"/>
      <c r="M1878"/>
      <c r="N1878"/>
      <c r="O1878"/>
    </row>
    <row r="1879" spans="1:15" s="105" customFormat="1" x14ac:dyDescent="0.2">
      <c r="A1879" t="s">
        <v>1727</v>
      </c>
      <c r="B1879" s="110">
        <v>16745</v>
      </c>
      <c r="C1879" t="s">
        <v>1543</v>
      </c>
      <c r="E1879"/>
      <c r="F1879"/>
      <c r="G1879"/>
      <c r="H1879"/>
      <c r="I1879"/>
      <c r="J1879"/>
      <c r="K1879"/>
      <c r="L1879"/>
      <c r="M1879"/>
      <c r="N1879"/>
      <c r="O1879"/>
    </row>
    <row r="1880" spans="1:15" s="105" customFormat="1" x14ac:dyDescent="0.2">
      <c r="A1880" t="s">
        <v>1728</v>
      </c>
      <c r="B1880" s="110">
        <v>16746</v>
      </c>
      <c r="C1880" t="s">
        <v>1543</v>
      </c>
      <c r="E1880"/>
      <c r="F1880"/>
      <c r="G1880"/>
      <c r="H1880"/>
      <c r="I1880"/>
      <c r="J1880"/>
      <c r="K1880"/>
      <c r="L1880"/>
      <c r="M1880"/>
      <c r="N1880"/>
      <c r="O1880"/>
    </row>
    <row r="1881" spans="1:15" s="105" customFormat="1" x14ac:dyDescent="0.2">
      <c r="A1881" t="s">
        <v>1729</v>
      </c>
      <c r="B1881" s="110">
        <v>16748</v>
      </c>
      <c r="C1881" t="s">
        <v>1543</v>
      </c>
      <c r="E1881"/>
      <c r="F1881"/>
      <c r="G1881"/>
      <c r="H1881"/>
      <c r="I1881"/>
      <c r="J1881"/>
      <c r="K1881"/>
      <c r="L1881"/>
      <c r="M1881"/>
      <c r="N1881"/>
      <c r="O1881"/>
    </row>
    <row r="1882" spans="1:15" s="105" customFormat="1" x14ac:dyDescent="0.2">
      <c r="A1882"/>
      <c r="B1882" s="110"/>
      <c r="C1882" t="s">
        <v>1206</v>
      </c>
      <c r="E1882"/>
      <c r="F1882"/>
      <c r="G1882"/>
      <c r="H1882"/>
      <c r="I1882"/>
      <c r="J1882"/>
      <c r="K1882"/>
      <c r="L1882"/>
      <c r="M1882"/>
      <c r="N1882"/>
      <c r="O1882"/>
    </row>
    <row r="1883" spans="1:15" s="105" customFormat="1" x14ac:dyDescent="0.2">
      <c r="A1883" t="s">
        <v>1730</v>
      </c>
      <c r="B1883" s="110">
        <v>16749</v>
      </c>
      <c r="C1883" t="s">
        <v>1543</v>
      </c>
      <c r="E1883"/>
      <c r="F1883"/>
      <c r="G1883"/>
      <c r="H1883"/>
      <c r="I1883"/>
      <c r="J1883"/>
      <c r="K1883"/>
      <c r="L1883"/>
      <c r="M1883"/>
      <c r="N1883"/>
      <c r="O1883"/>
    </row>
    <row r="1884" spans="1:15" s="105" customFormat="1" x14ac:dyDescent="0.2">
      <c r="A1884" t="s">
        <v>1731</v>
      </c>
      <c r="B1884" s="110">
        <v>16750</v>
      </c>
      <c r="C1884" t="s">
        <v>1543</v>
      </c>
      <c r="E1884"/>
      <c r="F1884"/>
      <c r="G1884"/>
      <c r="H1884"/>
      <c r="I1884"/>
      <c r="J1884"/>
      <c r="K1884"/>
      <c r="L1884"/>
      <c r="M1884"/>
      <c r="N1884"/>
      <c r="O1884"/>
    </row>
    <row r="1885" spans="1:15" s="105" customFormat="1" x14ac:dyDescent="0.2">
      <c r="A1885" t="s">
        <v>1732</v>
      </c>
      <c r="B1885" s="110">
        <v>16801</v>
      </c>
      <c r="C1885" t="s">
        <v>1680</v>
      </c>
      <c r="E1885"/>
      <c r="F1885"/>
      <c r="G1885"/>
      <c r="H1885"/>
      <c r="I1885"/>
      <c r="J1885"/>
      <c r="K1885"/>
      <c r="L1885"/>
      <c r="M1885"/>
      <c r="N1885"/>
      <c r="O1885"/>
    </row>
    <row r="1886" spans="1:15" s="105" customFormat="1" x14ac:dyDescent="0.2">
      <c r="A1886" t="s">
        <v>1733</v>
      </c>
      <c r="B1886" s="110">
        <v>16802</v>
      </c>
      <c r="C1886" t="s">
        <v>1680</v>
      </c>
      <c r="E1886"/>
      <c r="F1886"/>
      <c r="G1886"/>
      <c r="H1886"/>
      <c r="I1886"/>
      <c r="J1886"/>
      <c r="K1886"/>
      <c r="L1886"/>
      <c r="M1886"/>
      <c r="N1886"/>
      <c r="O1886"/>
    </row>
    <row r="1887" spans="1:15" s="105" customFormat="1" x14ac:dyDescent="0.2">
      <c r="A1887" t="s">
        <v>1732</v>
      </c>
      <c r="B1887" s="110">
        <v>16803</v>
      </c>
      <c r="C1887" t="s">
        <v>1680</v>
      </c>
      <c r="E1887"/>
      <c r="F1887"/>
      <c r="G1887"/>
      <c r="H1887"/>
      <c r="I1887"/>
      <c r="J1887"/>
      <c r="K1887"/>
      <c r="L1887"/>
      <c r="M1887"/>
      <c r="N1887"/>
      <c r="O1887"/>
    </row>
    <row r="1888" spans="1:15" s="105" customFormat="1" x14ac:dyDescent="0.2">
      <c r="A1888"/>
      <c r="B1888" s="110"/>
      <c r="C1888" t="s">
        <v>1206</v>
      </c>
      <c r="E1888"/>
      <c r="F1888"/>
      <c r="G1888"/>
      <c r="H1888"/>
      <c r="I1888"/>
      <c r="J1888"/>
      <c r="K1888"/>
      <c r="L1888"/>
      <c r="M1888"/>
      <c r="N1888"/>
      <c r="O1888"/>
    </row>
    <row r="1889" spans="1:15" s="105" customFormat="1" x14ac:dyDescent="0.2">
      <c r="A1889" t="s">
        <v>1732</v>
      </c>
      <c r="B1889" s="110">
        <v>16804</v>
      </c>
      <c r="C1889" t="s">
        <v>1680</v>
      </c>
      <c r="E1889"/>
      <c r="F1889"/>
      <c r="G1889"/>
      <c r="H1889"/>
      <c r="I1889"/>
      <c r="J1889"/>
      <c r="K1889"/>
      <c r="L1889"/>
      <c r="M1889"/>
      <c r="N1889"/>
      <c r="O1889"/>
    </row>
    <row r="1890" spans="1:15" s="105" customFormat="1" x14ac:dyDescent="0.2">
      <c r="A1890" t="s">
        <v>1732</v>
      </c>
      <c r="B1890" s="110">
        <v>16805</v>
      </c>
      <c r="C1890" t="s">
        <v>1680</v>
      </c>
      <c r="E1890"/>
      <c r="F1890"/>
      <c r="G1890"/>
      <c r="H1890"/>
      <c r="I1890"/>
      <c r="J1890"/>
      <c r="K1890"/>
      <c r="L1890"/>
      <c r="M1890"/>
      <c r="N1890"/>
      <c r="O1890"/>
    </row>
    <row r="1891" spans="1:15" s="105" customFormat="1" x14ac:dyDescent="0.2">
      <c r="A1891" t="s">
        <v>1734</v>
      </c>
      <c r="B1891" s="110">
        <v>16820</v>
      </c>
      <c r="C1891" t="s">
        <v>1680</v>
      </c>
      <c r="E1891"/>
      <c r="F1891"/>
      <c r="G1891"/>
      <c r="H1891"/>
      <c r="I1891"/>
      <c r="J1891"/>
      <c r="K1891"/>
      <c r="L1891"/>
      <c r="M1891"/>
      <c r="N1891"/>
      <c r="O1891"/>
    </row>
    <row r="1892" spans="1:15" s="105" customFormat="1" x14ac:dyDescent="0.2">
      <c r="A1892" t="s">
        <v>1735</v>
      </c>
      <c r="B1892" s="110">
        <v>16821</v>
      </c>
      <c r="C1892" t="s">
        <v>1332</v>
      </c>
      <c r="E1892"/>
      <c r="F1892"/>
      <c r="G1892"/>
      <c r="H1892"/>
      <c r="I1892"/>
      <c r="J1892"/>
      <c r="K1892"/>
      <c r="L1892"/>
      <c r="M1892"/>
      <c r="N1892"/>
      <c r="O1892"/>
    </row>
    <row r="1893" spans="1:15" s="105" customFormat="1" x14ac:dyDescent="0.2">
      <c r="A1893" t="s">
        <v>1736</v>
      </c>
      <c r="B1893" s="110">
        <v>16822</v>
      </c>
      <c r="C1893" t="s">
        <v>1680</v>
      </c>
      <c r="E1893"/>
      <c r="F1893"/>
      <c r="G1893"/>
      <c r="H1893"/>
      <c r="I1893"/>
      <c r="J1893"/>
      <c r="K1893"/>
      <c r="L1893"/>
      <c r="M1893"/>
      <c r="N1893"/>
      <c r="O1893"/>
    </row>
    <row r="1894" spans="1:15" s="105" customFormat="1" x14ac:dyDescent="0.2">
      <c r="A1894"/>
      <c r="B1894" s="110"/>
      <c r="C1894" t="s">
        <v>1206</v>
      </c>
      <c r="E1894"/>
      <c r="F1894"/>
      <c r="G1894"/>
      <c r="H1894"/>
      <c r="I1894"/>
      <c r="J1894"/>
      <c r="K1894"/>
      <c r="L1894"/>
      <c r="M1894"/>
      <c r="N1894"/>
      <c r="O1894"/>
    </row>
    <row r="1895" spans="1:15" s="105" customFormat="1" x14ac:dyDescent="0.2">
      <c r="A1895" t="s">
        <v>1737</v>
      </c>
      <c r="B1895" s="110">
        <v>16823</v>
      </c>
      <c r="C1895" t="s">
        <v>1680</v>
      </c>
      <c r="E1895"/>
      <c r="F1895"/>
      <c r="G1895"/>
      <c r="H1895"/>
      <c r="I1895"/>
      <c r="J1895"/>
      <c r="K1895"/>
      <c r="L1895"/>
      <c r="M1895"/>
      <c r="N1895"/>
      <c r="O1895"/>
    </row>
    <row r="1896" spans="1:15" s="105" customFormat="1" x14ac:dyDescent="0.2">
      <c r="A1896" t="s">
        <v>1738</v>
      </c>
      <c r="B1896" s="110">
        <v>16825</v>
      </c>
      <c r="C1896" t="s">
        <v>1332</v>
      </c>
      <c r="E1896"/>
      <c r="F1896"/>
      <c r="G1896"/>
      <c r="H1896"/>
      <c r="I1896"/>
      <c r="J1896"/>
      <c r="K1896"/>
      <c r="L1896"/>
      <c r="M1896"/>
      <c r="N1896"/>
      <c r="O1896"/>
    </row>
    <row r="1897" spans="1:15" s="105" customFormat="1" x14ac:dyDescent="0.2">
      <c r="A1897" t="s">
        <v>1739</v>
      </c>
      <c r="B1897" s="110">
        <v>16826</v>
      </c>
      <c r="C1897" t="s">
        <v>1680</v>
      </c>
      <c r="E1897"/>
      <c r="F1897"/>
      <c r="G1897"/>
      <c r="H1897"/>
      <c r="I1897"/>
      <c r="J1897"/>
      <c r="K1897"/>
      <c r="L1897"/>
      <c r="M1897"/>
      <c r="N1897"/>
      <c r="O1897"/>
    </row>
    <row r="1898" spans="1:15" s="105" customFormat="1" x14ac:dyDescent="0.2">
      <c r="A1898" t="s">
        <v>1740</v>
      </c>
      <c r="B1898" s="110">
        <v>16827</v>
      </c>
      <c r="C1898" t="s">
        <v>1680</v>
      </c>
      <c r="E1898"/>
      <c r="F1898"/>
      <c r="G1898"/>
      <c r="H1898"/>
      <c r="I1898"/>
      <c r="J1898"/>
      <c r="K1898"/>
      <c r="L1898"/>
      <c r="M1898"/>
      <c r="N1898"/>
      <c r="O1898"/>
    </row>
    <row r="1899" spans="1:15" s="105" customFormat="1" x14ac:dyDescent="0.2">
      <c r="A1899" t="s">
        <v>1741</v>
      </c>
      <c r="B1899" s="110">
        <v>16828</v>
      </c>
      <c r="C1899" t="s">
        <v>1680</v>
      </c>
      <c r="E1899"/>
      <c r="F1899"/>
      <c r="G1899"/>
      <c r="H1899"/>
      <c r="I1899"/>
      <c r="J1899"/>
      <c r="K1899"/>
      <c r="L1899"/>
      <c r="M1899"/>
      <c r="N1899"/>
      <c r="O1899"/>
    </row>
    <row r="1900" spans="1:15" s="105" customFormat="1" x14ac:dyDescent="0.2">
      <c r="A1900"/>
      <c r="C1900" t="s">
        <v>1206</v>
      </c>
      <c r="E1900"/>
      <c r="F1900"/>
      <c r="G1900"/>
      <c r="H1900"/>
      <c r="I1900"/>
      <c r="J1900"/>
      <c r="K1900"/>
      <c r="L1900"/>
      <c r="M1900"/>
      <c r="N1900"/>
      <c r="O1900"/>
    </row>
    <row r="1901" spans="1:15" s="105" customFormat="1" x14ac:dyDescent="0.2">
      <c r="A1901"/>
      <c r="C1901" t="s">
        <v>1206</v>
      </c>
      <c r="E1901"/>
      <c r="F1901"/>
      <c r="G1901"/>
      <c r="H1901"/>
      <c r="I1901"/>
      <c r="J1901"/>
      <c r="K1901"/>
      <c r="L1901"/>
      <c r="M1901"/>
      <c r="N1901"/>
      <c r="O1901"/>
    </row>
    <row r="1902" spans="1:15" s="105" customFormat="1" x14ac:dyDescent="0.2">
      <c r="A1902" t="s">
        <v>1742</v>
      </c>
      <c r="B1902" s="110">
        <v>16876</v>
      </c>
      <c r="C1902" t="s">
        <v>1332</v>
      </c>
      <c r="E1902"/>
      <c r="F1902"/>
      <c r="G1902"/>
      <c r="H1902"/>
      <c r="I1902"/>
      <c r="J1902"/>
      <c r="K1902"/>
      <c r="L1902"/>
      <c r="M1902"/>
      <c r="N1902"/>
      <c r="O1902"/>
    </row>
    <row r="1903" spans="1:15" s="105" customFormat="1" x14ac:dyDescent="0.2">
      <c r="A1903" t="s">
        <v>1743</v>
      </c>
      <c r="B1903" s="110">
        <v>16877</v>
      </c>
      <c r="C1903" t="s">
        <v>1680</v>
      </c>
      <c r="E1903"/>
      <c r="F1903"/>
      <c r="G1903"/>
      <c r="H1903"/>
      <c r="I1903"/>
      <c r="J1903"/>
      <c r="K1903"/>
      <c r="L1903"/>
      <c r="M1903"/>
      <c r="N1903"/>
      <c r="O1903"/>
    </row>
    <row r="1904" spans="1:15" s="105" customFormat="1" x14ac:dyDescent="0.2">
      <c r="A1904" t="s">
        <v>1744</v>
      </c>
      <c r="B1904" s="110">
        <v>16878</v>
      </c>
      <c r="C1904" t="s">
        <v>1332</v>
      </c>
      <c r="E1904"/>
      <c r="F1904"/>
      <c r="G1904"/>
      <c r="H1904"/>
      <c r="I1904"/>
      <c r="J1904"/>
      <c r="K1904"/>
      <c r="L1904"/>
      <c r="M1904"/>
      <c r="N1904"/>
      <c r="O1904"/>
    </row>
    <row r="1905" spans="1:15" s="105" customFormat="1" x14ac:dyDescent="0.2">
      <c r="A1905" t="s">
        <v>1745</v>
      </c>
      <c r="B1905" s="110">
        <v>16879</v>
      </c>
      <c r="C1905" t="s">
        <v>1332</v>
      </c>
      <c r="E1905"/>
      <c r="F1905"/>
      <c r="G1905"/>
      <c r="H1905"/>
      <c r="I1905"/>
      <c r="J1905"/>
      <c r="K1905"/>
      <c r="L1905"/>
      <c r="M1905"/>
      <c r="N1905"/>
      <c r="O1905"/>
    </row>
    <row r="1906" spans="1:15" s="105" customFormat="1" x14ac:dyDescent="0.2">
      <c r="A1906" t="s">
        <v>1746</v>
      </c>
      <c r="B1906" s="110">
        <v>16881</v>
      </c>
      <c r="C1906" t="s">
        <v>1332</v>
      </c>
      <c r="E1906"/>
      <c r="F1906"/>
      <c r="G1906"/>
      <c r="H1906"/>
      <c r="I1906"/>
      <c r="J1906"/>
      <c r="K1906"/>
      <c r="L1906"/>
      <c r="M1906"/>
      <c r="N1906"/>
      <c r="O1906"/>
    </row>
    <row r="1907" spans="1:15" s="105" customFormat="1" x14ac:dyDescent="0.2">
      <c r="A1907"/>
      <c r="B1907" s="110"/>
      <c r="C1907" t="s">
        <v>1206</v>
      </c>
      <c r="E1907"/>
      <c r="F1907"/>
      <c r="G1907"/>
      <c r="H1907"/>
      <c r="I1907"/>
      <c r="J1907"/>
      <c r="K1907"/>
      <c r="L1907"/>
      <c r="M1907"/>
      <c r="N1907"/>
      <c r="O1907"/>
    </row>
    <row r="1908" spans="1:15" s="105" customFormat="1" x14ac:dyDescent="0.2">
      <c r="A1908" t="s">
        <v>1747</v>
      </c>
      <c r="B1908" s="110">
        <v>16882</v>
      </c>
      <c r="C1908" t="s">
        <v>1680</v>
      </c>
      <c r="E1908"/>
      <c r="F1908"/>
      <c r="G1908"/>
      <c r="H1908"/>
      <c r="I1908"/>
      <c r="J1908"/>
      <c r="K1908"/>
      <c r="L1908"/>
      <c r="M1908"/>
      <c r="N1908"/>
      <c r="O1908"/>
    </row>
    <row r="1909" spans="1:15" s="105" customFormat="1" x14ac:dyDescent="0.2">
      <c r="A1909" t="s">
        <v>1748</v>
      </c>
      <c r="B1909" s="110">
        <v>16901</v>
      </c>
      <c r="C1909" t="s">
        <v>1749</v>
      </c>
      <c r="E1909"/>
      <c r="F1909"/>
      <c r="G1909"/>
      <c r="H1909"/>
      <c r="I1909"/>
      <c r="J1909"/>
      <c r="K1909"/>
      <c r="L1909"/>
      <c r="M1909"/>
      <c r="N1909"/>
      <c r="O1909"/>
    </row>
    <row r="1910" spans="1:15" s="105" customFormat="1" x14ac:dyDescent="0.2">
      <c r="A1910" t="s">
        <v>1750</v>
      </c>
      <c r="B1910" s="110">
        <v>16910</v>
      </c>
      <c r="C1910" t="s">
        <v>1680</v>
      </c>
      <c r="E1910"/>
      <c r="F1910"/>
      <c r="G1910"/>
      <c r="H1910"/>
      <c r="I1910"/>
      <c r="J1910"/>
      <c r="K1910"/>
      <c r="L1910"/>
      <c r="M1910"/>
      <c r="N1910"/>
      <c r="O1910"/>
    </row>
    <row r="1911" spans="1:15" s="105" customFormat="1" x14ac:dyDescent="0.2">
      <c r="A1911" t="s">
        <v>1751</v>
      </c>
      <c r="B1911" s="110">
        <v>16911</v>
      </c>
      <c r="C1911" t="s">
        <v>1749</v>
      </c>
      <c r="E1911"/>
      <c r="F1911"/>
      <c r="G1911"/>
      <c r="H1911"/>
      <c r="I1911"/>
      <c r="J1911"/>
      <c r="K1911"/>
      <c r="L1911"/>
      <c r="M1911"/>
      <c r="N1911"/>
      <c r="O1911"/>
    </row>
    <row r="1912" spans="1:15" s="105" customFormat="1" x14ac:dyDescent="0.2">
      <c r="A1912" t="s">
        <v>1752</v>
      </c>
      <c r="B1912" s="110">
        <v>16912</v>
      </c>
      <c r="C1912" t="s">
        <v>1749</v>
      </c>
      <c r="E1912"/>
      <c r="F1912"/>
      <c r="G1912"/>
      <c r="H1912"/>
      <c r="I1912"/>
      <c r="J1912"/>
      <c r="K1912"/>
      <c r="L1912"/>
      <c r="M1912"/>
      <c r="N1912"/>
      <c r="O1912"/>
    </row>
    <row r="1913" spans="1:15" s="105" customFormat="1" x14ac:dyDescent="0.2">
      <c r="A1913"/>
      <c r="B1913" s="110"/>
      <c r="C1913" t="s">
        <v>1206</v>
      </c>
      <c r="E1913"/>
      <c r="F1913"/>
      <c r="G1913"/>
      <c r="H1913"/>
      <c r="I1913"/>
      <c r="J1913"/>
      <c r="K1913"/>
      <c r="L1913"/>
      <c r="M1913"/>
      <c r="N1913"/>
      <c r="O1913"/>
    </row>
    <row r="1914" spans="1:15" s="105" customFormat="1" x14ac:dyDescent="0.2">
      <c r="A1914" t="s">
        <v>1753</v>
      </c>
      <c r="B1914" s="110">
        <v>16914</v>
      </c>
      <c r="C1914" t="s">
        <v>1749</v>
      </c>
      <c r="E1914"/>
      <c r="F1914"/>
      <c r="G1914"/>
      <c r="H1914"/>
      <c r="I1914"/>
      <c r="J1914"/>
      <c r="K1914"/>
      <c r="L1914"/>
      <c r="M1914"/>
      <c r="N1914"/>
      <c r="O1914"/>
    </row>
    <row r="1915" spans="1:15" s="105" customFormat="1" x14ac:dyDescent="0.2">
      <c r="A1915" t="s">
        <v>1754</v>
      </c>
      <c r="B1915" s="110">
        <v>16915</v>
      </c>
      <c r="C1915" t="s">
        <v>1543</v>
      </c>
      <c r="E1915"/>
      <c r="F1915"/>
      <c r="G1915"/>
      <c r="H1915"/>
      <c r="I1915"/>
      <c r="J1915"/>
      <c r="K1915"/>
      <c r="L1915"/>
      <c r="M1915"/>
      <c r="N1915"/>
      <c r="O1915"/>
    </row>
    <row r="1916" spans="1:15" s="105" customFormat="1" x14ac:dyDescent="0.2">
      <c r="A1916" t="s">
        <v>1755</v>
      </c>
      <c r="B1916" s="110">
        <v>16917</v>
      </c>
      <c r="C1916" t="s">
        <v>1749</v>
      </c>
      <c r="E1916"/>
      <c r="F1916"/>
      <c r="G1916"/>
      <c r="H1916"/>
      <c r="I1916"/>
      <c r="J1916"/>
      <c r="K1916"/>
      <c r="L1916"/>
      <c r="M1916"/>
      <c r="N1916"/>
      <c r="O1916"/>
    </row>
    <row r="1917" spans="1:15" s="105" customFormat="1" x14ac:dyDescent="0.2">
      <c r="A1917" t="s">
        <v>1756</v>
      </c>
      <c r="B1917" s="110">
        <v>16920</v>
      </c>
      <c r="C1917" t="s">
        <v>1749</v>
      </c>
      <c r="E1917"/>
      <c r="F1917"/>
      <c r="G1917"/>
      <c r="H1917"/>
      <c r="I1917"/>
      <c r="J1917"/>
      <c r="K1917"/>
      <c r="L1917"/>
      <c r="M1917"/>
      <c r="N1917"/>
      <c r="O1917"/>
    </row>
    <row r="1918" spans="1:15" s="105" customFormat="1" x14ac:dyDescent="0.2">
      <c r="A1918" t="s">
        <v>1757</v>
      </c>
      <c r="B1918" s="110">
        <v>16921</v>
      </c>
      <c r="C1918" t="s">
        <v>1749</v>
      </c>
      <c r="E1918"/>
      <c r="F1918"/>
      <c r="G1918"/>
      <c r="H1918"/>
      <c r="I1918"/>
      <c r="J1918"/>
      <c r="K1918"/>
      <c r="L1918"/>
      <c r="M1918"/>
      <c r="N1918"/>
      <c r="O1918"/>
    </row>
    <row r="1919" spans="1:15" s="105" customFormat="1" x14ac:dyDescent="0.2">
      <c r="A1919"/>
      <c r="B1919" s="110"/>
      <c r="C1919" t="s">
        <v>1206</v>
      </c>
      <c r="E1919"/>
      <c r="F1919"/>
      <c r="G1919"/>
      <c r="H1919"/>
      <c r="I1919"/>
      <c r="J1919"/>
      <c r="K1919"/>
      <c r="L1919"/>
      <c r="M1919"/>
      <c r="N1919"/>
      <c r="O1919"/>
    </row>
    <row r="1920" spans="1:15" s="105" customFormat="1" x14ac:dyDescent="0.2">
      <c r="A1920" t="s">
        <v>1758</v>
      </c>
      <c r="B1920" s="110">
        <v>16922</v>
      </c>
      <c r="C1920" t="s">
        <v>1543</v>
      </c>
      <c r="E1920"/>
      <c r="F1920"/>
      <c r="G1920"/>
      <c r="H1920"/>
      <c r="I1920"/>
      <c r="J1920"/>
      <c r="K1920"/>
      <c r="L1920"/>
      <c r="M1920"/>
      <c r="N1920"/>
      <c r="O1920"/>
    </row>
    <row r="1921" spans="1:15" s="105" customFormat="1" x14ac:dyDescent="0.2">
      <c r="A1921" t="s">
        <v>1759</v>
      </c>
      <c r="B1921" s="110">
        <v>16923</v>
      </c>
      <c r="C1921" t="s">
        <v>1543</v>
      </c>
      <c r="E1921"/>
      <c r="F1921"/>
      <c r="G1921"/>
      <c r="H1921"/>
      <c r="I1921"/>
      <c r="J1921"/>
      <c r="K1921"/>
      <c r="L1921"/>
      <c r="M1921"/>
      <c r="N1921"/>
      <c r="O1921"/>
    </row>
    <row r="1922" spans="1:15" s="105" customFormat="1" x14ac:dyDescent="0.2">
      <c r="A1922" t="s">
        <v>1760</v>
      </c>
      <c r="B1922" s="110">
        <v>16925</v>
      </c>
      <c r="C1922" t="s">
        <v>1749</v>
      </c>
      <c r="E1922"/>
      <c r="F1922"/>
      <c r="G1922"/>
      <c r="H1922"/>
      <c r="I1922"/>
      <c r="J1922"/>
      <c r="K1922"/>
      <c r="L1922"/>
      <c r="M1922"/>
      <c r="N1922"/>
      <c r="O1922"/>
    </row>
    <row r="1923" spans="1:15" s="105" customFormat="1" x14ac:dyDescent="0.2">
      <c r="A1923" t="s">
        <v>1761</v>
      </c>
      <c r="B1923" s="110">
        <v>16926</v>
      </c>
      <c r="C1923" t="s">
        <v>1749</v>
      </c>
      <c r="E1923"/>
      <c r="F1923"/>
      <c r="G1923"/>
      <c r="H1923"/>
      <c r="I1923"/>
      <c r="J1923"/>
      <c r="K1923"/>
      <c r="L1923"/>
      <c r="M1923"/>
      <c r="N1923"/>
      <c r="O1923"/>
    </row>
    <row r="1924" spans="1:15" s="105" customFormat="1" x14ac:dyDescent="0.2">
      <c r="A1924" t="s">
        <v>1762</v>
      </c>
      <c r="B1924" s="110">
        <v>16927</v>
      </c>
      <c r="C1924" t="s">
        <v>1543</v>
      </c>
      <c r="E1924"/>
      <c r="F1924"/>
      <c r="G1924"/>
      <c r="H1924"/>
      <c r="I1924"/>
      <c r="J1924"/>
      <c r="K1924"/>
      <c r="L1924"/>
      <c r="M1924"/>
      <c r="N1924"/>
      <c r="O1924"/>
    </row>
    <row r="1925" spans="1:15" s="105" customFormat="1" x14ac:dyDescent="0.2">
      <c r="A1925"/>
      <c r="B1925" s="110"/>
      <c r="C1925" t="s">
        <v>1206</v>
      </c>
      <c r="E1925"/>
      <c r="F1925"/>
      <c r="G1925"/>
      <c r="H1925"/>
      <c r="I1925"/>
      <c r="J1925"/>
      <c r="K1925"/>
      <c r="L1925"/>
      <c r="M1925"/>
      <c r="N1925"/>
      <c r="O1925"/>
    </row>
    <row r="1926" spans="1:15" s="105" customFormat="1" x14ac:dyDescent="0.2">
      <c r="A1926" t="s">
        <v>1763</v>
      </c>
      <c r="B1926" s="110">
        <v>16928</v>
      </c>
      <c r="C1926" t="s">
        <v>1749</v>
      </c>
      <c r="E1926"/>
      <c r="F1926"/>
      <c r="G1926"/>
      <c r="H1926"/>
      <c r="I1926"/>
      <c r="J1926"/>
      <c r="K1926"/>
      <c r="L1926"/>
      <c r="M1926"/>
      <c r="N1926"/>
      <c r="O1926"/>
    </row>
    <row r="1927" spans="1:15" s="105" customFormat="1" x14ac:dyDescent="0.2">
      <c r="A1927" t="s">
        <v>1764</v>
      </c>
      <c r="B1927" s="110">
        <v>16929</v>
      </c>
      <c r="C1927" t="s">
        <v>1749</v>
      </c>
      <c r="E1927"/>
      <c r="F1927"/>
      <c r="G1927"/>
      <c r="H1927"/>
      <c r="I1927"/>
      <c r="J1927"/>
      <c r="K1927"/>
      <c r="L1927"/>
      <c r="M1927"/>
      <c r="N1927"/>
      <c r="O1927"/>
    </row>
    <row r="1928" spans="1:15" s="105" customFormat="1" x14ac:dyDescent="0.2">
      <c r="A1928" t="s">
        <v>1765</v>
      </c>
      <c r="B1928" s="110">
        <v>16930</v>
      </c>
      <c r="C1928" t="s">
        <v>1680</v>
      </c>
      <c r="E1928"/>
      <c r="F1928"/>
      <c r="G1928"/>
      <c r="H1928"/>
      <c r="I1928"/>
      <c r="J1928"/>
      <c r="K1928"/>
      <c r="L1928"/>
      <c r="M1928"/>
      <c r="N1928"/>
      <c r="O1928"/>
    </row>
    <row r="1929" spans="1:15" s="105" customFormat="1" x14ac:dyDescent="0.2">
      <c r="A1929" t="s">
        <v>1766</v>
      </c>
      <c r="B1929" s="110">
        <v>16932</v>
      </c>
      <c r="C1929" t="s">
        <v>1749</v>
      </c>
      <c r="E1929"/>
      <c r="F1929"/>
      <c r="G1929"/>
      <c r="H1929"/>
      <c r="I1929"/>
      <c r="J1929"/>
      <c r="K1929"/>
      <c r="L1929"/>
      <c r="M1929"/>
      <c r="N1929"/>
      <c r="O1929"/>
    </row>
    <row r="1930" spans="1:15" s="105" customFormat="1" x14ac:dyDescent="0.2">
      <c r="A1930" t="s">
        <v>1767</v>
      </c>
      <c r="B1930" s="110">
        <v>16933</v>
      </c>
      <c r="C1930" t="s">
        <v>1749</v>
      </c>
      <c r="E1930"/>
      <c r="F1930"/>
      <c r="G1930"/>
      <c r="H1930"/>
      <c r="I1930"/>
      <c r="J1930"/>
      <c r="K1930"/>
      <c r="L1930"/>
      <c r="M1930"/>
      <c r="N1930"/>
      <c r="O1930"/>
    </row>
    <row r="1931" spans="1:15" s="105" customFormat="1" x14ac:dyDescent="0.2">
      <c r="A1931"/>
      <c r="B1931" s="110"/>
      <c r="C1931" t="s">
        <v>1206</v>
      </c>
      <c r="E1931"/>
      <c r="F1931"/>
      <c r="G1931"/>
      <c r="H1931"/>
      <c r="I1931"/>
      <c r="J1931"/>
      <c r="K1931"/>
      <c r="L1931"/>
      <c r="M1931"/>
      <c r="N1931"/>
      <c r="O1931"/>
    </row>
    <row r="1932" spans="1:15" s="105" customFormat="1" x14ac:dyDescent="0.2">
      <c r="A1932" t="s">
        <v>1768</v>
      </c>
      <c r="B1932" s="110">
        <v>16935</v>
      </c>
      <c r="C1932" t="s">
        <v>1749</v>
      </c>
      <c r="E1932"/>
      <c r="F1932"/>
      <c r="G1932"/>
      <c r="H1932"/>
      <c r="I1932"/>
      <c r="J1932"/>
      <c r="K1932"/>
      <c r="L1932"/>
      <c r="M1932"/>
      <c r="N1932"/>
      <c r="O1932"/>
    </row>
    <row r="1933" spans="1:15" s="105" customFormat="1" x14ac:dyDescent="0.2">
      <c r="A1933" t="s">
        <v>1769</v>
      </c>
      <c r="B1933" s="110">
        <v>16936</v>
      </c>
      <c r="C1933" t="s">
        <v>1749</v>
      </c>
      <c r="E1933"/>
      <c r="F1933"/>
      <c r="G1933"/>
      <c r="H1933"/>
      <c r="I1933"/>
      <c r="J1933"/>
      <c r="K1933"/>
      <c r="L1933"/>
      <c r="M1933"/>
      <c r="N1933"/>
      <c r="O1933"/>
    </row>
    <row r="1934" spans="1:15" s="105" customFormat="1" x14ac:dyDescent="0.2">
      <c r="A1934" t="s">
        <v>1770</v>
      </c>
      <c r="B1934" s="110">
        <v>16937</v>
      </c>
      <c r="C1934" t="s">
        <v>1543</v>
      </c>
      <c r="E1934"/>
      <c r="F1934"/>
      <c r="G1934"/>
      <c r="H1934"/>
      <c r="I1934"/>
      <c r="J1934"/>
      <c r="K1934"/>
      <c r="L1934"/>
      <c r="M1934"/>
      <c r="N1934"/>
      <c r="O1934"/>
    </row>
    <row r="1935" spans="1:15" s="105" customFormat="1" x14ac:dyDescent="0.2">
      <c r="A1935" t="s">
        <v>1771</v>
      </c>
      <c r="B1935" s="110">
        <v>16938</v>
      </c>
      <c r="C1935" t="s">
        <v>1749</v>
      </c>
      <c r="E1935"/>
      <c r="F1935"/>
      <c r="G1935"/>
      <c r="H1935"/>
      <c r="I1935"/>
      <c r="J1935"/>
      <c r="K1935"/>
      <c r="L1935"/>
      <c r="M1935"/>
      <c r="N1935"/>
      <c r="O1935"/>
    </row>
    <row r="1936" spans="1:15" s="105" customFormat="1" x14ac:dyDescent="0.2">
      <c r="A1936" t="s">
        <v>1772</v>
      </c>
      <c r="B1936" s="110">
        <v>16939</v>
      </c>
      <c r="C1936" t="s">
        <v>1749</v>
      </c>
      <c r="E1936"/>
      <c r="F1936"/>
      <c r="G1936"/>
      <c r="H1936"/>
      <c r="I1936"/>
      <c r="J1936"/>
      <c r="K1936"/>
      <c r="L1936"/>
      <c r="M1936"/>
      <c r="N1936"/>
      <c r="O1936"/>
    </row>
    <row r="1937" spans="1:15" s="105" customFormat="1" x14ac:dyDescent="0.2">
      <c r="A1937"/>
      <c r="B1937" s="110"/>
      <c r="C1937" t="s">
        <v>1206</v>
      </c>
      <c r="E1937"/>
      <c r="F1937"/>
      <c r="G1937"/>
      <c r="H1937"/>
      <c r="I1937"/>
      <c r="J1937"/>
      <c r="K1937"/>
      <c r="L1937"/>
      <c r="M1937"/>
      <c r="N1937"/>
      <c r="O1937"/>
    </row>
    <row r="1938" spans="1:15" s="105" customFormat="1" x14ac:dyDescent="0.2">
      <c r="A1938" t="s">
        <v>1773</v>
      </c>
      <c r="B1938" s="110">
        <v>16940</v>
      </c>
      <c r="C1938" t="s">
        <v>1749</v>
      </c>
      <c r="E1938"/>
      <c r="F1938"/>
      <c r="G1938"/>
      <c r="H1938"/>
      <c r="I1938"/>
      <c r="J1938"/>
      <c r="K1938"/>
      <c r="L1938"/>
      <c r="M1938"/>
      <c r="N1938"/>
      <c r="O1938"/>
    </row>
    <row r="1939" spans="1:15" s="105" customFormat="1" x14ac:dyDescent="0.2">
      <c r="A1939" t="s">
        <v>1759</v>
      </c>
      <c r="B1939" s="110">
        <v>16941</v>
      </c>
      <c r="C1939" t="s">
        <v>1543</v>
      </c>
      <c r="E1939"/>
      <c r="F1939"/>
      <c r="G1939"/>
      <c r="H1939"/>
      <c r="I1939"/>
      <c r="J1939"/>
      <c r="K1939"/>
      <c r="L1939"/>
      <c r="M1939"/>
      <c r="N1939"/>
      <c r="O1939"/>
    </row>
    <row r="1940" spans="1:15" s="105" customFormat="1" x14ac:dyDescent="0.2">
      <c r="A1940" t="s">
        <v>1774</v>
      </c>
      <c r="B1940" s="110">
        <v>16942</v>
      </c>
      <c r="C1940" t="s">
        <v>1749</v>
      </c>
      <c r="E1940"/>
      <c r="F1940"/>
      <c r="G1940"/>
      <c r="H1940"/>
      <c r="I1940"/>
      <c r="J1940"/>
      <c r="K1940"/>
      <c r="L1940"/>
      <c r="M1940"/>
      <c r="N1940"/>
      <c r="O1940"/>
    </row>
    <row r="1941" spans="1:15" s="105" customFormat="1" x14ac:dyDescent="0.2">
      <c r="A1941" t="s">
        <v>1775</v>
      </c>
      <c r="B1941" s="110">
        <v>16943</v>
      </c>
      <c r="C1941" t="s">
        <v>1749</v>
      </c>
      <c r="E1941"/>
      <c r="F1941"/>
      <c r="G1941"/>
      <c r="H1941"/>
      <c r="I1941"/>
      <c r="J1941"/>
      <c r="K1941"/>
      <c r="L1941"/>
      <c r="M1941"/>
      <c r="N1941"/>
      <c r="O1941"/>
    </row>
    <row r="1942" spans="1:15" s="105" customFormat="1" x14ac:dyDescent="0.2">
      <c r="A1942" t="s">
        <v>1776</v>
      </c>
      <c r="B1942" s="110">
        <v>16945</v>
      </c>
      <c r="C1942" t="s">
        <v>1749</v>
      </c>
      <c r="E1942"/>
      <c r="F1942"/>
      <c r="G1942"/>
      <c r="H1942"/>
      <c r="I1942"/>
      <c r="J1942"/>
      <c r="K1942"/>
      <c r="L1942"/>
      <c r="M1942"/>
      <c r="N1942"/>
      <c r="O1942"/>
    </row>
    <row r="1943" spans="1:15" s="105" customFormat="1" x14ac:dyDescent="0.2">
      <c r="A1943"/>
      <c r="B1943" s="110"/>
      <c r="C1943" t="s">
        <v>1206</v>
      </c>
      <c r="E1943"/>
      <c r="F1943"/>
      <c r="G1943"/>
      <c r="H1943"/>
      <c r="I1943"/>
      <c r="J1943"/>
      <c r="K1943"/>
      <c r="L1943"/>
      <c r="M1943"/>
      <c r="N1943"/>
      <c r="O1943"/>
    </row>
    <row r="1944" spans="1:15" s="105" customFormat="1" x14ac:dyDescent="0.2">
      <c r="A1944" t="s">
        <v>1777</v>
      </c>
      <c r="B1944" s="110">
        <v>16946</v>
      </c>
      <c r="C1944" t="s">
        <v>1749</v>
      </c>
      <c r="E1944"/>
      <c r="F1944"/>
      <c r="G1944"/>
      <c r="H1944"/>
      <c r="I1944"/>
      <c r="J1944"/>
      <c r="K1944"/>
      <c r="L1944"/>
      <c r="M1944"/>
      <c r="N1944"/>
      <c r="O1944"/>
    </row>
    <row r="1945" spans="1:15" s="105" customFormat="1" x14ac:dyDescent="0.2">
      <c r="A1945" t="s">
        <v>1778</v>
      </c>
      <c r="B1945" s="110">
        <v>16947</v>
      </c>
      <c r="C1945" t="s">
        <v>1749</v>
      </c>
      <c r="E1945"/>
      <c r="F1945"/>
      <c r="G1945"/>
      <c r="H1945"/>
      <c r="I1945"/>
      <c r="J1945"/>
      <c r="K1945"/>
      <c r="L1945"/>
      <c r="M1945"/>
      <c r="N1945"/>
      <c r="O1945"/>
    </row>
    <row r="1946" spans="1:15" s="105" customFormat="1" x14ac:dyDescent="0.2">
      <c r="A1946" t="s">
        <v>1779</v>
      </c>
      <c r="B1946" s="110">
        <v>16948</v>
      </c>
      <c r="C1946" t="s">
        <v>1543</v>
      </c>
      <c r="E1946"/>
      <c r="F1946"/>
      <c r="G1946"/>
      <c r="H1946"/>
      <c r="I1946"/>
      <c r="J1946"/>
      <c r="K1946"/>
      <c r="L1946"/>
      <c r="M1946"/>
      <c r="N1946"/>
      <c r="O1946"/>
    </row>
    <row r="1947" spans="1:15" s="105" customFormat="1" x14ac:dyDescent="0.2">
      <c r="A1947" t="s">
        <v>356</v>
      </c>
      <c r="B1947" s="110">
        <v>16950</v>
      </c>
      <c r="C1947" t="s">
        <v>1749</v>
      </c>
      <c r="E1947"/>
      <c r="F1947"/>
      <c r="G1947"/>
      <c r="H1947"/>
      <c r="I1947"/>
      <c r="J1947"/>
      <c r="K1947"/>
      <c r="L1947"/>
      <c r="M1947"/>
      <c r="N1947"/>
      <c r="O1947"/>
    </row>
    <row r="1948" spans="1:15" s="105" customFormat="1" x14ac:dyDescent="0.2">
      <c r="A1948" t="s">
        <v>1780</v>
      </c>
      <c r="B1948" s="110">
        <v>17001</v>
      </c>
      <c r="C1948" t="s">
        <v>1781</v>
      </c>
      <c r="E1948"/>
      <c r="F1948"/>
      <c r="G1948"/>
      <c r="H1948"/>
      <c r="I1948"/>
      <c r="J1948"/>
      <c r="K1948"/>
      <c r="L1948"/>
      <c r="M1948"/>
      <c r="N1948"/>
      <c r="O1948"/>
    </row>
    <row r="1949" spans="1:15" s="105" customFormat="1" x14ac:dyDescent="0.2">
      <c r="A1949"/>
      <c r="C1949" t="s">
        <v>1206</v>
      </c>
      <c r="E1949"/>
      <c r="F1949"/>
      <c r="G1949"/>
      <c r="H1949"/>
      <c r="I1949"/>
      <c r="J1949"/>
      <c r="K1949"/>
      <c r="L1949"/>
      <c r="M1949"/>
      <c r="N1949"/>
      <c r="O1949"/>
    </row>
    <row r="1950" spans="1:15" s="105" customFormat="1" x14ac:dyDescent="0.2">
      <c r="A1950"/>
      <c r="C1950" t="s">
        <v>1206</v>
      </c>
      <c r="E1950"/>
      <c r="F1950"/>
      <c r="G1950"/>
      <c r="H1950"/>
      <c r="I1950"/>
      <c r="J1950"/>
      <c r="K1950"/>
      <c r="L1950"/>
      <c r="M1950"/>
      <c r="N1950"/>
      <c r="O1950"/>
    </row>
    <row r="1951" spans="1:15" s="105" customFormat="1" x14ac:dyDescent="0.2">
      <c r="A1951" t="s">
        <v>1782</v>
      </c>
      <c r="B1951" s="110">
        <v>17045</v>
      </c>
      <c r="C1951" t="s">
        <v>1680</v>
      </c>
      <c r="E1951"/>
      <c r="F1951"/>
      <c r="G1951"/>
      <c r="H1951"/>
      <c r="I1951"/>
      <c r="J1951"/>
      <c r="K1951"/>
      <c r="L1951"/>
      <c r="M1951"/>
      <c r="N1951"/>
      <c r="O1951"/>
    </row>
    <row r="1952" spans="1:15" s="105" customFormat="1" x14ac:dyDescent="0.2">
      <c r="A1952" t="s">
        <v>606</v>
      </c>
      <c r="B1952" s="110">
        <v>17046</v>
      </c>
      <c r="C1952" t="s">
        <v>1783</v>
      </c>
      <c r="E1952"/>
      <c r="F1952"/>
      <c r="G1952"/>
      <c r="H1952"/>
      <c r="I1952"/>
      <c r="J1952"/>
      <c r="K1952"/>
      <c r="L1952"/>
      <c r="M1952"/>
      <c r="N1952"/>
      <c r="O1952"/>
    </row>
    <row r="1953" spans="1:15" s="105" customFormat="1" x14ac:dyDescent="0.2">
      <c r="A1953" t="s">
        <v>1784</v>
      </c>
      <c r="B1953" s="110">
        <v>17047</v>
      </c>
      <c r="C1953" t="s">
        <v>1680</v>
      </c>
      <c r="E1953"/>
      <c r="F1953"/>
      <c r="G1953"/>
      <c r="H1953"/>
      <c r="I1953"/>
      <c r="J1953"/>
      <c r="K1953"/>
      <c r="L1953"/>
      <c r="M1953"/>
      <c r="N1953"/>
      <c r="O1953"/>
    </row>
    <row r="1954" spans="1:15" s="105" customFormat="1" x14ac:dyDescent="0.2">
      <c r="A1954" t="s">
        <v>1785</v>
      </c>
      <c r="B1954" s="110">
        <v>17048</v>
      </c>
      <c r="C1954" t="s">
        <v>1786</v>
      </c>
      <c r="E1954"/>
      <c r="F1954"/>
      <c r="G1954"/>
      <c r="H1954"/>
      <c r="I1954"/>
      <c r="J1954"/>
      <c r="K1954"/>
      <c r="L1954"/>
      <c r="M1954"/>
      <c r="N1954"/>
      <c r="O1954"/>
    </row>
    <row r="1955" spans="1:15" s="105" customFormat="1" x14ac:dyDescent="0.2">
      <c r="A1955" t="s">
        <v>1787</v>
      </c>
      <c r="B1955" s="110">
        <v>17049</v>
      </c>
      <c r="C1955" t="s">
        <v>1680</v>
      </c>
      <c r="E1955"/>
      <c r="F1955"/>
      <c r="G1955"/>
      <c r="H1955"/>
      <c r="I1955"/>
      <c r="J1955"/>
      <c r="K1955"/>
      <c r="L1955"/>
      <c r="M1955"/>
      <c r="N1955"/>
      <c r="O1955"/>
    </row>
    <row r="1956" spans="1:15" s="105" customFormat="1" x14ac:dyDescent="0.2">
      <c r="A1956"/>
      <c r="B1956" s="110"/>
      <c r="C1956" t="s">
        <v>1206</v>
      </c>
      <c r="E1956"/>
      <c r="F1956"/>
      <c r="G1956"/>
      <c r="H1956"/>
      <c r="I1956"/>
      <c r="J1956"/>
      <c r="K1956"/>
      <c r="L1956"/>
      <c r="M1956"/>
      <c r="N1956"/>
      <c r="O1956"/>
    </row>
    <row r="1957" spans="1:15" s="105" customFormat="1" x14ac:dyDescent="0.2">
      <c r="A1957" t="s">
        <v>1788</v>
      </c>
      <c r="B1957" s="110">
        <v>17050</v>
      </c>
      <c r="C1957" t="s">
        <v>1789</v>
      </c>
      <c r="E1957"/>
      <c r="F1957"/>
      <c r="G1957"/>
      <c r="H1957"/>
      <c r="I1957"/>
      <c r="J1957"/>
      <c r="K1957"/>
      <c r="L1957"/>
      <c r="M1957"/>
      <c r="N1957"/>
      <c r="O1957"/>
    </row>
    <row r="1958" spans="1:15" s="105" customFormat="1" x14ac:dyDescent="0.2">
      <c r="A1958" t="s">
        <v>1790</v>
      </c>
      <c r="B1958" s="110">
        <v>17051</v>
      </c>
      <c r="C1958" t="s">
        <v>1680</v>
      </c>
      <c r="E1958"/>
      <c r="F1958"/>
      <c r="G1958"/>
      <c r="H1958"/>
      <c r="I1958"/>
      <c r="J1958"/>
      <c r="K1958"/>
      <c r="L1958"/>
      <c r="M1958"/>
      <c r="N1958"/>
      <c r="O1958"/>
    </row>
    <row r="1959" spans="1:15" s="105" customFormat="1" x14ac:dyDescent="0.2">
      <c r="A1959" t="s">
        <v>1791</v>
      </c>
      <c r="B1959" s="110">
        <v>17052</v>
      </c>
      <c r="C1959" t="s">
        <v>1680</v>
      </c>
      <c r="E1959"/>
      <c r="F1959"/>
      <c r="G1959"/>
      <c r="H1959"/>
      <c r="I1959"/>
      <c r="J1959"/>
      <c r="K1959"/>
      <c r="L1959"/>
      <c r="M1959"/>
      <c r="N1959"/>
      <c r="O1959"/>
    </row>
    <row r="1960" spans="1:15" s="105" customFormat="1" x14ac:dyDescent="0.2">
      <c r="A1960" t="s">
        <v>1792</v>
      </c>
      <c r="B1960" s="110">
        <v>17053</v>
      </c>
      <c r="C1960" t="s">
        <v>1680</v>
      </c>
      <c r="E1960"/>
      <c r="F1960"/>
      <c r="G1960"/>
      <c r="H1960"/>
      <c r="I1960"/>
      <c r="J1960"/>
      <c r="K1960"/>
      <c r="L1960"/>
      <c r="M1960"/>
      <c r="N1960"/>
      <c r="O1960"/>
    </row>
    <row r="1961" spans="1:15" s="105" customFormat="1" x14ac:dyDescent="0.2">
      <c r="A1961" t="s">
        <v>1793</v>
      </c>
      <c r="B1961" s="110">
        <v>17054</v>
      </c>
      <c r="C1961" t="s">
        <v>1680</v>
      </c>
      <c r="E1961"/>
      <c r="F1961"/>
      <c r="G1961"/>
      <c r="H1961"/>
      <c r="I1961"/>
      <c r="J1961"/>
      <c r="K1961"/>
      <c r="L1961"/>
      <c r="M1961"/>
      <c r="N1961"/>
      <c r="O1961"/>
    </row>
    <row r="1962" spans="1:15" s="105" customFormat="1" x14ac:dyDescent="0.2">
      <c r="A1962"/>
      <c r="B1962" s="110"/>
      <c r="C1962" t="s">
        <v>1206</v>
      </c>
      <c r="E1962"/>
      <c r="F1962"/>
      <c r="G1962"/>
      <c r="H1962"/>
      <c r="I1962"/>
      <c r="J1962"/>
      <c r="K1962"/>
      <c r="L1962"/>
      <c r="M1962"/>
      <c r="N1962"/>
      <c r="O1962"/>
    </row>
    <row r="1963" spans="1:15" s="105" customFormat="1" x14ac:dyDescent="0.2">
      <c r="A1963" t="s">
        <v>1788</v>
      </c>
      <c r="B1963" s="110">
        <v>17055</v>
      </c>
      <c r="C1963" t="s">
        <v>1789</v>
      </c>
      <c r="E1963"/>
      <c r="F1963"/>
      <c r="G1963"/>
      <c r="H1963"/>
      <c r="I1963"/>
      <c r="J1963"/>
      <c r="K1963"/>
      <c r="L1963"/>
      <c r="M1963"/>
      <c r="N1963"/>
      <c r="O1963"/>
    </row>
    <row r="1964" spans="1:15" s="105" customFormat="1" x14ac:dyDescent="0.2">
      <c r="A1964" t="s">
        <v>1794</v>
      </c>
      <c r="B1964" s="110">
        <v>17056</v>
      </c>
      <c r="C1964" t="s">
        <v>1680</v>
      </c>
      <c r="E1964"/>
      <c r="F1964"/>
      <c r="G1964"/>
      <c r="H1964"/>
      <c r="I1964"/>
      <c r="J1964"/>
      <c r="K1964"/>
      <c r="L1964"/>
      <c r="M1964"/>
      <c r="N1964"/>
      <c r="O1964"/>
    </row>
    <row r="1965" spans="1:15" s="105" customFormat="1" x14ac:dyDescent="0.2">
      <c r="A1965" t="s">
        <v>417</v>
      </c>
      <c r="B1965" s="110">
        <v>17057</v>
      </c>
      <c r="C1965" t="s">
        <v>1781</v>
      </c>
      <c r="E1965"/>
      <c r="F1965"/>
      <c r="G1965"/>
      <c r="H1965"/>
      <c r="I1965"/>
      <c r="J1965"/>
      <c r="K1965"/>
      <c r="L1965"/>
      <c r="M1965"/>
      <c r="N1965"/>
      <c r="O1965"/>
    </row>
    <row r="1966" spans="1:15" s="105" customFormat="1" x14ac:dyDescent="0.2">
      <c r="A1966" t="s">
        <v>1795</v>
      </c>
      <c r="B1966" s="110">
        <v>17058</v>
      </c>
      <c r="C1966" t="s">
        <v>1680</v>
      </c>
      <c r="E1966"/>
      <c r="F1966"/>
      <c r="G1966"/>
      <c r="H1966"/>
      <c r="I1966"/>
      <c r="J1966"/>
      <c r="K1966"/>
      <c r="L1966"/>
      <c r="M1966"/>
      <c r="N1966"/>
      <c r="O1966"/>
    </row>
    <row r="1967" spans="1:15" s="105" customFormat="1" x14ac:dyDescent="0.2">
      <c r="A1967" t="s">
        <v>1796</v>
      </c>
      <c r="B1967" s="110">
        <v>17059</v>
      </c>
      <c r="C1967" t="s">
        <v>1680</v>
      </c>
      <c r="E1967"/>
      <c r="F1967"/>
      <c r="G1967"/>
      <c r="H1967"/>
      <c r="I1967"/>
      <c r="J1967"/>
      <c r="K1967"/>
      <c r="L1967"/>
      <c r="M1967"/>
      <c r="N1967"/>
      <c r="O1967"/>
    </row>
    <row r="1968" spans="1:15" s="105" customFormat="1" x14ac:dyDescent="0.2">
      <c r="A1968"/>
      <c r="B1968" s="110"/>
      <c r="C1968" t="s">
        <v>1206</v>
      </c>
      <c r="E1968"/>
      <c r="F1968"/>
      <c r="G1968"/>
      <c r="H1968"/>
      <c r="I1968"/>
      <c r="J1968"/>
      <c r="K1968"/>
      <c r="L1968"/>
      <c r="M1968"/>
      <c r="N1968"/>
      <c r="O1968"/>
    </row>
    <row r="1969" spans="1:15" s="105" customFormat="1" x14ac:dyDescent="0.2">
      <c r="A1969" t="s">
        <v>1797</v>
      </c>
      <c r="B1969" s="110">
        <v>17060</v>
      </c>
      <c r="C1969" t="s">
        <v>1680</v>
      </c>
      <c r="E1969"/>
      <c r="F1969"/>
      <c r="G1969"/>
      <c r="H1969"/>
      <c r="I1969"/>
      <c r="J1969"/>
      <c r="K1969"/>
      <c r="L1969"/>
      <c r="M1969"/>
      <c r="N1969"/>
      <c r="O1969"/>
    </row>
    <row r="1970" spans="1:15" s="105" customFormat="1" x14ac:dyDescent="0.2">
      <c r="A1970" t="s">
        <v>1798</v>
      </c>
      <c r="B1970" s="110">
        <v>17061</v>
      </c>
      <c r="C1970" t="s">
        <v>1786</v>
      </c>
      <c r="E1970"/>
      <c r="F1970"/>
      <c r="G1970"/>
      <c r="H1970"/>
      <c r="I1970"/>
      <c r="J1970"/>
      <c r="K1970"/>
      <c r="L1970"/>
      <c r="M1970"/>
      <c r="N1970"/>
      <c r="O1970"/>
    </row>
    <row r="1971" spans="1:15" s="105" customFormat="1" x14ac:dyDescent="0.2">
      <c r="A1971" t="s">
        <v>1799</v>
      </c>
      <c r="B1971" s="110">
        <v>17062</v>
      </c>
      <c r="C1971" t="s">
        <v>1680</v>
      </c>
      <c r="E1971"/>
      <c r="F1971"/>
      <c r="G1971"/>
      <c r="H1971"/>
      <c r="I1971"/>
      <c r="J1971"/>
      <c r="K1971"/>
      <c r="L1971"/>
      <c r="M1971"/>
      <c r="N1971"/>
      <c r="O1971"/>
    </row>
    <row r="1972" spans="1:15" s="105" customFormat="1" x14ac:dyDescent="0.2">
      <c r="A1972" t="s">
        <v>1800</v>
      </c>
      <c r="B1972" s="110">
        <v>17063</v>
      </c>
      <c r="C1972" t="s">
        <v>1680</v>
      </c>
      <c r="E1972"/>
      <c r="F1972"/>
      <c r="G1972"/>
      <c r="H1972"/>
      <c r="I1972"/>
      <c r="J1972"/>
      <c r="K1972"/>
      <c r="L1972"/>
      <c r="M1972"/>
      <c r="N1972"/>
      <c r="O1972"/>
    </row>
    <row r="1973" spans="1:15" s="105" customFormat="1" x14ac:dyDescent="0.2">
      <c r="A1973" t="s">
        <v>1801</v>
      </c>
      <c r="B1973" s="110">
        <v>17064</v>
      </c>
      <c r="C1973" t="s">
        <v>1783</v>
      </c>
      <c r="E1973"/>
      <c r="F1973"/>
      <c r="G1973"/>
      <c r="H1973"/>
      <c r="I1973"/>
      <c r="J1973"/>
      <c r="K1973"/>
      <c r="L1973"/>
      <c r="M1973"/>
      <c r="N1973"/>
      <c r="O1973"/>
    </row>
    <row r="1974" spans="1:15" s="105" customFormat="1" x14ac:dyDescent="0.2">
      <c r="A1974"/>
      <c r="B1974" s="110"/>
      <c r="C1974" t="s">
        <v>1206</v>
      </c>
      <c r="E1974"/>
      <c r="F1974"/>
      <c r="G1974"/>
      <c r="H1974"/>
      <c r="I1974"/>
      <c r="J1974"/>
      <c r="K1974"/>
      <c r="L1974"/>
      <c r="M1974"/>
      <c r="N1974"/>
      <c r="O1974"/>
    </row>
    <row r="1975" spans="1:15" s="105" customFormat="1" x14ac:dyDescent="0.2">
      <c r="A1975" t="s">
        <v>1802</v>
      </c>
      <c r="B1975" s="110">
        <v>17065</v>
      </c>
      <c r="C1975" t="s">
        <v>1789</v>
      </c>
      <c r="E1975"/>
      <c r="F1975"/>
      <c r="G1975"/>
      <c r="H1975"/>
      <c r="I1975"/>
      <c r="J1975"/>
      <c r="K1975"/>
      <c r="L1975"/>
      <c r="M1975"/>
      <c r="N1975"/>
      <c r="O1975"/>
    </row>
    <row r="1976" spans="1:15" s="105" customFormat="1" x14ac:dyDescent="0.2">
      <c r="A1976" t="s">
        <v>1803</v>
      </c>
      <c r="B1976" s="110">
        <v>17066</v>
      </c>
      <c r="C1976" t="s">
        <v>1680</v>
      </c>
      <c r="E1976"/>
      <c r="F1976"/>
      <c r="G1976"/>
      <c r="H1976"/>
      <c r="I1976"/>
      <c r="J1976"/>
      <c r="K1976"/>
      <c r="L1976"/>
      <c r="M1976"/>
      <c r="N1976"/>
      <c r="O1976"/>
    </row>
    <row r="1977" spans="1:15" s="105" customFormat="1" x14ac:dyDescent="0.2">
      <c r="A1977" t="s">
        <v>1804</v>
      </c>
      <c r="B1977" s="110">
        <v>17067</v>
      </c>
      <c r="C1977" t="s">
        <v>1786</v>
      </c>
      <c r="E1977"/>
      <c r="F1977"/>
      <c r="G1977"/>
      <c r="H1977"/>
      <c r="I1977"/>
      <c r="J1977"/>
      <c r="K1977"/>
      <c r="L1977"/>
      <c r="M1977"/>
      <c r="N1977"/>
      <c r="O1977"/>
    </row>
    <row r="1978" spans="1:15" s="105" customFormat="1" x14ac:dyDescent="0.2">
      <c r="A1978" t="s">
        <v>1805</v>
      </c>
      <c r="B1978" s="110">
        <v>17068</v>
      </c>
      <c r="C1978" t="s">
        <v>1680</v>
      </c>
      <c r="E1978"/>
      <c r="F1978"/>
      <c r="G1978"/>
      <c r="H1978"/>
      <c r="I1978"/>
      <c r="J1978"/>
      <c r="K1978"/>
      <c r="L1978"/>
      <c r="M1978"/>
      <c r="N1978"/>
      <c r="O1978"/>
    </row>
    <row r="1979" spans="1:15" s="105" customFormat="1" x14ac:dyDescent="0.2">
      <c r="A1979" t="s">
        <v>1806</v>
      </c>
      <c r="B1979" s="110">
        <v>17069</v>
      </c>
      <c r="C1979" t="s">
        <v>1680</v>
      </c>
      <c r="E1979"/>
      <c r="F1979"/>
      <c r="G1979"/>
      <c r="H1979"/>
      <c r="I1979"/>
      <c r="J1979"/>
      <c r="K1979"/>
      <c r="L1979"/>
      <c r="M1979"/>
      <c r="N1979"/>
      <c r="O1979"/>
    </row>
    <row r="1980" spans="1:15" s="105" customFormat="1" x14ac:dyDescent="0.2">
      <c r="A1980"/>
      <c r="B1980" s="110"/>
      <c r="C1980" t="s">
        <v>1206</v>
      </c>
      <c r="E1980"/>
      <c r="F1980"/>
      <c r="G1980"/>
      <c r="H1980"/>
      <c r="I1980"/>
      <c r="J1980"/>
      <c r="K1980"/>
      <c r="L1980"/>
      <c r="M1980"/>
      <c r="N1980"/>
      <c r="O1980"/>
    </row>
    <row r="1981" spans="1:15" s="105" customFormat="1" x14ac:dyDescent="0.2">
      <c r="A1981" t="s">
        <v>1807</v>
      </c>
      <c r="B1981" s="110">
        <v>17070</v>
      </c>
      <c r="C1981" t="s">
        <v>1781</v>
      </c>
      <c r="E1981"/>
      <c r="F1981"/>
      <c r="G1981"/>
      <c r="H1981"/>
      <c r="I1981"/>
      <c r="J1981"/>
      <c r="K1981"/>
      <c r="L1981"/>
      <c r="M1981"/>
      <c r="N1981"/>
      <c r="O1981"/>
    </row>
    <row r="1982" spans="1:15" s="105" customFormat="1" x14ac:dyDescent="0.2">
      <c r="A1982" t="s">
        <v>1808</v>
      </c>
      <c r="B1982" s="110">
        <v>17071</v>
      </c>
      <c r="C1982" t="s">
        <v>1786</v>
      </c>
      <c r="E1982"/>
      <c r="F1982"/>
      <c r="G1982"/>
      <c r="H1982"/>
      <c r="I1982"/>
      <c r="J1982"/>
      <c r="K1982"/>
      <c r="L1982"/>
      <c r="M1982"/>
      <c r="N1982"/>
      <c r="O1982"/>
    </row>
    <row r="1983" spans="1:15" s="105" customFormat="1" x14ac:dyDescent="0.2">
      <c r="A1983" t="s">
        <v>1809</v>
      </c>
      <c r="B1983" s="110">
        <v>17072</v>
      </c>
      <c r="C1983" t="s">
        <v>1789</v>
      </c>
      <c r="E1983"/>
      <c r="F1983"/>
      <c r="G1983"/>
      <c r="H1983"/>
      <c r="I1983"/>
      <c r="J1983"/>
      <c r="K1983"/>
      <c r="L1983"/>
      <c r="M1983"/>
      <c r="N1983"/>
      <c r="O1983"/>
    </row>
    <row r="1984" spans="1:15" s="105" customFormat="1" x14ac:dyDescent="0.2">
      <c r="A1984" t="s">
        <v>1810</v>
      </c>
      <c r="B1984" s="110">
        <v>17073</v>
      </c>
      <c r="C1984" t="s">
        <v>1786</v>
      </c>
      <c r="E1984"/>
      <c r="F1984"/>
      <c r="G1984"/>
      <c r="H1984"/>
      <c r="I1984"/>
      <c r="J1984"/>
      <c r="K1984"/>
      <c r="L1984"/>
      <c r="M1984"/>
      <c r="N1984"/>
      <c r="O1984"/>
    </row>
    <row r="1985" spans="1:15" s="105" customFormat="1" x14ac:dyDescent="0.2">
      <c r="A1985" t="s">
        <v>835</v>
      </c>
      <c r="B1985" s="110">
        <v>17074</v>
      </c>
      <c r="C1985" t="s">
        <v>1680</v>
      </c>
      <c r="E1985"/>
      <c r="F1985"/>
      <c r="G1985"/>
      <c r="H1985"/>
      <c r="I1985"/>
      <c r="J1985"/>
      <c r="K1985"/>
      <c r="L1985"/>
      <c r="M1985"/>
      <c r="N1985"/>
      <c r="O1985"/>
    </row>
    <row r="1986" spans="1:15" s="105" customFormat="1" x14ac:dyDescent="0.2">
      <c r="A1986"/>
      <c r="B1986" s="110"/>
      <c r="C1986" t="s">
        <v>1206</v>
      </c>
      <c r="E1986"/>
      <c r="F1986"/>
      <c r="G1986"/>
      <c r="H1986"/>
      <c r="I1986"/>
      <c r="J1986"/>
      <c r="K1986"/>
      <c r="L1986"/>
      <c r="M1986"/>
      <c r="N1986"/>
      <c r="O1986"/>
    </row>
    <row r="1987" spans="1:15" s="105" customFormat="1" x14ac:dyDescent="0.2">
      <c r="A1987" t="s">
        <v>1811</v>
      </c>
      <c r="B1987" s="110">
        <v>17075</v>
      </c>
      <c r="C1987" t="s">
        <v>1680</v>
      </c>
      <c r="E1987"/>
      <c r="F1987"/>
      <c r="G1987"/>
      <c r="H1987"/>
      <c r="I1987"/>
      <c r="J1987"/>
      <c r="K1987"/>
      <c r="L1987"/>
      <c r="M1987"/>
      <c r="N1987"/>
      <c r="O1987"/>
    </row>
    <row r="1988" spans="1:15" s="105" customFormat="1" x14ac:dyDescent="0.2">
      <c r="A1988" t="s">
        <v>1812</v>
      </c>
      <c r="B1988" s="110">
        <v>17076</v>
      </c>
      <c r="C1988" t="s">
        <v>1680</v>
      </c>
      <c r="E1988"/>
      <c r="F1988"/>
      <c r="G1988"/>
      <c r="H1988"/>
      <c r="I1988"/>
      <c r="J1988"/>
      <c r="K1988"/>
      <c r="L1988"/>
      <c r="M1988"/>
      <c r="N1988"/>
      <c r="O1988"/>
    </row>
    <row r="1989" spans="1:15" s="105" customFormat="1" x14ac:dyDescent="0.2">
      <c r="A1989" t="s">
        <v>1813</v>
      </c>
      <c r="B1989" s="110">
        <v>17077</v>
      </c>
      <c r="C1989" t="s">
        <v>1786</v>
      </c>
      <c r="E1989"/>
      <c r="F1989"/>
      <c r="G1989"/>
      <c r="H1989"/>
      <c r="I1989"/>
      <c r="J1989"/>
      <c r="K1989"/>
      <c r="L1989"/>
      <c r="M1989"/>
      <c r="N1989"/>
      <c r="O1989"/>
    </row>
    <row r="1990" spans="1:15" s="105" customFormat="1" x14ac:dyDescent="0.2">
      <c r="A1990" t="s">
        <v>499</v>
      </c>
      <c r="B1990" s="110">
        <v>17078</v>
      </c>
      <c r="C1990" t="s">
        <v>1786</v>
      </c>
      <c r="E1990"/>
      <c r="F1990"/>
      <c r="G1990"/>
      <c r="H1990"/>
      <c r="I1990"/>
      <c r="J1990"/>
      <c r="K1990"/>
      <c r="L1990"/>
      <c r="M1990"/>
      <c r="N1990"/>
      <c r="O1990"/>
    </row>
    <row r="1991" spans="1:15" s="105" customFormat="1" x14ac:dyDescent="0.2">
      <c r="A1991" t="s">
        <v>1814</v>
      </c>
      <c r="B1991" s="110">
        <v>17080</v>
      </c>
      <c r="C1991" t="s">
        <v>1786</v>
      </c>
      <c r="E1991"/>
      <c r="F1991"/>
      <c r="G1991"/>
      <c r="H1991"/>
      <c r="I1991"/>
      <c r="J1991"/>
      <c r="K1991"/>
      <c r="L1991"/>
      <c r="M1991"/>
      <c r="N1991"/>
      <c r="O1991"/>
    </row>
    <row r="1992" spans="1:15" s="105" customFormat="1" x14ac:dyDescent="0.2">
      <c r="A1992"/>
      <c r="B1992" s="110"/>
      <c r="C1992" t="s">
        <v>1206</v>
      </c>
      <c r="E1992"/>
      <c r="F1992"/>
      <c r="G1992"/>
      <c r="H1992"/>
      <c r="I1992"/>
      <c r="J1992"/>
      <c r="K1992"/>
      <c r="L1992"/>
      <c r="M1992"/>
      <c r="N1992"/>
      <c r="O1992"/>
    </row>
    <row r="1993" spans="1:15" s="105" customFormat="1" x14ac:dyDescent="0.2">
      <c r="A1993" t="s">
        <v>623</v>
      </c>
      <c r="B1993" s="110">
        <v>17081</v>
      </c>
      <c r="C1993" t="s">
        <v>1789</v>
      </c>
      <c r="E1993"/>
      <c r="F1993"/>
      <c r="G1993"/>
      <c r="H1993"/>
      <c r="I1993"/>
      <c r="J1993"/>
      <c r="K1993"/>
      <c r="L1993"/>
      <c r="M1993"/>
      <c r="N1993"/>
      <c r="O1993"/>
    </row>
    <row r="1994" spans="1:15" s="105" customFormat="1" x14ac:dyDescent="0.2">
      <c r="A1994" t="s">
        <v>1815</v>
      </c>
      <c r="B1994" s="110">
        <v>17082</v>
      </c>
      <c r="C1994" t="s">
        <v>1680</v>
      </c>
      <c r="E1994"/>
      <c r="F1994"/>
      <c r="G1994"/>
      <c r="H1994"/>
      <c r="I1994"/>
      <c r="J1994"/>
      <c r="K1994"/>
      <c r="L1994"/>
      <c r="M1994"/>
      <c r="N1994"/>
      <c r="O1994"/>
    </row>
    <row r="1995" spans="1:15" s="105" customFormat="1" x14ac:dyDescent="0.2">
      <c r="A1995" t="s">
        <v>1816</v>
      </c>
      <c r="B1995" s="110">
        <v>17083</v>
      </c>
      <c r="C1995" t="s">
        <v>1783</v>
      </c>
      <c r="E1995"/>
      <c r="F1995"/>
      <c r="G1995"/>
      <c r="H1995"/>
      <c r="I1995"/>
      <c r="J1995"/>
      <c r="K1995"/>
      <c r="L1995"/>
      <c r="M1995"/>
      <c r="N1995"/>
      <c r="O1995"/>
    </row>
    <row r="1996" spans="1:15" s="105" customFormat="1" x14ac:dyDescent="0.2">
      <c r="A1996" t="s">
        <v>1817</v>
      </c>
      <c r="B1996" s="110">
        <v>17084</v>
      </c>
      <c r="C1996" t="s">
        <v>1680</v>
      </c>
      <c r="E1996"/>
      <c r="F1996"/>
      <c r="G1996"/>
      <c r="H1996"/>
      <c r="I1996"/>
      <c r="J1996"/>
      <c r="K1996"/>
      <c r="L1996"/>
      <c r="M1996"/>
      <c r="N1996"/>
      <c r="O1996"/>
    </row>
    <row r="1997" spans="1:15" s="105" customFormat="1" x14ac:dyDescent="0.2">
      <c r="A1997" t="s">
        <v>1818</v>
      </c>
      <c r="B1997" s="110">
        <v>17085</v>
      </c>
      <c r="C1997" t="s">
        <v>1783</v>
      </c>
      <c r="E1997"/>
      <c r="F1997"/>
      <c r="G1997"/>
      <c r="H1997"/>
      <c r="I1997"/>
      <c r="J1997"/>
      <c r="K1997"/>
      <c r="L1997"/>
      <c r="M1997"/>
      <c r="N1997"/>
      <c r="O1997"/>
    </row>
    <row r="1998" spans="1:15" s="105" customFormat="1" x14ac:dyDescent="0.2">
      <c r="A1998"/>
      <c r="C1998" t="s">
        <v>1206</v>
      </c>
      <c r="E1998"/>
      <c r="F1998"/>
      <c r="G1998"/>
      <c r="H1998"/>
      <c r="I1998"/>
      <c r="J1998"/>
      <c r="K1998"/>
      <c r="L1998"/>
      <c r="M1998"/>
      <c r="N1998"/>
      <c r="O1998"/>
    </row>
    <row r="1999" spans="1:15" s="105" customFormat="1" x14ac:dyDescent="0.2">
      <c r="A1999"/>
      <c r="C1999" t="s">
        <v>1206</v>
      </c>
      <c r="E1999"/>
      <c r="F1999"/>
      <c r="G1999"/>
      <c r="H1999"/>
      <c r="I1999"/>
      <c r="J1999"/>
      <c r="K1999"/>
      <c r="L1999"/>
      <c r="M1999"/>
      <c r="N1999"/>
      <c r="O1999"/>
    </row>
    <row r="2000" spans="1:15" s="105" customFormat="1" x14ac:dyDescent="0.2">
      <c r="A2000" t="s">
        <v>1819</v>
      </c>
      <c r="B2000" s="110">
        <v>17212</v>
      </c>
      <c r="C2000" t="s">
        <v>1452</v>
      </c>
      <c r="E2000"/>
      <c r="F2000"/>
      <c r="G2000"/>
      <c r="H2000"/>
      <c r="I2000"/>
      <c r="J2000"/>
      <c r="K2000"/>
      <c r="L2000"/>
      <c r="M2000"/>
      <c r="N2000"/>
      <c r="O2000"/>
    </row>
    <row r="2001" spans="1:15" s="105" customFormat="1" x14ac:dyDescent="0.2">
      <c r="A2001" t="s">
        <v>1820</v>
      </c>
      <c r="B2001" s="110">
        <v>17213</v>
      </c>
      <c r="C2001" t="s">
        <v>1680</v>
      </c>
      <c r="E2001"/>
      <c r="F2001"/>
      <c r="G2001"/>
      <c r="H2001"/>
      <c r="I2001"/>
      <c r="J2001"/>
      <c r="K2001"/>
      <c r="L2001"/>
      <c r="M2001"/>
      <c r="N2001"/>
      <c r="O2001"/>
    </row>
    <row r="2002" spans="1:15" s="105" customFormat="1" x14ac:dyDescent="0.2">
      <c r="A2002" t="s">
        <v>1821</v>
      </c>
      <c r="B2002" s="110">
        <v>17214</v>
      </c>
      <c r="C2002" t="s">
        <v>1786</v>
      </c>
      <c r="E2002"/>
      <c r="F2002"/>
      <c r="G2002"/>
      <c r="H2002"/>
      <c r="I2002"/>
      <c r="J2002"/>
      <c r="K2002"/>
      <c r="L2002"/>
      <c r="M2002"/>
      <c r="N2002"/>
      <c r="O2002"/>
    </row>
    <row r="2003" spans="1:15" s="105" customFormat="1" x14ac:dyDescent="0.2">
      <c r="A2003" t="s">
        <v>1822</v>
      </c>
      <c r="B2003" s="110">
        <v>17215</v>
      </c>
      <c r="C2003" t="s">
        <v>1680</v>
      </c>
      <c r="E2003"/>
      <c r="F2003"/>
      <c r="G2003"/>
      <c r="H2003"/>
      <c r="I2003"/>
      <c r="J2003"/>
      <c r="K2003"/>
      <c r="L2003"/>
      <c r="M2003"/>
      <c r="N2003"/>
      <c r="O2003"/>
    </row>
    <row r="2004" spans="1:15" s="105" customFormat="1" x14ac:dyDescent="0.2">
      <c r="A2004" t="s">
        <v>1823</v>
      </c>
      <c r="B2004" s="110">
        <v>17217</v>
      </c>
      <c r="C2004" t="s">
        <v>1786</v>
      </c>
      <c r="E2004"/>
      <c r="F2004"/>
      <c r="G2004"/>
      <c r="H2004"/>
      <c r="I2004"/>
      <c r="J2004"/>
      <c r="K2004"/>
      <c r="L2004"/>
      <c r="M2004"/>
      <c r="N2004"/>
      <c r="O2004"/>
    </row>
    <row r="2005" spans="1:15" s="105" customFormat="1" x14ac:dyDescent="0.2">
      <c r="A2005"/>
      <c r="B2005" s="110"/>
      <c r="C2005" t="s">
        <v>1206</v>
      </c>
      <c r="E2005"/>
      <c r="F2005"/>
      <c r="G2005"/>
      <c r="H2005"/>
      <c r="I2005"/>
      <c r="J2005"/>
      <c r="K2005"/>
      <c r="L2005"/>
      <c r="M2005"/>
      <c r="N2005"/>
      <c r="O2005"/>
    </row>
    <row r="2006" spans="1:15" s="105" customFormat="1" x14ac:dyDescent="0.2">
      <c r="A2006" t="s">
        <v>1824</v>
      </c>
      <c r="B2006" s="110">
        <v>17219</v>
      </c>
      <c r="C2006" t="s">
        <v>1786</v>
      </c>
      <c r="E2006"/>
      <c r="F2006"/>
      <c r="G2006"/>
      <c r="H2006"/>
      <c r="I2006"/>
      <c r="J2006"/>
      <c r="K2006"/>
      <c r="L2006"/>
      <c r="M2006"/>
      <c r="N2006"/>
      <c r="O2006"/>
    </row>
    <row r="2007" spans="1:15" s="105" customFormat="1" x14ac:dyDescent="0.2">
      <c r="A2007" t="s">
        <v>1825</v>
      </c>
      <c r="B2007" s="110">
        <v>17220</v>
      </c>
      <c r="C2007" t="s">
        <v>1786</v>
      </c>
      <c r="E2007"/>
      <c r="F2007"/>
      <c r="G2007"/>
      <c r="H2007"/>
      <c r="I2007"/>
      <c r="J2007"/>
      <c r="K2007"/>
      <c r="L2007"/>
      <c r="M2007"/>
      <c r="N2007"/>
      <c r="O2007"/>
    </row>
    <row r="2008" spans="1:15" s="105" customFormat="1" x14ac:dyDescent="0.2">
      <c r="A2008" t="s">
        <v>1826</v>
      </c>
      <c r="B2008" s="110">
        <v>17221</v>
      </c>
      <c r="C2008" t="s">
        <v>1786</v>
      </c>
      <c r="E2008"/>
      <c r="F2008"/>
      <c r="G2008"/>
      <c r="H2008"/>
      <c r="I2008"/>
      <c r="J2008"/>
      <c r="K2008"/>
      <c r="L2008"/>
      <c r="M2008"/>
      <c r="N2008"/>
      <c r="O2008"/>
    </row>
    <row r="2009" spans="1:15" s="105" customFormat="1" x14ac:dyDescent="0.2">
      <c r="A2009" t="s">
        <v>1827</v>
      </c>
      <c r="B2009" s="110">
        <v>17222</v>
      </c>
      <c r="C2009" t="s">
        <v>1786</v>
      </c>
      <c r="E2009"/>
      <c r="F2009"/>
      <c r="G2009"/>
      <c r="H2009"/>
      <c r="I2009"/>
      <c r="J2009"/>
      <c r="K2009"/>
      <c r="L2009"/>
      <c r="M2009"/>
      <c r="N2009"/>
      <c r="O2009"/>
    </row>
    <row r="2010" spans="1:15" s="105" customFormat="1" x14ac:dyDescent="0.2">
      <c r="A2010" t="s">
        <v>1828</v>
      </c>
      <c r="B2010" s="110">
        <v>17223</v>
      </c>
      <c r="C2010" t="s">
        <v>1452</v>
      </c>
      <c r="E2010"/>
      <c r="F2010"/>
      <c r="G2010"/>
      <c r="H2010"/>
      <c r="I2010"/>
      <c r="J2010"/>
      <c r="K2010"/>
      <c r="L2010"/>
      <c r="M2010"/>
      <c r="N2010"/>
      <c r="O2010"/>
    </row>
    <row r="2011" spans="1:15" s="105" customFormat="1" x14ac:dyDescent="0.2">
      <c r="A2011"/>
      <c r="B2011" s="110"/>
      <c r="C2011" t="s">
        <v>1206</v>
      </c>
      <c r="E2011"/>
      <c r="F2011"/>
      <c r="G2011"/>
      <c r="H2011"/>
      <c r="I2011"/>
      <c r="J2011"/>
      <c r="K2011"/>
      <c r="L2011"/>
      <c r="M2011"/>
      <c r="N2011"/>
      <c r="O2011"/>
    </row>
    <row r="2012" spans="1:15" s="105" customFormat="1" x14ac:dyDescent="0.2">
      <c r="A2012" t="s">
        <v>1829</v>
      </c>
      <c r="B2012" s="110">
        <v>17224</v>
      </c>
      <c r="C2012" t="s">
        <v>1786</v>
      </c>
      <c r="E2012"/>
      <c r="F2012"/>
      <c r="G2012"/>
      <c r="H2012"/>
      <c r="I2012"/>
      <c r="J2012"/>
      <c r="K2012"/>
      <c r="L2012"/>
      <c r="M2012"/>
      <c r="N2012"/>
      <c r="O2012"/>
    </row>
    <row r="2013" spans="1:15" s="105" customFormat="1" x14ac:dyDescent="0.2">
      <c r="A2013" t="s">
        <v>1830</v>
      </c>
      <c r="B2013" s="110">
        <v>17225</v>
      </c>
      <c r="C2013" t="s">
        <v>1786</v>
      </c>
      <c r="E2013"/>
      <c r="F2013"/>
      <c r="G2013"/>
      <c r="H2013"/>
      <c r="I2013"/>
      <c r="J2013"/>
      <c r="K2013"/>
      <c r="L2013"/>
      <c r="M2013"/>
      <c r="N2013"/>
      <c r="O2013"/>
    </row>
    <row r="2014" spans="1:15" s="105" customFormat="1" x14ac:dyDescent="0.2">
      <c r="A2014" t="s">
        <v>477</v>
      </c>
      <c r="B2014" s="110">
        <v>17228</v>
      </c>
      <c r="C2014" t="s">
        <v>1452</v>
      </c>
      <c r="E2014"/>
      <c r="F2014"/>
      <c r="G2014"/>
      <c r="H2014"/>
      <c r="I2014"/>
      <c r="J2014"/>
      <c r="K2014"/>
      <c r="L2014"/>
      <c r="M2014"/>
      <c r="N2014"/>
      <c r="O2014"/>
    </row>
    <row r="2015" spans="1:15" s="105" customFormat="1" x14ac:dyDescent="0.2">
      <c r="A2015" t="s">
        <v>1831</v>
      </c>
      <c r="B2015" s="110">
        <v>17229</v>
      </c>
      <c r="C2015" t="s">
        <v>1452</v>
      </c>
      <c r="E2015"/>
      <c r="F2015"/>
      <c r="G2015"/>
      <c r="H2015"/>
      <c r="I2015"/>
      <c r="J2015"/>
      <c r="K2015"/>
      <c r="L2015"/>
      <c r="M2015"/>
      <c r="N2015"/>
      <c r="O2015"/>
    </row>
    <row r="2016" spans="1:15" s="105" customFormat="1" x14ac:dyDescent="0.2">
      <c r="A2016" t="s">
        <v>1832</v>
      </c>
      <c r="B2016" s="110">
        <v>17231</v>
      </c>
      <c r="C2016" t="s">
        <v>1786</v>
      </c>
      <c r="E2016"/>
      <c r="F2016"/>
      <c r="G2016"/>
      <c r="H2016"/>
      <c r="I2016"/>
      <c r="J2016"/>
      <c r="K2016"/>
      <c r="L2016"/>
      <c r="M2016"/>
      <c r="N2016"/>
      <c r="O2016"/>
    </row>
    <row r="2017" spans="1:15" s="105" customFormat="1" x14ac:dyDescent="0.2">
      <c r="A2017"/>
      <c r="B2017" s="110"/>
      <c r="C2017" t="s">
        <v>1206</v>
      </c>
      <c r="E2017"/>
      <c r="F2017"/>
      <c r="G2017"/>
      <c r="H2017"/>
      <c r="I2017"/>
      <c r="J2017"/>
      <c r="K2017"/>
      <c r="L2017"/>
      <c r="M2017"/>
      <c r="N2017"/>
      <c r="O2017"/>
    </row>
    <row r="2018" spans="1:15" s="105" customFormat="1" x14ac:dyDescent="0.2">
      <c r="A2018" t="s">
        <v>1833</v>
      </c>
      <c r="B2018" s="110">
        <v>17232</v>
      </c>
      <c r="C2018" t="s">
        <v>1786</v>
      </c>
      <c r="E2018"/>
      <c r="F2018"/>
      <c r="G2018"/>
      <c r="H2018"/>
      <c r="I2018"/>
      <c r="J2018"/>
      <c r="K2018"/>
      <c r="L2018"/>
      <c r="M2018"/>
      <c r="N2018"/>
      <c r="O2018"/>
    </row>
    <row r="2019" spans="1:15" s="105" customFormat="1" x14ac:dyDescent="0.2">
      <c r="A2019" t="s">
        <v>1834</v>
      </c>
      <c r="B2019" s="110">
        <v>17233</v>
      </c>
      <c r="C2019" t="s">
        <v>1452</v>
      </c>
      <c r="E2019"/>
      <c r="F2019"/>
      <c r="G2019"/>
      <c r="H2019"/>
      <c r="I2019"/>
      <c r="J2019"/>
      <c r="K2019"/>
      <c r="L2019"/>
      <c r="M2019"/>
      <c r="N2019"/>
      <c r="O2019"/>
    </row>
    <row r="2020" spans="1:15" s="105" customFormat="1" x14ac:dyDescent="0.2">
      <c r="A2020" t="s">
        <v>1835</v>
      </c>
      <c r="B2020" s="110">
        <v>17235</v>
      </c>
      <c r="C2020" t="s">
        <v>1786</v>
      </c>
      <c r="E2020"/>
      <c r="F2020"/>
      <c r="G2020"/>
      <c r="H2020"/>
      <c r="I2020"/>
      <c r="J2020"/>
      <c r="K2020"/>
      <c r="L2020"/>
      <c r="M2020"/>
      <c r="N2020"/>
      <c r="O2020"/>
    </row>
    <row r="2021" spans="1:15" s="105" customFormat="1" x14ac:dyDescent="0.2">
      <c r="A2021" t="s">
        <v>1836</v>
      </c>
      <c r="B2021" s="110">
        <v>17236</v>
      </c>
      <c r="C2021" t="s">
        <v>1786</v>
      </c>
      <c r="E2021"/>
      <c r="F2021"/>
      <c r="G2021"/>
      <c r="H2021"/>
      <c r="I2021"/>
      <c r="J2021"/>
      <c r="K2021"/>
      <c r="L2021"/>
      <c r="M2021"/>
      <c r="N2021"/>
      <c r="O2021"/>
    </row>
    <row r="2022" spans="1:15" s="105" customFormat="1" x14ac:dyDescent="0.2">
      <c r="A2022" t="s">
        <v>1837</v>
      </c>
      <c r="B2022" s="110">
        <v>17237</v>
      </c>
      <c r="C2022" t="s">
        <v>1786</v>
      </c>
      <c r="E2022"/>
      <c r="F2022"/>
      <c r="G2022"/>
      <c r="H2022"/>
      <c r="I2022"/>
      <c r="J2022"/>
      <c r="K2022"/>
      <c r="L2022"/>
      <c r="M2022"/>
      <c r="N2022"/>
      <c r="O2022"/>
    </row>
    <row r="2023" spans="1:15" s="105" customFormat="1" x14ac:dyDescent="0.2">
      <c r="A2023"/>
      <c r="B2023" s="110"/>
      <c r="C2023" t="s">
        <v>1206</v>
      </c>
      <c r="E2023"/>
      <c r="F2023"/>
      <c r="G2023"/>
      <c r="H2023"/>
      <c r="I2023"/>
      <c r="J2023"/>
      <c r="K2023"/>
      <c r="L2023"/>
      <c r="M2023"/>
      <c r="N2023"/>
      <c r="O2023"/>
    </row>
    <row r="2024" spans="1:15" s="105" customFormat="1" x14ac:dyDescent="0.2">
      <c r="A2024" t="s">
        <v>1838</v>
      </c>
      <c r="B2024" s="110">
        <v>17238</v>
      </c>
      <c r="C2024" t="s">
        <v>1452</v>
      </c>
      <c r="E2024"/>
      <c r="F2024"/>
      <c r="G2024"/>
      <c r="H2024"/>
      <c r="I2024"/>
      <c r="J2024"/>
      <c r="K2024"/>
      <c r="L2024"/>
      <c r="M2024"/>
      <c r="N2024"/>
      <c r="O2024"/>
    </row>
    <row r="2025" spans="1:15" s="105" customFormat="1" x14ac:dyDescent="0.2">
      <c r="A2025" t="s">
        <v>1839</v>
      </c>
      <c r="B2025" s="110">
        <v>17239</v>
      </c>
      <c r="C2025" t="s">
        <v>1680</v>
      </c>
      <c r="E2025"/>
      <c r="F2025"/>
      <c r="G2025"/>
      <c r="H2025"/>
      <c r="I2025"/>
      <c r="J2025"/>
      <c r="K2025"/>
      <c r="L2025"/>
      <c r="M2025"/>
      <c r="N2025"/>
      <c r="O2025"/>
    </row>
    <row r="2026" spans="1:15" s="105" customFormat="1" x14ac:dyDescent="0.2">
      <c r="A2026" t="s">
        <v>1840</v>
      </c>
      <c r="B2026" s="110">
        <v>17240</v>
      </c>
      <c r="C2026" t="s">
        <v>1789</v>
      </c>
      <c r="E2026"/>
      <c r="F2026"/>
      <c r="G2026"/>
      <c r="H2026"/>
      <c r="I2026"/>
      <c r="J2026"/>
      <c r="K2026"/>
      <c r="L2026"/>
      <c r="M2026"/>
      <c r="N2026"/>
      <c r="O2026"/>
    </row>
    <row r="2027" spans="1:15" s="105" customFormat="1" x14ac:dyDescent="0.2">
      <c r="A2027" t="s">
        <v>1841</v>
      </c>
      <c r="B2027" s="110">
        <v>17241</v>
      </c>
      <c r="C2027" t="s">
        <v>1789</v>
      </c>
      <c r="E2027"/>
      <c r="F2027"/>
      <c r="G2027"/>
      <c r="H2027"/>
      <c r="I2027"/>
      <c r="J2027"/>
      <c r="K2027"/>
      <c r="L2027"/>
      <c r="M2027"/>
      <c r="N2027"/>
      <c r="O2027"/>
    </row>
    <row r="2028" spans="1:15" s="105" customFormat="1" x14ac:dyDescent="0.2">
      <c r="A2028" t="s">
        <v>1842</v>
      </c>
      <c r="B2028" s="110">
        <v>17243</v>
      </c>
      <c r="C2028" t="s">
        <v>1680</v>
      </c>
      <c r="E2028"/>
      <c r="F2028"/>
      <c r="G2028"/>
      <c r="H2028"/>
      <c r="I2028"/>
      <c r="J2028"/>
      <c r="K2028"/>
      <c r="L2028"/>
      <c r="M2028"/>
      <c r="N2028"/>
      <c r="O2028"/>
    </row>
    <row r="2029" spans="1:15" s="105" customFormat="1" x14ac:dyDescent="0.2">
      <c r="A2029"/>
      <c r="B2029" s="110"/>
      <c r="C2029" t="s">
        <v>1206</v>
      </c>
      <c r="E2029"/>
      <c r="F2029"/>
      <c r="G2029"/>
      <c r="H2029"/>
      <c r="I2029"/>
      <c r="J2029"/>
      <c r="K2029"/>
      <c r="L2029"/>
      <c r="M2029"/>
      <c r="N2029"/>
      <c r="O2029"/>
    </row>
    <row r="2030" spans="1:15" s="105" customFormat="1" x14ac:dyDescent="0.2">
      <c r="A2030" t="s">
        <v>1843</v>
      </c>
      <c r="B2030" s="110">
        <v>17244</v>
      </c>
      <c r="C2030" t="s">
        <v>1786</v>
      </c>
      <c r="E2030"/>
      <c r="F2030"/>
      <c r="G2030"/>
      <c r="H2030"/>
      <c r="I2030"/>
      <c r="J2030"/>
      <c r="K2030"/>
      <c r="L2030"/>
      <c r="M2030"/>
      <c r="N2030"/>
      <c r="O2030"/>
    </row>
    <row r="2031" spans="1:15" s="105" customFormat="1" x14ac:dyDescent="0.2">
      <c r="A2031" t="s">
        <v>1844</v>
      </c>
      <c r="B2031" s="110">
        <v>17246</v>
      </c>
      <c r="C2031" t="s">
        <v>1786</v>
      </c>
      <c r="E2031"/>
      <c r="F2031"/>
      <c r="G2031"/>
      <c r="H2031"/>
      <c r="I2031"/>
      <c r="J2031"/>
      <c r="K2031"/>
      <c r="L2031"/>
      <c r="M2031"/>
      <c r="N2031"/>
      <c r="O2031"/>
    </row>
    <row r="2032" spans="1:15" s="105" customFormat="1" x14ac:dyDescent="0.2">
      <c r="A2032" t="s">
        <v>1845</v>
      </c>
      <c r="B2032" s="110">
        <v>17247</v>
      </c>
      <c r="C2032" t="s">
        <v>1786</v>
      </c>
      <c r="E2032"/>
      <c r="F2032"/>
      <c r="G2032"/>
      <c r="H2032"/>
      <c r="I2032"/>
      <c r="J2032"/>
      <c r="K2032"/>
      <c r="L2032"/>
      <c r="M2032"/>
      <c r="N2032"/>
      <c r="O2032"/>
    </row>
    <row r="2033" spans="1:15" s="105" customFormat="1" x14ac:dyDescent="0.2">
      <c r="A2033" t="s">
        <v>1846</v>
      </c>
      <c r="B2033" s="110">
        <v>17249</v>
      </c>
      <c r="C2033" t="s">
        <v>1680</v>
      </c>
      <c r="E2033"/>
      <c r="F2033"/>
      <c r="G2033"/>
      <c r="H2033"/>
      <c r="I2033"/>
      <c r="J2033"/>
      <c r="K2033"/>
      <c r="L2033"/>
      <c r="M2033"/>
      <c r="N2033"/>
      <c r="O2033"/>
    </row>
    <row r="2034" spans="1:15" s="105" customFormat="1" x14ac:dyDescent="0.2">
      <c r="A2034" t="s">
        <v>1847</v>
      </c>
      <c r="B2034" s="110">
        <v>17250</v>
      </c>
      <c r="C2034" t="s">
        <v>1786</v>
      </c>
      <c r="E2034"/>
      <c r="F2034"/>
      <c r="G2034"/>
      <c r="H2034"/>
      <c r="I2034"/>
      <c r="J2034"/>
      <c r="K2034"/>
      <c r="L2034"/>
      <c r="M2034"/>
      <c r="N2034"/>
      <c r="O2034"/>
    </row>
    <row r="2035" spans="1:15" s="105" customFormat="1" x14ac:dyDescent="0.2">
      <c r="A2035"/>
      <c r="B2035" s="110"/>
      <c r="C2035" t="s">
        <v>1206</v>
      </c>
      <c r="E2035"/>
      <c r="F2035"/>
      <c r="G2035"/>
      <c r="H2035"/>
      <c r="I2035"/>
      <c r="J2035"/>
      <c r="K2035"/>
      <c r="L2035"/>
      <c r="M2035"/>
      <c r="N2035"/>
      <c r="O2035"/>
    </row>
    <row r="2036" spans="1:15" s="105" customFormat="1" x14ac:dyDescent="0.2">
      <c r="A2036" t="s">
        <v>1848</v>
      </c>
      <c r="B2036" s="110">
        <v>17251</v>
      </c>
      <c r="C2036" t="s">
        <v>1786</v>
      </c>
      <c r="E2036"/>
      <c r="F2036"/>
      <c r="G2036"/>
      <c r="H2036"/>
      <c r="I2036"/>
      <c r="J2036"/>
      <c r="K2036"/>
      <c r="L2036"/>
      <c r="M2036"/>
      <c r="N2036"/>
      <c r="O2036"/>
    </row>
    <row r="2037" spans="1:15" s="105" customFormat="1" x14ac:dyDescent="0.2">
      <c r="A2037" t="s">
        <v>1849</v>
      </c>
      <c r="B2037" s="110">
        <v>17252</v>
      </c>
      <c r="C2037" t="s">
        <v>1786</v>
      </c>
      <c r="E2037"/>
      <c r="F2037"/>
      <c r="G2037"/>
      <c r="H2037"/>
      <c r="I2037"/>
      <c r="J2037"/>
      <c r="K2037"/>
      <c r="L2037"/>
      <c r="M2037"/>
      <c r="N2037"/>
      <c r="O2037"/>
    </row>
    <row r="2038" spans="1:15" s="105" customFormat="1" x14ac:dyDescent="0.2">
      <c r="A2038" t="s">
        <v>1850</v>
      </c>
      <c r="B2038" s="110">
        <v>17253</v>
      </c>
      <c r="C2038" t="s">
        <v>1680</v>
      </c>
      <c r="E2038"/>
      <c r="F2038"/>
      <c r="G2038"/>
      <c r="H2038"/>
      <c r="I2038"/>
      <c r="J2038"/>
      <c r="K2038"/>
      <c r="L2038"/>
      <c r="M2038"/>
      <c r="N2038"/>
      <c r="O2038"/>
    </row>
    <row r="2039" spans="1:15" s="105" customFormat="1" x14ac:dyDescent="0.2">
      <c r="A2039" t="s">
        <v>1851</v>
      </c>
      <c r="B2039" s="110">
        <v>17254</v>
      </c>
      <c r="C2039" t="s">
        <v>1786</v>
      </c>
      <c r="E2039"/>
      <c r="F2039"/>
      <c r="G2039"/>
      <c r="H2039"/>
      <c r="I2039"/>
      <c r="J2039"/>
      <c r="K2039"/>
      <c r="L2039"/>
      <c r="M2039"/>
      <c r="N2039"/>
      <c r="O2039"/>
    </row>
    <row r="2040" spans="1:15" s="105" customFormat="1" x14ac:dyDescent="0.2">
      <c r="A2040" t="s">
        <v>1852</v>
      </c>
      <c r="B2040" s="110">
        <v>17255</v>
      </c>
      <c r="C2040" t="s">
        <v>1680</v>
      </c>
      <c r="E2040"/>
      <c r="F2040"/>
      <c r="G2040"/>
      <c r="H2040"/>
      <c r="I2040"/>
      <c r="J2040"/>
      <c r="K2040"/>
      <c r="L2040"/>
      <c r="M2040"/>
      <c r="N2040"/>
      <c r="O2040"/>
    </row>
    <row r="2041" spans="1:15" s="105" customFormat="1" x14ac:dyDescent="0.2">
      <c r="A2041"/>
      <c r="B2041" s="110"/>
      <c r="C2041" t="s">
        <v>1206</v>
      </c>
      <c r="E2041"/>
      <c r="F2041"/>
      <c r="G2041"/>
      <c r="H2041"/>
      <c r="I2041"/>
      <c r="J2041"/>
      <c r="K2041"/>
      <c r="L2041"/>
      <c r="M2041"/>
      <c r="N2041"/>
      <c r="O2041"/>
    </row>
    <row r="2042" spans="1:15" s="105" customFormat="1" x14ac:dyDescent="0.2">
      <c r="A2042" t="s">
        <v>1853</v>
      </c>
      <c r="B2042" s="110">
        <v>17256</v>
      </c>
      <c r="C2042" t="s">
        <v>1786</v>
      </c>
      <c r="E2042"/>
      <c r="F2042"/>
      <c r="G2042"/>
      <c r="H2042"/>
      <c r="I2042"/>
      <c r="J2042"/>
      <c r="K2042"/>
      <c r="L2042"/>
      <c r="M2042"/>
      <c r="N2042"/>
      <c r="O2042"/>
    </row>
    <row r="2043" spans="1:15" s="105" customFormat="1" x14ac:dyDescent="0.2">
      <c r="A2043" t="s">
        <v>1854</v>
      </c>
      <c r="B2043" s="110">
        <v>17257</v>
      </c>
      <c r="C2043" t="s">
        <v>1786</v>
      </c>
      <c r="E2043"/>
      <c r="F2043"/>
      <c r="G2043"/>
      <c r="H2043"/>
      <c r="I2043"/>
      <c r="J2043"/>
      <c r="K2043"/>
      <c r="L2043"/>
      <c r="M2043"/>
      <c r="N2043"/>
      <c r="O2043"/>
    </row>
    <row r="2044" spans="1:15" s="105" customFormat="1" x14ac:dyDescent="0.2">
      <c r="A2044" t="s">
        <v>1855</v>
      </c>
      <c r="B2044" s="110">
        <v>17260</v>
      </c>
      <c r="C2044" t="s">
        <v>1680</v>
      </c>
      <c r="E2044"/>
      <c r="F2044"/>
      <c r="G2044"/>
      <c r="H2044"/>
      <c r="I2044"/>
      <c r="J2044"/>
      <c r="K2044"/>
      <c r="L2044"/>
      <c r="M2044"/>
      <c r="N2044"/>
      <c r="O2044"/>
    </row>
    <row r="2045" spans="1:15" s="105" customFormat="1" x14ac:dyDescent="0.2">
      <c r="A2045" t="s">
        <v>1856</v>
      </c>
      <c r="B2045" s="110">
        <v>17261</v>
      </c>
      <c r="C2045" t="s">
        <v>1786</v>
      </c>
      <c r="E2045"/>
      <c r="F2045"/>
      <c r="G2045"/>
      <c r="H2045"/>
      <c r="I2045"/>
      <c r="J2045"/>
      <c r="K2045"/>
      <c r="L2045"/>
      <c r="M2045"/>
      <c r="N2045"/>
      <c r="O2045"/>
    </row>
    <row r="2046" spans="1:15" s="105" customFormat="1" x14ac:dyDescent="0.2">
      <c r="A2046" t="s">
        <v>1857</v>
      </c>
      <c r="B2046" s="110">
        <v>17262</v>
      </c>
      <c r="C2046" t="s">
        <v>1786</v>
      </c>
      <c r="E2046"/>
      <c r="F2046"/>
      <c r="G2046"/>
      <c r="H2046"/>
      <c r="I2046"/>
      <c r="J2046"/>
      <c r="K2046"/>
      <c r="L2046"/>
      <c r="M2046"/>
      <c r="N2046"/>
      <c r="O2046"/>
    </row>
    <row r="2047" spans="1:15" s="105" customFormat="1" x14ac:dyDescent="0.2">
      <c r="A2047"/>
      <c r="C2047" t="s">
        <v>1206</v>
      </c>
      <c r="E2047"/>
      <c r="F2047"/>
      <c r="G2047"/>
      <c r="H2047"/>
      <c r="I2047"/>
      <c r="J2047"/>
      <c r="K2047"/>
      <c r="L2047"/>
      <c r="M2047"/>
      <c r="N2047"/>
      <c r="O2047"/>
    </row>
    <row r="2048" spans="1:15" s="105" customFormat="1" x14ac:dyDescent="0.2">
      <c r="A2048" t="s">
        <v>1858</v>
      </c>
      <c r="B2048" s="110">
        <v>17340</v>
      </c>
      <c r="C2048" t="s">
        <v>1786</v>
      </c>
      <c r="E2048"/>
      <c r="F2048"/>
      <c r="G2048"/>
      <c r="H2048"/>
      <c r="I2048"/>
      <c r="J2048"/>
      <c r="K2048"/>
      <c r="L2048"/>
      <c r="M2048"/>
      <c r="N2048"/>
      <c r="O2048"/>
    </row>
    <row r="2049" spans="1:15" s="105" customFormat="1" x14ac:dyDescent="0.2">
      <c r="A2049" t="s">
        <v>1859</v>
      </c>
      <c r="B2049" s="110">
        <v>17342</v>
      </c>
      <c r="C2049" t="s">
        <v>1786</v>
      </c>
      <c r="E2049"/>
      <c r="F2049"/>
      <c r="G2049"/>
      <c r="H2049"/>
      <c r="I2049"/>
      <c r="J2049"/>
      <c r="K2049"/>
      <c r="L2049"/>
      <c r="M2049"/>
      <c r="N2049"/>
      <c r="O2049"/>
    </row>
    <row r="2050" spans="1:15" s="105" customFormat="1" x14ac:dyDescent="0.2">
      <c r="A2050" t="s">
        <v>1860</v>
      </c>
      <c r="B2050" s="110">
        <v>17343</v>
      </c>
      <c r="C2050" t="s">
        <v>1786</v>
      </c>
      <c r="E2050"/>
      <c r="F2050"/>
      <c r="G2050"/>
      <c r="H2050"/>
      <c r="I2050"/>
      <c r="J2050"/>
      <c r="K2050"/>
      <c r="L2050"/>
      <c r="M2050"/>
      <c r="N2050"/>
      <c r="O2050"/>
    </row>
    <row r="2051" spans="1:15" s="105" customFormat="1" x14ac:dyDescent="0.2">
      <c r="A2051" t="s">
        <v>1861</v>
      </c>
      <c r="B2051" s="110">
        <v>17344</v>
      </c>
      <c r="C2051" t="s">
        <v>1786</v>
      </c>
      <c r="E2051"/>
      <c r="F2051"/>
      <c r="G2051"/>
      <c r="H2051"/>
      <c r="I2051"/>
      <c r="J2051"/>
      <c r="K2051"/>
      <c r="L2051"/>
      <c r="M2051"/>
      <c r="N2051"/>
      <c r="O2051"/>
    </row>
    <row r="2052" spans="1:15" s="105" customFormat="1" x14ac:dyDescent="0.2">
      <c r="A2052" t="s">
        <v>1862</v>
      </c>
      <c r="B2052" s="110">
        <v>17345</v>
      </c>
      <c r="C2052" t="s">
        <v>1786</v>
      </c>
      <c r="E2052"/>
      <c r="F2052"/>
      <c r="G2052"/>
      <c r="H2052"/>
      <c r="I2052"/>
      <c r="J2052"/>
      <c r="K2052"/>
      <c r="L2052"/>
      <c r="M2052"/>
      <c r="N2052"/>
      <c r="O2052"/>
    </row>
    <row r="2053" spans="1:15" s="105" customFormat="1" x14ac:dyDescent="0.2">
      <c r="A2053"/>
      <c r="B2053" s="110"/>
      <c r="C2053" t="s">
        <v>1206</v>
      </c>
      <c r="E2053"/>
      <c r="F2053"/>
      <c r="G2053"/>
      <c r="H2053"/>
      <c r="I2053"/>
      <c r="J2053"/>
      <c r="K2053"/>
      <c r="L2053"/>
      <c r="M2053"/>
      <c r="N2053"/>
      <c r="O2053"/>
    </row>
    <row r="2054" spans="1:15" s="105" customFormat="1" x14ac:dyDescent="0.2">
      <c r="A2054" t="s">
        <v>1863</v>
      </c>
      <c r="B2054" s="110">
        <v>17347</v>
      </c>
      <c r="C2054" t="s">
        <v>1786</v>
      </c>
      <c r="E2054"/>
      <c r="F2054"/>
      <c r="G2054"/>
      <c r="H2054"/>
      <c r="I2054"/>
      <c r="J2054"/>
      <c r="K2054"/>
      <c r="L2054"/>
      <c r="M2054"/>
      <c r="N2054"/>
      <c r="O2054"/>
    </row>
    <row r="2055" spans="1:15" s="105" customFormat="1" x14ac:dyDescent="0.2">
      <c r="A2055" t="s">
        <v>1864</v>
      </c>
      <c r="B2055" s="110">
        <v>17349</v>
      </c>
      <c r="C2055" t="s">
        <v>1786</v>
      </c>
      <c r="E2055"/>
      <c r="F2055"/>
      <c r="G2055"/>
      <c r="H2055"/>
      <c r="I2055"/>
      <c r="J2055"/>
      <c r="K2055"/>
      <c r="L2055"/>
      <c r="M2055"/>
      <c r="N2055"/>
      <c r="O2055"/>
    </row>
    <row r="2056" spans="1:15" s="105" customFormat="1" x14ac:dyDescent="0.2">
      <c r="A2056" t="s">
        <v>1865</v>
      </c>
      <c r="B2056" s="110">
        <v>17350</v>
      </c>
      <c r="C2056" t="s">
        <v>1786</v>
      </c>
      <c r="E2056"/>
      <c r="F2056"/>
      <c r="G2056"/>
      <c r="H2056"/>
      <c r="I2056"/>
      <c r="J2056"/>
      <c r="K2056"/>
      <c r="L2056"/>
      <c r="M2056"/>
      <c r="N2056"/>
      <c r="O2056"/>
    </row>
    <row r="2057" spans="1:15" s="105" customFormat="1" x14ac:dyDescent="0.2">
      <c r="A2057" t="s">
        <v>1866</v>
      </c>
      <c r="B2057" s="110">
        <v>17352</v>
      </c>
      <c r="C2057" t="s">
        <v>1786</v>
      </c>
      <c r="E2057"/>
      <c r="F2057"/>
      <c r="G2057"/>
      <c r="H2057"/>
      <c r="I2057"/>
      <c r="J2057"/>
      <c r="K2057"/>
      <c r="L2057"/>
      <c r="M2057"/>
      <c r="N2057"/>
      <c r="O2057"/>
    </row>
    <row r="2058" spans="1:15" s="105" customFormat="1" x14ac:dyDescent="0.2">
      <c r="A2058" t="s">
        <v>1867</v>
      </c>
      <c r="B2058" s="110">
        <v>17353</v>
      </c>
      <c r="C2058" t="s">
        <v>1786</v>
      </c>
      <c r="E2058"/>
      <c r="F2058"/>
      <c r="G2058"/>
      <c r="H2058"/>
      <c r="I2058"/>
      <c r="J2058"/>
      <c r="K2058"/>
      <c r="L2058"/>
      <c r="M2058"/>
      <c r="N2058"/>
      <c r="O2058"/>
    </row>
    <row r="2059" spans="1:15" s="105" customFormat="1" x14ac:dyDescent="0.2">
      <c r="A2059"/>
      <c r="B2059" s="110"/>
      <c r="C2059" t="s">
        <v>1206</v>
      </c>
      <c r="E2059"/>
      <c r="F2059"/>
      <c r="G2059"/>
      <c r="H2059"/>
      <c r="I2059"/>
      <c r="J2059"/>
      <c r="K2059"/>
      <c r="L2059"/>
      <c r="M2059"/>
      <c r="N2059"/>
      <c r="O2059"/>
    </row>
    <row r="2060" spans="1:15" s="105" customFormat="1" x14ac:dyDescent="0.2">
      <c r="A2060" t="s">
        <v>1868</v>
      </c>
      <c r="B2060" s="110">
        <v>17355</v>
      </c>
      <c r="C2060" t="s">
        <v>1786</v>
      </c>
      <c r="E2060"/>
      <c r="F2060"/>
      <c r="G2060"/>
      <c r="H2060"/>
      <c r="I2060"/>
      <c r="J2060"/>
      <c r="K2060"/>
      <c r="L2060"/>
      <c r="M2060"/>
      <c r="N2060"/>
      <c r="O2060"/>
    </row>
    <row r="2061" spans="1:15" s="105" customFormat="1" x14ac:dyDescent="0.2">
      <c r="A2061" t="s">
        <v>1869</v>
      </c>
      <c r="B2061" s="110">
        <v>17356</v>
      </c>
      <c r="C2061" t="s">
        <v>1783</v>
      </c>
      <c r="E2061"/>
      <c r="F2061"/>
      <c r="G2061"/>
      <c r="H2061"/>
      <c r="I2061"/>
      <c r="J2061"/>
      <c r="K2061"/>
      <c r="L2061"/>
      <c r="M2061"/>
      <c r="N2061"/>
      <c r="O2061"/>
    </row>
    <row r="2062" spans="1:15" s="105" customFormat="1" x14ac:dyDescent="0.2">
      <c r="A2062" t="s">
        <v>1870</v>
      </c>
      <c r="B2062" s="110">
        <v>17358</v>
      </c>
      <c r="C2062" t="s">
        <v>1786</v>
      </c>
      <c r="E2062"/>
      <c r="F2062"/>
      <c r="G2062"/>
      <c r="H2062"/>
      <c r="I2062"/>
      <c r="J2062"/>
      <c r="K2062"/>
      <c r="L2062"/>
      <c r="M2062"/>
      <c r="N2062"/>
      <c r="O2062"/>
    </row>
    <row r="2063" spans="1:15" s="105" customFormat="1" x14ac:dyDescent="0.2">
      <c r="A2063" t="s">
        <v>1871</v>
      </c>
      <c r="B2063" s="110">
        <v>17360</v>
      </c>
      <c r="C2063" t="s">
        <v>1786</v>
      </c>
      <c r="E2063"/>
      <c r="F2063"/>
      <c r="G2063"/>
      <c r="H2063"/>
      <c r="I2063"/>
      <c r="J2063"/>
      <c r="K2063"/>
      <c r="L2063"/>
      <c r="M2063"/>
      <c r="N2063"/>
      <c r="O2063"/>
    </row>
    <row r="2064" spans="1:15" s="105" customFormat="1" x14ac:dyDescent="0.2">
      <c r="A2064" t="s">
        <v>707</v>
      </c>
      <c r="B2064" s="110">
        <v>17361</v>
      </c>
      <c r="C2064" t="s">
        <v>1786</v>
      </c>
      <c r="E2064"/>
      <c r="F2064"/>
      <c r="G2064"/>
      <c r="H2064"/>
      <c r="I2064"/>
      <c r="J2064"/>
      <c r="K2064"/>
      <c r="L2064"/>
      <c r="M2064"/>
      <c r="N2064"/>
      <c r="O2064"/>
    </row>
    <row r="2065" spans="1:15" s="105" customFormat="1" x14ac:dyDescent="0.2">
      <c r="A2065"/>
      <c r="B2065" s="110"/>
      <c r="C2065" t="s">
        <v>1206</v>
      </c>
      <c r="E2065"/>
      <c r="F2065"/>
      <c r="G2065"/>
      <c r="H2065"/>
      <c r="I2065"/>
      <c r="J2065"/>
      <c r="K2065"/>
      <c r="L2065"/>
      <c r="M2065"/>
      <c r="N2065"/>
      <c r="O2065"/>
    </row>
    <row r="2066" spans="1:15" s="105" customFormat="1" x14ac:dyDescent="0.2">
      <c r="A2066" t="s">
        <v>1872</v>
      </c>
      <c r="B2066" s="110">
        <v>17362</v>
      </c>
      <c r="C2066" t="s">
        <v>1786</v>
      </c>
      <c r="E2066"/>
      <c r="F2066"/>
      <c r="G2066"/>
      <c r="H2066"/>
      <c r="I2066"/>
      <c r="J2066"/>
      <c r="K2066"/>
      <c r="L2066"/>
      <c r="M2066"/>
      <c r="N2066"/>
      <c r="O2066"/>
    </row>
    <row r="2067" spans="1:15" s="105" customFormat="1" x14ac:dyDescent="0.2">
      <c r="A2067" t="s">
        <v>1873</v>
      </c>
      <c r="B2067" s="110">
        <v>17363</v>
      </c>
      <c r="C2067" t="s">
        <v>1786</v>
      </c>
      <c r="E2067"/>
      <c r="F2067"/>
      <c r="G2067"/>
      <c r="H2067"/>
      <c r="I2067"/>
      <c r="J2067"/>
      <c r="K2067"/>
      <c r="L2067"/>
      <c r="M2067"/>
      <c r="N2067"/>
      <c r="O2067"/>
    </row>
    <row r="2068" spans="1:15" s="105" customFormat="1" x14ac:dyDescent="0.2">
      <c r="A2068" t="s">
        <v>1874</v>
      </c>
      <c r="B2068" s="110">
        <v>17364</v>
      </c>
      <c r="C2068" t="s">
        <v>1786</v>
      </c>
      <c r="E2068"/>
      <c r="F2068"/>
      <c r="G2068"/>
      <c r="H2068"/>
      <c r="I2068"/>
      <c r="J2068"/>
      <c r="K2068"/>
      <c r="L2068"/>
      <c r="M2068"/>
      <c r="N2068"/>
      <c r="O2068"/>
    </row>
    <row r="2069" spans="1:15" s="105" customFormat="1" x14ac:dyDescent="0.2">
      <c r="A2069" t="s">
        <v>1875</v>
      </c>
      <c r="B2069" s="110">
        <v>17365</v>
      </c>
      <c r="C2069" t="s">
        <v>1786</v>
      </c>
      <c r="E2069"/>
      <c r="F2069"/>
      <c r="G2069"/>
      <c r="H2069"/>
      <c r="I2069"/>
      <c r="J2069"/>
      <c r="K2069"/>
      <c r="L2069"/>
      <c r="M2069"/>
      <c r="N2069"/>
      <c r="O2069"/>
    </row>
    <row r="2070" spans="1:15" s="105" customFormat="1" x14ac:dyDescent="0.2">
      <c r="A2070" t="s">
        <v>1876</v>
      </c>
      <c r="B2070" s="110">
        <v>17366</v>
      </c>
      <c r="C2070" t="s">
        <v>1783</v>
      </c>
      <c r="E2070"/>
      <c r="F2070"/>
      <c r="G2070"/>
      <c r="H2070"/>
      <c r="I2070"/>
      <c r="J2070"/>
      <c r="K2070"/>
      <c r="L2070"/>
      <c r="M2070"/>
      <c r="N2070"/>
      <c r="O2070"/>
    </row>
    <row r="2071" spans="1:15" s="105" customFormat="1" x14ac:dyDescent="0.2">
      <c r="A2071"/>
      <c r="B2071" s="110"/>
      <c r="C2071" t="s">
        <v>1206</v>
      </c>
      <c r="E2071"/>
      <c r="F2071"/>
      <c r="G2071"/>
      <c r="H2071"/>
      <c r="I2071"/>
      <c r="J2071"/>
      <c r="K2071"/>
      <c r="L2071"/>
      <c r="M2071"/>
      <c r="N2071"/>
      <c r="O2071"/>
    </row>
    <row r="2072" spans="1:15" s="105" customFormat="1" x14ac:dyDescent="0.2">
      <c r="A2072" t="s">
        <v>1877</v>
      </c>
      <c r="B2072" s="110">
        <v>17368</v>
      </c>
      <c r="C2072" t="s">
        <v>1786</v>
      </c>
      <c r="E2072"/>
      <c r="F2072"/>
      <c r="G2072"/>
      <c r="H2072"/>
      <c r="I2072"/>
      <c r="J2072"/>
      <c r="K2072"/>
      <c r="L2072"/>
      <c r="M2072"/>
      <c r="N2072"/>
      <c r="O2072"/>
    </row>
    <row r="2073" spans="1:15" s="105" customFormat="1" x14ac:dyDescent="0.2">
      <c r="A2073" t="s">
        <v>1878</v>
      </c>
      <c r="B2073" s="110">
        <v>17370</v>
      </c>
      <c r="C2073" t="s">
        <v>1786</v>
      </c>
      <c r="E2073"/>
      <c r="F2073"/>
      <c r="G2073"/>
      <c r="H2073"/>
      <c r="I2073"/>
      <c r="J2073"/>
      <c r="K2073"/>
      <c r="L2073"/>
      <c r="M2073"/>
      <c r="N2073"/>
      <c r="O2073"/>
    </row>
    <row r="2074" spans="1:15" s="105" customFormat="1" x14ac:dyDescent="0.2">
      <c r="A2074" t="s">
        <v>1879</v>
      </c>
      <c r="B2074" s="110">
        <v>17371</v>
      </c>
      <c r="C2074" t="s">
        <v>1783</v>
      </c>
      <c r="E2074"/>
      <c r="F2074"/>
      <c r="G2074"/>
      <c r="H2074"/>
      <c r="I2074"/>
      <c r="J2074"/>
      <c r="K2074"/>
      <c r="L2074"/>
      <c r="M2074"/>
      <c r="N2074"/>
      <c r="O2074"/>
    </row>
    <row r="2075" spans="1:15" s="105" customFormat="1" x14ac:dyDescent="0.2">
      <c r="A2075" t="s">
        <v>1880</v>
      </c>
      <c r="B2075" s="110">
        <v>17372</v>
      </c>
      <c r="C2075" t="s">
        <v>1786</v>
      </c>
      <c r="E2075"/>
      <c r="F2075"/>
      <c r="G2075"/>
      <c r="H2075"/>
      <c r="I2075"/>
      <c r="J2075"/>
      <c r="K2075"/>
      <c r="L2075"/>
      <c r="M2075"/>
      <c r="N2075"/>
      <c r="O2075"/>
    </row>
    <row r="2076" spans="1:15" s="105" customFormat="1" x14ac:dyDescent="0.2">
      <c r="A2076" t="s">
        <v>1881</v>
      </c>
      <c r="B2076" s="110">
        <v>17375</v>
      </c>
      <c r="C2076" t="s">
        <v>1786</v>
      </c>
      <c r="E2076"/>
      <c r="F2076"/>
      <c r="G2076"/>
      <c r="H2076"/>
      <c r="I2076"/>
      <c r="J2076"/>
      <c r="K2076"/>
      <c r="L2076"/>
      <c r="M2076"/>
      <c r="N2076"/>
      <c r="O2076"/>
    </row>
    <row r="2077" spans="1:15" s="105" customFormat="1" x14ac:dyDescent="0.2">
      <c r="A2077"/>
      <c r="B2077" s="110"/>
      <c r="C2077" t="s">
        <v>1206</v>
      </c>
      <c r="E2077"/>
      <c r="F2077"/>
      <c r="G2077"/>
      <c r="H2077"/>
      <c r="I2077"/>
      <c r="J2077"/>
      <c r="K2077"/>
      <c r="L2077"/>
      <c r="M2077"/>
      <c r="N2077"/>
      <c r="O2077"/>
    </row>
    <row r="2078" spans="1:15" s="105" customFormat="1" x14ac:dyDescent="0.2">
      <c r="A2078" t="s">
        <v>1882</v>
      </c>
      <c r="B2078" s="110">
        <v>17401</v>
      </c>
      <c r="C2078" t="s">
        <v>1783</v>
      </c>
      <c r="E2078"/>
      <c r="F2078"/>
      <c r="G2078"/>
      <c r="H2078"/>
      <c r="I2078"/>
      <c r="J2078"/>
      <c r="K2078"/>
      <c r="L2078"/>
      <c r="M2078"/>
      <c r="N2078"/>
      <c r="O2078"/>
    </row>
    <row r="2079" spans="1:15" s="105" customFormat="1" x14ac:dyDescent="0.2">
      <c r="A2079" t="s">
        <v>1882</v>
      </c>
      <c r="B2079" s="110">
        <v>17402</v>
      </c>
      <c r="C2079" t="s">
        <v>1783</v>
      </c>
      <c r="E2079"/>
      <c r="F2079"/>
      <c r="G2079"/>
      <c r="H2079"/>
      <c r="I2079"/>
      <c r="J2079"/>
      <c r="K2079"/>
      <c r="L2079"/>
      <c r="M2079"/>
      <c r="N2079"/>
      <c r="O2079"/>
    </row>
    <row r="2080" spans="1:15" s="105" customFormat="1" x14ac:dyDescent="0.2">
      <c r="A2080" t="s">
        <v>1882</v>
      </c>
      <c r="B2080" s="110">
        <v>17403</v>
      </c>
      <c r="C2080" t="s">
        <v>1783</v>
      </c>
      <c r="E2080"/>
      <c r="F2080"/>
      <c r="G2080"/>
      <c r="H2080"/>
      <c r="I2080"/>
      <c r="J2080"/>
      <c r="K2080"/>
      <c r="L2080"/>
      <c r="M2080"/>
      <c r="N2080"/>
      <c r="O2080"/>
    </row>
    <row r="2081" spans="1:15" s="105" customFormat="1" x14ac:dyDescent="0.2">
      <c r="A2081" t="s">
        <v>1882</v>
      </c>
      <c r="B2081" s="110">
        <v>17404</v>
      </c>
      <c r="C2081" t="s">
        <v>1783</v>
      </c>
      <c r="E2081"/>
      <c r="F2081"/>
      <c r="G2081"/>
      <c r="H2081"/>
      <c r="I2081"/>
      <c r="J2081"/>
      <c r="K2081"/>
      <c r="L2081"/>
      <c r="M2081"/>
      <c r="N2081"/>
      <c r="O2081"/>
    </row>
    <row r="2082" spans="1:15" s="105" customFormat="1" x14ac:dyDescent="0.2">
      <c r="A2082" t="s">
        <v>1882</v>
      </c>
      <c r="B2082" s="110">
        <v>17405</v>
      </c>
      <c r="C2082" t="s">
        <v>1783</v>
      </c>
      <c r="E2082"/>
      <c r="F2082"/>
      <c r="G2082"/>
      <c r="H2082"/>
      <c r="I2082"/>
      <c r="J2082"/>
      <c r="K2082"/>
      <c r="L2082"/>
      <c r="M2082"/>
      <c r="N2082"/>
      <c r="O2082"/>
    </row>
    <row r="2083" spans="1:15" s="105" customFormat="1" x14ac:dyDescent="0.2">
      <c r="A2083"/>
      <c r="B2083" s="110"/>
      <c r="C2083" t="s">
        <v>1206</v>
      </c>
      <c r="E2083"/>
      <c r="F2083"/>
      <c r="G2083"/>
      <c r="H2083"/>
      <c r="I2083"/>
      <c r="J2083"/>
      <c r="K2083"/>
      <c r="L2083"/>
      <c r="M2083"/>
      <c r="N2083"/>
      <c r="O2083"/>
    </row>
    <row r="2084" spans="1:15" s="105" customFormat="1" x14ac:dyDescent="0.2">
      <c r="A2084" t="s">
        <v>1882</v>
      </c>
      <c r="B2084" s="110">
        <v>17406</v>
      </c>
      <c r="C2084" t="s">
        <v>1783</v>
      </c>
      <c r="E2084"/>
      <c r="F2084"/>
      <c r="G2084"/>
      <c r="H2084"/>
      <c r="I2084"/>
      <c r="J2084"/>
      <c r="K2084"/>
      <c r="L2084"/>
      <c r="M2084"/>
      <c r="N2084"/>
      <c r="O2084"/>
    </row>
    <row r="2085" spans="1:15" s="105" customFormat="1" x14ac:dyDescent="0.2">
      <c r="A2085" t="s">
        <v>1882</v>
      </c>
      <c r="B2085" s="110">
        <v>17407</v>
      </c>
      <c r="C2085" t="s">
        <v>1786</v>
      </c>
      <c r="E2085"/>
      <c r="F2085"/>
      <c r="G2085"/>
      <c r="H2085"/>
      <c r="I2085"/>
      <c r="J2085"/>
      <c r="K2085"/>
      <c r="L2085"/>
      <c r="M2085"/>
      <c r="N2085"/>
      <c r="O2085"/>
    </row>
    <row r="2086" spans="1:15" s="105" customFormat="1" x14ac:dyDescent="0.2">
      <c r="A2086" t="s">
        <v>1882</v>
      </c>
      <c r="B2086" s="110">
        <v>17408</v>
      </c>
      <c r="C2086" t="s">
        <v>1783</v>
      </c>
      <c r="E2086"/>
      <c r="F2086"/>
      <c r="G2086"/>
      <c r="H2086"/>
      <c r="I2086"/>
      <c r="J2086"/>
      <c r="K2086"/>
      <c r="L2086"/>
      <c r="M2086"/>
      <c r="N2086"/>
      <c r="O2086"/>
    </row>
    <row r="2087" spans="1:15" s="105" customFormat="1" x14ac:dyDescent="0.2">
      <c r="A2087" t="s">
        <v>1883</v>
      </c>
      <c r="B2087" s="110">
        <v>17501</v>
      </c>
      <c r="C2087" t="s">
        <v>1786</v>
      </c>
      <c r="E2087"/>
      <c r="F2087"/>
      <c r="G2087"/>
      <c r="H2087"/>
      <c r="I2087"/>
      <c r="J2087"/>
      <c r="K2087"/>
      <c r="L2087"/>
      <c r="M2087"/>
      <c r="N2087"/>
      <c r="O2087"/>
    </row>
    <row r="2088" spans="1:15" s="105" customFormat="1" x14ac:dyDescent="0.2">
      <c r="A2088" t="s">
        <v>1884</v>
      </c>
      <c r="B2088" s="110">
        <v>17502</v>
      </c>
      <c r="C2088" t="s">
        <v>1786</v>
      </c>
      <c r="E2088"/>
      <c r="F2088"/>
      <c r="G2088"/>
      <c r="H2088"/>
      <c r="I2088"/>
      <c r="J2088"/>
      <c r="K2088"/>
      <c r="L2088"/>
      <c r="M2088"/>
      <c r="N2088"/>
      <c r="O2088"/>
    </row>
    <row r="2089" spans="1:15" s="105" customFormat="1" x14ac:dyDescent="0.2">
      <c r="A2089"/>
      <c r="B2089" s="110"/>
      <c r="C2089" t="s">
        <v>1206</v>
      </c>
      <c r="E2089"/>
      <c r="F2089"/>
      <c r="G2089"/>
      <c r="H2089"/>
      <c r="I2089"/>
      <c r="J2089"/>
      <c r="K2089"/>
      <c r="L2089"/>
      <c r="M2089"/>
      <c r="N2089"/>
      <c r="O2089"/>
    </row>
    <row r="2090" spans="1:15" s="105" customFormat="1" x14ac:dyDescent="0.2">
      <c r="A2090" t="s">
        <v>1885</v>
      </c>
      <c r="B2090" s="110">
        <v>17503</v>
      </c>
      <c r="C2090" t="s">
        <v>1786</v>
      </c>
      <c r="E2090"/>
      <c r="F2090"/>
      <c r="G2090"/>
      <c r="H2090"/>
      <c r="I2090"/>
      <c r="J2090"/>
      <c r="K2090"/>
      <c r="L2090"/>
      <c r="M2090"/>
      <c r="N2090"/>
      <c r="O2090"/>
    </row>
    <row r="2091" spans="1:15" s="105" customFormat="1" x14ac:dyDescent="0.2">
      <c r="A2091" t="s">
        <v>1886</v>
      </c>
      <c r="B2091" s="110">
        <v>17504</v>
      </c>
      <c r="C2091" t="s">
        <v>1783</v>
      </c>
      <c r="E2091"/>
      <c r="F2091"/>
      <c r="G2091"/>
      <c r="H2091"/>
      <c r="I2091"/>
      <c r="J2091"/>
      <c r="K2091"/>
      <c r="L2091"/>
      <c r="M2091"/>
      <c r="N2091"/>
      <c r="O2091"/>
    </row>
    <row r="2092" spans="1:15" s="105" customFormat="1" x14ac:dyDescent="0.2">
      <c r="A2092" t="s">
        <v>1887</v>
      </c>
      <c r="B2092" s="110">
        <v>17505</v>
      </c>
      <c r="C2092" t="s">
        <v>1786</v>
      </c>
      <c r="E2092"/>
      <c r="F2092"/>
      <c r="G2092"/>
      <c r="H2092"/>
      <c r="I2092"/>
      <c r="J2092"/>
      <c r="K2092"/>
      <c r="L2092"/>
      <c r="M2092"/>
      <c r="N2092"/>
      <c r="O2092"/>
    </row>
    <row r="2093" spans="1:15" s="105" customFormat="1" x14ac:dyDescent="0.2">
      <c r="A2093" t="s">
        <v>1888</v>
      </c>
      <c r="B2093" s="110">
        <v>17506</v>
      </c>
      <c r="C2093" t="s">
        <v>1786</v>
      </c>
      <c r="E2093"/>
      <c r="F2093"/>
      <c r="G2093"/>
      <c r="H2093"/>
      <c r="I2093"/>
      <c r="J2093"/>
      <c r="K2093"/>
      <c r="L2093"/>
      <c r="M2093"/>
      <c r="N2093"/>
      <c r="O2093"/>
    </row>
    <row r="2094" spans="1:15" s="105" customFormat="1" x14ac:dyDescent="0.2">
      <c r="A2094" t="s">
        <v>1889</v>
      </c>
      <c r="B2094" s="110">
        <v>17507</v>
      </c>
      <c r="C2094" t="s">
        <v>1786</v>
      </c>
      <c r="E2094"/>
      <c r="F2094"/>
      <c r="G2094"/>
      <c r="H2094"/>
      <c r="I2094"/>
      <c r="J2094"/>
      <c r="K2094"/>
      <c r="L2094"/>
      <c r="M2094"/>
      <c r="N2094"/>
      <c r="O2094"/>
    </row>
    <row r="2095" spans="1:15" s="105" customFormat="1" x14ac:dyDescent="0.2">
      <c r="A2095"/>
      <c r="C2095" t="s">
        <v>1206</v>
      </c>
      <c r="E2095"/>
      <c r="F2095"/>
      <c r="G2095"/>
      <c r="H2095"/>
      <c r="I2095"/>
      <c r="J2095"/>
      <c r="K2095"/>
      <c r="L2095"/>
      <c r="M2095"/>
      <c r="N2095"/>
      <c r="O2095"/>
    </row>
    <row r="2096" spans="1:15" s="105" customFormat="1" x14ac:dyDescent="0.2">
      <c r="A2096" t="s">
        <v>1890</v>
      </c>
      <c r="B2096" s="110">
        <v>17570</v>
      </c>
      <c r="C2096" t="s">
        <v>1786</v>
      </c>
      <c r="E2096"/>
      <c r="F2096"/>
      <c r="G2096"/>
      <c r="H2096"/>
      <c r="I2096"/>
      <c r="J2096"/>
      <c r="K2096"/>
      <c r="L2096"/>
      <c r="M2096"/>
      <c r="N2096"/>
      <c r="O2096"/>
    </row>
    <row r="2097" spans="1:15" s="105" customFormat="1" x14ac:dyDescent="0.2">
      <c r="A2097" t="s">
        <v>1891</v>
      </c>
      <c r="B2097" s="110">
        <v>17572</v>
      </c>
      <c r="C2097" t="s">
        <v>1783</v>
      </c>
      <c r="E2097"/>
      <c r="F2097"/>
      <c r="G2097"/>
      <c r="H2097"/>
      <c r="I2097"/>
      <c r="J2097"/>
      <c r="K2097"/>
      <c r="L2097"/>
      <c r="M2097"/>
      <c r="N2097"/>
      <c r="O2097"/>
    </row>
    <row r="2098" spans="1:15" s="105" customFormat="1" x14ac:dyDescent="0.2">
      <c r="A2098" t="s">
        <v>1892</v>
      </c>
      <c r="B2098" s="110">
        <v>17573</v>
      </c>
      <c r="C2098" t="s">
        <v>1783</v>
      </c>
      <c r="E2098"/>
      <c r="F2098"/>
      <c r="G2098"/>
      <c r="H2098"/>
      <c r="I2098"/>
      <c r="J2098"/>
      <c r="K2098"/>
      <c r="L2098"/>
      <c r="M2098"/>
      <c r="N2098"/>
      <c r="O2098"/>
    </row>
    <row r="2099" spans="1:15" s="105" customFormat="1" x14ac:dyDescent="0.2">
      <c r="A2099" t="s">
        <v>1893</v>
      </c>
      <c r="B2099" s="110">
        <v>17575</v>
      </c>
      <c r="C2099" t="s">
        <v>1783</v>
      </c>
      <c r="E2099"/>
      <c r="F2099"/>
      <c r="G2099"/>
      <c r="H2099"/>
      <c r="I2099"/>
      <c r="J2099"/>
      <c r="K2099"/>
      <c r="L2099"/>
      <c r="M2099"/>
      <c r="N2099"/>
      <c r="O2099"/>
    </row>
    <row r="2100" spans="1:15" s="105" customFormat="1" x14ac:dyDescent="0.2">
      <c r="A2100" t="s">
        <v>1894</v>
      </c>
      <c r="B2100" s="110">
        <v>17576</v>
      </c>
      <c r="C2100" t="s">
        <v>1783</v>
      </c>
      <c r="E2100"/>
      <c r="F2100"/>
      <c r="G2100"/>
      <c r="H2100"/>
      <c r="I2100"/>
      <c r="J2100"/>
      <c r="K2100"/>
      <c r="L2100"/>
      <c r="M2100"/>
      <c r="N2100"/>
      <c r="O2100"/>
    </row>
    <row r="2101" spans="1:15" s="105" customFormat="1" x14ac:dyDescent="0.2">
      <c r="A2101"/>
      <c r="B2101" s="110"/>
      <c r="C2101" t="s">
        <v>1206</v>
      </c>
      <c r="E2101"/>
      <c r="F2101"/>
      <c r="G2101"/>
      <c r="H2101"/>
      <c r="I2101"/>
      <c r="J2101"/>
      <c r="K2101"/>
      <c r="L2101"/>
      <c r="M2101"/>
      <c r="N2101"/>
      <c r="O2101"/>
    </row>
    <row r="2102" spans="1:15" s="105" customFormat="1" x14ac:dyDescent="0.2">
      <c r="A2102" t="s">
        <v>1895</v>
      </c>
      <c r="B2102" s="110">
        <v>17578</v>
      </c>
      <c r="C2102" t="s">
        <v>1786</v>
      </c>
      <c r="E2102"/>
      <c r="F2102"/>
      <c r="G2102"/>
      <c r="H2102"/>
      <c r="I2102"/>
      <c r="J2102"/>
      <c r="K2102"/>
      <c r="L2102"/>
      <c r="M2102"/>
      <c r="N2102"/>
      <c r="O2102"/>
    </row>
    <row r="2103" spans="1:15" s="105" customFormat="1" x14ac:dyDescent="0.2">
      <c r="A2103" t="s">
        <v>1896</v>
      </c>
      <c r="B2103" s="110">
        <v>17579</v>
      </c>
      <c r="C2103" t="s">
        <v>1786</v>
      </c>
      <c r="E2103"/>
      <c r="F2103"/>
      <c r="G2103"/>
      <c r="H2103"/>
      <c r="I2103"/>
      <c r="J2103"/>
      <c r="K2103"/>
      <c r="L2103"/>
      <c r="M2103"/>
      <c r="N2103"/>
      <c r="O2103"/>
    </row>
    <row r="2104" spans="1:15" s="105" customFormat="1" x14ac:dyDescent="0.2">
      <c r="A2104" t="s">
        <v>1897</v>
      </c>
      <c r="B2104" s="110">
        <v>17580</v>
      </c>
      <c r="C2104" t="s">
        <v>1786</v>
      </c>
      <c r="E2104"/>
      <c r="F2104"/>
      <c r="G2104"/>
      <c r="H2104"/>
      <c r="I2104"/>
      <c r="J2104"/>
      <c r="K2104"/>
      <c r="L2104"/>
      <c r="M2104"/>
      <c r="N2104"/>
      <c r="O2104"/>
    </row>
    <row r="2105" spans="1:15" s="105" customFormat="1" x14ac:dyDescent="0.2">
      <c r="A2105" t="s">
        <v>1898</v>
      </c>
      <c r="B2105" s="110">
        <v>17581</v>
      </c>
      <c r="C2105" t="s">
        <v>1786</v>
      </c>
      <c r="E2105"/>
      <c r="F2105"/>
      <c r="G2105"/>
      <c r="H2105"/>
      <c r="I2105"/>
      <c r="J2105"/>
      <c r="K2105"/>
      <c r="L2105"/>
      <c r="M2105"/>
      <c r="N2105"/>
      <c r="O2105"/>
    </row>
    <row r="2106" spans="1:15" s="105" customFormat="1" x14ac:dyDescent="0.2">
      <c r="A2106" t="s">
        <v>1899</v>
      </c>
      <c r="B2106" s="110">
        <v>17582</v>
      </c>
      <c r="C2106" t="s">
        <v>1783</v>
      </c>
      <c r="E2106"/>
      <c r="F2106"/>
      <c r="G2106"/>
      <c r="H2106"/>
      <c r="I2106"/>
      <c r="J2106"/>
      <c r="K2106"/>
      <c r="L2106"/>
      <c r="M2106"/>
      <c r="N2106"/>
      <c r="O2106"/>
    </row>
    <row r="2107" spans="1:15" s="105" customFormat="1" x14ac:dyDescent="0.2">
      <c r="A2107"/>
      <c r="B2107" s="110"/>
      <c r="C2107" t="s">
        <v>1206</v>
      </c>
      <c r="E2107"/>
      <c r="F2107"/>
      <c r="G2107"/>
      <c r="H2107"/>
      <c r="I2107"/>
      <c r="J2107"/>
      <c r="K2107"/>
      <c r="L2107"/>
      <c r="M2107"/>
      <c r="N2107"/>
      <c r="O2107"/>
    </row>
    <row r="2108" spans="1:15" s="105" customFormat="1" x14ac:dyDescent="0.2">
      <c r="A2108" t="s">
        <v>1900</v>
      </c>
      <c r="B2108" s="110">
        <v>17584</v>
      </c>
      <c r="C2108" t="s">
        <v>1783</v>
      </c>
      <c r="E2108"/>
      <c r="F2108"/>
      <c r="G2108"/>
      <c r="H2108"/>
      <c r="I2108"/>
      <c r="J2108"/>
      <c r="K2108"/>
      <c r="L2108"/>
      <c r="M2108"/>
      <c r="N2108"/>
      <c r="O2108"/>
    </row>
    <row r="2109" spans="1:15" s="105" customFormat="1" x14ac:dyDescent="0.2">
      <c r="A2109" t="s">
        <v>1901</v>
      </c>
      <c r="B2109" s="110">
        <v>17585</v>
      </c>
      <c r="C2109" t="s">
        <v>1786</v>
      </c>
      <c r="E2109"/>
      <c r="F2109"/>
      <c r="G2109"/>
      <c r="H2109"/>
      <c r="I2109"/>
      <c r="J2109"/>
      <c r="K2109"/>
      <c r="L2109"/>
      <c r="M2109"/>
      <c r="N2109"/>
      <c r="O2109"/>
    </row>
    <row r="2110" spans="1:15" s="105" customFormat="1" x14ac:dyDescent="0.2">
      <c r="A2110" t="s">
        <v>1892</v>
      </c>
      <c r="B2110" s="110">
        <v>17601</v>
      </c>
      <c r="C2110" t="s">
        <v>1783</v>
      </c>
      <c r="E2110"/>
      <c r="F2110"/>
      <c r="G2110"/>
      <c r="H2110"/>
      <c r="I2110"/>
      <c r="J2110"/>
      <c r="K2110"/>
      <c r="L2110"/>
      <c r="M2110"/>
      <c r="N2110"/>
      <c r="O2110"/>
    </row>
    <row r="2111" spans="1:15" s="105" customFormat="1" x14ac:dyDescent="0.2">
      <c r="A2111" t="s">
        <v>1892</v>
      </c>
      <c r="B2111" s="110">
        <v>17602</v>
      </c>
      <c r="C2111" t="s">
        <v>1783</v>
      </c>
      <c r="E2111"/>
      <c r="F2111"/>
      <c r="G2111"/>
      <c r="H2111"/>
      <c r="I2111"/>
      <c r="J2111"/>
      <c r="K2111"/>
      <c r="L2111"/>
      <c r="M2111"/>
      <c r="N2111"/>
      <c r="O2111"/>
    </row>
    <row r="2112" spans="1:15" s="105" customFormat="1" x14ac:dyDescent="0.2">
      <c r="A2112" t="s">
        <v>1892</v>
      </c>
      <c r="B2112" s="110">
        <v>17603</v>
      </c>
      <c r="C2112" t="s">
        <v>1783</v>
      </c>
      <c r="E2112"/>
      <c r="F2112"/>
      <c r="G2112"/>
      <c r="H2112"/>
      <c r="I2112"/>
      <c r="J2112"/>
      <c r="K2112"/>
      <c r="L2112"/>
      <c r="M2112"/>
      <c r="N2112"/>
      <c r="O2112"/>
    </row>
    <row r="2113" spans="1:15" s="105" customFormat="1" x14ac:dyDescent="0.2">
      <c r="A2113"/>
      <c r="B2113" s="110"/>
      <c r="C2113" t="s">
        <v>1206</v>
      </c>
      <c r="E2113"/>
      <c r="F2113"/>
      <c r="G2113"/>
      <c r="H2113"/>
      <c r="I2113"/>
      <c r="J2113"/>
      <c r="K2113"/>
      <c r="L2113"/>
      <c r="M2113"/>
      <c r="N2113"/>
      <c r="O2113"/>
    </row>
    <row r="2114" spans="1:15" s="105" customFormat="1" x14ac:dyDescent="0.2">
      <c r="A2114" t="s">
        <v>1892</v>
      </c>
      <c r="B2114" s="110">
        <v>17604</v>
      </c>
      <c r="C2114" t="s">
        <v>1783</v>
      </c>
      <c r="E2114"/>
      <c r="F2114"/>
      <c r="G2114"/>
      <c r="H2114"/>
      <c r="I2114"/>
      <c r="J2114"/>
      <c r="K2114"/>
      <c r="L2114"/>
      <c r="M2114"/>
      <c r="N2114"/>
      <c r="O2114"/>
    </row>
    <row r="2115" spans="1:15" s="105" customFormat="1" x14ac:dyDescent="0.2">
      <c r="A2115" t="s">
        <v>1892</v>
      </c>
      <c r="B2115" s="110">
        <v>17605</v>
      </c>
      <c r="C2115" t="s">
        <v>1783</v>
      </c>
      <c r="E2115"/>
      <c r="F2115"/>
      <c r="G2115"/>
      <c r="H2115"/>
      <c r="I2115"/>
      <c r="J2115"/>
      <c r="K2115"/>
      <c r="L2115"/>
      <c r="M2115"/>
      <c r="N2115"/>
      <c r="O2115"/>
    </row>
    <row r="2116" spans="1:15" s="105" customFormat="1" x14ac:dyDescent="0.2">
      <c r="A2116" t="s">
        <v>1892</v>
      </c>
      <c r="B2116" s="110">
        <v>17606</v>
      </c>
      <c r="C2116" t="s">
        <v>1786</v>
      </c>
      <c r="E2116"/>
      <c r="F2116"/>
      <c r="G2116"/>
      <c r="H2116"/>
      <c r="I2116"/>
      <c r="J2116"/>
      <c r="K2116"/>
      <c r="L2116"/>
      <c r="M2116"/>
      <c r="N2116"/>
      <c r="O2116"/>
    </row>
    <row r="2117" spans="1:15" s="105" customFormat="1" x14ac:dyDescent="0.2">
      <c r="A2117" t="s">
        <v>1892</v>
      </c>
      <c r="B2117" s="110">
        <v>17607</v>
      </c>
      <c r="C2117" t="s">
        <v>1783</v>
      </c>
      <c r="E2117"/>
      <c r="F2117"/>
      <c r="G2117"/>
      <c r="H2117"/>
      <c r="I2117"/>
      <c r="J2117"/>
      <c r="K2117"/>
      <c r="L2117"/>
      <c r="M2117"/>
      <c r="N2117"/>
      <c r="O2117"/>
    </row>
    <row r="2118" spans="1:15" s="105" customFormat="1" x14ac:dyDescent="0.2">
      <c r="A2118" t="s">
        <v>1892</v>
      </c>
      <c r="B2118" s="110">
        <v>17608</v>
      </c>
      <c r="C2118" t="s">
        <v>1783</v>
      </c>
      <c r="E2118"/>
      <c r="F2118"/>
      <c r="G2118"/>
      <c r="H2118"/>
      <c r="I2118"/>
      <c r="J2118"/>
      <c r="K2118"/>
      <c r="L2118"/>
      <c r="M2118"/>
      <c r="N2118"/>
      <c r="O2118"/>
    </row>
    <row r="2119" spans="1:15" s="105" customFormat="1" x14ac:dyDescent="0.2">
      <c r="A2119"/>
      <c r="B2119" s="110"/>
      <c r="C2119" t="s">
        <v>1206</v>
      </c>
      <c r="E2119"/>
      <c r="F2119"/>
      <c r="G2119"/>
      <c r="H2119"/>
      <c r="I2119"/>
      <c r="J2119"/>
      <c r="K2119"/>
      <c r="L2119"/>
      <c r="M2119"/>
      <c r="N2119"/>
      <c r="O2119"/>
    </row>
    <row r="2120" spans="1:15" s="105" customFormat="1" x14ac:dyDescent="0.2">
      <c r="A2120" t="s">
        <v>1892</v>
      </c>
      <c r="B2120" s="110">
        <v>17611</v>
      </c>
      <c r="C2120" t="s">
        <v>1783</v>
      </c>
      <c r="E2120"/>
      <c r="F2120"/>
      <c r="G2120"/>
      <c r="H2120"/>
      <c r="I2120"/>
      <c r="J2120"/>
      <c r="K2120"/>
      <c r="L2120"/>
      <c r="M2120"/>
      <c r="N2120"/>
      <c r="O2120"/>
    </row>
    <row r="2121" spans="1:15" s="105" customFormat="1" x14ac:dyDescent="0.2">
      <c r="A2121" t="s">
        <v>1892</v>
      </c>
      <c r="B2121" s="110">
        <v>17622</v>
      </c>
      <c r="C2121" t="s">
        <v>1783</v>
      </c>
      <c r="E2121"/>
      <c r="F2121"/>
      <c r="G2121"/>
      <c r="H2121"/>
      <c r="I2121"/>
      <c r="J2121"/>
      <c r="K2121"/>
      <c r="L2121"/>
      <c r="M2121"/>
      <c r="N2121"/>
      <c r="O2121"/>
    </row>
    <row r="2122" spans="1:15" s="105" customFormat="1" x14ac:dyDescent="0.2">
      <c r="A2122" t="s">
        <v>1892</v>
      </c>
      <c r="B2122" s="110">
        <v>17699</v>
      </c>
      <c r="C2122" t="s">
        <v>1783</v>
      </c>
      <c r="E2122"/>
      <c r="F2122"/>
      <c r="G2122"/>
      <c r="H2122"/>
      <c r="I2122"/>
      <c r="J2122"/>
      <c r="K2122"/>
      <c r="L2122"/>
      <c r="M2122"/>
      <c r="N2122"/>
      <c r="O2122"/>
    </row>
    <row r="2123" spans="1:15" s="105" customFormat="1" x14ac:dyDescent="0.2">
      <c r="A2123" t="s">
        <v>1902</v>
      </c>
      <c r="B2123" s="110">
        <v>17701</v>
      </c>
      <c r="C2123" t="s">
        <v>1680</v>
      </c>
      <c r="E2123"/>
      <c r="F2123"/>
      <c r="G2123"/>
      <c r="H2123"/>
      <c r="I2123"/>
      <c r="J2123"/>
      <c r="K2123"/>
      <c r="L2123"/>
      <c r="M2123"/>
      <c r="N2123"/>
      <c r="O2123"/>
    </row>
    <row r="2124" spans="1:15" s="105" customFormat="1" x14ac:dyDescent="0.2">
      <c r="A2124" t="s">
        <v>1902</v>
      </c>
      <c r="B2124" s="110">
        <v>17702</v>
      </c>
      <c r="C2124" t="s">
        <v>1903</v>
      </c>
      <c r="E2124"/>
      <c r="F2124"/>
      <c r="G2124"/>
      <c r="H2124"/>
      <c r="I2124"/>
      <c r="J2124"/>
      <c r="K2124"/>
      <c r="L2124"/>
      <c r="M2124"/>
      <c r="N2124"/>
      <c r="O2124"/>
    </row>
    <row r="2125" spans="1:15" s="105" customFormat="1" x14ac:dyDescent="0.2">
      <c r="A2125"/>
      <c r="B2125" s="110"/>
      <c r="C2125" t="s">
        <v>1206</v>
      </c>
      <c r="E2125"/>
      <c r="F2125"/>
      <c r="G2125"/>
      <c r="H2125"/>
      <c r="I2125"/>
      <c r="J2125"/>
      <c r="K2125"/>
      <c r="L2125"/>
      <c r="M2125"/>
      <c r="N2125"/>
      <c r="O2125"/>
    </row>
    <row r="2126" spans="1:15" s="105" customFormat="1" x14ac:dyDescent="0.2">
      <c r="A2126" t="s">
        <v>1902</v>
      </c>
      <c r="B2126" s="110">
        <v>17703</v>
      </c>
      <c r="C2126" t="s">
        <v>1680</v>
      </c>
      <c r="E2126"/>
      <c r="F2126"/>
      <c r="G2126"/>
      <c r="H2126"/>
      <c r="I2126"/>
      <c r="J2126"/>
      <c r="K2126"/>
      <c r="L2126"/>
      <c r="M2126"/>
      <c r="N2126"/>
      <c r="O2126"/>
    </row>
    <row r="2127" spans="1:15" s="105" customFormat="1" x14ac:dyDescent="0.2">
      <c r="A2127" t="s">
        <v>1902</v>
      </c>
      <c r="B2127" s="110">
        <v>17705</v>
      </c>
      <c r="C2127" t="s">
        <v>1680</v>
      </c>
      <c r="E2127"/>
      <c r="F2127"/>
      <c r="G2127"/>
      <c r="H2127"/>
      <c r="I2127"/>
      <c r="J2127"/>
      <c r="K2127"/>
      <c r="L2127"/>
      <c r="M2127"/>
      <c r="N2127"/>
      <c r="O2127"/>
    </row>
    <row r="2128" spans="1:15" s="105" customFormat="1" x14ac:dyDescent="0.2">
      <c r="A2128" t="s">
        <v>1904</v>
      </c>
      <c r="B2128" s="110">
        <v>17720</v>
      </c>
      <c r="C2128" t="s">
        <v>1680</v>
      </c>
      <c r="E2128"/>
      <c r="F2128"/>
      <c r="G2128"/>
      <c r="H2128"/>
      <c r="I2128"/>
      <c r="J2128"/>
      <c r="K2128"/>
      <c r="L2128"/>
      <c r="M2128"/>
      <c r="N2128"/>
      <c r="O2128"/>
    </row>
    <row r="2129" spans="1:15" s="105" customFormat="1" x14ac:dyDescent="0.2">
      <c r="A2129" t="s">
        <v>1905</v>
      </c>
      <c r="B2129" s="110">
        <v>17721</v>
      </c>
      <c r="C2129" t="s">
        <v>1680</v>
      </c>
      <c r="E2129"/>
      <c r="F2129"/>
      <c r="G2129"/>
      <c r="H2129"/>
      <c r="I2129"/>
      <c r="J2129"/>
      <c r="K2129"/>
      <c r="L2129"/>
      <c r="M2129"/>
      <c r="N2129"/>
      <c r="O2129"/>
    </row>
    <row r="2130" spans="1:15" s="105" customFormat="1" x14ac:dyDescent="0.2">
      <c r="A2130" t="s">
        <v>1906</v>
      </c>
      <c r="B2130" s="110">
        <v>17723</v>
      </c>
      <c r="C2130" t="s">
        <v>1680</v>
      </c>
      <c r="E2130"/>
      <c r="F2130"/>
      <c r="G2130"/>
      <c r="H2130"/>
      <c r="I2130"/>
      <c r="J2130"/>
      <c r="K2130"/>
      <c r="L2130"/>
      <c r="M2130"/>
      <c r="N2130"/>
      <c r="O2130"/>
    </row>
    <row r="2131" spans="1:15" s="105" customFormat="1" x14ac:dyDescent="0.2">
      <c r="A2131"/>
      <c r="B2131" s="110"/>
      <c r="C2131" t="s">
        <v>1206</v>
      </c>
      <c r="E2131"/>
      <c r="F2131"/>
      <c r="G2131"/>
      <c r="H2131"/>
      <c r="I2131"/>
      <c r="J2131"/>
      <c r="K2131"/>
      <c r="L2131"/>
      <c r="M2131"/>
      <c r="N2131"/>
      <c r="O2131"/>
    </row>
    <row r="2132" spans="1:15" s="105" customFormat="1" x14ac:dyDescent="0.2">
      <c r="A2132" t="s">
        <v>1907</v>
      </c>
      <c r="B2132" s="110">
        <v>17724</v>
      </c>
      <c r="C2132" t="s">
        <v>1680</v>
      </c>
      <c r="E2132"/>
      <c r="F2132"/>
      <c r="G2132"/>
      <c r="H2132"/>
      <c r="I2132"/>
      <c r="J2132"/>
      <c r="K2132"/>
      <c r="L2132"/>
      <c r="M2132"/>
      <c r="N2132"/>
      <c r="O2132"/>
    </row>
    <row r="2133" spans="1:15" s="105" customFormat="1" x14ac:dyDescent="0.2">
      <c r="A2133" t="s">
        <v>1908</v>
      </c>
      <c r="B2133" s="110">
        <v>17726</v>
      </c>
      <c r="C2133" t="s">
        <v>1680</v>
      </c>
      <c r="E2133"/>
      <c r="F2133"/>
      <c r="G2133"/>
      <c r="H2133"/>
      <c r="I2133"/>
      <c r="J2133"/>
      <c r="K2133"/>
      <c r="L2133"/>
      <c r="M2133"/>
      <c r="N2133"/>
      <c r="O2133"/>
    </row>
    <row r="2134" spans="1:15" s="105" customFormat="1" x14ac:dyDescent="0.2">
      <c r="A2134" t="s">
        <v>1909</v>
      </c>
      <c r="B2134" s="110">
        <v>17727</v>
      </c>
      <c r="C2134" t="s">
        <v>1680</v>
      </c>
      <c r="E2134"/>
      <c r="F2134"/>
      <c r="G2134"/>
      <c r="H2134"/>
      <c r="I2134"/>
      <c r="J2134"/>
      <c r="K2134"/>
      <c r="L2134"/>
      <c r="M2134"/>
      <c r="N2134"/>
      <c r="O2134"/>
    </row>
    <row r="2135" spans="1:15" s="105" customFormat="1" x14ac:dyDescent="0.2">
      <c r="A2135" t="s">
        <v>1910</v>
      </c>
      <c r="B2135" s="110">
        <v>17728</v>
      </c>
      <c r="C2135" t="s">
        <v>1680</v>
      </c>
      <c r="E2135"/>
      <c r="F2135"/>
      <c r="G2135"/>
      <c r="H2135"/>
      <c r="I2135"/>
      <c r="J2135"/>
      <c r="K2135"/>
      <c r="L2135"/>
      <c r="M2135"/>
      <c r="N2135"/>
      <c r="O2135"/>
    </row>
    <row r="2136" spans="1:15" s="105" customFormat="1" x14ac:dyDescent="0.2">
      <c r="A2136" t="s">
        <v>1911</v>
      </c>
      <c r="B2136" s="110">
        <v>17729</v>
      </c>
      <c r="C2136" t="s">
        <v>1543</v>
      </c>
      <c r="E2136"/>
      <c r="F2136"/>
      <c r="G2136"/>
      <c r="H2136"/>
      <c r="I2136"/>
      <c r="J2136"/>
      <c r="K2136"/>
      <c r="L2136"/>
      <c r="M2136"/>
      <c r="N2136"/>
      <c r="O2136"/>
    </row>
    <row r="2137" spans="1:15" s="105" customFormat="1" x14ac:dyDescent="0.2">
      <c r="A2137"/>
      <c r="B2137" s="110"/>
      <c r="C2137" t="s">
        <v>1206</v>
      </c>
      <c r="E2137"/>
      <c r="F2137"/>
      <c r="G2137"/>
      <c r="H2137"/>
      <c r="I2137"/>
      <c r="J2137"/>
      <c r="K2137"/>
      <c r="L2137"/>
      <c r="M2137"/>
      <c r="N2137"/>
      <c r="O2137"/>
    </row>
    <row r="2138" spans="1:15" s="105" customFormat="1" x14ac:dyDescent="0.2">
      <c r="A2138" t="s">
        <v>1912</v>
      </c>
      <c r="B2138" s="110">
        <v>17730</v>
      </c>
      <c r="C2138" t="s">
        <v>1913</v>
      </c>
      <c r="E2138"/>
      <c r="F2138"/>
      <c r="G2138"/>
      <c r="H2138"/>
      <c r="I2138"/>
      <c r="J2138"/>
      <c r="K2138"/>
      <c r="L2138"/>
      <c r="M2138"/>
      <c r="N2138"/>
      <c r="O2138"/>
    </row>
    <row r="2139" spans="1:15" s="105" customFormat="1" x14ac:dyDescent="0.2">
      <c r="A2139" t="s">
        <v>1914</v>
      </c>
      <c r="B2139" s="110">
        <v>17731</v>
      </c>
      <c r="C2139" t="s">
        <v>1680</v>
      </c>
      <c r="E2139"/>
      <c r="F2139"/>
      <c r="G2139"/>
      <c r="H2139"/>
      <c r="I2139"/>
      <c r="J2139"/>
      <c r="K2139"/>
      <c r="L2139"/>
      <c r="M2139"/>
      <c r="N2139"/>
      <c r="O2139"/>
    </row>
    <row r="2140" spans="1:15" s="105" customFormat="1" x14ac:dyDescent="0.2">
      <c r="A2140" t="s">
        <v>1915</v>
      </c>
      <c r="B2140" s="110">
        <v>17735</v>
      </c>
      <c r="C2140" t="s">
        <v>1680</v>
      </c>
      <c r="E2140"/>
      <c r="F2140"/>
      <c r="G2140"/>
      <c r="H2140"/>
      <c r="I2140"/>
      <c r="J2140"/>
      <c r="K2140"/>
      <c r="L2140"/>
      <c r="M2140"/>
      <c r="N2140"/>
      <c r="O2140"/>
    </row>
    <row r="2141" spans="1:15" s="105" customFormat="1" x14ac:dyDescent="0.2">
      <c r="A2141" t="s">
        <v>1916</v>
      </c>
      <c r="B2141" s="110">
        <v>17737</v>
      </c>
      <c r="C2141" t="s">
        <v>1680</v>
      </c>
      <c r="E2141"/>
      <c r="F2141"/>
      <c r="G2141"/>
      <c r="H2141"/>
      <c r="I2141"/>
      <c r="J2141"/>
      <c r="K2141"/>
      <c r="L2141"/>
      <c r="M2141"/>
      <c r="N2141"/>
      <c r="O2141"/>
    </row>
    <row r="2142" spans="1:15" s="105" customFormat="1" x14ac:dyDescent="0.2">
      <c r="A2142" t="s">
        <v>1917</v>
      </c>
      <c r="B2142" s="110">
        <v>17739</v>
      </c>
      <c r="C2142" t="s">
        <v>1680</v>
      </c>
      <c r="E2142"/>
      <c r="F2142"/>
      <c r="G2142"/>
      <c r="H2142"/>
      <c r="I2142"/>
      <c r="J2142"/>
      <c r="K2142"/>
      <c r="L2142"/>
      <c r="M2142"/>
      <c r="N2142"/>
      <c r="O2142"/>
    </row>
    <row r="2143" spans="1:15" s="105" customFormat="1" x14ac:dyDescent="0.2">
      <c r="A2143"/>
      <c r="C2143" t="s">
        <v>1206</v>
      </c>
      <c r="E2143"/>
      <c r="F2143"/>
      <c r="G2143"/>
      <c r="H2143"/>
      <c r="I2143"/>
      <c r="J2143"/>
      <c r="K2143"/>
      <c r="L2143"/>
      <c r="M2143"/>
      <c r="N2143"/>
      <c r="O2143"/>
    </row>
    <row r="2144" spans="1:15" s="105" customFormat="1" x14ac:dyDescent="0.2">
      <c r="A2144"/>
      <c r="C2144" t="s">
        <v>1206</v>
      </c>
      <c r="E2144"/>
      <c r="F2144"/>
      <c r="G2144"/>
      <c r="H2144"/>
      <c r="I2144"/>
      <c r="J2144"/>
      <c r="K2144"/>
      <c r="L2144"/>
      <c r="M2144"/>
      <c r="N2144"/>
      <c r="O2144"/>
    </row>
    <row r="2145" spans="1:15" s="105" customFormat="1" x14ac:dyDescent="0.2">
      <c r="A2145" t="s">
        <v>1918</v>
      </c>
      <c r="B2145" s="110">
        <v>17830</v>
      </c>
      <c r="C2145" t="s">
        <v>1919</v>
      </c>
      <c r="E2145"/>
      <c r="F2145"/>
      <c r="G2145"/>
      <c r="H2145"/>
      <c r="I2145"/>
      <c r="J2145"/>
      <c r="K2145"/>
      <c r="L2145"/>
      <c r="M2145"/>
      <c r="N2145"/>
      <c r="O2145"/>
    </row>
    <row r="2146" spans="1:15" s="105" customFormat="1" x14ac:dyDescent="0.2">
      <c r="A2146" t="s">
        <v>1920</v>
      </c>
      <c r="B2146" s="110">
        <v>17831</v>
      </c>
      <c r="C2146" t="s">
        <v>1786</v>
      </c>
      <c r="E2146"/>
      <c r="F2146"/>
      <c r="G2146"/>
      <c r="H2146"/>
      <c r="I2146"/>
      <c r="J2146"/>
      <c r="K2146"/>
      <c r="L2146"/>
      <c r="M2146"/>
      <c r="N2146"/>
      <c r="O2146"/>
    </row>
    <row r="2147" spans="1:15" s="105" customFormat="1" x14ac:dyDescent="0.2">
      <c r="A2147" t="s">
        <v>1921</v>
      </c>
      <c r="B2147" s="110">
        <v>17832</v>
      </c>
      <c r="C2147" t="s">
        <v>1919</v>
      </c>
      <c r="E2147"/>
      <c r="F2147"/>
      <c r="G2147"/>
      <c r="H2147"/>
      <c r="I2147"/>
      <c r="J2147"/>
      <c r="K2147"/>
      <c r="L2147"/>
      <c r="M2147"/>
      <c r="N2147"/>
      <c r="O2147"/>
    </row>
    <row r="2148" spans="1:15" s="105" customFormat="1" x14ac:dyDescent="0.2">
      <c r="A2148" t="s">
        <v>1922</v>
      </c>
      <c r="B2148" s="110">
        <v>17833</v>
      </c>
      <c r="C2148" t="s">
        <v>1786</v>
      </c>
      <c r="E2148"/>
      <c r="F2148"/>
      <c r="G2148"/>
      <c r="H2148"/>
      <c r="I2148"/>
      <c r="J2148"/>
      <c r="K2148"/>
      <c r="L2148"/>
      <c r="M2148"/>
      <c r="N2148"/>
      <c r="O2148"/>
    </row>
    <row r="2149" spans="1:15" s="105" customFormat="1" x14ac:dyDescent="0.2">
      <c r="A2149" t="s">
        <v>1923</v>
      </c>
      <c r="B2149" s="110">
        <v>17834</v>
      </c>
      <c r="C2149" t="s">
        <v>1919</v>
      </c>
      <c r="E2149"/>
      <c r="F2149"/>
      <c r="G2149"/>
      <c r="H2149"/>
      <c r="I2149"/>
      <c r="J2149"/>
      <c r="K2149"/>
      <c r="L2149"/>
      <c r="M2149"/>
      <c r="N2149"/>
      <c r="O2149"/>
    </row>
    <row r="2150" spans="1:15" s="105" customFormat="1" x14ac:dyDescent="0.2">
      <c r="A2150"/>
      <c r="B2150" s="110"/>
      <c r="C2150" t="s">
        <v>1206</v>
      </c>
      <c r="E2150"/>
      <c r="F2150"/>
      <c r="G2150"/>
      <c r="H2150"/>
      <c r="I2150"/>
      <c r="J2150"/>
      <c r="K2150"/>
      <c r="L2150"/>
      <c r="M2150"/>
      <c r="N2150"/>
      <c r="O2150"/>
    </row>
    <row r="2151" spans="1:15" s="105" customFormat="1" x14ac:dyDescent="0.2">
      <c r="A2151" t="s">
        <v>1924</v>
      </c>
      <c r="B2151" s="110">
        <v>17835</v>
      </c>
      <c r="C2151" t="s">
        <v>1786</v>
      </c>
      <c r="E2151"/>
      <c r="F2151"/>
      <c r="G2151"/>
      <c r="H2151"/>
      <c r="I2151"/>
      <c r="J2151"/>
      <c r="K2151"/>
      <c r="L2151"/>
      <c r="M2151"/>
      <c r="N2151"/>
      <c r="O2151"/>
    </row>
    <row r="2152" spans="1:15" s="105" customFormat="1" x14ac:dyDescent="0.2">
      <c r="A2152" t="s">
        <v>1925</v>
      </c>
      <c r="B2152" s="110">
        <v>17836</v>
      </c>
      <c r="C2152" t="s">
        <v>1919</v>
      </c>
      <c r="E2152"/>
      <c r="F2152"/>
      <c r="G2152"/>
      <c r="H2152"/>
      <c r="I2152"/>
      <c r="J2152"/>
      <c r="K2152"/>
      <c r="L2152"/>
      <c r="M2152"/>
      <c r="N2152"/>
      <c r="O2152"/>
    </row>
    <row r="2153" spans="1:15" s="105" customFormat="1" x14ac:dyDescent="0.2">
      <c r="A2153" t="s">
        <v>1926</v>
      </c>
      <c r="B2153" s="110">
        <v>17837</v>
      </c>
      <c r="C2153" t="s">
        <v>1786</v>
      </c>
      <c r="E2153"/>
      <c r="F2153"/>
      <c r="G2153"/>
      <c r="H2153"/>
      <c r="I2153"/>
      <c r="J2153"/>
      <c r="K2153"/>
      <c r="L2153"/>
      <c r="M2153"/>
      <c r="N2153"/>
      <c r="O2153"/>
    </row>
    <row r="2154" spans="1:15" s="105" customFormat="1" x14ac:dyDescent="0.2">
      <c r="A2154" t="s">
        <v>1927</v>
      </c>
      <c r="B2154" s="110">
        <v>17840</v>
      </c>
      <c r="C2154" t="s">
        <v>1919</v>
      </c>
      <c r="E2154"/>
      <c r="F2154"/>
      <c r="G2154"/>
      <c r="H2154"/>
      <c r="I2154"/>
      <c r="J2154"/>
      <c r="K2154"/>
      <c r="L2154"/>
      <c r="M2154"/>
      <c r="N2154"/>
      <c r="O2154"/>
    </row>
    <row r="2155" spans="1:15" s="105" customFormat="1" x14ac:dyDescent="0.2">
      <c r="A2155" t="s">
        <v>1928</v>
      </c>
      <c r="B2155" s="110">
        <v>17841</v>
      </c>
      <c r="C2155" t="s">
        <v>1680</v>
      </c>
      <c r="E2155"/>
      <c r="F2155"/>
      <c r="G2155"/>
      <c r="H2155"/>
      <c r="I2155"/>
      <c r="J2155"/>
      <c r="K2155"/>
      <c r="L2155"/>
      <c r="M2155"/>
      <c r="N2155"/>
      <c r="O2155"/>
    </row>
    <row r="2156" spans="1:15" s="105" customFormat="1" x14ac:dyDescent="0.2">
      <c r="A2156"/>
      <c r="B2156" s="110"/>
      <c r="C2156" t="s">
        <v>1206</v>
      </c>
      <c r="E2156"/>
      <c r="F2156"/>
      <c r="G2156"/>
      <c r="H2156"/>
      <c r="I2156"/>
      <c r="J2156"/>
      <c r="K2156"/>
      <c r="L2156"/>
      <c r="M2156"/>
      <c r="N2156"/>
      <c r="O2156"/>
    </row>
    <row r="2157" spans="1:15" s="105" customFormat="1" x14ac:dyDescent="0.2">
      <c r="A2157" t="s">
        <v>1929</v>
      </c>
      <c r="B2157" s="110">
        <v>17842</v>
      </c>
      <c r="C2157" t="s">
        <v>1786</v>
      </c>
      <c r="E2157"/>
      <c r="F2157"/>
      <c r="G2157"/>
      <c r="H2157"/>
      <c r="I2157"/>
      <c r="J2157"/>
      <c r="K2157"/>
      <c r="L2157"/>
      <c r="M2157"/>
      <c r="N2157"/>
      <c r="O2157"/>
    </row>
    <row r="2158" spans="1:15" s="105" customFormat="1" x14ac:dyDescent="0.2">
      <c r="A2158" t="s">
        <v>1930</v>
      </c>
      <c r="B2158" s="110">
        <v>17843</v>
      </c>
      <c r="C2158" t="s">
        <v>1786</v>
      </c>
      <c r="E2158"/>
      <c r="F2158"/>
      <c r="G2158"/>
      <c r="H2158"/>
      <c r="I2158"/>
      <c r="J2158"/>
      <c r="K2158"/>
      <c r="L2158"/>
      <c r="M2158"/>
      <c r="N2158"/>
      <c r="O2158"/>
    </row>
    <row r="2159" spans="1:15" s="105" customFormat="1" x14ac:dyDescent="0.2">
      <c r="A2159" t="s">
        <v>1931</v>
      </c>
      <c r="B2159" s="110">
        <v>17844</v>
      </c>
      <c r="C2159" t="s">
        <v>1786</v>
      </c>
      <c r="E2159"/>
      <c r="F2159"/>
      <c r="G2159"/>
      <c r="H2159"/>
      <c r="I2159"/>
      <c r="J2159"/>
      <c r="K2159"/>
      <c r="L2159"/>
      <c r="M2159"/>
      <c r="N2159"/>
      <c r="O2159"/>
    </row>
    <row r="2160" spans="1:15" s="105" customFormat="1" x14ac:dyDescent="0.2">
      <c r="A2160" t="s">
        <v>1932</v>
      </c>
      <c r="B2160" s="110">
        <v>17845</v>
      </c>
      <c r="C2160" t="s">
        <v>1786</v>
      </c>
      <c r="E2160"/>
      <c r="F2160"/>
      <c r="G2160"/>
      <c r="H2160"/>
      <c r="I2160"/>
      <c r="J2160"/>
      <c r="K2160"/>
      <c r="L2160"/>
      <c r="M2160"/>
      <c r="N2160"/>
      <c r="O2160"/>
    </row>
    <row r="2161" spans="1:15" s="105" customFormat="1" x14ac:dyDescent="0.2">
      <c r="A2161" t="s">
        <v>829</v>
      </c>
      <c r="B2161" s="110">
        <v>17846</v>
      </c>
      <c r="C2161" t="s">
        <v>1913</v>
      </c>
      <c r="E2161"/>
      <c r="F2161"/>
      <c r="G2161"/>
      <c r="H2161"/>
      <c r="I2161"/>
      <c r="J2161"/>
      <c r="K2161"/>
      <c r="L2161"/>
      <c r="M2161"/>
      <c r="N2161"/>
      <c r="O2161"/>
    </row>
    <row r="2162" spans="1:15" s="105" customFormat="1" x14ac:dyDescent="0.2">
      <c r="A2162"/>
      <c r="B2162" s="110"/>
      <c r="C2162" t="s">
        <v>1206</v>
      </c>
      <c r="E2162"/>
      <c r="F2162"/>
      <c r="G2162"/>
      <c r="H2162"/>
      <c r="I2162"/>
      <c r="J2162"/>
      <c r="K2162"/>
      <c r="L2162"/>
      <c r="M2162"/>
      <c r="N2162"/>
      <c r="O2162"/>
    </row>
    <row r="2163" spans="1:15" s="105" customFormat="1" x14ac:dyDescent="0.2">
      <c r="A2163" t="s">
        <v>1933</v>
      </c>
      <c r="B2163" s="110">
        <v>17847</v>
      </c>
      <c r="C2163" t="s">
        <v>1913</v>
      </c>
      <c r="E2163"/>
      <c r="F2163"/>
      <c r="G2163"/>
      <c r="H2163"/>
      <c r="I2163"/>
      <c r="J2163"/>
      <c r="K2163"/>
      <c r="L2163"/>
      <c r="M2163"/>
      <c r="N2163"/>
      <c r="O2163"/>
    </row>
    <row r="2164" spans="1:15" s="105" customFormat="1" x14ac:dyDescent="0.2">
      <c r="A2164" t="s">
        <v>1934</v>
      </c>
      <c r="B2164" s="110">
        <v>17850</v>
      </c>
      <c r="C2164" t="s">
        <v>1913</v>
      </c>
      <c r="E2164"/>
      <c r="F2164"/>
      <c r="G2164"/>
      <c r="H2164"/>
      <c r="I2164"/>
      <c r="J2164"/>
      <c r="K2164"/>
      <c r="L2164"/>
      <c r="M2164"/>
      <c r="N2164"/>
      <c r="O2164"/>
    </row>
    <row r="2165" spans="1:15" s="105" customFormat="1" x14ac:dyDescent="0.2">
      <c r="A2165" t="s">
        <v>1935</v>
      </c>
      <c r="B2165" s="110">
        <v>17851</v>
      </c>
      <c r="C2165" t="s">
        <v>1919</v>
      </c>
      <c r="E2165"/>
      <c r="F2165"/>
      <c r="G2165"/>
      <c r="H2165"/>
      <c r="I2165"/>
      <c r="J2165"/>
      <c r="K2165"/>
      <c r="L2165"/>
      <c r="M2165"/>
      <c r="N2165"/>
      <c r="O2165"/>
    </row>
    <row r="2166" spans="1:15" s="105" customFormat="1" x14ac:dyDescent="0.2">
      <c r="A2166" t="s">
        <v>1936</v>
      </c>
      <c r="B2166" s="110">
        <v>17853</v>
      </c>
      <c r="C2166" t="s">
        <v>1786</v>
      </c>
      <c r="E2166"/>
      <c r="F2166"/>
      <c r="G2166"/>
      <c r="H2166"/>
      <c r="I2166"/>
      <c r="J2166"/>
      <c r="K2166"/>
      <c r="L2166"/>
      <c r="M2166"/>
      <c r="N2166"/>
      <c r="O2166"/>
    </row>
    <row r="2167" spans="1:15" s="105" customFormat="1" x14ac:dyDescent="0.2">
      <c r="A2167" t="s">
        <v>1937</v>
      </c>
      <c r="B2167" s="110">
        <v>17855</v>
      </c>
      <c r="C2167" t="s">
        <v>1786</v>
      </c>
      <c r="E2167"/>
      <c r="F2167"/>
      <c r="G2167"/>
      <c r="H2167"/>
      <c r="I2167"/>
      <c r="J2167"/>
      <c r="K2167"/>
      <c r="L2167"/>
      <c r="M2167"/>
      <c r="N2167"/>
      <c r="O2167"/>
    </row>
    <row r="2168" spans="1:15" s="105" customFormat="1" x14ac:dyDescent="0.2">
      <c r="A2168"/>
      <c r="B2168" s="110"/>
      <c r="C2168" t="s">
        <v>1206</v>
      </c>
      <c r="E2168"/>
      <c r="F2168"/>
      <c r="G2168"/>
      <c r="H2168"/>
      <c r="I2168"/>
      <c r="J2168"/>
      <c r="K2168"/>
      <c r="L2168"/>
      <c r="M2168"/>
      <c r="N2168"/>
      <c r="O2168"/>
    </row>
    <row r="2169" spans="1:15" s="105" customFormat="1" x14ac:dyDescent="0.2">
      <c r="A2169" t="s">
        <v>1938</v>
      </c>
      <c r="B2169" s="110">
        <v>17856</v>
      </c>
      <c r="C2169" t="s">
        <v>1786</v>
      </c>
      <c r="E2169"/>
      <c r="F2169"/>
      <c r="G2169"/>
      <c r="H2169"/>
      <c r="I2169"/>
      <c r="J2169"/>
      <c r="K2169"/>
      <c r="L2169"/>
      <c r="M2169"/>
      <c r="N2169"/>
      <c r="O2169"/>
    </row>
    <row r="2170" spans="1:15" s="105" customFormat="1" x14ac:dyDescent="0.2">
      <c r="A2170" t="s">
        <v>1939</v>
      </c>
      <c r="B2170" s="110">
        <v>17857</v>
      </c>
      <c r="C2170" t="s">
        <v>1913</v>
      </c>
      <c r="E2170"/>
      <c r="F2170"/>
      <c r="G2170"/>
      <c r="H2170"/>
      <c r="I2170"/>
      <c r="J2170"/>
      <c r="K2170"/>
      <c r="L2170"/>
      <c r="M2170"/>
      <c r="N2170"/>
      <c r="O2170"/>
    </row>
    <row r="2171" spans="1:15" s="105" customFormat="1" x14ac:dyDescent="0.2">
      <c r="A2171" t="s">
        <v>1940</v>
      </c>
      <c r="B2171" s="110">
        <v>17858</v>
      </c>
      <c r="C2171" t="s">
        <v>1919</v>
      </c>
      <c r="E2171"/>
      <c r="F2171"/>
      <c r="G2171"/>
      <c r="H2171"/>
      <c r="I2171"/>
      <c r="J2171"/>
      <c r="K2171"/>
      <c r="L2171"/>
      <c r="M2171"/>
      <c r="N2171"/>
      <c r="O2171"/>
    </row>
    <row r="2172" spans="1:15" s="105" customFormat="1" x14ac:dyDescent="0.2">
      <c r="A2172" t="s">
        <v>1941</v>
      </c>
      <c r="B2172" s="110">
        <v>17859</v>
      </c>
      <c r="C2172" t="s">
        <v>1913</v>
      </c>
      <c r="E2172"/>
      <c r="F2172"/>
      <c r="G2172"/>
      <c r="H2172"/>
      <c r="I2172"/>
      <c r="J2172"/>
      <c r="K2172"/>
      <c r="L2172"/>
      <c r="M2172"/>
      <c r="N2172"/>
      <c r="O2172"/>
    </row>
    <row r="2173" spans="1:15" s="105" customFormat="1" x14ac:dyDescent="0.2">
      <c r="A2173" t="s">
        <v>1942</v>
      </c>
      <c r="B2173" s="110">
        <v>17860</v>
      </c>
      <c r="C2173" t="s">
        <v>1919</v>
      </c>
      <c r="E2173"/>
      <c r="F2173"/>
      <c r="G2173"/>
      <c r="H2173"/>
      <c r="I2173"/>
      <c r="J2173"/>
      <c r="K2173"/>
      <c r="L2173"/>
      <c r="M2173"/>
      <c r="N2173"/>
      <c r="O2173"/>
    </row>
    <row r="2174" spans="1:15" s="105" customFormat="1" x14ac:dyDescent="0.2">
      <c r="A2174"/>
      <c r="B2174" s="110"/>
      <c r="C2174" t="s">
        <v>1206</v>
      </c>
      <c r="E2174"/>
      <c r="F2174"/>
      <c r="G2174"/>
      <c r="H2174"/>
      <c r="I2174"/>
      <c r="J2174"/>
      <c r="K2174"/>
      <c r="L2174"/>
      <c r="M2174"/>
      <c r="N2174"/>
      <c r="O2174"/>
    </row>
    <row r="2175" spans="1:15" s="105" customFormat="1" x14ac:dyDescent="0.2">
      <c r="A2175" t="s">
        <v>1943</v>
      </c>
      <c r="B2175" s="110">
        <v>17861</v>
      </c>
      <c r="C2175" t="s">
        <v>1786</v>
      </c>
      <c r="E2175"/>
      <c r="F2175"/>
      <c r="G2175"/>
      <c r="H2175"/>
      <c r="I2175"/>
      <c r="J2175"/>
      <c r="K2175"/>
      <c r="L2175"/>
      <c r="M2175"/>
      <c r="N2175"/>
      <c r="O2175"/>
    </row>
    <row r="2176" spans="1:15" s="105" customFormat="1" x14ac:dyDescent="0.2">
      <c r="A2176" t="s">
        <v>1944</v>
      </c>
      <c r="B2176" s="110">
        <v>17862</v>
      </c>
      <c r="C2176" t="s">
        <v>1786</v>
      </c>
      <c r="E2176"/>
      <c r="F2176"/>
      <c r="G2176"/>
      <c r="H2176"/>
      <c r="I2176"/>
      <c r="J2176"/>
      <c r="K2176"/>
      <c r="L2176"/>
      <c r="M2176"/>
      <c r="N2176"/>
      <c r="O2176"/>
    </row>
    <row r="2177" spans="1:15" s="105" customFormat="1" x14ac:dyDescent="0.2">
      <c r="A2177" t="s">
        <v>1945</v>
      </c>
      <c r="B2177" s="110">
        <v>17864</v>
      </c>
      <c r="C2177" t="s">
        <v>1786</v>
      </c>
      <c r="E2177"/>
      <c r="F2177"/>
      <c r="G2177"/>
      <c r="H2177"/>
      <c r="I2177"/>
      <c r="J2177"/>
      <c r="K2177"/>
      <c r="L2177"/>
      <c r="M2177"/>
      <c r="N2177"/>
      <c r="O2177"/>
    </row>
    <row r="2178" spans="1:15" s="105" customFormat="1" x14ac:dyDescent="0.2">
      <c r="A2178" t="s">
        <v>1946</v>
      </c>
      <c r="B2178" s="110">
        <v>17865</v>
      </c>
      <c r="C2178" t="s">
        <v>1913</v>
      </c>
      <c r="E2178"/>
      <c r="F2178"/>
      <c r="G2178"/>
      <c r="H2178"/>
      <c r="I2178"/>
      <c r="J2178"/>
      <c r="K2178"/>
      <c r="L2178"/>
      <c r="M2178"/>
      <c r="N2178"/>
      <c r="O2178"/>
    </row>
    <row r="2179" spans="1:15" s="105" customFormat="1" x14ac:dyDescent="0.2">
      <c r="A2179" t="s">
        <v>1947</v>
      </c>
      <c r="B2179" s="110">
        <v>17866</v>
      </c>
      <c r="C2179" t="s">
        <v>1919</v>
      </c>
      <c r="E2179"/>
      <c r="F2179"/>
      <c r="G2179"/>
      <c r="H2179"/>
      <c r="I2179"/>
      <c r="J2179"/>
      <c r="K2179"/>
      <c r="L2179"/>
      <c r="M2179"/>
      <c r="N2179"/>
      <c r="O2179"/>
    </row>
    <row r="2180" spans="1:15" s="105" customFormat="1" x14ac:dyDescent="0.2">
      <c r="A2180"/>
      <c r="B2180" s="110"/>
      <c r="C2180" t="s">
        <v>1206</v>
      </c>
      <c r="E2180"/>
      <c r="F2180"/>
      <c r="G2180"/>
      <c r="H2180"/>
      <c r="I2180"/>
      <c r="J2180"/>
      <c r="K2180"/>
      <c r="L2180"/>
      <c r="M2180"/>
      <c r="N2180"/>
      <c r="O2180"/>
    </row>
    <row r="2181" spans="1:15" s="105" customFormat="1" x14ac:dyDescent="0.2">
      <c r="A2181" t="s">
        <v>1948</v>
      </c>
      <c r="B2181" s="110">
        <v>17867</v>
      </c>
      <c r="C2181" t="s">
        <v>1919</v>
      </c>
      <c r="E2181"/>
      <c r="F2181"/>
      <c r="G2181"/>
      <c r="H2181"/>
      <c r="I2181"/>
      <c r="J2181"/>
      <c r="K2181"/>
      <c r="L2181"/>
      <c r="M2181"/>
      <c r="N2181"/>
      <c r="O2181"/>
    </row>
    <row r="2182" spans="1:15" s="105" customFormat="1" x14ac:dyDescent="0.2">
      <c r="A2182" t="s">
        <v>509</v>
      </c>
      <c r="B2182" s="110">
        <v>17868</v>
      </c>
      <c r="C2182" t="s">
        <v>1913</v>
      </c>
      <c r="E2182"/>
      <c r="F2182"/>
      <c r="G2182"/>
      <c r="H2182"/>
      <c r="I2182"/>
      <c r="J2182"/>
      <c r="K2182"/>
      <c r="L2182"/>
      <c r="M2182"/>
      <c r="N2182"/>
      <c r="O2182"/>
    </row>
    <row r="2183" spans="1:15" s="105" customFormat="1" x14ac:dyDescent="0.2">
      <c r="A2183" t="s">
        <v>1949</v>
      </c>
      <c r="B2183" s="110">
        <v>17870</v>
      </c>
      <c r="C2183" t="s">
        <v>1786</v>
      </c>
      <c r="E2183"/>
      <c r="F2183"/>
      <c r="G2183"/>
      <c r="H2183"/>
      <c r="I2183"/>
      <c r="J2183"/>
      <c r="K2183"/>
      <c r="L2183"/>
      <c r="M2183"/>
      <c r="N2183"/>
      <c r="O2183"/>
    </row>
    <row r="2184" spans="1:15" s="105" customFormat="1" x14ac:dyDescent="0.2">
      <c r="A2184" t="s">
        <v>1950</v>
      </c>
      <c r="B2184" s="110">
        <v>17872</v>
      </c>
      <c r="C2184" t="s">
        <v>1919</v>
      </c>
      <c r="E2184"/>
      <c r="F2184"/>
      <c r="G2184"/>
      <c r="H2184"/>
      <c r="I2184"/>
      <c r="J2184"/>
      <c r="K2184"/>
      <c r="L2184"/>
      <c r="M2184"/>
      <c r="N2184"/>
      <c r="O2184"/>
    </row>
    <row r="2185" spans="1:15" s="105" customFormat="1" x14ac:dyDescent="0.2">
      <c r="A2185" t="s">
        <v>1951</v>
      </c>
      <c r="B2185" s="110">
        <v>17876</v>
      </c>
      <c r="C2185" t="s">
        <v>1786</v>
      </c>
      <c r="E2185"/>
      <c r="F2185"/>
      <c r="G2185"/>
      <c r="H2185"/>
      <c r="I2185"/>
      <c r="J2185"/>
      <c r="K2185"/>
      <c r="L2185"/>
      <c r="M2185"/>
      <c r="N2185"/>
      <c r="O2185"/>
    </row>
    <row r="2186" spans="1:15" s="105" customFormat="1" x14ac:dyDescent="0.2">
      <c r="A2186"/>
      <c r="B2186" s="110"/>
      <c r="C2186" t="s">
        <v>1206</v>
      </c>
      <c r="E2186"/>
      <c r="F2186"/>
      <c r="G2186"/>
      <c r="H2186"/>
      <c r="I2186"/>
      <c r="J2186"/>
      <c r="K2186"/>
      <c r="L2186"/>
      <c r="M2186"/>
      <c r="N2186"/>
      <c r="O2186"/>
    </row>
    <row r="2187" spans="1:15" s="105" customFormat="1" x14ac:dyDescent="0.2">
      <c r="A2187" t="s">
        <v>1952</v>
      </c>
      <c r="B2187" s="110">
        <v>17877</v>
      </c>
      <c r="C2187" t="s">
        <v>1919</v>
      </c>
      <c r="E2187"/>
      <c r="F2187"/>
      <c r="G2187"/>
      <c r="H2187"/>
      <c r="I2187"/>
      <c r="J2187"/>
      <c r="K2187"/>
      <c r="L2187"/>
      <c r="M2187"/>
      <c r="N2187"/>
      <c r="O2187"/>
    </row>
    <row r="2188" spans="1:15" s="105" customFormat="1" x14ac:dyDescent="0.2">
      <c r="A2188" t="s">
        <v>438</v>
      </c>
      <c r="B2188" s="110">
        <v>17878</v>
      </c>
      <c r="C2188" t="s">
        <v>1913</v>
      </c>
      <c r="E2188"/>
      <c r="F2188"/>
      <c r="G2188"/>
      <c r="H2188"/>
      <c r="I2188"/>
      <c r="J2188"/>
      <c r="K2188"/>
      <c r="L2188"/>
      <c r="M2188"/>
      <c r="N2188"/>
      <c r="O2188"/>
    </row>
    <row r="2189" spans="1:15" s="105" customFormat="1" x14ac:dyDescent="0.2">
      <c r="A2189" t="s">
        <v>1953</v>
      </c>
      <c r="B2189" s="110">
        <v>17880</v>
      </c>
      <c r="C2189" t="s">
        <v>1786</v>
      </c>
      <c r="E2189"/>
      <c r="F2189"/>
      <c r="G2189"/>
      <c r="H2189"/>
      <c r="I2189"/>
      <c r="J2189"/>
      <c r="K2189"/>
      <c r="L2189"/>
      <c r="M2189"/>
      <c r="N2189"/>
      <c r="O2189"/>
    </row>
    <row r="2190" spans="1:15" s="105" customFormat="1" x14ac:dyDescent="0.2">
      <c r="A2190" t="s">
        <v>1954</v>
      </c>
      <c r="B2190" s="110">
        <v>17881</v>
      </c>
      <c r="C2190" t="s">
        <v>1919</v>
      </c>
      <c r="E2190"/>
      <c r="F2190"/>
      <c r="G2190"/>
      <c r="H2190"/>
      <c r="I2190"/>
      <c r="J2190"/>
      <c r="K2190"/>
      <c r="L2190"/>
      <c r="M2190"/>
      <c r="N2190"/>
      <c r="O2190"/>
    </row>
    <row r="2191" spans="1:15" s="105" customFormat="1" x14ac:dyDescent="0.2">
      <c r="A2191" t="s">
        <v>1955</v>
      </c>
      <c r="B2191" s="110">
        <v>17882</v>
      </c>
      <c r="C2191" t="s">
        <v>1786</v>
      </c>
      <c r="E2191"/>
      <c r="F2191"/>
      <c r="G2191"/>
      <c r="H2191"/>
      <c r="I2191"/>
      <c r="J2191"/>
      <c r="K2191"/>
      <c r="L2191"/>
      <c r="M2191"/>
      <c r="N2191"/>
      <c r="O2191"/>
    </row>
    <row r="2192" spans="1:15" s="105" customFormat="1" x14ac:dyDescent="0.2">
      <c r="A2192"/>
      <c r="C2192" t="s">
        <v>1206</v>
      </c>
      <c r="E2192"/>
      <c r="F2192"/>
      <c r="G2192"/>
      <c r="H2192"/>
      <c r="I2192"/>
      <c r="J2192"/>
      <c r="K2192"/>
      <c r="L2192"/>
      <c r="M2192"/>
      <c r="N2192"/>
      <c r="O2192"/>
    </row>
    <row r="2193" spans="1:15" s="105" customFormat="1" x14ac:dyDescent="0.2">
      <c r="A2193"/>
      <c r="C2193" t="s">
        <v>1206</v>
      </c>
      <c r="E2193"/>
      <c r="F2193"/>
      <c r="G2193"/>
      <c r="H2193"/>
      <c r="I2193"/>
      <c r="J2193"/>
      <c r="K2193"/>
      <c r="L2193"/>
      <c r="M2193"/>
      <c r="N2193"/>
      <c r="O2193"/>
    </row>
    <row r="2194" spans="1:15" s="105" customFormat="1" x14ac:dyDescent="0.2">
      <c r="A2194" t="s">
        <v>1956</v>
      </c>
      <c r="B2194" s="110">
        <v>17966</v>
      </c>
      <c r="C2194" t="s">
        <v>1919</v>
      </c>
      <c r="E2194"/>
      <c r="F2194"/>
      <c r="G2194"/>
      <c r="H2194"/>
      <c r="I2194"/>
      <c r="J2194"/>
      <c r="K2194"/>
      <c r="L2194"/>
      <c r="M2194"/>
      <c r="N2194"/>
      <c r="O2194"/>
    </row>
    <row r="2195" spans="1:15" s="105" customFormat="1" x14ac:dyDescent="0.2">
      <c r="A2195" t="s">
        <v>1957</v>
      </c>
      <c r="B2195" s="110">
        <v>17967</v>
      </c>
      <c r="C2195" t="s">
        <v>1919</v>
      </c>
      <c r="E2195"/>
      <c r="F2195"/>
      <c r="G2195"/>
      <c r="H2195"/>
      <c r="I2195"/>
      <c r="J2195"/>
      <c r="K2195"/>
      <c r="L2195"/>
      <c r="M2195"/>
      <c r="N2195"/>
      <c r="O2195"/>
    </row>
    <row r="2196" spans="1:15" s="105" customFormat="1" x14ac:dyDescent="0.2">
      <c r="A2196" t="s">
        <v>1958</v>
      </c>
      <c r="B2196" s="110">
        <v>17968</v>
      </c>
      <c r="C2196" t="s">
        <v>1919</v>
      </c>
      <c r="E2196"/>
      <c r="F2196"/>
      <c r="G2196"/>
      <c r="H2196"/>
      <c r="I2196"/>
      <c r="J2196"/>
      <c r="K2196"/>
      <c r="L2196"/>
      <c r="M2196"/>
      <c r="N2196"/>
      <c r="O2196"/>
    </row>
    <row r="2197" spans="1:15" s="105" customFormat="1" x14ac:dyDescent="0.2">
      <c r="A2197" t="s">
        <v>1959</v>
      </c>
      <c r="B2197" s="110">
        <v>17970</v>
      </c>
      <c r="C2197" t="s">
        <v>1960</v>
      </c>
      <c r="E2197"/>
      <c r="F2197"/>
      <c r="G2197"/>
      <c r="H2197"/>
      <c r="I2197"/>
      <c r="J2197"/>
      <c r="K2197"/>
      <c r="L2197"/>
      <c r="M2197"/>
      <c r="N2197"/>
      <c r="O2197"/>
    </row>
    <row r="2198" spans="1:15" s="105" customFormat="1" x14ac:dyDescent="0.2">
      <c r="A2198" t="s">
        <v>1961</v>
      </c>
      <c r="B2198" s="110">
        <v>17972</v>
      </c>
      <c r="C2198" t="s">
        <v>1960</v>
      </c>
      <c r="E2198"/>
      <c r="F2198"/>
      <c r="G2198"/>
      <c r="H2198"/>
      <c r="I2198"/>
      <c r="J2198"/>
      <c r="K2198"/>
      <c r="L2198"/>
      <c r="M2198"/>
      <c r="N2198"/>
      <c r="O2198"/>
    </row>
    <row r="2199" spans="1:15" s="105" customFormat="1" x14ac:dyDescent="0.2">
      <c r="A2199"/>
      <c r="B2199" s="110"/>
      <c r="C2199" t="s">
        <v>1206</v>
      </c>
      <c r="E2199"/>
      <c r="F2199"/>
      <c r="G2199"/>
      <c r="H2199"/>
      <c r="I2199"/>
      <c r="J2199"/>
      <c r="K2199"/>
      <c r="L2199"/>
      <c r="M2199"/>
      <c r="N2199"/>
      <c r="O2199"/>
    </row>
    <row r="2200" spans="1:15" s="105" customFormat="1" x14ac:dyDescent="0.2">
      <c r="A2200" t="s">
        <v>1962</v>
      </c>
      <c r="B2200" s="110">
        <v>17974</v>
      </c>
      <c r="C2200" t="s">
        <v>1960</v>
      </c>
      <c r="E2200"/>
      <c r="F2200"/>
      <c r="G2200"/>
      <c r="H2200"/>
      <c r="I2200"/>
      <c r="J2200"/>
      <c r="K2200"/>
      <c r="L2200"/>
      <c r="M2200"/>
      <c r="N2200"/>
      <c r="O2200"/>
    </row>
    <row r="2201" spans="1:15" s="105" customFormat="1" x14ac:dyDescent="0.2">
      <c r="A2201" t="s">
        <v>1963</v>
      </c>
      <c r="B2201" s="110">
        <v>17976</v>
      </c>
      <c r="C2201" t="s">
        <v>1960</v>
      </c>
      <c r="E2201"/>
      <c r="F2201"/>
      <c r="G2201"/>
      <c r="H2201"/>
      <c r="I2201"/>
      <c r="J2201"/>
      <c r="K2201"/>
      <c r="L2201"/>
      <c r="M2201"/>
      <c r="N2201"/>
      <c r="O2201"/>
    </row>
    <row r="2202" spans="1:15" s="105" customFormat="1" x14ac:dyDescent="0.2">
      <c r="A2202" t="s">
        <v>1964</v>
      </c>
      <c r="B2202" s="110">
        <v>17978</v>
      </c>
      <c r="C2202" t="s">
        <v>1919</v>
      </c>
      <c r="E2202"/>
      <c r="F2202"/>
      <c r="G2202"/>
      <c r="H2202"/>
      <c r="I2202"/>
      <c r="J2202"/>
      <c r="K2202"/>
      <c r="L2202"/>
      <c r="M2202"/>
      <c r="N2202"/>
      <c r="O2202"/>
    </row>
    <row r="2203" spans="1:15" s="105" customFormat="1" x14ac:dyDescent="0.2">
      <c r="A2203" t="s">
        <v>1965</v>
      </c>
      <c r="B2203" s="110">
        <v>17979</v>
      </c>
      <c r="C2203" t="s">
        <v>1919</v>
      </c>
      <c r="E2203"/>
      <c r="F2203"/>
      <c r="G2203"/>
      <c r="H2203"/>
      <c r="I2203"/>
      <c r="J2203"/>
      <c r="K2203"/>
      <c r="L2203"/>
      <c r="M2203"/>
      <c r="N2203"/>
      <c r="O2203"/>
    </row>
    <row r="2204" spans="1:15" s="105" customFormat="1" x14ac:dyDescent="0.2">
      <c r="A2204" t="s">
        <v>1966</v>
      </c>
      <c r="B2204" s="110">
        <v>17980</v>
      </c>
      <c r="C2204" t="s">
        <v>1919</v>
      </c>
      <c r="E2204"/>
      <c r="F2204"/>
      <c r="G2204"/>
      <c r="H2204"/>
      <c r="I2204"/>
      <c r="J2204"/>
      <c r="K2204"/>
      <c r="L2204"/>
      <c r="M2204"/>
      <c r="N2204"/>
      <c r="O2204"/>
    </row>
    <row r="2205" spans="1:15" s="105" customFormat="1" x14ac:dyDescent="0.2">
      <c r="A2205"/>
      <c r="B2205" s="110"/>
      <c r="C2205" t="s">
        <v>1206</v>
      </c>
      <c r="E2205"/>
      <c r="F2205"/>
      <c r="G2205"/>
      <c r="H2205"/>
      <c r="I2205"/>
      <c r="J2205"/>
      <c r="K2205"/>
      <c r="L2205"/>
      <c r="M2205"/>
      <c r="N2205"/>
      <c r="O2205"/>
    </row>
    <row r="2206" spans="1:15" s="105" customFormat="1" x14ac:dyDescent="0.2">
      <c r="A2206" t="s">
        <v>1967</v>
      </c>
      <c r="B2206" s="110">
        <v>17981</v>
      </c>
      <c r="C2206" t="s">
        <v>1919</v>
      </c>
      <c r="E2206"/>
      <c r="F2206"/>
      <c r="G2206"/>
      <c r="H2206"/>
      <c r="I2206"/>
      <c r="J2206"/>
      <c r="K2206"/>
      <c r="L2206"/>
      <c r="M2206"/>
      <c r="N2206"/>
      <c r="O2206"/>
    </row>
    <row r="2207" spans="1:15" s="105" customFormat="1" x14ac:dyDescent="0.2">
      <c r="A2207" t="s">
        <v>1968</v>
      </c>
      <c r="B2207" s="110">
        <v>17982</v>
      </c>
      <c r="C2207" t="s">
        <v>1960</v>
      </c>
      <c r="E2207"/>
      <c r="F2207"/>
      <c r="G2207"/>
      <c r="H2207"/>
      <c r="I2207"/>
      <c r="J2207"/>
      <c r="K2207"/>
      <c r="L2207"/>
      <c r="M2207"/>
      <c r="N2207"/>
      <c r="O2207"/>
    </row>
    <row r="2208" spans="1:15" s="105" customFormat="1" x14ac:dyDescent="0.2">
      <c r="A2208" t="s">
        <v>1969</v>
      </c>
      <c r="B2208" s="110">
        <v>17983</v>
      </c>
      <c r="C2208" t="s">
        <v>1919</v>
      </c>
      <c r="E2208"/>
      <c r="F2208"/>
      <c r="G2208"/>
      <c r="H2208"/>
      <c r="I2208"/>
      <c r="J2208"/>
      <c r="K2208"/>
      <c r="L2208"/>
      <c r="M2208"/>
      <c r="N2208"/>
      <c r="O2208"/>
    </row>
    <row r="2209" spans="1:15" s="105" customFormat="1" x14ac:dyDescent="0.2">
      <c r="A2209" t="s">
        <v>1970</v>
      </c>
      <c r="B2209" s="110">
        <v>17985</v>
      </c>
      <c r="C2209" t="s">
        <v>1919</v>
      </c>
      <c r="E2209"/>
      <c r="F2209"/>
      <c r="G2209"/>
      <c r="H2209"/>
      <c r="I2209"/>
      <c r="J2209"/>
      <c r="K2209"/>
      <c r="L2209"/>
      <c r="M2209"/>
      <c r="N2209"/>
      <c r="O2209"/>
    </row>
    <row r="2210" spans="1:15" s="105" customFormat="1" x14ac:dyDescent="0.2">
      <c r="A2210" t="s">
        <v>1971</v>
      </c>
      <c r="B2210" s="110">
        <v>18001</v>
      </c>
      <c r="C2210" t="s">
        <v>1972</v>
      </c>
      <c r="E2210"/>
      <c r="F2210"/>
      <c r="G2210"/>
      <c r="H2210"/>
      <c r="I2210"/>
      <c r="J2210"/>
      <c r="K2210"/>
      <c r="L2210"/>
      <c r="M2210"/>
      <c r="N2210"/>
      <c r="O2210"/>
    </row>
    <row r="2211" spans="1:15" s="105" customFormat="1" x14ac:dyDescent="0.2">
      <c r="A2211"/>
      <c r="B2211" s="110"/>
      <c r="C2211" t="s">
        <v>1206</v>
      </c>
      <c r="E2211"/>
      <c r="F2211"/>
      <c r="G2211"/>
      <c r="H2211"/>
      <c r="I2211"/>
      <c r="J2211"/>
      <c r="K2211"/>
      <c r="L2211"/>
      <c r="M2211"/>
      <c r="N2211"/>
      <c r="O2211"/>
    </row>
    <row r="2212" spans="1:15" s="105" customFormat="1" x14ac:dyDescent="0.2">
      <c r="A2212" t="s">
        <v>1971</v>
      </c>
      <c r="B2212" s="110">
        <v>18002</v>
      </c>
      <c r="C2212" t="s">
        <v>1972</v>
      </c>
      <c r="E2212"/>
      <c r="F2212"/>
      <c r="G2212"/>
      <c r="H2212"/>
      <c r="I2212"/>
      <c r="J2212"/>
      <c r="K2212"/>
      <c r="L2212"/>
      <c r="M2212"/>
      <c r="N2212"/>
      <c r="O2212"/>
    </row>
    <row r="2213" spans="1:15" s="105" customFormat="1" x14ac:dyDescent="0.2">
      <c r="A2213" t="s">
        <v>1971</v>
      </c>
      <c r="B2213" s="110">
        <v>18003</v>
      </c>
      <c r="C2213" t="s">
        <v>1972</v>
      </c>
      <c r="E2213"/>
      <c r="F2213"/>
      <c r="G2213"/>
      <c r="H2213"/>
      <c r="I2213"/>
      <c r="J2213"/>
      <c r="K2213"/>
      <c r="L2213"/>
      <c r="M2213"/>
      <c r="N2213"/>
      <c r="O2213"/>
    </row>
    <row r="2214" spans="1:15" s="105" customFormat="1" x14ac:dyDescent="0.2">
      <c r="A2214" t="s">
        <v>1973</v>
      </c>
      <c r="B2214" s="110">
        <v>18011</v>
      </c>
      <c r="C2214" t="s">
        <v>1974</v>
      </c>
      <c r="E2214"/>
      <c r="F2214"/>
      <c r="G2214"/>
      <c r="H2214"/>
      <c r="I2214"/>
      <c r="J2214"/>
      <c r="K2214"/>
      <c r="L2214"/>
      <c r="M2214"/>
      <c r="N2214"/>
      <c r="O2214"/>
    </row>
    <row r="2215" spans="1:15" s="105" customFormat="1" x14ac:dyDescent="0.2">
      <c r="A2215" t="s">
        <v>1975</v>
      </c>
      <c r="B2215" s="110">
        <v>18012</v>
      </c>
      <c r="C2215" t="s">
        <v>1919</v>
      </c>
      <c r="E2215"/>
      <c r="F2215"/>
      <c r="G2215"/>
      <c r="H2215"/>
      <c r="I2215"/>
      <c r="J2215"/>
      <c r="K2215"/>
      <c r="L2215"/>
      <c r="M2215"/>
      <c r="N2215"/>
      <c r="O2215"/>
    </row>
    <row r="2216" spans="1:15" s="105" customFormat="1" x14ac:dyDescent="0.2">
      <c r="A2216" t="s">
        <v>1976</v>
      </c>
      <c r="B2216" s="110">
        <v>18013</v>
      </c>
      <c r="C2216" t="s">
        <v>1974</v>
      </c>
      <c r="E2216"/>
      <c r="F2216"/>
      <c r="G2216"/>
      <c r="H2216"/>
      <c r="I2216"/>
      <c r="J2216"/>
      <c r="K2216"/>
      <c r="L2216"/>
      <c r="M2216"/>
      <c r="N2216"/>
      <c r="O2216"/>
    </row>
    <row r="2217" spans="1:15" s="105" customFormat="1" x14ac:dyDescent="0.2">
      <c r="A2217"/>
      <c r="B2217" s="110"/>
      <c r="C2217" t="s">
        <v>1206</v>
      </c>
      <c r="E2217"/>
      <c r="F2217"/>
      <c r="G2217"/>
      <c r="H2217"/>
      <c r="I2217"/>
      <c r="J2217"/>
      <c r="K2217"/>
      <c r="L2217"/>
      <c r="M2217"/>
      <c r="N2217"/>
      <c r="O2217"/>
    </row>
    <row r="2218" spans="1:15" s="105" customFormat="1" x14ac:dyDescent="0.2">
      <c r="A2218" t="s">
        <v>1977</v>
      </c>
      <c r="B2218" s="110">
        <v>18014</v>
      </c>
      <c r="C2218" t="s">
        <v>1974</v>
      </c>
      <c r="E2218"/>
      <c r="F2218"/>
      <c r="G2218"/>
      <c r="H2218"/>
      <c r="I2218"/>
      <c r="J2218"/>
      <c r="K2218"/>
      <c r="L2218"/>
      <c r="M2218"/>
      <c r="N2218"/>
      <c r="O2218"/>
    </row>
    <row r="2219" spans="1:15" s="105" customFormat="1" x14ac:dyDescent="0.2">
      <c r="A2219" t="s">
        <v>1978</v>
      </c>
      <c r="B2219" s="110">
        <v>18015</v>
      </c>
      <c r="C2219" t="s">
        <v>1972</v>
      </c>
      <c r="E2219"/>
      <c r="F2219"/>
      <c r="G2219"/>
      <c r="H2219"/>
      <c r="I2219"/>
      <c r="J2219"/>
      <c r="K2219"/>
      <c r="L2219"/>
      <c r="M2219"/>
      <c r="N2219"/>
      <c r="O2219"/>
    </row>
    <row r="2220" spans="1:15" s="105" customFormat="1" x14ac:dyDescent="0.2">
      <c r="A2220" t="s">
        <v>1978</v>
      </c>
      <c r="B2220" s="110">
        <v>18016</v>
      </c>
      <c r="C2220" t="s">
        <v>1972</v>
      </c>
      <c r="E2220"/>
      <c r="F2220"/>
      <c r="G2220"/>
      <c r="H2220"/>
      <c r="I2220"/>
      <c r="J2220"/>
      <c r="K2220"/>
      <c r="L2220"/>
      <c r="M2220"/>
      <c r="N2220"/>
      <c r="O2220"/>
    </row>
    <row r="2221" spans="1:15" s="105" customFormat="1" x14ac:dyDescent="0.2">
      <c r="A2221" t="s">
        <v>1978</v>
      </c>
      <c r="B2221" s="110">
        <v>18017</v>
      </c>
      <c r="C2221" t="s">
        <v>1972</v>
      </c>
      <c r="E2221"/>
      <c r="F2221"/>
      <c r="G2221"/>
      <c r="H2221"/>
      <c r="I2221"/>
      <c r="J2221"/>
      <c r="K2221"/>
      <c r="L2221"/>
      <c r="M2221"/>
      <c r="N2221"/>
      <c r="O2221"/>
    </row>
    <row r="2222" spans="1:15" s="105" customFormat="1" x14ac:dyDescent="0.2">
      <c r="A2222" t="s">
        <v>1978</v>
      </c>
      <c r="B2222" s="110">
        <v>18018</v>
      </c>
      <c r="C2222" t="s">
        <v>1972</v>
      </c>
      <c r="E2222"/>
      <c r="F2222"/>
      <c r="G2222"/>
      <c r="H2222"/>
      <c r="I2222"/>
      <c r="J2222"/>
      <c r="K2222"/>
      <c r="L2222"/>
      <c r="M2222"/>
      <c r="N2222"/>
      <c r="O2222"/>
    </row>
    <row r="2223" spans="1:15" s="105" customFormat="1" x14ac:dyDescent="0.2">
      <c r="A2223"/>
      <c r="B2223" s="110"/>
      <c r="C2223" t="s">
        <v>1206</v>
      </c>
      <c r="E2223"/>
      <c r="F2223"/>
      <c r="G2223"/>
      <c r="H2223"/>
      <c r="I2223"/>
      <c r="J2223"/>
      <c r="K2223"/>
      <c r="L2223"/>
      <c r="M2223"/>
      <c r="N2223"/>
      <c r="O2223"/>
    </row>
    <row r="2224" spans="1:15" s="105" customFormat="1" x14ac:dyDescent="0.2">
      <c r="A2224" t="s">
        <v>1978</v>
      </c>
      <c r="B2224" s="110">
        <v>18020</v>
      </c>
      <c r="C2224" t="s">
        <v>1974</v>
      </c>
      <c r="E2224"/>
      <c r="F2224"/>
      <c r="G2224"/>
      <c r="H2224"/>
      <c r="I2224"/>
      <c r="J2224"/>
      <c r="K2224"/>
      <c r="L2224"/>
      <c r="M2224"/>
      <c r="N2224"/>
      <c r="O2224"/>
    </row>
    <row r="2225" spans="1:15" s="105" customFormat="1" x14ac:dyDescent="0.2">
      <c r="A2225" t="s">
        <v>1978</v>
      </c>
      <c r="B2225" s="110">
        <v>18025</v>
      </c>
      <c r="C2225" t="s">
        <v>1972</v>
      </c>
      <c r="E2225"/>
      <c r="F2225"/>
      <c r="G2225"/>
      <c r="H2225"/>
      <c r="I2225"/>
      <c r="J2225"/>
      <c r="K2225"/>
      <c r="L2225"/>
      <c r="M2225"/>
      <c r="N2225"/>
      <c r="O2225"/>
    </row>
    <row r="2226" spans="1:15" s="105" customFormat="1" x14ac:dyDescent="0.2">
      <c r="A2226" t="s">
        <v>1979</v>
      </c>
      <c r="B2226" s="110">
        <v>18030</v>
      </c>
      <c r="C2226" t="s">
        <v>1919</v>
      </c>
      <c r="E2226"/>
      <c r="F2226"/>
      <c r="G2226"/>
      <c r="H2226"/>
      <c r="I2226"/>
      <c r="J2226"/>
      <c r="K2226"/>
      <c r="L2226"/>
      <c r="M2226"/>
      <c r="N2226"/>
      <c r="O2226"/>
    </row>
    <row r="2227" spans="1:15" s="105" customFormat="1" x14ac:dyDescent="0.2">
      <c r="A2227" t="s">
        <v>1980</v>
      </c>
      <c r="B2227" s="110">
        <v>18031</v>
      </c>
      <c r="C2227" t="s">
        <v>1974</v>
      </c>
      <c r="E2227"/>
      <c r="F2227"/>
      <c r="G2227"/>
      <c r="H2227"/>
      <c r="I2227"/>
      <c r="J2227"/>
      <c r="K2227"/>
      <c r="L2227"/>
      <c r="M2227"/>
      <c r="N2227"/>
      <c r="O2227"/>
    </row>
    <row r="2228" spans="1:15" s="105" customFormat="1" x14ac:dyDescent="0.2">
      <c r="A2228" t="s">
        <v>1981</v>
      </c>
      <c r="B2228" s="110">
        <v>18032</v>
      </c>
      <c r="C2228" t="s">
        <v>1972</v>
      </c>
      <c r="E2228"/>
      <c r="F2228"/>
      <c r="G2228"/>
      <c r="H2228"/>
      <c r="I2228"/>
      <c r="J2228"/>
      <c r="K2228"/>
      <c r="L2228"/>
      <c r="M2228"/>
      <c r="N2228"/>
      <c r="O2228"/>
    </row>
    <row r="2229" spans="1:15" s="105" customFormat="1" x14ac:dyDescent="0.2">
      <c r="A2229"/>
      <c r="B2229" s="110"/>
      <c r="C2229" t="s">
        <v>1206</v>
      </c>
      <c r="E2229"/>
      <c r="F2229"/>
      <c r="G2229"/>
      <c r="H2229"/>
      <c r="I2229"/>
      <c r="J2229"/>
      <c r="K2229"/>
      <c r="L2229"/>
      <c r="M2229"/>
      <c r="N2229"/>
      <c r="O2229"/>
    </row>
    <row r="2230" spans="1:15" s="105" customFormat="1" x14ac:dyDescent="0.2">
      <c r="A2230" t="s">
        <v>1982</v>
      </c>
      <c r="B2230" s="110">
        <v>18034</v>
      </c>
      <c r="C2230" t="s">
        <v>1974</v>
      </c>
      <c r="E2230"/>
      <c r="F2230"/>
      <c r="G2230"/>
      <c r="H2230"/>
      <c r="I2230"/>
      <c r="J2230"/>
      <c r="K2230"/>
      <c r="L2230"/>
      <c r="M2230"/>
      <c r="N2230"/>
      <c r="O2230"/>
    </row>
    <row r="2231" spans="1:15" s="105" customFormat="1" x14ac:dyDescent="0.2">
      <c r="A2231" t="s">
        <v>1983</v>
      </c>
      <c r="B2231" s="110">
        <v>18035</v>
      </c>
      <c r="C2231" t="s">
        <v>1974</v>
      </c>
      <c r="E2231"/>
      <c r="F2231"/>
      <c r="G2231"/>
      <c r="H2231"/>
      <c r="I2231"/>
      <c r="J2231"/>
      <c r="K2231"/>
      <c r="L2231"/>
      <c r="M2231"/>
      <c r="N2231"/>
      <c r="O2231"/>
    </row>
    <row r="2232" spans="1:15" s="105" customFormat="1" x14ac:dyDescent="0.2">
      <c r="A2232" t="s">
        <v>1984</v>
      </c>
      <c r="B2232" s="110">
        <v>18036</v>
      </c>
      <c r="C2232" t="s">
        <v>1974</v>
      </c>
      <c r="E2232"/>
      <c r="F2232"/>
      <c r="G2232"/>
      <c r="H2232"/>
      <c r="I2232"/>
      <c r="J2232"/>
      <c r="K2232"/>
      <c r="L2232"/>
      <c r="M2232"/>
      <c r="N2232"/>
      <c r="O2232"/>
    </row>
    <row r="2233" spans="1:15" s="105" customFormat="1" x14ac:dyDescent="0.2">
      <c r="A2233" t="s">
        <v>1985</v>
      </c>
      <c r="B2233" s="110">
        <v>18037</v>
      </c>
      <c r="C2233" t="s">
        <v>1974</v>
      </c>
      <c r="E2233"/>
      <c r="F2233"/>
      <c r="G2233"/>
      <c r="H2233"/>
      <c r="I2233"/>
      <c r="J2233"/>
      <c r="K2233"/>
      <c r="L2233"/>
      <c r="M2233"/>
      <c r="N2233"/>
      <c r="O2233"/>
    </row>
    <row r="2234" spans="1:15" s="105" customFormat="1" x14ac:dyDescent="0.2">
      <c r="A2234" t="s">
        <v>1986</v>
      </c>
      <c r="B2234" s="110">
        <v>18038</v>
      </c>
      <c r="C2234" t="s">
        <v>1974</v>
      </c>
      <c r="E2234"/>
      <c r="F2234"/>
      <c r="G2234"/>
      <c r="H2234"/>
      <c r="I2234"/>
      <c r="J2234"/>
      <c r="K2234"/>
      <c r="L2234"/>
      <c r="M2234"/>
      <c r="N2234"/>
      <c r="O2234"/>
    </row>
    <row r="2235" spans="1:15" s="105" customFormat="1" x14ac:dyDescent="0.2">
      <c r="A2235"/>
      <c r="B2235" s="110"/>
      <c r="C2235" t="s">
        <v>1206</v>
      </c>
      <c r="E2235"/>
      <c r="F2235"/>
      <c r="G2235"/>
      <c r="H2235"/>
      <c r="I2235"/>
      <c r="J2235"/>
      <c r="K2235"/>
      <c r="L2235"/>
      <c r="M2235"/>
      <c r="N2235"/>
      <c r="O2235"/>
    </row>
    <row r="2236" spans="1:15" s="105" customFormat="1" x14ac:dyDescent="0.2">
      <c r="A2236" t="s">
        <v>1987</v>
      </c>
      <c r="B2236" s="110">
        <v>18039</v>
      </c>
      <c r="C2236" t="s">
        <v>1974</v>
      </c>
      <c r="E2236"/>
      <c r="F2236"/>
      <c r="G2236"/>
      <c r="H2236"/>
      <c r="I2236"/>
      <c r="J2236"/>
      <c r="K2236"/>
      <c r="L2236"/>
      <c r="M2236"/>
      <c r="N2236"/>
      <c r="O2236"/>
    </row>
    <row r="2237" spans="1:15" s="105" customFormat="1" x14ac:dyDescent="0.2">
      <c r="A2237" t="s">
        <v>1988</v>
      </c>
      <c r="B2237" s="110">
        <v>18040</v>
      </c>
      <c r="C2237" t="s">
        <v>1974</v>
      </c>
      <c r="E2237"/>
      <c r="F2237"/>
      <c r="G2237"/>
      <c r="H2237"/>
      <c r="I2237"/>
      <c r="J2237"/>
      <c r="K2237"/>
      <c r="L2237"/>
      <c r="M2237"/>
      <c r="N2237"/>
      <c r="O2237"/>
    </row>
    <row r="2238" spans="1:15" s="105" customFormat="1" x14ac:dyDescent="0.2">
      <c r="A2238" t="s">
        <v>1989</v>
      </c>
      <c r="B2238" s="110">
        <v>18041</v>
      </c>
      <c r="C2238" t="s">
        <v>1974</v>
      </c>
      <c r="E2238"/>
      <c r="F2238"/>
      <c r="G2238"/>
      <c r="H2238"/>
      <c r="I2238"/>
      <c r="J2238"/>
      <c r="K2238"/>
      <c r="L2238"/>
      <c r="M2238"/>
      <c r="N2238"/>
      <c r="O2238"/>
    </row>
    <row r="2239" spans="1:15" s="105" customFormat="1" x14ac:dyDescent="0.2">
      <c r="A2239" t="s">
        <v>1988</v>
      </c>
      <c r="B2239" s="110">
        <v>18042</v>
      </c>
      <c r="C2239" t="s">
        <v>1974</v>
      </c>
      <c r="E2239"/>
      <c r="F2239"/>
      <c r="G2239"/>
      <c r="H2239"/>
      <c r="I2239"/>
      <c r="J2239"/>
      <c r="K2239"/>
      <c r="L2239"/>
      <c r="M2239"/>
      <c r="N2239"/>
      <c r="O2239"/>
    </row>
    <row r="2240" spans="1:15" s="105" customFormat="1" x14ac:dyDescent="0.2">
      <c r="A2240" t="s">
        <v>1988</v>
      </c>
      <c r="B2240" s="110">
        <v>18043</v>
      </c>
      <c r="C2240" t="s">
        <v>1974</v>
      </c>
      <c r="E2240"/>
      <c r="F2240"/>
      <c r="G2240"/>
      <c r="H2240"/>
      <c r="I2240"/>
      <c r="J2240"/>
      <c r="K2240"/>
      <c r="L2240"/>
      <c r="M2240"/>
      <c r="N2240"/>
      <c r="O2240"/>
    </row>
    <row r="2241" spans="1:15" s="105" customFormat="1" x14ac:dyDescent="0.2">
      <c r="A2241"/>
      <c r="C2241" t="s">
        <v>1206</v>
      </c>
      <c r="E2241"/>
      <c r="F2241"/>
      <c r="G2241"/>
      <c r="H2241"/>
      <c r="I2241"/>
      <c r="J2241"/>
      <c r="K2241"/>
      <c r="L2241"/>
      <c r="M2241"/>
      <c r="N2241"/>
      <c r="O2241"/>
    </row>
    <row r="2242" spans="1:15" s="105" customFormat="1" x14ac:dyDescent="0.2">
      <c r="A2242"/>
      <c r="C2242" t="s">
        <v>1206</v>
      </c>
      <c r="E2242"/>
      <c r="F2242"/>
      <c r="G2242"/>
      <c r="H2242"/>
      <c r="I2242"/>
      <c r="J2242"/>
      <c r="K2242"/>
      <c r="L2242"/>
      <c r="M2242"/>
      <c r="N2242"/>
      <c r="O2242"/>
    </row>
    <row r="2243" spans="1:15" s="105" customFormat="1" x14ac:dyDescent="0.2">
      <c r="A2243" t="s">
        <v>1990</v>
      </c>
      <c r="B2243" s="110">
        <v>18098</v>
      </c>
      <c r="C2243" t="s">
        <v>1972</v>
      </c>
      <c r="E2243"/>
      <c r="F2243"/>
      <c r="G2243"/>
      <c r="H2243"/>
      <c r="I2243"/>
      <c r="J2243"/>
      <c r="K2243"/>
      <c r="L2243"/>
      <c r="M2243"/>
      <c r="N2243"/>
      <c r="O2243"/>
    </row>
    <row r="2244" spans="1:15" s="105" customFormat="1" x14ac:dyDescent="0.2">
      <c r="A2244" t="s">
        <v>1990</v>
      </c>
      <c r="B2244" s="110">
        <v>18099</v>
      </c>
      <c r="C2244" t="s">
        <v>1972</v>
      </c>
      <c r="E2244"/>
      <c r="F2244"/>
      <c r="G2244"/>
      <c r="H2244"/>
      <c r="I2244"/>
      <c r="J2244"/>
      <c r="K2244"/>
      <c r="L2244"/>
      <c r="M2244"/>
      <c r="N2244"/>
      <c r="O2244"/>
    </row>
    <row r="2245" spans="1:15" s="105" customFormat="1" x14ac:dyDescent="0.2">
      <c r="A2245" t="s">
        <v>848</v>
      </c>
      <c r="B2245" s="110">
        <v>18101</v>
      </c>
      <c r="C2245" t="s">
        <v>1972</v>
      </c>
      <c r="E2245"/>
      <c r="F2245"/>
      <c r="G2245"/>
      <c r="H2245"/>
      <c r="I2245"/>
      <c r="J2245"/>
      <c r="K2245"/>
      <c r="L2245"/>
      <c r="M2245"/>
      <c r="N2245"/>
      <c r="O2245"/>
    </row>
    <row r="2246" spans="1:15" s="105" customFormat="1" x14ac:dyDescent="0.2">
      <c r="A2246" t="s">
        <v>848</v>
      </c>
      <c r="B2246" s="110">
        <v>18102</v>
      </c>
      <c r="C2246" t="s">
        <v>1972</v>
      </c>
      <c r="E2246"/>
      <c r="F2246"/>
      <c r="G2246"/>
      <c r="H2246"/>
      <c r="I2246"/>
      <c r="J2246"/>
      <c r="K2246"/>
      <c r="L2246"/>
      <c r="M2246"/>
      <c r="N2246"/>
      <c r="O2246"/>
    </row>
    <row r="2247" spans="1:15" s="105" customFormat="1" x14ac:dyDescent="0.2">
      <c r="A2247" t="s">
        <v>848</v>
      </c>
      <c r="B2247" s="110">
        <v>18103</v>
      </c>
      <c r="C2247" t="s">
        <v>1972</v>
      </c>
      <c r="E2247"/>
      <c r="F2247"/>
      <c r="G2247"/>
      <c r="H2247"/>
      <c r="I2247"/>
      <c r="J2247"/>
      <c r="K2247"/>
      <c r="L2247"/>
      <c r="M2247"/>
      <c r="N2247"/>
      <c r="O2247"/>
    </row>
    <row r="2248" spans="1:15" s="105" customFormat="1" x14ac:dyDescent="0.2">
      <c r="A2248"/>
      <c r="B2248" s="110"/>
      <c r="C2248" t="s">
        <v>1206</v>
      </c>
      <c r="E2248"/>
      <c r="F2248"/>
      <c r="G2248"/>
      <c r="H2248"/>
      <c r="I2248"/>
      <c r="J2248"/>
      <c r="K2248"/>
      <c r="L2248"/>
      <c r="M2248"/>
      <c r="N2248"/>
      <c r="O2248"/>
    </row>
    <row r="2249" spans="1:15" s="105" customFormat="1" x14ac:dyDescent="0.2">
      <c r="A2249" t="s">
        <v>848</v>
      </c>
      <c r="B2249" s="110">
        <v>18104</v>
      </c>
      <c r="C2249" t="s">
        <v>1972</v>
      </c>
      <c r="E2249"/>
      <c r="F2249"/>
      <c r="G2249"/>
      <c r="H2249"/>
      <c r="I2249"/>
      <c r="J2249"/>
      <c r="K2249"/>
      <c r="L2249"/>
      <c r="M2249"/>
      <c r="N2249"/>
      <c r="O2249"/>
    </row>
    <row r="2250" spans="1:15" s="105" customFormat="1" x14ac:dyDescent="0.2">
      <c r="A2250" t="s">
        <v>848</v>
      </c>
      <c r="B2250" s="110">
        <v>18105</v>
      </c>
      <c r="C2250" t="s">
        <v>1972</v>
      </c>
      <c r="E2250"/>
      <c r="F2250"/>
      <c r="G2250"/>
      <c r="H2250"/>
      <c r="I2250"/>
      <c r="J2250"/>
      <c r="K2250"/>
      <c r="L2250"/>
      <c r="M2250"/>
      <c r="N2250"/>
      <c r="O2250"/>
    </row>
    <row r="2251" spans="1:15" s="105" customFormat="1" x14ac:dyDescent="0.2">
      <c r="A2251" t="s">
        <v>848</v>
      </c>
      <c r="B2251" s="110">
        <v>18106</v>
      </c>
      <c r="C2251" t="s">
        <v>1974</v>
      </c>
      <c r="E2251"/>
      <c r="F2251"/>
      <c r="G2251"/>
      <c r="H2251"/>
      <c r="I2251"/>
      <c r="J2251"/>
      <c r="K2251"/>
      <c r="L2251"/>
      <c r="M2251"/>
      <c r="N2251"/>
      <c r="O2251"/>
    </row>
    <row r="2252" spans="1:15" s="105" customFormat="1" x14ac:dyDescent="0.2">
      <c r="A2252" t="s">
        <v>848</v>
      </c>
      <c r="B2252" s="110">
        <v>18109</v>
      </c>
      <c r="C2252" t="s">
        <v>1972</v>
      </c>
      <c r="E2252"/>
      <c r="F2252"/>
      <c r="G2252"/>
      <c r="H2252"/>
      <c r="I2252"/>
      <c r="J2252"/>
      <c r="K2252"/>
      <c r="L2252"/>
      <c r="M2252"/>
      <c r="N2252"/>
      <c r="O2252"/>
    </row>
    <row r="2253" spans="1:15" s="105" customFormat="1" x14ac:dyDescent="0.2">
      <c r="A2253" t="s">
        <v>848</v>
      </c>
      <c r="B2253" s="110">
        <v>18195</v>
      </c>
      <c r="C2253" t="s">
        <v>1974</v>
      </c>
      <c r="E2253"/>
      <c r="F2253"/>
      <c r="G2253"/>
      <c r="H2253"/>
      <c r="I2253"/>
      <c r="J2253"/>
      <c r="K2253"/>
      <c r="L2253"/>
      <c r="M2253"/>
      <c r="N2253"/>
      <c r="O2253"/>
    </row>
    <row r="2254" spans="1:15" s="105" customFormat="1" x14ac:dyDescent="0.2">
      <c r="A2254"/>
      <c r="B2254" s="110"/>
      <c r="C2254" t="s">
        <v>1206</v>
      </c>
      <c r="E2254"/>
      <c r="F2254"/>
      <c r="G2254"/>
      <c r="H2254"/>
      <c r="I2254"/>
      <c r="J2254"/>
      <c r="K2254"/>
      <c r="L2254"/>
      <c r="M2254"/>
      <c r="N2254"/>
      <c r="O2254"/>
    </row>
    <row r="2255" spans="1:15" s="105" customFormat="1" x14ac:dyDescent="0.2">
      <c r="A2255" t="s">
        <v>1991</v>
      </c>
      <c r="B2255" s="110">
        <v>18201</v>
      </c>
      <c r="C2255" t="s">
        <v>1919</v>
      </c>
      <c r="E2255"/>
      <c r="F2255"/>
      <c r="G2255"/>
      <c r="H2255"/>
      <c r="I2255"/>
      <c r="J2255"/>
      <c r="K2255"/>
      <c r="L2255"/>
      <c r="M2255"/>
      <c r="N2255"/>
      <c r="O2255"/>
    </row>
    <row r="2256" spans="1:15" s="105" customFormat="1" x14ac:dyDescent="0.2">
      <c r="A2256" t="s">
        <v>1991</v>
      </c>
      <c r="B2256" s="110">
        <v>18202</v>
      </c>
      <c r="C2256" t="s">
        <v>1919</v>
      </c>
      <c r="E2256"/>
      <c r="F2256"/>
      <c r="G2256"/>
      <c r="H2256"/>
      <c r="I2256"/>
      <c r="J2256"/>
      <c r="K2256"/>
      <c r="L2256"/>
      <c r="M2256"/>
      <c r="N2256"/>
      <c r="O2256"/>
    </row>
    <row r="2257" spans="1:15" s="105" customFormat="1" x14ac:dyDescent="0.2">
      <c r="A2257" t="s">
        <v>1992</v>
      </c>
      <c r="B2257" s="110">
        <v>18210</v>
      </c>
      <c r="C2257" t="s">
        <v>1919</v>
      </c>
      <c r="E2257"/>
      <c r="F2257"/>
      <c r="G2257"/>
      <c r="H2257"/>
      <c r="I2257"/>
      <c r="J2257"/>
      <c r="K2257"/>
      <c r="L2257"/>
      <c r="M2257"/>
      <c r="N2257"/>
      <c r="O2257"/>
    </row>
    <row r="2258" spans="1:15" s="105" customFormat="1" x14ac:dyDescent="0.2">
      <c r="A2258" t="s">
        <v>1993</v>
      </c>
      <c r="B2258" s="110">
        <v>18211</v>
      </c>
      <c r="C2258" t="s">
        <v>1919</v>
      </c>
      <c r="E2258"/>
      <c r="F2258"/>
      <c r="G2258"/>
      <c r="H2258"/>
      <c r="I2258"/>
      <c r="J2258"/>
      <c r="K2258"/>
      <c r="L2258"/>
      <c r="M2258"/>
      <c r="N2258"/>
      <c r="O2258"/>
    </row>
    <row r="2259" spans="1:15" s="105" customFormat="1" x14ac:dyDescent="0.2">
      <c r="A2259" t="s">
        <v>1994</v>
      </c>
      <c r="B2259" s="110">
        <v>18212</v>
      </c>
      <c r="C2259" t="s">
        <v>1919</v>
      </c>
      <c r="E2259"/>
      <c r="F2259"/>
      <c r="G2259"/>
      <c r="H2259"/>
      <c r="I2259"/>
      <c r="J2259"/>
      <c r="K2259"/>
      <c r="L2259"/>
      <c r="M2259"/>
      <c r="N2259"/>
      <c r="O2259"/>
    </row>
    <row r="2260" spans="1:15" s="105" customFormat="1" x14ac:dyDescent="0.2">
      <c r="A2260"/>
      <c r="B2260" s="110"/>
      <c r="C2260" t="s">
        <v>1206</v>
      </c>
      <c r="E2260"/>
      <c r="F2260"/>
      <c r="G2260"/>
      <c r="H2260"/>
      <c r="I2260"/>
      <c r="J2260"/>
      <c r="K2260"/>
      <c r="L2260"/>
      <c r="M2260"/>
      <c r="N2260"/>
      <c r="O2260"/>
    </row>
    <row r="2261" spans="1:15" s="105" customFormat="1" x14ac:dyDescent="0.2">
      <c r="A2261" t="s">
        <v>1995</v>
      </c>
      <c r="B2261" s="110">
        <v>18214</v>
      </c>
      <c r="C2261" t="s">
        <v>1960</v>
      </c>
      <c r="E2261"/>
      <c r="F2261"/>
      <c r="G2261"/>
      <c r="H2261"/>
      <c r="I2261"/>
      <c r="J2261"/>
      <c r="K2261"/>
      <c r="L2261"/>
      <c r="M2261"/>
      <c r="N2261"/>
      <c r="O2261"/>
    </row>
    <row r="2262" spans="1:15" s="105" customFormat="1" x14ac:dyDescent="0.2">
      <c r="A2262" t="s">
        <v>1996</v>
      </c>
      <c r="B2262" s="110">
        <v>18216</v>
      </c>
      <c r="C2262" t="s">
        <v>1919</v>
      </c>
      <c r="E2262"/>
      <c r="F2262"/>
      <c r="G2262"/>
      <c r="H2262"/>
      <c r="I2262"/>
      <c r="J2262"/>
      <c r="K2262"/>
      <c r="L2262"/>
      <c r="M2262"/>
      <c r="N2262"/>
      <c r="O2262"/>
    </row>
    <row r="2263" spans="1:15" s="105" customFormat="1" x14ac:dyDescent="0.2">
      <c r="A2263" t="s">
        <v>1997</v>
      </c>
      <c r="B2263" s="110">
        <v>18218</v>
      </c>
      <c r="C2263" t="s">
        <v>1960</v>
      </c>
      <c r="E2263"/>
      <c r="F2263"/>
      <c r="G2263"/>
      <c r="H2263"/>
      <c r="I2263"/>
      <c r="J2263"/>
      <c r="K2263"/>
      <c r="L2263"/>
      <c r="M2263"/>
      <c r="N2263"/>
      <c r="O2263"/>
    </row>
    <row r="2264" spans="1:15" s="105" customFormat="1" x14ac:dyDescent="0.2">
      <c r="A2264" t="s">
        <v>1998</v>
      </c>
      <c r="B2264" s="110">
        <v>18219</v>
      </c>
      <c r="C2264" t="s">
        <v>1919</v>
      </c>
      <c r="E2264"/>
      <c r="F2264"/>
      <c r="G2264"/>
      <c r="H2264"/>
      <c r="I2264"/>
      <c r="J2264"/>
      <c r="K2264"/>
      <c r="L2264"/>
      <c r="M2264"/>
      <c r="N2264"/>
      <c r="O2264"/>
    </row>
    <row r="2265" spans="1:15" s="105" customFormat="1" x14ac:dyDescent="0.2">
      <c r="A2265" t="s">
        <v>1999</v>
      </c>
      <c r="B2265" s="110">
        <v>18220</v>
      </c>
      <c r="C2265" t="s">
        <v>1960</v>
      </c>
      <c r="E2265"/>
      <c r="F2265"/>
      <c r="G2265"/>
      <c r="H2265"/>
      <c r="I2265"/>
      <c r="J2265"/>
      <c r="K2265"/>
      <c r="L2265"/>
      <c r="M2265"/>
      <c r="N2265"/>
      <c r="O2265"/>
    </row>
    <row r="2266" spans="1:15" s="105" customFormat="1" x14ac:dyDescent="0.2">
      <c r="A2266"/>
      <c r="B2266" s="110"/>
      <c r="C2266" t="s">
        <v>1206</v>
      </c>
      <c r="E2266"/>
      <c r="F2266"/>
      <c r="G2266"/>
      <c r="H2266"/>
      <c r="I2266"/>
      <c r="J2266"/>
      <c r="K2266"/>
      <c r="L2266"/>
      <c r="M2266"/>
      <c r="N2266"/>
      <c r="O2266"/>
    </row>
    <row r="2267" spans="1:15" s="105" customFormat="1" x14ac:dyDescent="0.2">
      <c r="A2267" t="s">
        <v>2000</v>
      </c>
      <c r="B2267" s="110">
        <v>18221</v>
      </c>
      <c r="C2267" t="s">
        <v>1919</v>
      </c>
      <c r="E2267"/>
      <c r="F2267"/>
      <c r="G2267"/>
      <c r="H2267"/>
      <c r="I2267"/>
      <c r="J2267"/>
      <c r="K2267"/>
      <c r="L2267"/>
      <c r="M2267"/>
      <c r="N2267"/>
      <c r="O2267"/>
    </row>
    <row r="2268" spans="1:15" s="105" customFormat="1" x14ac:dyDescent="0.2">
      <c r="A2268" t="s">
        <v>2001</v>
      </c>
      <c r="B2268" s="110">
        <v>18222</v>
      </c>
      <c r="C2268" t="s">
        <v>1919</v>
      </c>
      <c r="E2268"/>
      <c r="F2268"/>
      <c r="G2268"/>
      <c r="H2268"/>
      <c r="I2268"/>
      <c r="J2268"/>
      <c r="K2268"/>
      <c r="L2268"/>
      <c r="M2268"/>
      <c r="N2268"/>
      <c r="O2268"/>
    </row>
    <row r="2269" spans="1:15" s="105" customFormat="1" x14ac:dyDescent="0.2">
      <c r="A2269" t="s">
        <v>2002</v>
      </c>
      <c r="B2269" s="110">
        <v>18223</v>
      </c>
      <c r="C2269" t="s">
        <v>1919</v>
      </c>
      <c r="E2269"/>
      <c r="F2269"/>
      <c r="G2269"/>
      <c r="H2269"/>
      <c r="I2269"/>
      <c r="J2269"/>
      <c r="K2269"/>
      <c r="L2269"/>
      <c r="M2269"/>
      <c r="N2269"/>
      <c r="O2269"/>
    </row>
    <row r="2270" spans="1:15" s="105" customFormat="1" x14ac:dyDescent="0.2">
      <c r="A2270" t="s">
        <v>2003</v>
      </c>
      <c r="B2270" s="110">
        <v>18224</v>
      </c>
      <c r="C2270" t="s">
        <v>1919</v>
      </c>
      <c r="E2270"/>
      <c r="F2270"/>
      <c r="G2270"/>
      <c r="H2270"/>
      <c r="I2270"/>
      <c r="J2270"/>
      <c r="K2270"/>
      <c r="L2270"/>
      <c r="M2270"/>
      <c r="N2270"/>
      <c r="O2270"/>
    </row>
    <row r="2271" spans="1:15" s="105" customFormat="1" x14ac:dyDescent="0.2">
      <c r="A2271" t="s">
        <v>2004</v>
      </c>
      <c r="B2271" s="110">
        <v>18225</v>
      </c>
      <c r="C2271" t="s">
        <v>1919</v>
      </c>
      <c r="E2271"/>
      <c r="F2271"/>
      <c r="G2271"/>
      <c r="H2271"/>
      <c r="I2271"/>
      <c r="J2271"/>
      <c r="K2271"/>
      <c r="L2271"/>
      <c r="M2271"/>
      <c r="N2271"/>
      <c r="O2271"/>
    </row>
    <row r="2272" spans="1:15" s="105" customFormat="1" x14ac:dyDescent="0.2">
      <c r="A2272"/>
      <c r="B2272" s="110"/>
      <c r="C2272" t="s">
        <v>1206</v>
      </c>
      <c r="E2272"/>
      <c r="F2272"/>
      <c r="G2272"/>
      <c r="H2272"/>
      <c r="I2272"/>
      <c r="J2272"/>
      <c r="K2272"/>
      <c r="L2272"/>
      <c r="M2272"/>
      <c r="N2272"/>
      <c r="O2272"/>
    </row>
    <row r="2273" spans="1:15" s="105" customFormat="1" x14ac:dyDescent="0.2">
      <c r="A2273" t="s">
        <v>2005</v>
      </c>
      <c r="B2273" s="110">
        <v>18229</v>
      </c>
      <c r="C2273" t="s">
        <v>1919</v>
      </c>
      <c r="E2273"/>
      <c r="F2273"/>
      <c r="G2273"/>
      <c r="H2273"/>
      <c r="I2273"/>
      <c r="J2273"/>
      <c r="K2273"/>
      <c r="L2273"/>
      <c r="M2273"/>
      <c r="N2273"/>
      <c r="O2273"/>
    </row>
    <row r="2274" spans="1:15" s="105" customFormat="1" x14ac:dyDescent="0.2">
      <c r="A2274" t="s">
        <v>2006</v>
      </c>
      <c r="B2274" s="110">
        <v>18230</v>
      </c>
      <c r="C2274" t="s">
        <v>1919</v>
      </c>
      <c r="E2274"/>
      <c r="F2274"/>
      <c r="G2274"/>
      <c r="H2274"/>
      <c r="I2274"/>
      <c r="J2274"/>
      <c r="K2274"/>
      <c r="L2274"/>
      <c r="M2274"/>
      <c r="N2274"/>
      <c r="O2274"/>
    </row>
    <row r="2275" spans="1:15" s="105" customFormat="1" x14ac:dyDescent="0.2">
      <c r="A2275" t="s">
        <v>2007</v>
      </c>
      <c r="B2275" s="110">
        <v>18231</v>
      </c>
      <c r="C2275" t="s">
        <v>1960</v>
      </c>
      <c r="E2275"/>
      <c r="F2275"/>
      <c r="G2275"/>
      <c r="H2275"/>
      <c r="I2275"/>
      <c r="J2275"/>
      <c r="K2275"/>
      <c r="L2275"/>
      <c r="M2275"/>
      <c r="N2275"/>
      <c r="O2275"/>
    </row>
    <row r="2276" spans="1:15" s="105" customFormat="1" x14ac:dyDescent="0.2">
      <c r="A2276" t="s">
        <v>2008</v>
      </c>
      <c r="B2276" s="110">
        <v>18232</v>
      </c>
      <c r="C2276" t="s">
        <v>1919</v>
      </c>
      <c r="E2276"/>
      <c r="F2276"/>
      <c r="G2276"/>
      <c r="H2276"/>
      <c r="I2276"/>
      <c r="J2276"/>
      <c r="K2276"/>
      <c r="L2276"/>
      <c r="M2276"/>
      <c r="N2276"/>
      <c r="O2276"/>
    </row>
    <row r="2277" spans="1:15" s="105" customFormat="1" x14ac:dyDescent="0.2">
      <c r="A2277" t="s">
        <v>2009</v>
      </c>
      <c r="B2277" s="110">
        <v>18234</v>
      </c>
      <c r="C2277" t="s">
        <v>1919</v>
      </c>
      <c r="E2277"/>
      <c r="F2277"/>
      <c r="G2277"/>
      <c r="H2277"/>
      <c r="I2277"/>
      <c r="J2277"/>
      <c r="K2277"/>
      <c r="L2277"/>
      <c r="M2277"/>
      <c r="N2277"/>
      <c r="O2277"/>
    </row>
    <row r="2278" spans="1:15" s="105" customFormat="1" x14ac:dyDescent="0.2">
      <c r="A2278"/>
      <c r="B2278" s="110"/>
      <c r="C2278" t="s">
        <v>1206</v>
      </c>
      <c r="E2278"/>
      <c r="F2278"/>
      <c r="G2278"/>
      <c r="H2278"/>
      <c r="I2278"/>
      <c r="J2278"/>
      <c r="K2278"/>
      <c r="L2278"/>
      <c r="M2278"/>
      <c r="N2278"/>
      <c r="O2278"/>
    </row>
    <row r="2279" spans="1:15" s="105" customFormat="1" x14ac:dyDescent="0.2">
      <c r="A2279" t="s">
        <v>2010</v>
      </c>
      <c r="B2279" s="110">
        <v>18235</v>
      </c>
      <c r="C2279" t="s">
        <v>1919</v>
      </c>
      <c r="E2279"/>
      <c r="F2279"/>
      <c r="G2279"/>
      <c r="H2279"/>
      <c r="I2279"/>
      <c r="J2279"/>
      <c r="K2279"/>
      <c r="L2279"/>
      <c r="M2279"/>
      <c r="N2279"/>
      <c r="O2279"/>
    </row>
    <row r="2280" spans="1:15" s="105" customFormat="1" x14ac:dyDescent="0.2">
      <c r="A2280" t="s">
        <v>2011</v>
      </c>
      <c r="B2280" s="110">
        <v>18237</v>
      </c>
      <c r="C2280" t="s">
        <v>1960</v>
      </c>
      <c r="E2280"/>
      <c r="F2280"/>
      <c r="G2280"/>
      <c r="H2280"/>
      <c r="I2280"/>
      <c r="J2280"/>
      <c r="K2280"/>
      <c r="L2280"/>
      <c r="M2280"/>
      <c r="N2280"/>
      <c r="O2280"/>
    </row>
    <row r="2281" spans="1:15" s="105" customFormat="1" x14ac:dyDescent="0.2">
      <c r="A2281" t="s">
        <v>2012</v>
      </c>
      <c r="B2281" s="110">
        <v>18239</v>
      </c>
      <c r="C2281" t="s">
        <v>1919</v>
      </c>
      <c r="E2281"/>
      <c r="F2281"/>
      <c r="G2281"/>
      <c r="H2281"/>
      <c r="I2281"/>
      <c r="J2281"/>
      <c r="K2281"/>
      <c r="L2281"/>
      <c r="M2281"/>
      <c r="N2281"/>
      <c r="O2281"/>
    </row>
    <row r="2282" spans="1:15" s="105" customFormat="1" x14ac:dyDescent="0.2">
      <c r="A2282" t="s">
        <v>2013</v>
      </c>
      <c r="B2282" s="110">
        <v>18240</v>
      </c>
      <c r="C2282" t="s">
        <v>1919</v>
      </c>
      <c r="E2282"/>
      <c r="F2282"/>
      <c r="G2282"/>
      <c r="H2282"/>
      <c r="I2282"/>
      <c r="J2282"/>
      <c r="K2282"/>
      <c r="L2282"/>
      <c r="M2282"/>
      <c r="N2282"/>
      <c r="O2282"/>
    </row>
    <row r="2283" spans="1:15" s="105" customFormat="1" x14ac:dyDescent="0.2">
      <c r="A2283" t="s">
        <v>2014</v>
      </c>
      <c r="B2283" s="110">
        <v>18241</v>
      </c>
      <c r="C2283" t="s">
        <v>1919</v>
      </c>
      <c r="E2283"/>
      <c r="F2283"/>
      <c r="G2283"/>
      <c r="H2283"/>
      <c r="I2283"/>
      <c r="J2283"/>
      <c r="K2283"/>
      <c r="L2283"/>
      <c r="M2283"/>
      <c r="N2283"/>
      <c r="O2283"/>
    </row>
    <row r="2284" spans="1:15" s="105" customFormat="1" x14ac:dyDescent="0.2">
      <c r="A2284"/>
      <c r="B2284" s="110"/>
      <c r="C2284" t="s">
        <v>1206</v>
      </c>
      <c r="E2284"/>
      <c r="F2284"/>
      <c r="G2284"/>
      <c r="H2284"/>
      <c r="I2284"/>
      <c r="J2284"/>
      <c r="K2284"/>
      <c r="L2284"/>
      <c r="M2284"/>
      <c r="N2284"/>
      <c r="O2284"/>
    </row>
    <row r="2285" spans="1:15" s="105" customFormat="1" x14ac:dyDescent="0.2">
      <c r="A2285" t="s">
        <v>2015</v>
      </c>
      <c r="B2285" s="110">
        <v>18242</v>
      </c>
      <c r="C2285" t="s">
        <v>1919</v>
      </c>
      <c r="E2285"/>
      <c r="F2285"/>
      <c r="G2285"/>
      <c r="H2285"/>
      <c r="I2285"/>
      <c r="J2285"/>
      <c r="K2285"/>
      <c r="L2285"/>
      <c r="M2285"/>
      <c r="N2285"/>
      <c r="O2285"/>
    </row>
    <row r="2286" spans="1:15" s="105" customFormat="1" x14ac:dyDescent="0.2">
      <c r="A2286" t="s">
        <v>2016</v>
      </c>
      <c r="B2286" s="110">
        <v>18244</v>
      </c>
      <c r="C2286" t="s">
        <v>1919</v>
      </c>
      <c r="E2286"/>
      <c r="F2286"/>
      <c r="G2286"/>
      <c r="H2286"/>
      <c r="I2286"/>
      <c r="J2286"/>
      <c r="K2286"/>
      <c r="L2286"/>
      <c r="M2286"/>
      <c r="N2286"/>
      <c r="O2286"/>
    </row>
    <row r="2287" spans="1:15" s="105" customFormat="1" x14ac:dyDescent="0.2">
      <c r="A2287" t="s">
        <v>2017</v>
      </c>
      <c r="B2287" s="110">
        <v>18245</v>
      </c>
      <c r="C2287" t="s">
        <v>1960</v>
      </c>
      <c r="E2287"/>
      <c r="F2287"/>
      <c r="G2287"/>
      <c r="H2287"/>
      <c r="I2287"/>
      <c r="J2287"/>
      <c r="K2287"/>
      <c r="L2287"/>
      <c r="M2287"/>
      <c r="N2287"/>
      <c r="O2287"/>
    </row>
    <row r="2288" spans="1:15" s="105" customFormat="1" x14ac:dyDescent="0.2">
      <c r="A2288" t="s">
        <v>2018</v>
      </c>
      <c r="B2288" s="110">
        <v>18246</v>
      </c>
      <c r="C2288" t="s">
        <v>1919</v>
      </c>
      <c r="E2288"/>
      <c r="F2288"/>
      <c r="G2288"/>
      <c r="H2288"/>
      <c r="I2288"/>
      <c r="J2288"/>
      <c r="K2288"/>
      <c r="L2288"/>
      <c r="M2288"/>
      <c r="N2288"/>
      <c r="O2288"/>
    </row>
    <row r="2289" spans="1:15" s="105" customFormat="1" x14ac:dyDescent="0.2">
      <c r="A2289" t="s">
        <v>2019</v>
      </c>
      <c r="B2289" s="110">
        <v>18247</v>
      </c>
      <c r="C2289" t="s">
        <v>1919</v>
      </c>
      <c r="E2289"/>
      <c r="F2289"/>
      <c r="G2289"/>
      <c r="H2289"/>
      <c r="I2289"/>
      <c r="J2289"/>
      <c r="K2289"/>
      <c r="L2289"/>
      <c r="M2289"/>
      <c r="N2289"/>
      <c r="O2289"/>
    </row>
    <row r="2290" spans="1:15" s="105" customFormat="1" x14ac:dyDescent="0.2">
      <c r="A2290"/>
      <c r="C2290" t="s">
        <v>1206</v>
      </c>
      <c r="E2290"/>
      <c r="F2290"/>
      <c r="G2290"/>
      <c r="H2290"/>
      <c r="I2290"/>
      <c r="J2290"/>
      <c r="K2290"/>
      <c r="L2290"/>
      <c r="M2290"/>
      <c r="N2290"/>
      <c r="O2290"/>
    </row>
    <row r="2291" spans="1:15" s="105" customFormat="1" x14ac:dyDescent="0.2">
      <c r="A2291"/>
      <c r="C2291" t="s">
        <v>1206</v>
      </c>
      <c r="E2291"/>
      <c r="F2291"/>
      <c r="G2291"/>
      <c r="H2291"/>
      <c r="I2291"/>
      <c r="J2291"/>
      <c r="K2291"/>
      <c r="L2291"/>
      <c r="M2291"/>
      <c r="N2291"/>
      <c r="O2291"/>
    </row>
    <row r="2292" spans="1:15" s="105" customFormat="1" x14ac:dyDescent="0.2">
      <c r="A2292" t="s">
        <v>2020</v>
      </c>
      <c r="B2292" s="110">
        <v>18354</v>
      </c>
      <c r="C2292" t="s">
        <v>1749</v>
      </c>
      <c r="E2292"/>
      <c r="F2292"/>
      <c r="G2292"/>
      <c r="H2292"/>
      <c r="I2292"/>
      <c r="J2292"/>
      <c r="K2292"/>
      <c r="L2292"/>
      <c r="M2292"/>
      <c r="N2292"/>
      <c r="O2292"/>
    </row>
    <row r="2293" spans="1:15" s="105" customFormat="1" x14ac:dyDescent="0.2">
      <c r="A2293" t="s">
        <v>2021</v>
      </c>
      <c r="B2293" s="110">
        <v>18355</v>
      </c>
      <c r="C2293" t="s">
        <v>1749</v>
      </c>
      <c r="E2293"/>
      <c r="F2293"/>
      <c r="G2293"/>
      <c r="H2293"/>
      <c r="I2293"/>
      <c r="J2293"/>
      <c r="K2293"/>
      <c r="L2293"/>
      <c r="M2293"/>
      <c r="N2293"/>
      <c r="O2293"/>
    </row>
    <row r="2294" spans="1:15" s="105" customFormat="1" x14ac:dyDescent="0.2">
      <c r="A2294" t="s">
        <v>2022</v>
      </c>
      <c r="B2294" s="110">
        <v>18356</v>
      </c>
      <c r="C2294" t="s">
        <v>1749</v>
      </c>
      <c r="E2294"/>
      <c r="F2294"/>
      <c r="G2294"/>
      <c r="H2294"/>
      <c r="I2294"/>
      <c r="J2294"/>
      <c r="K2294"/>
      <c r="L2294"/>
      <c r="M2294"/>
      <c r="N2294"/>
      <c r="O2294"/>
    </row>
    <row r="2295" spans="1:15" s="105" customFormat="1" x14ac:dyDescent="0.2">
      <c r="A2295" t="s">
        <v>2023</v>
      </c>
      <c r="B2295" s="110">
        <v>18357</v>
      </c>
      <c r="C2295" t="s">
        <v>1749</v>
      </c>
      <c r="E2295"/>
      <c r="F2295"/>
      <c r="G2295"/>
      <c r="H2295"/>
      <c r="I2295"/>
      <c r="J2295"/>
      <c r="K2295"/>
      <c r="L2295"/>
      <c r="M2295"/>
      <c r="N2295"/>
      <c r="O2295"/>
    </row>
    <row r="2296" spans="1:15" s="105" customFormat="1" x14ac:dyDescent="0.2">
      <c r="A2296" t="s">
        <v>2024</v>
      </c>
      <c r="B2296" s="110">
        <v>18360</v>
      </c>
      <c r="C2296" t="s">
        <v>1749</v>
      </c>
      <c r="E2296"/>
      <c r="F2296"/>
      <c r="G2296"/>
      <c r="H2296"/>
      <c r="I2296"/>
      <c r="J2296"/>
      <c r="K2296"/>
      <c r="L2296"/>
      <c r="M2296"/>
      <c r="N2296"/>
      <c r="O2296"/>
    </row>
    <row r="2297" spans="1:15" s="105" customFormat="1" x14ac:dyDescent="0.2">
      <c r="A2297"/>
      <c r="B2297" s="110"/>
      <c r="C2297" t="s">
        <v>1206</v>
      </c>
      <c r="E2297"/>
      <c r="F2297"/>
      <c r="G2297"/>
      <c r="H2297"/>
      <c r="I2297"/>
      <c r="J2297"/>
      <c r="K2297"/>
      <c r="L2297"/>
      <c r="M2297"/>
      <c r="N2297"/>
      <c r="O2297"/>
    </row>
    <row r="2298" spans="1:15" s="105" customFormat="1" x14ac:dyDescent="0.2">
      <c r="A2298" t="s">
        <v>2025</v>
      </c>
      <c r="B2298" s="110">
        <v>18370</v>
      </c>
      <c r="C2298" t="s">
        <v>1749</v>
      </c>
      <c r="E2298"/>
      <c r="F2298"/>
      <c r="G2298"/>
      <c r="H2298"/>
      <c r="I2298"/>
      <c r="J2298"/>
      <c r="K2298"/>
      <c r="L2298"/>
      <c r="M2298"/>
      <c r="N2298"/>
      <c r="O2298"/>
    </row>
    <row r="2299" spans="1:15" s="105" customFormat="1" x14ac:dyDescent="0.2">
      <c r="A2299" t="s">
        <v>2026</v>
      </c>
      <c r="B2299" s="110">
        <v>18371</v>
      </c>
      <c r="C2299" t="s">
        <v>1749</v>
      </c>
      <c r="E2299"/>
      <c r="F2299"/>
      <c r="G2299"/>
      <c r="H2299"/>
      <c r="I2299"/>
      <c r="J2299"/>
      <c r="K2299"/>
      <c r="L2299"/>
      <c r="M2299"/>
      <c r="N2299"/>
      <c r="O2299"/>
    </row>
    <row r="2300" spans="1:15" s="105" customFormat="1" x14ac:dyDescent="0.2">
      <c r="A2300" t="s">
        <v>2027</v>
      </c>
      <c r="B2300" s="110">
        <v>18372</v>
      </c>
      <c r="C2300" t="s">
        <v>1749</v>
      </c>
      <c r="E2300"/>
      <c r="F2300"/>
      <c r="G2300"/>
      <c r="H2300"/>
      <c r="I2300"/>
      <c r="J2300"/>
      <c r="K2300"/>
      <c r="L2300"/>
      <c r="M2300"/>
      <c r="N2300"/>
      <c r="O2300"/>
    </row>
    <row r="2301" spans="1:15" s="105" customFormat="1" x14ac:dyDescent="0.2">
      <c r="A2301" t="s">
        <v>2028</v>
      </c>
      <c r="B2301" s="110">
        <v>18403</v>
      </c>
      <c r="C2301" t="s">
        <v>2029</v>
      </c>
      <c r="E2301"/>
      <c r="F2301"/>
      <c r="G2301"/>
      <c r="H2301"/>
      <c r="I2301"/>
      <c r="J2301"/>
      <c r="K2301"/>
      <c r="L2301"/>
      <c r="M2301"/>
      <c r="N2301"/>
      <c r="O2301"/>
    </row>
    <row r="2302" spans="1:15" s="105" customFormat="1" x14ac:dyDescent="0.2">
      <c r="A2302" t="s">
        <v>2030</v>
      </c>
      <c r="B2302" s="110">
        <v>18405</v>
      </c>
      <c r="C2302" t="s">
        <v>1749</v>
      </c>
      <c r="E2302"/>
      <c r="F2302"/>
      <c r="G2302"/>
      <c r="H2302"/>
      <c r="I2302"/>
      <c r="J2302"/>
      <c r="K2302"/>
      <c r="L2302"/>
      <c r="M2302"/>
      <c r="N2302"/>
      <c r="O2302"/>
    </row>
    <row r="2303" spans="1:15" s="105" customFormat="1" x14ac:dyDescent="0.2">
      <c r="A2303"/>
      <c r="B2303" s="110"/>
      <c r="C2303" t="s">
        <v>1206</v>
      </c>
      <c r="E2303"/>
      <c r="F2303"/>
      <c r="G2303"/>
      <c r="H2303"/>
      <c r="I2303"/>
      <c r="J2303"/>
      <c r="K2303"/>
      <c r="L2303"/>
      <c r="M2303"/>
      <c r="N2303"/>
      <c r="O2303"/>
    </row>
    <row r="2304" spans="1:15" s="105" customFormat="1" x14ac:dyDescent="0.2">
      <c r="A2304" t="s">
        <v>2031</v>
      </c>
      <c r="B2304" s="110">
        <v>18407</v>
      </c>
      <c r="C2304" t="s">
        <v>1919</v>
      </c>
      <c r="E2304"/>
      <c r="F2304"/>
      <c r="G2304"/>
      <c r="H2304"/>
      <c r="I2304"/>
      <c r="J2304"/>
      <c r="K2304"/>
      <c r="L2304"/>
      <c r="M2304"/>
      <c r="N2304"/>
      <c r="O2304"/>
    </row>
    <row r="2305" spans="1:15" s="105" customFormat="1" x14ac:dyDescent="0.2">
      <c r="A2305" t="s">
        <v>2032</v>
      </c>
      <c r="B2305" s="110">
        <v>18410</v>
      </c>
      <c r="C2305" t="s">
        <v>2029</v>
      </c>
      <c r="E2305"/>
      <c r="F2305"/>
      <c r="G2305"/>
      <c r="H2305"/>
      <c r="I2305"/>
      <c r="J2305"/>
      <c r="K2305"/>
      <c r="L2305"/>
      <c r="M2305"/>
      <c r="N2305"/>
      <c r="O2305"/>
    </row>
    <row r="2306" spans="1:15" s="105" customFormat="1" x14ac:dyDescent="0.2">
      <c r="A2306" t="s">
        <v>2033</v>
      </c>
      <c r="B2306" s="110">
        <v>18411</v>
      </c>
      <c r="C2306" t="s">
        <v>2029</v>
      </c>
      <c r="E2306"/>
      <c r="F2306"/>
      <c r="G2306"/>
      <c r="H2306"/>
      <c r="I2306"/>
      <c r="J2306"/>
      <c r="K2306"/>
      <c r="L2306"/>
      <c r="M2306"/>
      <c r="N2306"/>
      <c r="O2306"/>
    </row>
    <row r="2307" spans="1:15" s="105" customFormat="1" x14ac:dyDescent="0.2">
      <c r="A2307" t="s">
        <v>2034</v>
      </c>
      <c r="B2307" s="110">
        <v>18413</v>
      </c>
      <c r="C2307" t="s">
        <v>1749</v>
      </c>
      <c r="E2307"/>
      <c r="F2307"/>
      <c r="G2307"/>
      <c r="H2307"/>
      <c r="I2307"/>
      <c r="J2307"/>
      <c r="K2307"/>
      <c r="L2307"/>
      <c r="M2307"/>
      <c r="N2307"/>
      <c r="O2307"/>
    </row>
    <row r="2308" spans="1:15" s="105" customFormat="1" x14ac:dyDescent="0.2">
      <c r="A2308" t="s">
        <v>2035</v>
      </c>
      <c r="B2308" s="110">
        <v>18414</v>
      </c>
      <c r="C2308" t="s">
        <v>1919</v>
      </c>
      <c r="E2308"/>
      <c r="F2308"/>
      <c r="G2308"/>
      <c r="H2308"/>
      <c r="I2308"/>
      <c r="J2308"/>
      <c r="K2308"/>
      <c r="L2308"/>
      <c r="M2308"/>
      <c r="N2308"/>
      <c r="O2308"/>
    </row>
    <row r="2309" spans="1:15" s="105" customFormat="1" x14ac:dyDescent="0.2">
      <c r="A2309"/>
      <c r="B2309" s="110"/>
      <c r="C2309" t="s">
        <v>1206</v>
      </c>
      <c r="E2309"/>
      <c r="F2309"/>
      <c r="G2309"/>
      <c r="H2309"/>
      <c r="I2309"/>
      <c r="J2309"/>
      <c r="K2309"/>
      <c r="L2309"/>
      <c r="M2309"/>
      <c r="N2309"/>
      <c r="O2309"/>
    </row>
    <row r="2310" spans="1:15" s="105" customFormat="1" x14ac:dyDescent="0.2">
      <c r="A2310" t="s">
        <v>2036</v>
      </c>
      <c r="B2310" s="110">
        <v>18415</v>
      </c>
      <c r="C2310" t="s">
        <v>1749</v>
      </c>
      <c r="E2310"/>
      <c r="F2310"/>
      <c r="G2310"/>
      <c r="H2310"/>
      <c r="I2310"/>
      <c r="J2310"/>
      <c r="K2310"/>
      <c r="L2310"/>
      <c r="M2310"/>
      <c r="N2310"/>
      <c r="O2310"/>
    </row>
    <row r="2311" spans="1:15" s="105" customFormat="1" x14ac:dyDescent="0.2">
      <c r="A2311" t="s">
        <v>2037</v>
      </c>
      <c r="B2311" s="110">
        <v>18416</v>
      </c>
      <c r="C2311" t="s">
        <v>1919</v>
      </c>
      <c r="E2311"/>
      <c r="F2311"/>
      <c r="G2311"/>
      <c r="H2311"/>
      <c r="I2311"/>
      <c r="J2311"/>
      <c r="K2311"/>
      <c r="L2311"/>
      <c r="M2311"/>
      <c r="N2311"/>
      <c r="O2311"/>
    </row>
    <row r="2312" spans="1:15" s="105" customFormat="1" x14ac:dyDescent="0.2">
      <c r="A2312" t="s">
        <v>2038</v>
      </c>
      <c r="B2312" s="110">
        <v>18417</v>
      </c>
      <c r="C2312" t="s">
        <v>1749</v>
      </c>
      <c r="E2312"/>
      <c r="F2312"/>
      <c r="G2312"/>
      <c r="H2312"/>
      <c r="I2312"/>
      <c r="J2312"/>
      <c r="K2312"/>
      <c r="L2312"/>
      <c r="M2312"/>
      <c r="N2312"/>
      <c r="O2312"/>
    </row>
    <row r="2313" spans="1:15" s="105" customFormat="1" x14ac:dyDescent="0.2">
      <c r="A2313" t="s">
        <v>2039</v>
      </c>
      <c r="B2313" s="110">
        <v>18419</v>
      </c>
      <c r="C2313" t="s">
        <v>1680</v>
      </c>
      <c r="E2313"/>
      <c r="F2313"/>
      <c r="G2313"/>
      <c r="H2313"/>
      <c r="I2313"/>
      <c r="J2313"/>
      <c r="K2313"/>
      <c r="L2313"/>
      <c r="M2313"/>
      <c r="N2313"/>
      <c r="O2313"/>
    </row>
    <row r="2314" spans="1:15" s="105" customFormat="1" x14ac:dyDescent="0.2">
      <c r="A2314" t="s">
        <v>2040</v>
      </c>
      <c r="B2314" s="110">
        <v>18420</v>
      </c>
      <c r="C2314" t="s">
        <v>1680</v>
      </c>
      <c r="E2314"/>
      <c r="F2314"/>
      <c r="G2314"/>
      <c r="H2314"/>
      <c r="I2314"/>
      <c r="J2314"/>
      <c r="K2314"/>
      <c r="L2314"/>
      <c r="M2314"/>
      <c r="N2314"/>
      <c r="O2314"/>
    </row>
    <row r="2315" spans="1:15" s="105" customFormat="1" x14ac:dyDescent="0.2">
      <c r="A2315"/>
      <c r="B2315" s="110"/>
      <c r="C2315" t="s">
        <v>1206</v>
      </c>
      <c r="E2315"/>
      <c r="F2315"/>
      <c r="G2315"/>
      <c r="H2315"/>
      <c r="I2315"/>
      <c r="J2315"/>
      <c r="K2315"/>
      <c r="L2315"/>
      <c r="M2315"/>
      <c r="N2315"/>
      <c r="O2315"/>
    </row>
    <row r="2316" spans="1:15" s="105" customFormat="1" x14ac:dyDescent="0.2">
      <c r="A2316" t="s">
        <v>2041</v>
      </c>
      <c r="B2316" s="110">
        <v>18421</v>
      </c>
      <c r="C2316" t="s">
        <v>1749</v>
      </c>
      <c r="E2316"/>
      <c r="F2316"/>
      <c r="G2316"/>
      <c r="H2316"/>
      <c r="I2316"/>
      <c r="J2316"/>
      <c r="K2316"/>
      <c r="L2316"/>
      <c r="M2316"/>
      <c r="N2316"/>
      <c r="O2316"/>
    </row>
    <row r="2317" spans="1:15" s="105" customFormat="1" x14ac:dyDescent="0.2">
      <c r="A2317" t="s">
        <v>2042</v>
      </c>
      <c r="B2317" s="110">
        <v>18424</v>
      </c>
      <c r="C2317" t="s">
        <v>1749</v>
      </c>
      <c r="E2317"/>
      <c r="F2317"/>
      <c r="G2317"/>
      <c r="H2317"/>
      <c r="I2317"/>
      <c r="J2317"/>
      <c r="K2317"/>
      <c r="L2317"/>
      <c r="M2317"/>
      <c r="N2317"/>
      <c r="O2317"/>
    </row>
    <row r="2318" spans="1:15" s="105" customFormat="1" x14ac:dyDescent="0.2">
      <c r="A2318" t="s">
        <v>2043</v>
      </c>
      <c r="B2318" s="110">
        <v>18425</v>
      </c>
      <c r="C2318" t="s">
        <v>1749</v>
      </c>
      <c r="E2318"/>
      <c r="F2318"/>
      <c r="G2318"/>
      <c r="H2318"/>
      <c r="I2318"/>
      <c r="J2318"/>
      <c r="K2318"/>
      <c r="L2318"/>
      <c r="M2318"/>
      <c r="N2318"/>
      <c r="O2318"/>
    </row>
    <row r="2319" spans="1:15" s="105" customFormat="1" x14ac:dyDescent="0.2">
      <c r="A2319" t="s">
        <v>2044</v>
      </c>
      <c r="B2319" s="110">
        <v>18426</v>
      </c>
      <c r="C2319" t="s">
        <v>1749</v>
      </c>
      <c r="E2319"/>
      <c r="F2319"/>
      <c r="G2319"/>
      <c r="H2319"/>
      <c r="I2319"/>
      <c r="J2319"/>
      <c r="K2319"/>
      <c r="L2319"/>
      <c r="M2319"/>
      <c r="N2319"/>
      <c r="O2319"/>
    </row>
    <row r="2320" spans="1:15" s="105" customFormat="1" x14ac:dyDescent="0.2">
      <c r="A2320" t="s">
        <v>2045</v>
      </c>
      <c r="B2320" s="110">
        <v>18427</v>
      </c>
      <c r="C2320" t="s">
        <v>1749</v>
      </c>
      <c r="E2320"/>
      <c r="F2320"/>
      <c r="G2320"/>
      <c r="H2320"/>
      <c r="I2320"/>
      <c r="J2320"/>
      <c r="K2320"/>
      <c r="L2320"/>
      <c r="M2320"/>
      <c r="N2320"/>
      <c r="O2320"/>
    </row>
    <row r="2321" spans="1:15" s="105" customFormat="1" x14ac:dyDescent="0.2">
      <c r="A2321"/>
      <c r="B2321" s="110"/>
      <c r="C2321" t="s">
        <v>1206</v>
      </c>
      <c r="E2321"/>
      <c r="F2321"/>
      <c r="G2321"/>
      <c r="H2321"/>
      <c r="I2321"/>
      <c r="J2321"/>
      <c r="K2321"/>
      <c r="L2321"/>
      <c r="M2321"/>
      <c r="N2321"/>
      <c r="O2321"/>
    </row>
    <row r="2322" spans="1:15" s="105" customFormat="1" x14ac:dyDescent="0.2">
      <c r="A2322" t="s">
        <v>2046</v>
      </c>
      <c r="B2322" s="110">
        <v>18428</v>
      </c>
      <c r="C2322" t="s">
        <v>1749</v>
      </c>
      <c r="E2322"/>
      <c r="F2322"/>
      <c r="G2322"/>
      <c r="H2322"/>
      <c r="I2322"/>
      <c r="J2322"/>
      <c r="K2322"/>
      <c r="L2322"/>
      <c r="M2322"/>
      <c r="N2322"/>
      <c r="O2322"/>
    </row>
    <row r="2323" spans="1:15" s="105" customFormat="1" x14ac:dyDescent="0.2">
      <c r="A2323" t="s">
        <v>2047</v>
      </c>
      <c r="B2323" s="110">
        <v>18430</v>
      </c>
      <c r="C2323" t="s">
        <v>1749</v>
      </c>
      <c r="E2323"/>
      <c r="F2323"/>
      <c r="G2323"/>
      <c r="H2323"/>
      <c r="I2323"/>
      <c r="J2323"/>
      <c r="K2323"/>
      <c r="L2323"/>
      <c r="M2323"/>
      <c r="N2323"/>
      <c r="O2323"/>
    </row>
    <row r="2324" spans="1:15" s="105" customFormat="1" x14ac:dyDescent="0.2">
      <c r="A2324" t="s">
        <v>2048</v>
      </c>
      <c r="B2324" s="110">
        <v>18431</v>
      </c>
      <c r="C2324" t="s">
        <v>1749</v>
      </c>
      <c r="E2324"/>
      <c r="F2324"/>
      <c r="G2324"/>
      <c r="H2324"/>
      <c r="I2324"/>
      <c r="J2324"/>
      <c r="K2324"/>
      <c r="L2324"/>
      <c r="M2324"/>
      <c r="N2324"/>
      <c r="O2324"/>
    </row>
    <row r="2325" spans="1:15" s="105" customFormat="1" x14ac:dyDescent="0.2">
      <c r="A2325" t="s">
        <v>2049</v>
      </c>
      <c r="B2325" s="110">
        <v>18433</v>
      </c>
      <c r="C2325" t="s">
        <v>2029</v>
      </c>
      <c r="E2325"/>
      <c r="F2325"/>
      <c r="G2325"/>
      <c r="H2325"/>
      <c r="I2325"/>
      <c r="J2325"/>
      <c r="K2325"/>
      <c r="L2325"/>
      <c r="M2325"/>
      <c r="N2325"/>
      <c r="O2325"/>
    </row>
    <row r="2326" spans="1:15" s="105" customFormat="1" x14ac:dyDescent="0.2">
      <c r="A2326" t="s">
        <v>2050</v>
      </c>
      <c r="B2326" s="110">
        <v>18434</v>
      </c>
      <c r="C2326" t="s">
        <v>1919</v>
      </c>
      <c r="E2326"/>
      <c r="F2326"/>
      <c r="G2326"/>
      <c r="H2326"/>
      <c r="I2326"/>
      <c r="J2326"/>
      <c r="K2326"/>
      <c r="L2326"/>
      <c r="M2326"/>
      <c r="N2326"/>
      <c r="O2326"/>
    </row>
    <row r="2327" spans="1:15" s="105" customFormat="1" x14ac:dyDescent="0.2">
      <c r="A2327"/>
      <c r="B2327" s="110"/>
      <c r="C2327" t="s">
        <v>1206</v>
      </c>
      <c r="E2327"/>
      <c r="F2327"/>
      <c r="G2327"/>
      <c r="H2327"/>
      <c r="I2327"/>
      <c r="J2327"/>
      <c r="K2327"/>
      <c r="L2327"/>
      <c r="M2327"/>
      <c r="N2327"/>
      <c r="O2327"/>
    </row>
    <row r="2328" spans="1:15" s="105" customFormat="1" x14ac:dyDescent="0.2">
      <c r="A2328" t="s">
        <v>2051</v>
      </c>
      <c r="B2328" s="110">
        <v>18435</v>
      </c>
      <c r="C2328" t="s">
        <v>1749</v>
      </c>
      <c r="E2328"/>
      <c r="F2328"/>
      <c r="G2328"/>
      <c r="H2328"/>
      <c r="I2328"/>
      <c r="J2328"/>
      <c r="K2328"/>
      <c r="L2328"/>
      <c r="M2328"/>
      <c r="N2328"/>
      <c r="O2328"/>
    </row>
    <row r="2329" spans="1:15" s="105" customFormat="1" x14ac:dyDescent="0.2">
      <c r="A2329" t="s">
        <v>2052</v>
      </c>
      <c r="B2329" s="110">
        <v>18436</v>
      </c>
      <c r="C2329" t="s">
        <v>1749</v>
      </c>
      <c r="E2329"/>
      <c r="F2329"/>
      <c r="G2329"/>
      <c r="H2329"/>
      <c r="I2329"/>
      <c r="J2329"/>
      <c r="K2329"/>
      <c r="L2329"/>
      <c r="M2329"/>
      <c r="N2329"/>
      <c r="O2329"/>
    </row>
    <row r="2330" spans="1:15" s="105" customFormat="1" x14ac:dyDescent="0.2">
      <c r="A2330" t="s">
        <v>2053</v>
      </c>
      <c r="B2330" s="110">
        <v>18437</v>
      </c>
      <c r="C2330" t="s">
        <v>1749</v>
      </c>
      <c r="E2330"/>
      <c r="F2330"/>
      <c r="G2330"/>
      <c r="H2330"/>
      <c r="I2330"/>
      <c r="J2330"/>
      <c r="K2330"/>
      <c r="L2330"/>
      <c r="M2330"/>
      <c r="N2330"/>
      <c r="O2330"/>
    </row>
    <row r="2331" spans="1:15" s="105" customFormat="1" x14ac:dyDescent="0.2">
      <c r="A2331" t="s">
        <v>2054</v>
      </c>
      <c r="B2331" s="110">
        <v>18438</v>
      </c>
      <c r="C2331" t="s">
        <v>1749</v>
      </c>
      <c r="E2331"/>
      <c r="F2331"/>
      <c r="G2331"/>
      <c r="H2331"/>
      <c r="I2331"/>
      <c r="J2331"/>
      <c r="K2331"/>
      <c r="L2331"/>
      <c r="M2331"/>
      <c r="N2331"/>
      <c r="O2331"/>
    </row>
    <row r="2332" spans="1:15" s="105" customFormat="1" x14ac:dyDescent="0.2">
      <c r="A2332" t="s">
        <v>856</v>
      </c>
      <c r="B2332" s="110">
        <v>18439</v>
      </c>
      <c r="C2332" t="s">
        <v>1749</v>
      </c>
      <c r="E2332"/>
      <c r="F2332"/>
      <c r="G2332"/>
      <c r="H2332"/>
      <c r="I2332"/>
      <c r="J2332"/>
      <c r="K2332"/>
      <c r="L2332"/>
      <c r="M2332"/>
      <c r="N2332"/>
      <c r="O2332"/>
    </row>
    <row r="2333" spans="1:15" s="105" customFormat="1" x14ac:dyDescent="0.2">
      <c r="A2333"/>
      <c r="B2333" s="110"/>
      <c r="C2333" t="s">
        <v>1206</v>
      </c>
      <c r="E2333"/>
      <c r="F2333"/>
      <c r="G2333"/>
      <c r="H2333"/>
      <c r="I2333"/>
      <c r="J2333"/>
      <c r="K2333"/>
      <c r="L2333"/>
      <c r="M2333"/>
      <c r="N2333"/>
      <c r="O2333"/>
    </row>
    <row r="2334" spans="1:15" s="105" customFormat="1" x14ac:dyDescent="0.2">
      <c r="A2334" t="s">
        <v>2055</v>
      </c>
      <c r="B2334" s="110">
        <v>18440</v>
      </c>
      <c r="C2334" t="s">
        <v>1919</v>
      </c>
      <c r="E2334"/>
      <c r="F2334"/>
      <c r="G2334"/>
      <c r="H2334"/>
      <c r="I2334"/>
      <c r="J2334"/>
      <c r="K2334"/>
      <c r="L2334"/>
      <c r="M2334"/>
      <c r="N2334"/>
      <c r="O2334"/>
    </row>
    <row r="2335" spans="1:15" s="105" customFormat="1" x14ac:dyDescent="0.2">
      <c r="A2335" t="s">
        <v>2056</v>
      </c>
      <c r="B2335" s="110">
        <v>18441</v>
      </c>
      <c r="C2335" t="s">
        <v>1749</v>
      </c>
      <c r="E2335"/>
      <c r="F2335"/>
      <c r="G2335"/>
      <c r="H2335"/>
      <c r="I2335"/>
      <c r="J2335"/>
      <c r="K2335"/>
      <c r="L2335"/>
      <c r="M2335"/>
      <c r="N2335"/>
      <c r="O2335"/>
    </row>
    <row r="2336" spans="1:15" s="105" customFormat="1" x14ac:dyDescent="0.2">
      <c r="A2336" t="s">
        <v>2057</v>
      </c>
      <c r="B2336" s="110">
        <v>18443</v>
      </c>
      <c r="C2336" t="s">
        <v>1749</v>
      </c>
      <c r="E2336"/>
      <c r="F2336"/>
      <c r="G2336"/>
      <c r="H2336"/>
      <c r="I2336"/>
      <c r="J2336"/>
      <c r="K2336"/>
      <c r="L2336"/>
      <c r="M2336"/>
      <c r="N2336"/>
      <c r="O2336"/>
    </row>
    <row r="2337" spans="1:15" s="105" customFormat="1" x14ac:dyDescent="0.2">
      <c r="A2337" t="s">
        <v>2058</v>
      </c>
      <c r="B2337" s="110">
        <v>18444</v>
      </c>
      <c r="C2337" t="s">
        <v>1919</v>
      </c>
      <c r="E2337"/>
      <c r="F2337"/>
      <c r="G2337"/>
      <c r="H2337"/>
      <c r="I2337"/>
      <c r="J2337"/>
      <c r="K2337"/>
      <c r="L2337"/>
      <c r="M2337"/>
      <c r="N2337"/>
      <c r="O2337"/>
    </row>
    <row r="2338" spans="1:15" s="105" customFormat="1" x14ac:dyDescent="0.2">
      <c r="A2338" t="s">
        <v>663</v>
      </c>
      <c r="B2338" s="110">
        <v>18445</v>
      </c>
      <c r="C2338" t="s">
        <v>1749</v>
      </c>
      <c r="E2338"/>
      <c r="F2338"/>
      <c r="G2338"/>
      <c r="H2338"/>
      <c r="I2338"/>
      <c r="J2338"/>
      <c r="K2338"/>
      <c r="L2338"/>
      <c r="M2338"/>
      <c r="N2338"/>
      <c r="O2338"/>
    </row>
    <row r="2339" spans="1:15" s="105" customFormat="1" x14ac:dyDescent="0.2">
      <c r="A2339"/>
      <c r="C2339" t="s">
        <v>1206</v>
      </c>
      <c r="E2339"/>
      <c r="F2339"/>
      <c r="G2339"/>
      <c r="H2339"/>
      <c r="I2339"/>
      <c r="J2339"/>
      <c r="K2339"/>
      <c r="L2339"/>
      <c r="M2339"/>
      <c r="N2339"/>
      <c r="O2339"/>
    </row>
    <row r="2340" spans="1:15" s="105" customFormat="1" x14ac:dyDescent="0.2">
      <c r="A2340"/>
      <c r="C2340" t="s">
        <v>1206</v>
      </c>
      <c r="E2340"/>
      <c r="F2340"/>
      <c r="G2340"/>
      <c r="H2340"/>
      <c r="I2340"/>
      <c r="J2340"/>
      <c r="K2340"/>
      <c r="L2340"/>
      <c r="M2340"/>
      <c r="N2340"/>
      <c r="O2340"/>
    </row>
    <row r="2341" spans="1:15" s="105" customFormat="1" x14ac:dyDescent="0.2">
      <c r="A2341" t="s">
        <v>2059</v>
      </c>
      <c r="B2341" s="110">
        <v>18577</v>
      </c>
      <c r="C2341" t="s">
        <v>2029</v>
      </c>
      <c r="E2341"/>
      <c r="F2341"/>
      <c r="G2341"/>
      <c r="H2341"/>
      <c r="I2341"/>
      <c r="J2341"/>
      <c r="K2341"/>
      <c r="L2341"/>
      <c r="M2341"/>
      <c r="N2341"/>
      <c r="O2341"/>
    </row>
    <row r="2342" spans="1:15" s="105" customFormat="1" x14ac:dyDescent="0.2">
      <c r="A2342" t="s">
        <v>764</v>
      </c>
      <c r="B2342" s="110">
        <v>18601</v>
      </c>
      <c r="C2342" t="s">
        <v>1913</v>
      </c>
      <c r="E2342"/>
      <c r="F2342"/>
      <c r="G2342"/>
      <c r="H2342"/>
      <c r="I2342"/>
      <c r="J2342"/>
      <c r="K2342"/>
      <c r="L2342"/>
      <c r="M2342"/>
      <c r="N2342"/>
      <c r="O2342"/>
    </row>
    <row r="2343" spans="1:15" s="105" customFormat="1" x14ac:dyDescent="0.2">
      <c r="A2343" t="s">
        <v>2060</v>
      </c>
      <c r="B2343" s="110">
        <v>18602</v>
      </c>
      <c r="C2343" t="s">
        <v>2061</v>
      </c>
      <c r="E2343"/>
      <c r="F2343"/>
      <c r="G2343"/>
      <c r="H2343"/>
      <c r="I2343"/>
      <c r="J2343"/>
      <c r="K2343"/>
      <c r="L2343"/>
      <c r="M2343"/>
      <c r="N2343"/>
      <c r="O2343"/>
    </row>
    <row r="2344" spans="1:15" s="105" customFormat="1" x14ac:dyDescent="0.2">
      <c r="A2344" t="s">
        <v>2062</v>
      </c>
      <c r="B2344" s="110">
        <v>18603</v>
      </c>
      <c r="C2344" t="s">
        <v>1913</v>
      </c>
      <c r="E2344"/>
      <c r="F2344"/>
      <c r="G2344"/>
      <c r="H2344"/>
      <c r="I2344"/>
      <c r="J2344"/>
      <c r="K2344"/>
      <c r="L2344"/>
      <c r="M2344"/>
      <c r="N2344"/>
      <c r="O2344"/>
    </row>
    <row r="2345" spans="1:15" s="105" customFormat="1" x14ac:dyDescent="0.2">
      <c r="A2345" t="s">
        <v>2063</v>
      </c>
      <c r="B2345" s="110">
        <v>18610</v>
      </c>
      <c r="C2345" t="s">
        <v>1749</v>
      </c>
      <c r="E2345"/>
      <c r="F2345"/>
      <c r="G2345"/>
      <c r="H2345"/>
      <c r="I2345"/>
      <c r="J2345"/>
      <c r="K2345"/>
      <c r="L2345"/>
      <c r="M2345"/>
      <c r="N2345"/>
      <c r="O2345"/>
    </row>
    <row r="2346" spans="1:15" s="105" customFormat="1" x14ac:dyDescent="0.2">
      <c r="A2346"/>
      <c r="B2346" s="110"/>
      <c r="C2346" t="s">
        <v>1206</v>
      </c>
      <c r="E2346"/>
      <c r="F2346"/>
      <c r="G2346"/>
      <c r="H2346"/>
      <c r="I2346"/>
      <c r="J2346"/>
      <c r="K2346"/>
      <c r="L2346"/>
      <c r="M2346"/>
      <c r="N2346"/>
      <c r="O2346"/>
    </row>
    <row r="2347" spans="1:15" s="105" customFormat="1" x14ac:dyDescent="0.2">
      <c r="A2347" t="s">
        <v>2064</v>
      </c>
      <c r="B2347" s="110">
        <v>18611</v>
      </c>
      <c r="C2347" t="s">
        <v>1913</v>
      </c>
      <c r="E2347"/>
      <c r="F2347"/>
      <c r="G2347"/>
      <c r="H2347"/>
      <c r="I2347"/>
      <c r="J2347"/>
      <c r="K2347"/>
      <c r="L2347"/>
      <c r="M2347"/>
      <c r="N2347"/>
      <c r="O2347"/>
    </row>
    <row r="2348" spans="1:15" s="105" customFormat="1" x14ac:dyDescent="0.2">
      <c r="A2348" t="s">
        <v>2065</v>
      </c>
      <c r="B2348" s="110">
        <v>18612</v>
      </c>
      <c r="C2348" t="s">
        <v>2061</v>
      </c>
      <c r="E2348"/>
      <c r="F2348"/>
      <c r="G2348"/>
      <c r="H2348"/>
      <c r="I2348"/>
      <c r="J2348"/>
      <c r="K2348"/>
      <c r="L2348"/>
      <c r="M2348"/>
      <c r="N2348"/>
      <c r="O2348"/>
    </row>
    <row r="2349" spans="1:15" s="105" customFormat="1" x14ac:dyDescent="0.2">
      <c r="A2349" t="s">
        <v>2066</v>
      </c>
      <c r="B2349" s="110">
        <v>18614</v>
      </c>
      <c r="C2349" t="s">
        <v>1680</v>
      </c>
      <c r="E2349"/>
      <c r="F2349"/>
      <c r="G2349"/>
      <c r="H2349"/>
      <c r="I2349"/>
      <c r="J2349"/>
      <c r="K2349"/>
      <c r="L2349"/>
      <c r="M2349"/>
      <c r="N2349"/>
      <c r="O2349"/>
    </row>
    <row r="2350" spans="1:15" s="105" customFormat="1" x14ac:dyDescent="0.2">
      <c r="A2350" t="s">
        <v>2067</v>
      </c>
      <c r="B2350" s="110">
        <v>18615</v>
      </c>
      <c r="C2350" t="s">
        <v>1680</v>
      </c>
      <c r="E2350"/>
      <c r="F2350"/>
      <c r="G2350"/>
      <c r="H2350"/>
      <c r="I2350"/>
      <c r="J2350"/>
      <c r="K2350"/>
      <c r="L2350"/>
      <c r="M2350"/>
      <c r="N2350"/>
      <c r="O2350"/>
    </row>
    <row r="2351" spans="1:15" s="105" customFormat="1" x14ac:dyDescent="0.2">
      <c r="A2351" t="s">
        <v>2068</v>
      </c>
      <c r="B2351" s="110">
        <v>18616</v>
      </c>
      <c r="C2351" t="s">
        <v>1680</v>
      </c>
      <c r="E2351"/>
      <c r="F2351"/>
      <c r="G2351"/>
      <c r="H2351"/>
      <c r="I2351"/>
      <c r="J2351"/>
      <c r="K2351"/>
      <c r="L2351"/>
      <c r="M2351"/>
      <c r="N2351"/>
      <c r="O2351"/>
    </row>
    <row r="2352" spans="1:15" s="105" customFormat="1" x14ac:dyDescent="0.2">
      <c r="A2352"/>
      <c r="B2352" s="110"/>
      <c r="C2352" t="s">
        <v>1206</v>
      </c>
      <c r="E2352"/>
      <c r="F2352"/>
      <c r="G2352"/>
      <c r="H2352"/>
      <c r="I2352"/>
      <c r="J2352"/>
      <c r="K2352"/>
      <c r="L2352"/>
      <c r="M2352"/>
      <c r="N2352"/>
      <c r="O2352"/>
    </row>
    <row r="2353" spans="1:15" s="105" customFormat="1" x14ac:dyDescent="0.2">
      <c r="A2353" t="s">
        <v>2069</v>
      </c>
      <c r="B2353" s="110">
        <v>18617</v>
      </c>
      <c r="C2353" t="s">
        <v>1919</v>
      </c>
      <c r="E2353"/>
      <c r="F2353"/>
      <c r="G2353"/>
      <c r="H2353"/>
      <c r="I2353"/>
      <c r="J2353"/>
      <c r="K2353"/>
      <c r="L2353"/>
      <c r="M2353"/>
      <c r="N2353"/>
      <c r="O2353"/>
    </row>
    <row r="2354" spans="1:15" s="105" customFormat="1" x14ac:dyDescent="0.2">
      <c r="A2354" t="s">
        <v>2070</v>
      </c>
      <c r="B2354" s="110">
        <v>18618</v>
      </c>
      <c r="C2354" t="s">
        <v>1919</v>
      </c>
      <c r="E2354"/>
      <c r="F2354"/>
      <c r="G2354"/>
      <c r="H2354"/>
      <c r="I2354"/>
      <c r="J2354"/>
      <c r="K2354"/>
      <c r="L2354"/>
      <c r="M2354"/>
      <c r="N2354"/>
      <c r="O2354"/>
    </row>
    <row r="2355" spans="1:15" s="105" customFormat="1" x14ac:dyDescent="0.2">
      <c r="A2355" t="s">
        <v>2071</v>
      </c>
      <c r="B2355" s="110">
        <v>18619</v>
      </c>
      <c r="C2355" t="s">
        <v>1680</v>
      </c>
      <c r="E2355"/>
      <c r="F2355"/>
      <c r="G2355"/>
      <c r="H2355"/>
      <c r="I2355"/>
      <c r="J2355"/>
      <c r="K2355"/>
      <c r="L2355"/>
      <c r="M2355"/>
      <c r="N2355"/>
      <c r="O2355"/>
    </row>
    <row r="2356" spans="1:15" s="105" customFormat="1" x14ac:dyDescent="0.2">
      <c r="A2356" t="s">
        <v>2072</v>
      </c>
      <c r="B2356" s="110">
        <v>18621</v>
      </c>
      <c r="C2356" t="s">
        <v>1919</v>
      </c>
      <c r="E2356"/>
      <c r="F2356"/>
      <c r="G2356"/>
      <c r="H2356"/>
      <c r="I2356"/>
      <c r="J2356"/>
      <c r="K2356"/>
      <c r="L2356"/>
      <c r="M2356"/>
      <c r="N2356"/>
      <c r="O2356"/>
    </row>
    <row r="2357" spans="1:15" s="105" customFormat="1" x14ac:dyDescent="0.2">
      <c r="A2357" t="s">
        <v>2073</v>
      </c>
      <c r="B2357" s="110">
        <v>18622</v>
      </c>
      <c r="C2357" t="s">
        <v>1913</v>
      </c>
      <c r="E2357"/>
      <c r="F2357"/>
      <c r="G2357"/>
      <c r="H2357"/>
      <c r="I2357"/>
      <c r="J2357"/>
      <c r="K2357"/>
      <c r="L2357"/>
      <c r="M2357"/>
      <c r="N2357"/>
      <c r="O2357"/>
    </row>
    <row r="2358" spans="1:15" s="105" customFormat="1" x14ac:dyDescent="0.2">
      <c r="A2358"/>
      <c r="B2358" s="110"/>
      <c r="C2358" t="s">
        <v>1206</v>
      </c>
      <c r="E2358"/>
      <c r="F2358"/>
      <c r="G2358"/>
      <c r="H2358"/>
      <c r="I2358"/>
      <c r="J2358"/>
      <c r="K2358"/>
      <c r="L2358"/>
      <c r="M2358"/>
      <c r="N2358"/>
      <c r="O2358"/>
    </row>
    <row r="2359" spans="1:15" s="105" customFormat="1" x14ac:dyDescent="0.2">
      <c r="A2359" t="s">
        <v>2074</v>
      </c>
      <c r="B2359" s="110">
        <v>18623</v>
      </c>
      <c r="C2359" t="s">
        <v>1680</v>
      </c>
      <c r="E2359"/>
      <c r="F2359"/>
      <c r="G2359"/>
      <c r="H2359"/>
      <c r="I2359"/>
      <c r="J2359"/>
      <c r="K2359"/>
      <c r="L2359"/>
      <c r="M2359"/>
      <c r="N2359"/>
      <c r="O2359"/>
    </row>
    <row r="2360" spans="1:15" s="105" customFormat="1" x14ac:dyDescent="0.2">
      <c r="A2360" t="s">
        <v>2075</v>
      </c>
      <c r="B2360" s="110">
        <v>18624</v>
      </c>
      <c r="C2360" t="s">
        <v>1919</v>
      </c>
      <c r="E2360"/>
      <c r="F2360"/>
      <c r="G2360"/>
      <c r="H2360"/>
      <c r="I2360"/>
      <c r="J2360"/>
      <c r="K2360"/>
      <c r="L2360"/>
      <c r="M2360"/>
      <c r="N2360"/>
      <c r="O2360"/>
    </row>
    <row r="2361" spans="1:15" s="105" customFormat="1" x14ac:dyDescent="0.2">
      <c r="A2361" t="s">
        <v>2076</v>
      </c>
      <c r="B2361" s="110">
        <v>18625</v>
      </c>
      <c r="C2361" t="s">
        <v>1680</v>
      </c>
      <c r="E2361"/>
      <c r="F2361"/>
      <c r="G2361"/>
      <c r="H2361"/>
      <c r="I2361"/>
      <c r="J2361"/>
      <c r="K2361"/>
      <c r="L2361"/>
      <c r="M2361"/>
      <c r="N2361"/>
      <c r="O2361"/>
    </row>
    <row r="2362" spans="1:15" s="105" customFormat="1" x14ac:dyDescent="0.2">
      <c r="A2362" t="s">
        <v>2077</v>
      </c>
      <c r="B2362" s="110">
        <v>18626</v>
      </c>
      <c r="C2362" t="s">
        <v>1680</v>
      </c>
      <c r="E2362"/>
      <c r="F2362"/>
      <c r="G2362"/>
      <c r="H2362"/>
      <c r="I2362"/>
      <c r="J2362"/>
      <c r="K2362"/>
      <c r="L2362"/>
      <c r="M2362"/>
      <c r="N2362"/>
      <c r="O2362"/>
    </row>
    <row r="2363" spans="1:15" s="105" customFormat="1" x14ac:dyDescent="0.2">
      <c r="A2363" t="s">
        <v>2078</v>
      </c>
      <c r="B2363" s="110">
        <v>18627</v>
      </c>
      <c r="C2363" t="s">
        <v>2061</v>
      </c>
      <c r="E2363"/>
      <c r="F2363"/>
      <c r="G2363"/>
      <c r="H2363"/>
      <c r="I2363"/>
      <c r="J2363"/>
      <c r="K2363"/>
      <c r="L2363"/>
      <c r="M2363"/>
      <c r="N2363"/>
      <c r="O2363"/>
    </row>
    <row r="2364" spans="1:15" s="105" customFormat="1" x14ac:dyDescent="0.2">
      <c r="A2364"/>
      <c r="B2364" s="110"/>
      <c r="C2364" t="s">
        <v>1206</v>
      </c>
      <c r="E2364"/>
      <c r="F2364"/>
      <c r="G2364"/>
      <c r="H2364"/>
      <c r="I2364"/>
      <c r="J2364"/>
      <c r="K2364"/>
      <c r="L2364"/>
      <c r="M2364"/>
      <c r="N2364"/>
      <c r="O2364"/>
    </row>
    <row r="2365" spans="1:15" s="105" customFormat="1" x14ac:dyDescent="0.2">
      <c r="A2365" t="s">
        <v>2079</v>
      </c>
      <c r="B2365" s="110">
        <v>18628</v>
      </c>
      <c r="C2365" t="s">
        <v>1680</v>
      </c>
      <c r="E2365"/>
      <c r="F2365"/>
      <c r="G2365"/>
      <c r="H2365"/>
      <c r="I2365"/>
      <c r="J2365"/>
      <c r="K2365"/>
      <c r="L2365"/>
      <c r="M2365"/>
      <c r="N2365"/>
      <c r="O2365"/>
    </row>
    <row r="2366" spans="1:15" s="105" customFormat="1" x14ac:dyDescent="0.2">
      <c r="A2366" t="s">
        <v>2080</v>
      </c>
      <c r="B2366" s="110">
        <v>18629</v>
      </c>
      <c r="C2366" t="s">
        <v>1680</v>
      </c>
      <c r="E2366"/>
      <c r="F2366"/>
      <c r="G2366"/>
      <c r="H2366"/>
      <c r="I2366"/>
      <c r="J2366"/>
      <c r="K2366"/>
      <c r="L2366"/>
      <c r="M2366"/>
      <c r="N2366"/>
      <c r="O2366"/>
    </row>
    <row r="2367" spans="1:15" s="105" customFormat="1" x14ac:dyDescent="0.2">
      <c r="A2367" t="s">
        <v>2081</v>
      </c>
      <c r="B2367" s="110">
        <v>18630</v>
      </c>
      <c r="C2367" t="s">
        <v>1680</v>
      </c>
      <c r="E2367"/>
      <c r="F2367"/>
      <c r="G2367"/>
      <c r="H2367"/>
      <c r="I2367"/>
      <c r="J2367"/>
      <c r="K2367"/>
      <c r="L2367"/>
      <c r="M2367"/>
      <c r="N2367"/>
      <c r="O2367"/>
    </row>
    <row r="2368" spans="1:15" s="105" customFormat="1" x14ac:dyDescent="0.2">
      <c r="A2368" t="s">
        <v>2082</v>
      </c>
      <c r="B2368" s="110">
        <v>18631</v>
      </c>
      <c r="C2368" t="s">
        <v>1919</v>
      </c>
      <c r="E2368"/>
      <c r="F2368"/>
      <c r="G2368"/>
      <c r="H2368"/>
      <c r="I2368"/>
      <c r="J2368"/>
      <c r="K2368"/>
      <c r="L2368"/>
      <c r="M2368"/>
      <c r="N2368"/>
      <c r="O2368"/>
    </row>
    <row r="2369" spans="1:15" s="105" customFormat="1" x14ac:dyDescent="0.2">
      <c r="A2369" t="s">
        <v>2083</v>
      </c>
      <c r="B2369" s="110">
        <v>18632</v>
      </c>
      <c r="C2369" t="s">
        <v>1680</v>
      </c>
      <c r="E2369"/>
      <c r="F2369"/>
      <c r="G2369"/>
      <c r="H2369"/>
      <c r="I2369"/>
      <c r="J2369"/>
      <c r="K2369"/>
      <c r="L2369"/>
      <c r="M2369"/>
      <c r="N2369"/>
      <c r="O2369"/>
    </row>
    <row r="2370" spans="1:15" s="105" customFormat="1" x14ac:dyDescent="0.2">
      <c r="A2370"/>
      <c r="B2370" s="110"/>
      <c r="C2370" t="s">
        <v>1206</v>
      </c>
      <c r="E2370"/>
      <c r="F2370"/>
      <c r="G2370"/>
      <c r="H2370"/>
      <c r="I2370"/>
      <c r="J2370"/>
      <c r="K2370"/>
      <c r="L2370"/>
      <c r="M2370"/>
      <c r="N2370"/>
      <c r="O2370"/>
    </row>
    <row r="2371" spans="1:15" s="105" customFormat="1" x14ac:dyDescent="0.2">
      <c r="A2371" t="s">
        <v>2084</v>
      </c>
      <c r="B2371" s="110">
        <v>18634</v>
      </c>
      <c r="C2371" t="s">
        <v>1919</v>
      </c>
      <c r="E2371"/>
      <c r="F2371"/>
      <c r="G2371"/>
      <c r="H2371"/>
      <c r="I2371"/>
      <c r="J2371"/>
      <c r="K2371"/>
      <c r="L2371"/>
      <c r="M2371"/>
      <c r="N2371"/>
      <c r="O2371"/>
    </row>
    <row r="2372" spans="1:15" s="105" customFormat="1" x14ac:dyDescent="0.2">
      <c r="A2372" t="s">
        <v>2085</v>
      </c>
      <c r="B2372" s="110">
        <v>18635</v>
      </c>
      <c r="C2372" t="s">
        <v>1919</v>
      </c>
      <c r="E2372"/>
      <c r="F2372"/>
      <c r="G2372"/>
      <c r="H2372"/>
      <c r="I2372"/>
      <c r="J2372"/>
      <c r="K2372"/>
      <c r="L2372"/>
      <c r="M2372"/>
      <c r="N2372"/>
      <c r="O2372"/>
    </row>
    <row r="2373" spans="1:15" s="105" customFormat="1" x14ac:dyDescent="0.2">
      <c r="A2373" t="s">
        <v>2086</v>
      </c>
      <c r="B2373" s="110">
        <v>18636</v>
      </c>
      <c r="C2373" t="s">
        <v>1680</v>
      </c>
      <c r="E2373"/>
      <c r="F2373"/>
      <c r="G2373"/>
      <c r="H2373"/>
      <c r="I2373"/>
      <c r="J2373"/>
      <c r="K2373"/>
      <c r="L2373"/>
      <c r="M2373"/>
      <c r="N2373"/>
      <c r="O2373"/>
    </row>
    <row r="2374" spans="1:15" s="105" customFormat="1" x14ac:dyDescent="0.2">
      <c r="A2374" t="s">
        <v>2087</v>
      </c>
      <c r="B2374" s="110">
        <v>18640</v>
      </c>
      <c r="C2374" t="s">
        <v>2061</v>
      </c>
      <c r="E2374"/>
      <c r="F2374"/>
      <c r="G2374"/>
      <c r="H2374"/>
      <c r="I2374"/>
      <c r="J2374"/>
      <c r="K2374"/>
      <c r="L2374"/>
      <c r="M2374"/>
      <c r="N2374"/>
      <c r="O2374"/>
    </row>
    <row r="2375" spans="1:15" s="105" customFormat="1" x14ac:dyDescent="0.2">
      <c r="A2375" t="s">
        <v>2087</v>
      </c>
      <c r="B2375" s="110">
        <v>18641</v>
      </c>
      <c r="C2375" t="s">
        <v>2061</v>
      </c>
      <c r="E2375"/>
      <c r="F2375"/>
      <c r="G2375"/>
      <c r="H2375"/>
      <c r="I2375"/>
      <c r="J2375"/>
      <c r="K2375"/>
      <c r="L2375"/>
      <c r="M2375"/>
      <c r="N2375"/>
      <c r="O2375"/>
    </row>
    <row r="2376" spans="1:15" s="105" customFormat="1" x14ac:dyDescent="0.2">
      <c r="A2376"/>
      <c r="B2376" s="110"/>
      <c r="C2376" t="s">
        <v>1206</v>
      </c>
      <c r="E2376"/>
      <c r="F2376"/>
      <c r="G2376"/>
      <c r="H2376"/>
      <c r="I2376"/>
      <c r="J2376"/>
      <c r="K2376"/>
      <c r="L2376"/>
      <c r="M2376"/>
      <c r="N2376"/>
      <c r="O2376"/>
    </row>
    <row r="2377" spans="1:15" s="105" customFormat="1" x14ac:dyDescent="0.2">
      <c r="A2377" t="s">
        <v>2088</v>
      </c>
      <c r="B2377" s="110">
        <v>18642</v>
      </c>
      <c r="C2377" t="s">
        <v>2061</v>
      </c>
      <c r="E2377"/>
      <c r="F2377"/>
      <c r="G2377"/>
      <c r="H2377"/>
      <c r="I2377"/>
      <c r="J2377"/>
      <c r="K2377"/>
      <c r="L2377"/>
      <c r="M2377"/>
      <c r="N2377"/>
      <c r="O2377"/>
    </row>
    <row r="2378" spans="1:15" s="105" customFormat="1" x14ac:dyDescent="0.2">
      <c r="A2378" t="s">
        <v>2087</v>
      </c>
      <c r="B2378" s="110">
        <v>18643</v>
      </c>
      <c r="C2378" t="s">
        <v>2061</v>
      </c>
      <c r="E2378"/>
      <c r="F2378"/>
      <c r="G2378"/>
      <c r="H2378"/>
      <c r="I2378"/>
      <c r="J2378"/>
      <c r="K2378"/>
      <c r="L2378"/>
      <c r="M2378"/>
      <c r="N2378"/>
      <c r="O2378"/>
    </row>
    <row r="2379" spans="1:15" s="105" customFormat="1" x14ac:dyDescent="0.2">
      <c r="A2379" t="s">
        <v>2089</v>
      </c>
      <c r="B2379" s="110">
        <v>18644</v>
      </c>
      <c r="C2379" t="s">
        <v>2061</v>
      </c>
      <c r="E2379"/>
      <c r="F2379"/>
      <c r="G2379"/>
      <c r="H2379"/>
      <c r="I2379"/>
      <c r="J2379"/>
      <c r="K2379"/>
      <c r="L2379"/>
      <c r="M2379"/>
      <c r="N2379"/>
      <c r="O2379"/>
    </row>
    <row r="2380" spans="1:15" s="105" customFormat="1" x14ac:dyDescent="0.2">
      <c r="A2380" t="s">
        <v>2090</v>
      </c>
      <c r="B2380" s="110">
        <v>18651</v>
      </c>
      <c r="C2380" t="s">
        <v>2061</v>
      </c>
      <c r="E2380"/>
      <c r="F2380"/>
      <c r="G2380"/>
      <c r="H2380"/>
      <c r="I2380"/>
      <c r="J2380"/>
      <c r="K2380"/>
      <c r="L2380"/>
      <c r="M2380"/>
      <c r="N2380"/>
      <c r="O2380"/>
    </row>
    <row r="2381" spans="1:15" s="105" customFormat="1" x14ac:dyDescent="0.2">
      <c r="A2381" t="s">
        <v>2091</v>
      </c>
      <c r="B2381" s="110">
        <v>18653</v>
      </c>
      <c r="C2381" t="s">
        <v>2029</v>
      </c>
      <c r="E2381"/>
      <c r="F2381"/>
      <c r="G2381"/>
      <c r="H2381"/>
      <c r="I2381"/>
      <c r="J2381"/>
      <c r="K2381"/>
      <c r="L2381"/>
      <c r="M2381"/>
      <c r="N2381"/>
      <c r="O2381"/>
    </row>
    <row r="2382" spans="1:15" s="105" customFormat="1" x14ac:dyDescent="0.2">
      <c r="A2382"/>
      <c r="B2382" s="110"/>
      <c r="C2382" t="s">
        <v>1206</v>
      </c>
      <c r="E2382"/>
      <c r="F2382"/>
      <c r="G2382"/>
      <c r="H2382"/>
      <c r="I2382"/>
      <c r="J2382"/>
      <c r="K2382"/>
      <c r="L2382"/>
      <c r="M2382"/>
      <c r="N2382"/>
      <c r="O2382"/>
    </row>
    <row r="2383" spans="1:15" s="105" customFormat="1" x14ac:dyDescent="0.2">
      <c r="A2383" t="s">
        <v>2092</v>
      </c>
      <c r="B2383" s="110">
        <v>18654</v>
      </c>
      <c r="C2383" t="s">
        <v>1919</v>
      </c>
      <c r="E2383"/>
      <c r="F2383"/>
      <c r="G2383"/>
      <c r="H2383"/>
      <c r="I2383"/>
      <c r="J2383"/>
      <c r="K2383"/>
      <c r="L2383"/>
      <c r="M2383"/>
      <c r="N2383"/>
      <c r="O2383"/>
    </row>
    <row r="2384" spans="1:15" s="105" customFormat="1" x14ac:dyDescent="0.2">
      <c r="A2384" t="s">
        <v>2093</v>
      </c>
      <c r="B2384" s="110">
        <v>18655</v>
      </c>
      <c r="C2384" t="s">
        <v>1919</v>
      </c>
      <c r="E2384"/>
      <c r="F2384"/>
      <c r="G2384"/>
      <c r="H2384"/>
      <c r="I2384"/>
      <c r="J2384"/>
      <c r="K2384"/>
      <c r="L2384"/>
      <c r="M2384"/>
      <c r="N2384"/>
      <c r="O2384"/>
    </row>
    <row r="2385" spans="1:15" s="105" customFormat="1" x14ac:dyDescent="0.2">
      <c r="A2385" t="s">
        <v>2094</v>
      </c>
      <c r="B2385" s="110">
        <v>18656</v>
      </c>
      <c r="C2385" t="s">
        <v>1919</v>
      </c>
      <c r="E2385"/>
      <c r="F2385"/>
      <c r="G2385"/>
      <c r="H2385"/>
      <c r="I2385"/>
      <c r="J2385"/>
      <c r="K2385"/>
      <c r="L2385"/>
      <c r="M2385"/>
      <c r="N2385"/>
      <c r="O2385"/>
    </row>
    <row r="2386" spans="1:15" s="105" customFormat="1" x14ac:dyDescent="0.2">
      <c r="A2386" t="s">
        <v>2095</v>
      </c>
      <c r="B2386" s="110">
        <v>18657</v>
      </c>
      <c r="C2386" t="s">
        <v>1680</v>
      </c>
      <c r="E2386"/>
      <c r="F2386"/>
      <c r="G2386"/>
      <c r="H2386"/>
      <c r="I2386"/>
      <c r="J2386"/>
      <c r="K2386"/>
      <c r="L2386"/>
      <c r="M2386"/>
      <c r="N2386"/>
      <c r="O2386"/>
    </row>
    <row r="2387" spans="1:15" s="105" customFormat="1" x14ac:dyDescent="0.2">
      <c r="A2387" t="s">
        <v>2096</v>
      </c>
      <c r="B2387" s="110">
        <v>18660</v>
      </c>
      <c r="C2387" t="s">
        <v>1919</v>
      </c>
      <c r="E2387"/>
      <c r="F2387"/>
      <c r="G2387"/>
      <c r="H2387"/>
      <c r="I2387"/>
      <c r="J2387"/>
      <c r="K2387"/>
      <c r="L2387"/>
      <c r="M2387"/>
      <c r="N2387"/>
      <c r="O2387"/>
    </row>
    <row r="2388" spans="1:15" s="105" customFormat="1" x14ac:dyDescent="0.2">
      <c r="A2388"/>
      <c r="C2388" t="s">
        <v>1206</v>
      </c>
      <c r="E2388"/>
      <c r="F2388"/>
      <c r="G2388"/>
      <c r="H2388"/>
      <c r="I2388"/>
      <c r="J2388"/>
      <c r="K2388"/>
      <c r="L2388"/>
      <c r="M2388"/>
      <c r="N2388"/>
      <c r="O2388"/>
    </row>
    <row r="2389" spans="1:15" s="105" customFormat="1" x14ac:dyDescent="0.2">
      <c r="A2389" t="s">
        <v>2097</v>
      </c>
      <c r="B2389" s="110">
        <v>18831</v>
      </c>
      <c r="C2389" t="s">
        <v>1749</v>
      </c>
      <c r="E2389"/>
      <c r="F2389"/>
      <c r="G2389"/>
      <c r="H2389"/>
      <c r="I2389"/>
      <c r="J2389"/>
      <c r="K2389"/>
      <c r="L2389"/>
      <c r="M2389"/>
      <c r="N2389"/>
      <c r="O2389"/>
    </row>
    <row r="2390" spans="1:15" s="105" customFormat="1" x14ac:dyDescent="0.2">
      <c r="A2390" t="s">
        <v>2098</v>
      </c>
      <c r="B2390" s="110">
        <v>18832</v>
      </c>
      <c r="C2390" t="s">
        <v>1749</v>
      </c>
      <c r="E2390"/>
      <c r="F2390"/>
      <c r="G2390"/>
      <c r="H2390"/>
      <c r="I2390"/>
      <c r="J2390"/>
      <c r="K2390"/>
      <c r="L2390"/>
      <c r="M2390"/>
      <c r="N2390"/>
      <c r="O2390"/>
    </row>
    <row r="2391" spans="1:15" s="105" customFormat="1" x14ac:dyDescent="0.2">
      <c r="A2391" t="s">
        <v>2099</v>
      </c>
      <c r="B2391" s="110">
        <v>18833</v>
      </c>
      <c r="C2391" t="s">
        <v>1749</v>
      </c>
      <c r="E2391"/>
      <c r="F2391"/>
      <c r="G2391"/>
      <c r="H2391"/>
      <c r="I2391"/>
      <c r="J2391"/>
      <c r="K2391"/>
      <c r="L2391"/>
      <c r="M2391"/>
      <c r="N2391"/>
      <c r="O2391"/>
    </row>
    <row r="2392" spans="1:15" s="105" customFormat="1" x14ac:dyDescent="0.2">
      <c r="A2392" t="s">
        <v>689</v>
      </c>
      <c r="B2392" s="110">
        <v>18834</v>
      </c>
      <c r="C2392" t="s">
        <v>1749</v>
      </c>
      <c r="E2392"/>
      <c r="F2392"/>
      <c r="G2392"/>
      <c r="H2392"/>
      <c r="I2392"/>
      <c r="J2392"/>
      <c r="K2392"/>
      <c r="L2392"/>
      <c r="M2392"/>
      <c r="N2392"/>
      <c r="O2392"/>
    </row>
    <row r="2393" spans="1:15" s="105" customFormat="1" x14ac:dyDescent="0.2">
      <c r="A2393" t="s">
        <v>2100</v>
      </c>
      <c r="B2393" s="110">
        <v>18837</v>
      </c>
      <c r="C2393" t="s">
        <v>1749</v>
      </c>
      <c r="E2393"/>
      <c r="F2393"/>
      <c r="G2393"/>
      <c r="H2393"/>
      <c r="I2393"/>
      <c r="J2393"/>
      <c r="K2393"/>
      <c r="L2393"/>
      <c r="M2393"/>
      <c r="N2393"/>
      <c r="O2393"/>
    </row>
    <row r="2394" spans="1:15" s="105" customFormat="1" x14ac:dyDescent="0.2">
      <c r="A2394"/>
      <c r="B2394" s="110"/>
      <c r="C2394" t="s">
        <v>1206</v>
      </c>
      <c r="E2394"/>
      <c r="F2394"/>
      <c r="G2394"/>
      <c r="H2394"/>
      <c r="I2394"/>
      <c r="J2394"/>
      <c r="K2394"/>
      <c r="L2394"/>
      <c r="M2394"/>
      <c r="N2394"/>
      <c r="O2394"/>
    </row>
    <row r="2395" spans="1:15" s="105" customFormat="1" x14ac:dyDescent="0.2">
      <c r="A2395" t="s">
        <v>2101</v>
      </c>
      <c r="B2395" s="110">
        <v>18840</v>
      </c>
      <c r="C2395" t="s">
        <v>1749</v>
      </c>
      <c r="E2395"/>
      <c r="F2395"/>
      <c r="G2395"/>
      <c r="H2395"/>
      <c r="I2395"/>
      <c r="J2395"/>
      <c r="K2395"/>
      <c r="L2395"/>
      <c r="M2395"/>
      <c r="N2395"/>
      <c r="O2395"/>
    </row>
    <row r="2396" spans="1:15" s="105" customFormat="1" x14ac:dyDescent="0.2">
      <c r="A2396" t="s">
        <v>2102</v>
      </c>
      <c r="B2396" s="110">
        <v>18842</v>
      </c>
      <c r="C2396" t="s">
        <v>1749</v>
      </c>
      <c r="E2396"/>
      <c r="F2396"/>
      <c r="G2396"/>
      <c r="H2396"/>
      <c r="I2396"/>
      <c r="J2396"/>
      <c r="K2396"/>
      <c r="L2396"/>
      <c r="M2396"/>
      <c r="N2396"/>
      <c r="O2396"/>
    </row>
    <row r="2397" spans="1:15" s="105" customFormat="1" x14ac:dyDescent="0.2">
      <c r="A2397" t="s">
        <v>2103</v>
      </c>
      <c r="B2397" s="110">
        <v>18843</v>
      </c>
      <c r="C2397" t="s">
        <v>1749</v>
      </c>
      <c r="E2397"/>
      <c r="F2397"/>
      <c r="G2397"/>
      <c r="H2397"/>
      <c r="I2397"/>
      <c r="J2397"/>
      <c r="K2397"/>
      <c r="L2397"/>
      <c r="M2397"/>
      <c r="N2397"/>
      <c r="O2397"/>
    </row>
    <row r="2398" spans="1:15" s="105" customFormat="1" x14ac:dyDescent="0.2">
      <c r="A2398" t="s">
        <v>2104</v>
      </c>
      <c r="B2398" s="110">
        <v>18844</v>
      </c>
      <c r="C2398" t="s">
        <v>1680</v>
      </c>
      <c r="E2398"/>
      <c r="F2398"/>
      <c r="G2398"/>
      <c r="H2398"/>
      <c r="I2398"/>
      <c r="J2398"/>
      <c r="K2398"/>
      <c r="L2398"/>
      <c r="M2398"/>
      <c r="N2398"/>
      <c r="O2398"/>
    </row>
    <row r="2399" spans="1:15" s="105" customFormat="1" x14ac:dyDescent="0.2">
      <c r="A2399" t="s">
        <v>2105</v>
      </c>
      <c r="B2399" s="110">
        <v>18845</v>
      </c>
      <c r="C2399" t="s">
        <v>1749</v>
      </c>
      <c r="E2399"/>
      <c r="F2399"/>
      <c r="G2399"/>
      <c r="H2399"/>
      <c r="I2399"/>
      <c r="J2399"/>
      <c r="K2399"/>
      <c r="L2399"/>
      <c r="M2399"/>
      <c r="N2399"/>
      <c r="O2399"/>
    </row>
    <row r="2400" spans="1:15" s="105" customFormat="1" x14ac:dyDescent="0.2">
      <c r="A2400"/>
      <c r="B2400" s="110"/>
      <c r="C2400" t="s">
        <v>1206</v>
      </c>
      <c r="E2400"/>
      <c r="F2400"/>
      <c r="G2400"/>
      <c r="H2400"/>
      <c r="I2400"/>
      <c r="J2400"/>
      <c r="K2400"/>
      <c r="L2400"/>
      <c r="M2400"/>
      <c r="N2400"/>
      <c r="O2400"/>
    </row>
    <row r="2401" spans="1:15" s="105" customFormat="1" x14ac:dyDescent="0.2">
      <c r="A2401" t="s">
        <v>2106</v>
      </c>
      <c r="B2401" s="110">
        <v>18846</v>
      </c>
      <c r="C2401" t="s">
        <v>1749</v>
      </c>
      <c r="E2401"/>
      <c r="F2401"/>
      <c r="G2401"/>
      <c r="H2401"/>
      <c r="I2401"/>
      <c r="J2401"/>
      <c r="K2401"/>
      <c r="L2401"/>
      <c r="M2401"/>
      <c r="N2401"/>
      <c r="O2401"/>
    </row>
    <row r="2402" spans="1:15" s="105" customFormat="1" x14ac:dyDescent="0.2">
      <c r="A2402" t="s">
        <v>2107</v>
      </c>
      <c r="B2402" s="110">
        <v>18847</v>
      </c>
      <c r="C2402" t="s">
        <v>1749</v>
      </c>
      <c r="E2402"/>
      <c r="F2402"/>
      <c r="G2402"/>
      <c r="H2402"/>
      <c r="I2402"/>
      <c r="J2402"/>
      <c r="K2402"/>
      <c r="L2402"/>
      <c r="M2402"/>
      <c r="N2402"/>
      <c r="O2402"/>
    </row>
    <row r="2403" spans="1:15" s="105" customFormat="1" x14ac:dyDescent="0.2">
      <c r="A2403" t="s">
        <v>2108</v>
      </c>
      <c r="B2403" s="110">
        <v>18848</v>
      </c>
      <c r="C2403" t="s">
        <v>1749</v>
      </c>
      <c r="E2403"/>
      <c r="F2403"/>
      <c r="G2403"/>
      <c r="H2403"/>
      <c r="I2403"/>
      <c r="J2403"/>
      <c r="K2403"/>
      <c r="L2403"/>
      <c r="M2403"/>
      <c r="N2403"/>
      <c r="O2403"/>
    </row>
    <row r="2404" spans="1:15" s="105" customFormat="1" x14ac:dyDescent="0.2">
      <c r="A2404" t="s">
        <v>2109</v>
      </c>
      <c r="B2404" s="110">
        <v>18850</v>
      </c>
      <c r="C2404" t="s">
        <v>1749</v>
      </c>
      <c r="E2404"/>
      <c r="F2404"/>
      <c r="G2404"/>
      <c r="H2404"/>
      <c r="I2404"/>
      <c r="J2404"/>
      <c r="K2404"/>
      <c r="L2404"/>
      <c r="M2404"/>
      <c r="N2404"/>
      <c r="O2404"/>
    </row>
    <row r="2405" spans="1:15" s="105" customFormat="1" x14ac:dyDescent="0.2">
      <c r="A2405" t="s">
        <v>2110</v>
      </c>
      <c r="B2405" s="110">
        <v>18851</v>
      </c>
      <c r="C2405" t="s">
        <v>1749</v>
      </c>
      <c r="E2405"/>
      <c r="F2405"/>
      <c r="G2405"/>
      <c r="H2405"/>
      <c r="I2405"/>
      <c r="J2405"/>
      <c r="K2405"/>
      <c r="L2405"/>
      <c r="M2405"/>
      <c r="N2405"/>
      <c r="O2405"/>
    </row>
    <row r="2406" spans="1:15" s="105" customFormat="1" x14ac:dyDescent="0.2">
      <c r="A2406"/>
      <c r="B2406" s="110"/>
      <c r="C2406" t="s">
        <v>1206</v>
      </c>
      <c r="E2406"/>
      <c r="F2406"/>
      <c r="G2406"/>
      <c r="H2406"/>
      <c r="I2406"/>
      <c r="J2406"/>
      <c r="K2406"/>
      <c r="L2406"/>
      <c r="M2406"/>
      <c r="N2406"/>
      <c r="O2406"/>
    </row>
    <row r="2407" spans="1:15" s="105" customFormat="1" x14ac:dyDescent="0.2">
      <c r="A2407" t="s">
        <v>2111</v>
      </c>
      <c r="B2407" s="110">
        <v>18853</v>
      </c>
      <c r="C2407" t="s">
        <v>1749</v>
      </c>
      <c r="E2407"/>
      <c r="F2407"/>
      <c r="G2407"/>
      <c r="H2407"/>
      <c r="I2407"/>
      <c r="J2407"/>
      <c r="K2407"/>
      <c r="L2407"/>
      <c r="M2407"/>
      <c r="N2407"/>
      <c r="O2407"/>
    </row>
    <row r="2408" spans="1:15" s="105" customFormat="1" x14ac:dyDescent="0.2">
      <c r="A2408" t="s">
        <v>2112</v>
      </c>
      <c r="B2408" s="110">
        <v>18854</v>
      </c>
      <c r="C2408" t="s">
        <v>1749</v>
      </c>
      <c r="E2408"/>
      <c r="F2408"/>
      <c r="G2408"/>
      <c r="H2408"/>
      <c r="I2408"/>
      <c r="J2408"/>
      <c r="K2408"/>
      <c r="L2408"/>
      <c r="M2408"/>
      <c r="N2408"/>
      <c r="O2408"/>
    </row>
    <row r="2409" spans="1:15" s="105" customFormat="1" x14ac:dyDescent="0.2">
      <c r="A2409" t="s">
        <v>2113</v>
      </c>
      <c r="B2409" s="110">
        <v>18901</v>
      </c>
      <c r="C2409" t="s">
        <v>2114</v>
      </c>
      <c r="E2409"/>
      <c r="F2409"/>
      <c r="G2409"/>
      <c r="H2409"/>
      <c r="I2409"/>
      <c r="J2409"/>
      <c r="K2409"/>
      <c r="L2409"/>
      <c r="M2409"/>
      <c r="N2409"/>
      <c r="O2409"/>
    </row>
    <row r="2410" spans="1:15" s="105" customFormat="1" x14ac:dyDescent="0.2">
      <c r="A2410" t="s">
        <v>2113</v>
      </c>
      <c r="B2410" s="110">
        <v>18902</v>
      </c>
      <c r="C2410" t="s">
        <v>2114</v>
      </c>
      <c r="E2410"/>
      <c r="F2410"/>
      <c r="G2410"/>
      <c r="H2410"/>
      <c r="I2410"/>
      <c r="J2410"/>
      <c r="K2410"/>
      <c r="L2410"/>
      <c r="M2410"/>
      <c r="N2410"/>
      <c r="O2410"/>
    </row>
    <row r="2411" spans="1:15" s="105" customFormat="1" x14ac:dyDescent="0.2">
      <c r="A2411" t="s">
        <v>450</v>
      </c>
      <c r="B2411" s="110">
        <v>18910</v>
      </c>
      <c r="C2411" t="s">
        <v>2114</v>
      </c>
      <c r="E2411"/>
      <c r="F2411"/>
      <c r="G2411"/>
      <c r="H2411"/>
      <c r="I2411"/>
      <c r="J2411"/>
      <c r="K2411"/>
      <c r="L2411"/>
      <c r="M2411"/>
      <c r="N2411"/>
      <c r="O2411"/>
    </row>
    <row r="2412" spans="1:15" s="105" customFormat="1" x14ac:dyDescent="0.2">
      <c r="A2412"/>
      <c r="B2412" s="110"/>
      <c r="C2412" t="s">
        <v>1206</v>
      </c>
      <c r="E2412"/>
      <c r="F2412"/>
      <c r="G2412"/>
      <c r="H2412"/>
      <c r="I2412"/>
      <c r="J2412"/>
      <c r="K2412"/>
      <c r="L2412"/>
      <c r="M2412"/>
      <c r="N2412"/>
      <c r="O2412"/>
    </row>
    <row r="2413" spans="1:15" s="105" customFormat="1" x14ac:dyDescent="0.2">
      <c r="A2413" t="s">
        <v>2115</v>
      </c>
      <c r="B2413" s="110">
        <v>18911</v>
      </c>
      <c r="C2413" t="s">
        <v>2114</v>
      </c>
      <c r="E2413"/>
      <c r="F2413"/>
      <c r="G2413"/>
      <c r="H2413"/>
      <c r="I2413"/>
      <c r="J2413"/>
      <c r="K2413"/>
      <c r="L2413"/>
      <c r="M2413"/>
      <c r="N2413"/>
      <c r="O2413"/>
    </row>
    <row r="2414" spans="1:15" s="105" customFormat="1" x14ac:dyDescent="0.2">
      <c r="A2414" t="s">
        <v>2116</v>
      </c>
      <c r="B2414" s="110">
        <v>18912</v>
      </c>
      <c r="C2414" t="s">
        <v>2114</v>
      </c>
      <c r="E2414"/>
      <c r="F2414"/>
      <c r="G2414"/>
      <c r="H2414"/>
      <c r="I2414"/>
      <c r="J2414"/>
      <c r="K2414"/>
      <c r="L2414"/>
      <c r="M2414"/>
      <c r="N2414"/>
      <c r="O2414"/>
    </row>
    <row r="2415" spans="1:15" s="105" customFormat="1" x14ac:dyDescent="0.2">
      <c r="A2415" t="s">
        <v>2117</v>
      </c>
      <c r="B2415" s="110">
        <v>18913</v>
      </c>
      <c r="C2415" t="s">
        <v>2114</v>
      </c>
      <c r="E2415"/>
      <c r="F2415"/>
      <c r="G2415"/>
      <c r="H2415"/>
      <c r="I2415"/>
      <c r="J2415"/>
      <c r="K2415"/>
      <c r="L2415"/>
      <c r="M2415"/>
      <c r="N2415"/>
      <c r="O2415"/>
    </row>
    <row r="2416" spans="1:15" s="105" customFormat="1" x14ac:dyDescent="0.2">
      <c r="A2416" t="s">
        <v>2118</v>
      </c>
      <c r="B2416" s="110">
        <v>18914</v>
      </c>
      <c r="C2416" t="s">
        <v>2114</v>
      </c>
      <c r="E2416"/>
      <c r="F2416"/>
      <c r="G2416"/>
      <c r="H2416"/>
      <c r="I2416"/>
      <c r="J2416"/>
      <c r="K2416"/>
      <c r="L2416"/>
      <c r="M2416"/>
      <c r="N2416"/>
      <c r="O2416"/>
    </row>
    <row r="2417" spans="1:15" s="105" customFormat="1" x14ac:dyDescent="0.2">
      <c r="A2417" t="s">
        <v>2119</v>
      </c>
      <c r="B2417" s="110">
        <v>18915</v>
      </c>
      <c r="C2417" t="s">
        <v>2114</v>
      </c>
      <c r="E2417"/>
      <c r="F2417"/>
      <c r="G2417"/>
      <c r="H2417"/>
      <c r="I2417"/>
      <c r="J2417"/>
      <c r="K2417"/>
      <c r="L2417"/>
      <c r="M2417"/>
      <c r="N2417"/>
      <c r="O2417"/>
    </row>
    <row r="2418" spans="1:15" s="105" customFormat="1" x14ac:dyDescent="0.2">
      <c r="A2418"/>
      <c r="B2418" s="110"/>
      <c r="C2418" t="s">
        <v>1206</v>
      </c>
      <c r="E2418"/>
      <c r="F2418"/>
      <c r="G2418"/>
      <c r="H2418"/>
      <c r="I2418"/>
      <c r="J2418"/>
      <c r="K2418"/>
      <c r="L2418"/>
      <c r="M2418"/>
      <c r="N2418"/>
      <c r="O2418"/>
    </row>
    <row r="2419" spans="1:15" s="105" customFormat="1" x14ac:dyDescent="0.2">
      <c r="A2419" t="s">
        <v>2120</v>
      </c>
      <c r="B2419" s="110">
        <v>18916</v>
      </c>
      <c r="C2419" t="s">
        <v>2114</v>
      </c>
      <c r="E2419"/>
      <c r="F2419"/>
      <c r="G2419"/>
      <c r="H2419"/>
      <c r="I2419"/>
      <c r="J2419"/>
      <c r="K2419"/>
      <c r="L2419"/>
      <c r="M2419"/>
      <c r="N2419"/>
      <c r="O2419"/>
    </row>
    <row r="2420" spans="1:15" s="105" customFormat="1" x14ac:dyDescent="0.2">
      <c r="A2420" t="s">
        <v>2121</v>
      </c>
      <c r="B2420" s="110">
        <v>18917</v>
      </c>
      <c r="C2420" t="s">
        <v>2114</v>
      </c>
      <c r="E2420"/>
      <c r="F2420"/>
      <c r="G2420"/>
      <c r="H2420"/>
      <c r="I2420"/>
      <c r="J2420"/>
      <c r="K2420"/>
      <c r="L2420"/>
      <c r="M2420"/>
      <c r="N2420"/>
      <c r="O2420"/>
    </row>
    <row r="2421" spans="1:15" s="105" customFormat="1" x14ac:dyDescent="0.2">
      <c r="A2421" t="s">
        <v>2122</v>
      </c>
      <c r="B2421" s="110">
        <v>18918</v>
      </c>
      <c r="C2421" t="s">
        <v>2114</v>
      </c>
      <c r="E2421"/>
      <c r="F2421"/>
      <c r="G2421"/>
      <c r="H2421"/>
      <c r="I2421"/>
      <c r="J2421"/>
      <c r="K2421"/>
      <c r="L2421"/>
      <c r="M2421"/>
      <c r="N2421"/>
      <c r="O2421"/>
    </row>
    <row r="2422" spans="1:15" s="105" customFormat="1" x14ac:dyDescent="0.2">
      <c r="A2422" t="s">
        <v>2123</v>
      </c>
      <c r="B2422" s="110">
        <v>18920</v>
      </c>
      <c r="C2422" t="s">
        <v>2114</v>
      </c>
      <c r="E2422"/>
      <c r="F2422"/>
      <c r="G2422"/>
      <c r="H2422"/>
      <c r="I2422"/>
      <c r="J2422"/>
      <c r="K2422"/>
      <c r="L2422"/>
      <c r="M2422"/>
      <c r="N2422"/>
      <c r="O2422"/>
    </row>
    <row r="2423" spans="1:15" s="105" customFormat="1" x14ac:dyDescent="0.2">
      <c r="A2423" t="s">
        <v>2124</v>
      </c>
      <c r="B2423" s="110">
        <v>18921</v>
      </c>
      <c r="C2423" t="s">
        <v>2114</v>
      </c>
      <c r="E2423"/>
      <c r="F2423"/>
      <c r="G2423"/>
      <c r="H2423"/>
      <c r="I2423"/>
      <c r="J2423"/>
      <c r="K2423"/>
      <c r="L2423"/>
      <c r="M2423"/>
      <c r="N2423"/>
      <c r="O2423"/>
    </row>
    <row r="2424" spans="1:15" s="105" customFormat="1" x14ac:dyDescent="0.2">
      <c r="A2424"/>
      <c r="B2424" s="110"/>
      <c r="C2424" t="s">
        <v>1206</v>
      </c>
      <c r="E2424"/>
      <c r="F2424"/>
      <c r="G2424"/>
      <c r="H2424"/>
      <c r="I2424"/>
      <c r="J2424"/>
      <c r="K2424"/>
      <c r="L2424"/>
      <c r="M2424"/>
      <c r="N2424"/>
      <c r="O2424"/>
    </row>
    <row r="2425" spans="1:15" s="105" customFormat="1" x14ac:dyDescent="0.2">
      <c r="A2425" t="s">
        <v>2125</v>
      </c>
      <c r="B2425" s="110">
        <v>18922</v>
      </c>
      <c r="C2425" t="s">
        <v>2114</v>
      </c>
      <c r="E2425"/>
      <c r="F2425"/>
      <c r="G2425"/>
      <c r="H2425"/>
      <c r="I2425"/>
      <c r="J2425"/>
      <c r="K2425"/>
      <c r="L2425"/>
      <c r="M2425"/>
      <c r="N2425"/>
      <c r="O2425"/>
    </row>
    <row r="2426" spans="1:15" s="105" customFormat="1" x14ac:dyDescent="0.2">
      <c r="A2426" t="s">
        <v>2126</v>
      </c>
      <c r="B2426" s="110">
        <v>18923</v>
      </c>
      <c r="C2426" t="s">
        <v>2114</v>
      </c>
      <c r="E2426"/>
      <c r="F2426"/>
      <c r="G2426"/>
      <c r="H2426"/>
      <c r="I2426"/>
      <c r="J2426"/>
      <c r="K2426"/>
      <c r="L2426"/>
      <c r="M2426"/>
      <c r="N2426"/>
      <c r="O2426"/>
    </row>
    <row r="2427" spans="1:15" s="105" customFormat="1" x14ac:dyDescent="0.2">
      <c r="A2427" t="s">
        <v>2127</v>
      </c>
      <c r="B2427" s="110">
        <v>18925</v>
      </c>
      <c r="C2427" t="s">
        <v>2114</v>
      </c>
      <c r="E2427"/>
      <c r="F2427"/>
      <c r="G2427"/>
      <c r="H2427"/>
      <c r="I2427"/>
      <c r="J2427"/>
      <c r="K2427"/>
      <c r="L2427"/>
      <c r="M2427"/>
      <c r="N2427"/>
      <c r="O2427"/>
    </row>
    <row r="2428" spans="1:15" s="105" customFormat="1" x14ac:dyDescent="0.2">
      <c r="A2428" t="s">
        <v>2128</v>
      </c>
      <c r="B2428" s="110">
        <v>18927</v>
      </c>
      <c r="C2428" t="s">
        <v>2114</v>
      </c>
      <c r="E2428"/>
      <c r="F2428"/>
      <c r="G2428"/>
      <c r="H2428"/>
      <c r="I2428"/>
      <c r="J2428"/>
      <c r="K2428"/>
      <c r="L2428"/>
      <c r="M2428"/>
      <c r="N2428"/>
      <c r="O2428"/>
    </row>
    <row r="2429" spans="1:15" s="105" customFormat="1" x14ac:dyDescent="0.2">
      <c r="A2429" t="s">
        <v>2129</v>
      </c>
      <c r="B2429" s="110">
        <v>18928</v>
      </c>
      <c r="C2429" t="s">
        <v>2114</v>
      </c>
      <c r="E2429"/>
      <c r="F2429"/>
      <c r="G2429"/>
      <c r="H2429"/>
      <c r="I2429"/>
      <c r="J2429"/>
      <c r="K2429"/>
      <c r="L2429"/>
      <c r="M2429"/>
      <c r="N2429"/>
      <c r="O2429"/>
    </row>
    <row r="2430" spans="1:15" s="105" customFormat="1" x14ac:dyDescent="0.2">
      <c r="A2430"/>
      <c r="B2430" s="110"/>
      <c r="C2430" t="s">
        <v>1206</v>
      </c>
      <c r="E2430"/>
      <c r="F2430"/>
      <c r="G2430"/>
      <c r="H2430"/>
      <c r="I2430"/>
      <c r="J2430"/>
      <c r="K2430"/>
      <c r="L2430"/>
      <c r="M2430"/>
      <c r="N2430"/>
      <c r="O2430"/>
    </row>
    <row r="2431" spans="1:15" s="105" customFormat="1" x14ac:dyDescent="0.2">
      <c r="A2431" t="s">
        <v>2130</v>
      </c>
      <c r="B2431" s="110">
        <v>18929</v>
      </c>
      <c r="C2431" t="s">
        <v>2114</v>
      </c>
      <c r="E2431"/>
      <c r="F2431"/>
      <c r="G2431"/>
      <c r="H2431"/>
      <c r="I2431"/>
      <c r="J2431"/>
      <c r="K2431"/>
      <c r="L2431"/>
      <c r="M2431"/>
      <c r="N2431"/>
      <c r="O2431"/>
    </row>
    <row r="2432" spans="1:15" s="105" customFormat="1" x14ac:dyDescent="0.2">
      <c r="A2432" t="s">
        <v>2131</v>
      </c>
      <c r="B2432" s="110">
        <v>18930</v>
      </c>
      <c r="C2432" t="s">
        <v>2114</v>
      </c>
      <c r="E2432"/>
      <c r="F2432"/>
      <c r="G2432"/>
      <c r="H2432"/>
      <c r="I2432"/>
      <c r="J2432"/>
      <c r="K2432"/>
      <c r="L2432"/>
      <c r="M2432"/>
      <c r="N2432"/>
      <c r="O2432"/>
    </row>
    <row r="2433" spans="1:15" s="105" customFormat="1" x14ac:dyDescent="0.2">
      <c r="A2433" t="s">
        <v>2132</v>
      </c>
      <c r="B2433" s="110">
        <v>18931</v>
      </c>
      <c r="C2433" t="s">
        <v>2114</v>
      </c>
      <c r="E2433"/>
      <c r="F2433"/>
      <c r="G2433"/>
      <c r="H2433"/>
      <c r="I2433"/>
      <c r="J2433"/>
      <c r="K2433"/>
      <c r="L2433"/>
      <c r="M2433"/>
      <c r="N2433"/>
      <c r="O2433"/>
    </row>
    <row r="2434" spans="1:15" s="105" customFormat="1" x14ac:dyDescent="0.2">
      <c r="A2434" t="s">
        <v>2133</v>
      </c>
      <c r="B2434" s="110">
        <v>18932</v>
      </c>
      <c r="C2434" t="s">
        <v>2114</v>
      </c>
      <c r="E2434"/>
      <c r="F2434"/>
      <c r="G2434"/>
      <c r="H2434"/>
      <c r="I2434"/>
      <c r="J2434"/>
      <c r="K2434"/>
      <c r="L2434"/>
      <c r="M2434"/>
      <c r="N2434"/>
      <c r="O2434"/>
    </row>
    <row r="2435" spans="1:15" s="105" customFormat="1" x14ac:dyDescent="0.2">
      <c r="A2435" t="s">
        <v>2134</v>
      </c>
      <c r="B2435" s="110">
        <v>18933</v>
      </c>
      <c r="C2435" t="s">
        <v>2114</v>
      </c>
      <c r="E2435"/>
      <c r="F2435"/>
      <c r="G2435"/>
      <c r="H2435"/>
      <c r="I2435"/>
      <c r="J2435"/>
      <c r="K2435"/>
      <c r="L2435"/>
      <c r="M2435"/>
      <c r="N2435"/>
      <c r="O2435"/>
    </row>
    <row r="2436" spans="1:15" s="105" customFormat="1" x14ac:dyDescent="0.2">
      <c r="A2436"/>
      <c r="C2436" t="s">
        <v>1206</v>
      </c>
      <c r="E2436"/>
      <c r="F2436"/>
      <c r="G2436"/>
      <c r="H2436"/>
      <c r="I2436"/>
      <c r="J2436"/>
      <c r="K2436"/>
      <c r="L2436"/>
      <c r="M2436"/>
      <c r="N2436"/>
      <c r="O2436"/>
    </row>
    <row r="2437" spans="1:15" s="105" customFormat="1" x14ac:dyDescent="0.2">
      <c r="A2437"/>
      <c r="C2437" t="s">
        <v>1206</v>
      </c>
      <c r="E2437"/>
      <c r="F2437"/>
      <c r="G2437"/>
      <c r="H2437"/>
      <c r="I2437"/>
      <c r="J2437"/>
      <c r="K2437"/>
      <c r="L2437"/>
      <c r="M2437"/>
      <c r="N2437"/>
      <c r="O2437"/>
    </row>
    <row r="2438" spans="1:15" s="105" customFormat="1" x14ac:dyDescent="0.2">
      <c r="A2438" t="s">
        <v>2135</v>
      </c>
      <c r="B2438" s="110">
        <v>19006</v>
      </c>
      <c r="C2438" t="s">
        <v>2114</v>
      </c>
      <c r="E2438"/>
      <c r="F2438"/>
      <c r="G2438"/>
      <c r="H2438"/>
      <c r="I2438"/>
      <c r="J2438"/>
      <c r="K2438"/>
      <c r="L2438"/>
      <c r="M2438"/>
      <c r="N2438"/>
      <c r="O2438"/>
    </row>
    <row r="2439" spans="1:15" s="105" customFormat="1" x14ac:dyDescent="0.2">
      <c r="A2439" t="s">
        <v>2136</v>
      </c>
      <c r="B2439" s="110">
        <v>19007</v>
      </c>
      <c r="C2439" t="s">
        <v>2137</v>
      </c>
      <c r="E2439"/>
      <c r="F2439"/>
      <c r="G2439"/>
      <c r="H2439"/>
      <c r="I2439"/>
      <c r="J2439"/>
      <c r="K2439"/>
      <c r="L2439"/>
      <c r="M2439"/>
      <c r="N2439"/>
      <c r="O2439"/>
    </row>
    <row r="2440" spans="1:15" s="105" customFormat="1" x14ac:dyDescent="0.2">
      <c r="A2440" t="s">
        <v>2138</v>
      </c>
      <c r="B2440" s="110">
        <v>19008</v>
      </c>
      <c r="C2440" t="s">
        <v>2139</v>
      </c>
      <c r="E2440"/>
      <c r="F2440"/>
      <c r="G2440"/>
      <c r="H2440"/>
      <c r="I2440"/>
      <c r="J2440"/>
      <c r="K2440"/>
      <c r="L2440"/>
      <c r="M2440"/>
      <c r="N2440"/>
      <c r="O2440"/>
    </row>
    <row r="2441" spans="1:15" s="105" customFormat="1" x14ac:dyDescent="0.2">
      <c r="A2441" t="s">
        <v>2140</v>
      </c>
      <c r="B2441" s="110">
        <v>19009</v>
      </c>
      <c r="C2441" t="s">
        <v>2114</v>
      </c>
      <c r="E2441"/>
      <c r="F2441"/>
      <c r="G2441"/>
      <c r="H2441"/>
      <c r="I2441"/>
      <c r="J2441"/>
      <c r="K2441"/>
      <c r="L2441"/>
      <c r="M2441"/>
      <c r="N2441"/>
      <c r="O2441"/>
    </row>
    <row r="2442" spans="1:15" s="105" customFormat="1" x14ac:dyDescent="0.2">
      <c r="A2442" t="s">
        <v>2141</v>
      </c>
      <c r="B2442" s="110">
        <v>19010</v>
      </c>
      <c r="C2442" t="s">
        <v>2139</v>
      </c>
      <c r="E2442"/>
      <c r="F2442"/>
      <c r="G2442"/>
      <c r="H2442"/>
      <c r="I2442"/>
      <c r="J2442"/>
      <c r="K2442"/>
      <c r="L2442"/>
      <c r="M2442"/>
      <c r="N2442"/>
      <c r="O2442"/>
    </row>
    <row r="2443" spans="1:15" s="105" customFormat="1" x14ac:dyDescent="0.2">
      <c r="A2443"/>
      <c r="B2443" s="110"/>
      <c r="C2443" t="s">
        <v>1206</v>
      </c>
      <c r="E2443"/>
      <c r="F2443"/>
      <c r="G2443"/>
      <c r="H2443"/>
      <c r="I2443"/>
      <c r="J2443"/>
      <c r="K2443"/>
      <c r="L2443"/>
      <c r="M2443"/>
      <c r="N2443"/>
      <c r="O2443"/>
    </row>
    <row r="2444" spans="1:15" s="105" customFormat="1" x14ac:dyDescent="0.2">
      <c r="A2444" t="s">
        <v>2142</v>
      </c>
      <c r="B2444" s="110">
        <v>19012</v>
      </c>
      <c r="C2444" t="s">
        <v>2139</v>
      </c>
      <c r="E2444"/>
      <c r="F2444"/>
      <c r="G2444"/>
      <c r="H2444"/>
      <c r="I2444"/>
      <c r="J2444"/>
      <c r="K2444"/>
      <c r="L2444"/>
      <c r="M2444"/>
      <c r="N2444"/>
      <c r="O2444"/>
    </row>
    <row r="2445" spans="1:15" s="105" customFormat="1" x14ac:dyDescent="0.2">
      <c r="A2445" t="s">
        <v>456</v>
      </c>
      <c r="B2445" s="110">
        <v>19013</v>
      </c>
      <c r="C2445" t="s">
        <v>2139</v>
      </c>
      <c r="E2445"/>
      <c r="F2445"/>
      <c r="G2445"/>
      <c r="H2445"/>
      <c r="I2445"/>
      <c r="J2445"/>
      <c r="K2445"/>
      <c r="L2445"/>
      <c r="M2445"/>
      <c r="N2445"/>
      <c r="O2445"/>
    </row>
    <row r="2446" spans="1:15" s="105" customFormat="1" x14ac:dyDescent="0.2">
      <c r="A2446" t="s">
        <v>2143</v>
      </c>
      <c r="B2446" s="110">
        <v>19014</v>
      </c>
      <c r="C2446" t="s">
        <v>2139</v>
      </c>
      <c r="E2446"/>
      <c r="F2446"/>
      <c r="G2446"/>
      <c r="H2446"/>
      <c r="I2446"/>
      <c r="J2446"/>
      <c r="K2446"/>
      <c r="L2446"/>
      <c r="M2446"/>
      <c r="N2446"/>
      <c r="O2446"/>
    </row>
    <row r="2447" spans="1:15" s="105" customFormat="1" x14ac:dyDescent="0.2">
      <c r="A2447" t="s">
        <v>2144</v>
      </c>
      <c r="B2447" s="110">
        <v>19015</v>
      </c>
      <c r="C2447" t="s">
        <v>2139</v>
      </c>
      <c r="E2447"/>
      <c r="F2447"/>
      <c r="G2447"/>
      <c r="H2447"/>
      <c r="I2447"/>
      <c r="J2447"/>
      <c r="K2447"/>
      <c r="L2447"/>
      <c r="M2447"/>
      <c r="N2447"/>
      <c r="O2447"/>
    </row>
    <row r="2448" spans="1:15" s="105" customFormat="1" x14ac:dyDescent="0.2">
      <c r="A2448" t="s">
        <v>456</v>
      </c>
      <c r="B2448" s="110">
        <v>19016</v>
      </c>
      <c r="C2448" t="s">
        <v>2139</v>
      </c>
      <c r="E2448"/>
      <c r="F2448"/>
      <c r="G2448"/>
      <c r="H2448"/>
      <c r="I2448"/>
      <c r="J2448"/>
      <c r="K2448"/>
      <c r="L2448"/>
      <c r="M2448"/>
      <c r="N2448"/>
      <c r="O2448"/>
    </row>
    <row r="2449" spans="1:15" s="105" customFormat="1" x14ac:dyDescent="0.2">
      <c r="A2449"/>
      <c r="B2449" s="110"/>
      <c r="C2449" t="s">
        <v>1206</v>
      </c>
      <c r="E2449"/>
      <c r="F2449"/>
      <c r="G2449"/>
      <c r="H2449"/>
      <c r="I2449"/>
      <c r="J2449"/>
      <c r="K2449"/>
      <c r="L2449"/>
      <c r="M2449"/>
      <c r="N2449"/>
      <c r="O2449"/>
    </row>
    <row r="2450" spans="1:15" s="105" customFormat="1" x14ac:dyDescent="0.2">
      <c r="A2450" t="s">
        <v>2145</v>
      </c>
      <c r="B2450" s="110">
        <v>19017</v>
      </c>
      <c r="C2450" t="s">
        <v>2146</v>
      </c>
      <c r="E2450"/>
      <c r="F2450"/>
      <c r="G2450"/>
      <c r="H2450"/>
      <c r="I2450"/>
      <c r="J2450"/>
      <c r="K2450"/>
      <c r="L2450"/>
      <c r="M2450"/>
      <c r="N2450"/>
      <c r="O2450"/>
    </row>
    <row r="2451" spans="1:15" s="105" customFormat="1" x14ac:dyDescent="0.2">
      <c r="A2451" t="s">
        <v>2147</v>
      </c>
      <c r="B2451" s="110">
        <v>19018</v>
      </c>
      <c r="C2451" t="s">
        <v>2139</v>
      </c>
      <c r="E2451"/>
      <c r="F2451"/>
      <c r="G2451"/>
      <c r="H2451"/>
      <c r="I2451"/>
      <c r="J2451"/>
      <c r="K2451"/>
      <c r="L2451"/>
      <c r="M2451"/>
      <c r="N2451"/>
      <c r="O2451"/>
    </row>
    <row r="2452" spans="1:15" s="105" customFormat="1" x14ac:dyDescent="0.2">
      <c r="A2452" t="s">
        <v>2148</v>
      </c>
      <c r="B2452" s="110">
        <v>19019</v>
      </c>
      <c r="C2452" t="s">
        <v>2149</v>
      </c>
      <c r="E2452"/>
      <c r="F2452"/>
      <c r="G2452"/>
      <c r="H2452"/>
      <c r="I2452"/>
      <c r="J2452"/>
      <c r="K2452"/>
      <c r="L2452"/>
      <c r="M2452"/>
      <c r="N2452"/>
      <c r="O2452"/>
    </row>
    <row r="2453" spans="1:15" s="105" customFormat="1" x14ac:dyDescent="0.2">
      <c r="A2453" t="s">
        <v>2150</v>
      </c>
      <c r="B2453" s="110">
        <v>19020</v>
      </c>
      <c r="C2453" t="s">
        <v>2137</v>
      </c>
      <c r="E2453"/>
      <c r="F2453"/>
      <c r="G2453"/>
      <c r="H2453"/>
      <c r="I2453"/>
      <c r="J2453"/>
      <c r="K2453"/>
      <c r="L2453"/>
      <c r="M2453"/>
      <c r="N2453"/>
      <c r="O2453"/>
    </row>
    <row r="2454" spans="1:15" s="105" customFormat="1" x14ac:dyDescent="0.2">
      <c r="A2454" t="s">
        <v>2151</v>
      </c>
      <c r="B2454" s="110">
        <v>19021</v>
      </c>
      <c r="C2454" t="s">
        <v>2137</v>
      </c>
      <c r="E2454"/>
      <c r="F2454"/>
      <c r="G2454"/>
      <c r="H2454"/>
      <c r="I2454"/>
      <c r="J2454"/>
      <c r="K2454"/>
      <c r="L2454"/>
      <c r="M2454"/>
      <c r="N2454"/>
      <c r="O2454"/>
    </row>
    <row r="2455" spans="1:15" s="105" customFormat="1" x14ac:dyDescent="0.2">
      <c r="A2455"/>
      <c r="B2455" s="110"/>
      <c r="C2455" t="s">
        <v>1206</v>
      </c>
      <c r="E2455"/>
      <c r="F2455"/>
      <c r="G2455"/>
      <c r="H2455"/>
      <c r="I2455"/>
      <c r="J2455"/>
      <c r="K2455"/>
      <c r="L2455"/>
      <c r="M2455"/>
      <c r="N2455"/>
      <c r="O2455"/>
    </row>
    <row r="2456" spans="1:15" s="105" customFormat="1" x14ac:dyDescent="0.2">
      <c r="A2456" t="s">
        <v>2152</v>
      </c>
      <c r="B2456" s="110">
        <v>19022</v>
      </c>
      <c r="C2456" t="s">
        <v>2139</v>
      </c>
      <c r="E2456"/>
      <c r="F2456"/>
      <c r="G2456"/>
      <c r="H2456"/>
      <c r="I2456"/>
      <c r="J2456"/>
      <c r="K2456"/>
      <c r="L2456"/>
      <c r="M2456"/>
      <c r="N2456"/>
      <c r="O2456"/>
    </row>
    <row r="2457" spans="1:15" s="105" customFormat="1" x14ac:dyDescent="0.2">
      <c r="A2457" t="s">
        <v>2153</v>
      </c>
      <c r="B2457" s="110">
        <v>19023</v>
      </c>
      <c r="C2457" t="s">
        <v>2139</v>
      </c>
      <c r="E2457"/>
      <c r="F2457"/>
      <c r="G2457"/>
      <c r="H2457"/>
      <c r="I2457"/>
      <c r="J2457"/>
      <c r="K2457"/>
      <c r="L2457"/>
      <c r="M2457"/>
      <c r="N2457"/>
      <c r="O2457"/>
    </row>
    <row r="2458" spans="1:15" s="105" customFormat="1" x14ac:dyDescent="0.2">
      <c r="A2458" t="s">
        <v>2154</v>
      </c>
      <c r="B2458" s="110">
        <v>19025</v>
      </c>
      <c r="C2458" t="s">
        <v>2114</v>
      </c>
      <c r="E2458"/>
      <c r="F2458"/>
      <c r="G2458"/>
      <c r="H2458"/>
      <c r="I2458"/>
      <c r="J2458"/>
      <c r="K2458"/>
      <c r="L2458"/>
      <c r="M2458"/>
      <c r="N2458"/>
      <c r="O2458"/>
    </row>
    <row r="2459" spans="1:15" s="105" customFormat="1" x14ac:dyDescent="0.2">
      <c r="A2459" t="s">
        <v>2155</v>
      </c>
      <c r="B2459" s="110">
        <v>19026</v>
      </c>
      <c r="C2459" t="s">
        <v>2139</v>
      </c>
      <c r="E2459"/>
      <c r="F2459"/>
      <c r="G2459"/>
      <c r="H2459"/>
      <c r="I2459"/>
      <c r="J2459"/>
      <c r="K2459"/>
      <c r="L2459"/>
      <c r="M2459"/>
      <c r="N2459"/>
      <c r="O2459"/>
    </row>
    <row r="2460" spans="1:15" s="105" customFormat="1" x14ac:dyDescent="0.2">
      <c r="A2460" t="s">
        <v>2156</v>
      </c>
      <c r="B2460" s="110">
        <v>19027</v>
      </c>
      <c r="C2460" t="s">
        <v>2139</v>
      </c>
      <c r="E2460"/>
      <c r="F2460"/>
      <c r="G2460"/>
      <c r="H2460"/>
      <c r="I2460"/>
      <c r="J2460"/>
      <c r="K2460"/>
      <c r="L2460"/>
      <c r="M2460"/>
      <c r="N2460"/>
      <c r="O2460"/>
    </row>
    <row r="2461" spans="1:15" s="105" customFormat="1" x14ac:dyDescent="0.2">
      <c r="A2461"/>
      <c r="B2461" s="110"/>
      <c r="C2461" t="s">
        <v>1206</v>
      </c>
      <c r="E2461"/>
      <c r="F2461"/>
      <c r="G2461"/>
      <c r="H2461"/>
      <c r="I2461"/>
      <c r="J2461"/>
      <c r="K2461"/>
      <c r="L2461"/>
      <c r="M2461"/>
      <c r="N2461"/>
      <c r="O2461"/>
    </row>
    <row r="2462" spans="1:15" s="105" customFormat="1" x14ac:dyDescent="0.2">
      <c r="A2462" t="s">
        <v>2157</v>
      </c>
      <c r="B2462" s="110">
        <v>19028</v>
      </c>
      <c r="C2462" t="s">
        <v>2146</v>
      </c>
      <c r="E2462"/>
      <c r="F2462"/>
      <c r="G2462"/>
      <c r="H2462"/>
      <c r="I2462"/>
      <c r="J2462"/>
      <c r="K2462"/>
      <c r="L2462"/>
      <c r="M2462"/>
      <c r="N2462"/>
      <c r="O2462"/>
    </row>
    <row r="2463" spans="1:15" s="105" customFormat="1" x14ac:dyDescent="0.2">
      <c r="A2463" t="s">
        <v>2158</v>
      </c>
      <c r="B2463" s="110">
        <v>19029</v>
      </c>
      <c r="C2463" t="s">
        <v>2139</v>
      </c>
      <c r="E2463"/>
      <c r="F2463"/>
      <c r="G2463"/>
      <c r="H2463"/>
      <c r="I2463"/>
      <c r="J2463"/>
      <c r="K2463"/>
      <c r="L2463"/>
      <c r="M2463"/>
      <c r="N2463"/>
      <c r="O2463"/>
    </row>
    <row r="2464" spans="1:15" s="105" customFormat="1" x14ac:dyDescent="0.2">
      <c r="A2464" t="s">
        <v>2159</v>
      </c>
      <c r="B2464" s="110">
        <v>19030</v>
      </c>
      <c r="C2464" t="s">
        <v>2114</v>
      </c>
      <c r="E2464"/>
      <c r="F2464"/>
      <c r="G2464"/>
      <c r="H2464"/>
      <c r="I2464"/>
      <c r="J2464"/>
      <c r="K2464"/>
      <c r="L2464"/>
      <c r="M2464"/>
      <c r="N2464"/>
      <c r="O2464"/>
    </row>
    <row r="2465" spans="1:15" s="105" customFormat="1" x14ac:dyDescent="0.2">
      <c r="A2465" t="s">
        <v>2160</v>
      </c>
      <c r="B2465" s="110">
        <v>19031</v>
      </c>
      <c r="C2465" t="s">
        <v>2139</v>
      </c>
      <c r="E2465"/>
      <c r="F2465"/>
      <c r="G2465"/>
      <c r="H2465"/>
      <c r="I2465"/>
      <c r="J2465"/>
      <c r="K2465"/>
      <c r="L2465"/>
      <c r="M2465"/>
      <c r="N2465"/>
      <c r="O2465"/>
    </row>
    <row r="2466" spans="1:15" s="105" customFormat="1" x14ac:dyDescent="0.2">
      <c r="A2466" t="s">
        <v>2161</v>
      </c>
      <c r="B2466" s="110">
        <v>19032</v>
      </c>
      <c r="C2466" t="s">
        <v>2139</v>
      </c>
      <c r="E2466"/>
      <c r="F2466"/>
      <c r="G2466"/>
      <c r="H2466"/>
      <c r="I2466"/>
      <c r="J2466"/>
      <c r="K2466"/>
      <c r="L2466"/>
      <c r="M2466"/>
      <c r="N2466"/>
      <c r="O2466"/>
    </row>
    <row r="2467" spans="1:15" s="105" customFormat="1" x14ac:dyDescent="0.2">
      <c r="A2467"/>
      <c r="B2467" s="110"/>
      <c r="C2467" t="s">
        <v>1206</v>
      </c>
      <c r="E2467"/>
      <c r="F2467"/>
      <c r="G2467"/>
      <c r="H2467"/>
      <c r="I2467"/>
      <c r="J2467"/>
      <c r="K2467"/>
      <c r="L2467"/>
      <c r="M2467"/>
      <c r="N2467"/>
      <c r="O2467"/>
    </row>
    <row r="2468" spans="1:15" s="105" customFormat="1" x14ac:dyDescent="0.2">
      <c r="A2468" t="s">
        <v>2162</v>
      </c>
      <c r="B2468" s="110">
        <v>19033</v>
      </c>
      <c r="C2468" t="s">
        <v>2139</v>
      </c>
      <c r="E2468"/>
      <c r="F2468"/>
      <c r="G2468"/>
      <c r="H2468"/>
      <c r="I2468"/>
      <c r="J2468"/>
      <c r="K2468"/>
      <c r="L2468"/>
      <c r="M2468"/>
      <c r="N2468"/>
      <c r="O2468"/>
    </row>
    <row r="2469" spans="1:15" s="105" customFormat="1" x14ac:dyDescent="0.2">
      <c r="A2469" t="s">
        <v>2163</v>
      </c>
      <c r="B2469" s="110">
        <v>19034</v>
      </c>
      <c r="C2469" t="s">
        <v>2139</v>
      </c>
      <c r="E2469"/>
      <c r="F2469"/>
      <c r="G2469"/>
      <c r="H2469"/>
      <c r="I2469"/>
      <c r="J2469"/>
      <c r="K2469"/>
      <c r="L2469"/>
      <c r="M2469"/>
      <c r="N2469"/>
      <c r="O2469"/>
    </row>
    <row r="2470" spans="1:15" s="105" customFormat="1" x14ac:dyDescent="0.2">
      <c r="A2470" t="s">
        <v>2164</v>
      </c>
      <c r="B2470" s="110">
        <v>19035</v>
      </c>
      <c r="C2470" t="s">
        <v>2139</v>
      </c>
      <c r="E2470"/>
      <c r="F2470"/>
      <c r="G2470"/>
      <c r="H2470"/>
      <c r="I2470"/>
      <c r="J2470"/>
      <c r="K2470"/>
      <c r="L2470"/>
      <c r="M2470"/>
      <c r="N2470"/>
      <c r="O2470"/>
    </row>
    <row r="2471" spans="1:15" s="105" customFormat="1" x14ac:dyDescent="0.2">
      <c r="A2471" t="s">
        <v>2165</v>
      </c>
      <c r="B2471" s="110">
        <v>19036</v>
      </c>
      <c r="C2471" t="s">
        <v>2139</v>
      </c>
      <c r="E2471"/>
      <c r="F2471"/>
      <c r="G2471"/>
      <c r="H2471"/>
      <c r="I2471"/>
      <c r="J2471"/>
      <c r="K2471"/>
      <c r="L2471"/>
      <c r="M2471"/>
      <c r="N2471"/>
      <c r="O2471"/>
    </row>
    <row r="2472" spans="1:15" s="105" customFormat="1" x14ac:dyDescent="0.2">
      <c r="A2472" t="s">
        <v>2166</v>
      </c>
      <c r="B2472" s="110">
        <v>19037</v>
      </c>
      <c r="C2472" t="s">
        <v>2146</v>
      </c>
      <c r="E2472"/>
      <c r="F2472"/>
      <c r="G2472"/>
      <c r="H2472"/>
      <c r="I2472"/>
      <c r="J2472"/>
      <c r="K2472"/>
      <c r="L2472"/>
      <c r="M2472"/>
      <c r="N2472"/>
      <c r="O2472"/>
    </row>
    <row r="2473" spans="1:15" s="105" customFormat="1" x14ac:dyDescent="0.2">
      <c r="A2473"/>
      <c r="B2473" s="110"/>
      <c r="C2473" t="s">
        <v>1206</v>
      </c>
      <c r="E2473"/>
      <c r="F2473"/>
      <c r="G2473"/>
      <c r="H2473"/>
      <c r="I2473"/>
      <c r="J2473"/>
      <c r="K2473"/>
      <c r="L2473"/>
      <c r="M2473"/>
      <c r="N2473"/>
      <c r="O2473"/>
    </row>
    <row r="2474" spans="1:15" s="105" customFormat="1" x14ac:dyDescent="0.2">
      <c r="A2474" t="s">
        <v>2167</v>
      </c>
      <c r="B2474" s="110">
        <v>19038</v>
      </c>
      <c r="C2474" t="s">
        <v>2139</v>
      </c>
      <c r="E2474"/>
      <c r="F2474"/>
      <c r="G2474"/>
      <c r="H2474"/>
      <c r="I2474"/>
      <c r="J2474"/>
      <c r="K2474"/>
      <c r="L2474"/>
      <c r="M2474"/>
      <c r="N2474"/>
      <c r="O2474"/>
    </row>
    <row r="2475" spans="1:15" s="105" customFormat="1" x14ac:dyDescent="0.2">
      <c r="A2475" t="s">
        <v>2168</v>
      </c>
      <c r="B2475" s="110">
        <v>19039</v>
      </c>
      <c r="C2475" t="s">
        <v>2146</v>
      </c>
      <c r="E2475"/>
      <c r="F2475"/>
      <c r="G2475"/>
      <c r="H2475"/>
      <c r="I2475"/>
      <c r="J2475"/>
      <c r="K2475"/>
      <c r="L2475"/>
      <c r="M2475"/>
      <c r="N2475"/>
      <c r="O2475"/>
    </row>
    <row r="2476" spans="1:15" s="105" customFormat="1" x14ac:dyDescent="0.2">
      <c r="A2476" t="s">
        <v>2169</v>
      </c>
      <c r="B2476" s="110">
        <v>19040</v>
      </c>
      <c r="C2476" t="s">
        <v>2114</v>
      </c>
      <c r="E2476"/>
      <c r="F2476"/>
      <c r="G2476"/>
      <c r="H2476"/>
      <c r="I2476"/>
      <c r="J2476"/>
      <c r="K2476"/>
      <c r="L2476"/>
      <c r="M2476"/>
      <c r="N2476"/>
      <c r="O2476"/>
    </row>
    <row r="2477" spans="1:15" s="105" customFormat="1" x14ac:dyDescent="0.2">
      <c r="A2477" t="s">
        <v>2170</v>
      </c>
      <c r="B2477" s="110">
        <v>19041</v>
      </c>
      <c r="C2477" t="s">
        <v>2139</v>
      </c>
      <c r="E2477"/>
      <c r="F2477"/>
      <c r="G2477"/>
      <c r="H2477"/>
      <c r="I2477"/>
      <c r="J2477"/>
      <c r="K2477"/>
      <c r="L2477"/>
      <c r="M2477"/>
      <c r="N2477"/>
      <c r="O2477"/>
    </row>
    <row r="2478" spans="1:15" s="105" customFormat="1" x14ac:dyDescent="0.2">
      <c r="A2478" t="s">
        <v>2171</v>
      </c>
      <c r="B2478" s="110">
        <v>19043</v>
      </c>
      <c r="C2478" t="s">
        <v>2139</v>
      </c>
      <c r="E2478"/>
      <c r="F2478"/>
      <c r="G2478"/>
      <c r="H2478"/>
      <c r="I2478"/>
      <c r="J2478"/>
      <c r="K2478"/>
      <c r="L2478"/>
      <c r="M2478"/>
      <c r="N2478"/>
      <c r="O2478"/>
    </row>
    <row r="2479" spans="1:15" s="105" customFormat="1" x14ac:dyDescent="0.2">
      <c r="A2479"/>
      <c r="B2479" s="110"/>
      <c r="C2479" t="s">
        <v>1206</v>
      </c>
      <c r="E2479"/>
      <c r="F2479"/>
      <c r="G2479"/>
      <c r="H2479"/>
      <c r="I2479"/>
      <c r="J2479"/>
      <c r="K2479"/>
      <c r="L2479"/>
      <c r="M2479"/>
      <c r="N2479"/>
      <c r="O2479"/>
    </row>
    <row r="2480" spans="1:15" s="105" customFormat="1" x14ac:dyDescent="0.2">
      <c r="A2480" t="s">
        <v>2172</v>
      </c>
      <c r="B2480" s="110">
        <v>19044</v>
      </c>
      <c r="C2480" t="s">
        <v>2114</v>
      </c>
      <c r="E2480"/>
      <c r="F2480"/>
      <c r="G2480"/>
      <c r="H2480"/>
      <c r="I2480"/>
      <c r="J2480"/>
      <c r="K2480"/>
      <c r="L2480"/>
      <c r="M2480"/>
      <c r="N2480"/>
      <c r="O2480"/>
    </row>
    <row r="2481" spans="1:15" s="105" customFormat="1" x14ac:dyDescent="0.2">
      <c r="A2481" t="s">
        <v>2173</v>
      </c>
      <c r="B2481" s="110">
        <v>19046</v>
      </c>
      <c r="C2481" t="s">
        <v>2139</v>
      </c>
      <c r="E2481"/>
      <c r="F2481"/>
      <c r="G2481"/>
      <c r="H2481"/>
      <c r="I2481"/>
      <c r="J2481"/>
      <c r="K2481"/>
      <c r="L2481"/>
      <c r="M2481"/>
      <c r="N2481"/>
      <c r="O2481"/>
    </row>
    <row r="2482" spans="1:15" s="105" customFormat="1" x14ac:dyDescent="0.2">
      <c r="A2482" t="s">
        <v>2174</v>
      </c>
      <c r="B2482" s="110">
        <v>19047</v>
      </c>
      <c r="C2482" t="s">
        <v>2114</v>
      </c>
      <c r="E2482"/>
      <c r="F2482"/>
      <c r="G2482"/>
      <c r="H2482"/>
      <c r="I2482"/>
      <c r="J2482"/>
      <c r="K2482"/>
      <c r="L2482"/>
      <c r="M2482"/>
      <c r="N2482"/>
      <c r="O2482"/>
    </row>
    <row r="2483" spans="1:15" s="105" customFormat="1" x14ac:dyDescent="0.2">
      <c r="A2483" t="s">
        <v>2163</v>
      </c>
      <c r="B2483" s="110">
        <v>19048</v>
      </c>
      <c r="C2483" t="s">
        <v>2137</v>
      </c>
      <c r="E2483"/>
      <c r="F2483"/>
      <c r="G2483"/>
      <c r="H2483"/>
      <c r="I2483"/>
      <c r="J2483"/>
      <c r="K2483"/>
      <c r="L2483"/>
      <c r="M2483"/>
      <c r="N2483"/>
      <c r="O2483"/>
    </row>
    <row r="2484" spans="1:15" s="105" customFormat="1" x14ac:dyDescent="0.2">
      <c r="A2484" t="s">
        <v>2163</v>
      </c>
      <c r="B2484" s="110">
        <v>19049</v>
      </c>
      <c r="C2484" t="s">
        <v>2137</v>
      </c>
      <c r="E2484"/>
      <c r="F2484"/>
      <c r="G2484"/>
      <c r="H2484"/>
      <c r="I2484"/>
      <c r="J2484"/>
      <c r="K2484"/>
      <c r="L2484"/>
      <c r="M2484"/>
      <c r="N2484"/>
      <c r="O2484"/>
    </row>
    <row r="2485" spans="1:15" s="105" customFormat="1" x14ac:dyDescent="0.2">
      <c r="A2485"/>
      <c r="C2485" t="s">
        <v>1206</v>
      </c>
      <c r="E2485"/>
      <c r="F2485"/>
      <c r="G2485"/>
      <c r="H2485"/>
      <c r="I2485"/>
      <c r="J2485"/>
      <c r="K2485"/>
      <c r="L2485"/>
      <c r="M2485"/>
      <c r="N2485"/>
      <c r="O2485"/>
    </row>
    <row r="2486" spans="1:15" s="105" customFormat="1" x14ac:dyDescent="0.2">
      <c r="A2486"/>
      <c r="C2486" t="s">
        <v>1206</v>
      </c>
      <c r="E2486"/>
      <c r="F2486"/>
      <c r="G2486"/>
      <c r="H2486"/>
      <c r="I2486"/>
      <c r="J2486"/>
      <c r="K2486"/>
      <c r="L2486"/>
      <c r="M2486"/>
      <c r="N2486"/>
      <c r="O2486"/>
    </row>
    <row r="2487" spans="1:15" s="105" customFormat="1" x14ac:dyDescent="0.2">
      <c r="A2487" t="s">
        <v>2148</v>
      </c>
      <c r="B2487" s="110">
        <v>19103</v>
      </c>
      <c r="C2487" t="s">
        <v>2175</v>
      </c>
      <c r="E2487"/>
      <c r="F2487"/>
      <c r="G2487"/>
      <c r="H2487"/>
      <c r="I2487"/>
      <c r="J2487"/>
      <c r="K2487"/>
      <c r="L2487"/>
      <c r="M2487"/>
      <c r="N2487"/>
      <c r="O2487"/>
    </row>
    <row r="2488" spans="1:15" s="105" customFormat="1" x14ac:dyDescent="0.2">
      <c r="A2488" t="s">
        <v>2148</v>
      </c>
      <c r="B2488" s="110">
        <v>19104</v>
      </c>
      <c r="C2488" t="s">
        <v>2175</v>
      </c>
      <c r="E2488"/>
      <c r="F2488"/>
      <c r="G2488"/>
      <c r="H2488"/>
      <c r="I2488"/>
      <c r="J2488"/>
      <c r="K2488"/>
      <c r="L2488"/>
      <c r="M2488"/>
      <c r="N2488"/>
      <c r="O2488"/>
    </row>
    <row r="2489" spans="1:15" s="105" customFormat="1" x14ac:dyDescent="0.2">
      <c r="A2489" t="s">
        <v>2148</v>
      </c>
      <c r="B2489" s="110">
        <v>19105</v>
      </c>
      <c r="C2489" t="s">
        <v>2175</v>
      </c>
      <c r="E2489"/>
      <c r="F2489"/>
      <c r="G2489"/>
      <c r="H2489"/>
      <c r="I2489"/>
      <c r="J2489"/>
      <c r="K2489"/>
      <c r="L2489"/>
      <c r="M2489"/>
      <c r="N2489"/>
      <c r="O2489"/>
    </row>
    <row r="2490" spans="1:15" s="105" customFormat="1" x14ac:dyDescent="0.2">
      <c r="A2490" t="s">
        <v>2148</v>
      </c>
      <c r="B2490" s="110">
        <v>19106</v>
      </c>
      <c r="C2490" t="s">
        <v>2175</v>
      </c>
      <c r="E2490"/>
      <c r="F2490"/>
      <c r="G2490"/>
      <c r="H2490"/>
      <c r="I2490"/>
      <c r="J2490"/>
      <c r="K2490"/>
      <c r="L2490"/>
      <c r="M2490"/>
      <c r="N2490"/>
      <c r="O2490"/>
    </row>
    <row r="2491" spans="1:15" s="105" customFormat="1" x14ac:dyDescent="0.2">
      <c r="A2491" t="s">
        <v>2148</v>
      </c>
      <c r="B2491" s="110">
        <v>19107</v>
      </c>
      <c r="C2491" t="s">
        <v>2175</v>
      </c>
      <c r="E2491"/>
      <c r="F2491"/>
      <c r="G2491"/>
      <c r="H2491"/>
      <c r="I2491"/>
      <c r="J2491"/>
      <c r="K2491"/>
      <c r="L2491"/>
      <c r="M2491"/>
      <c r="N2491"/>
      <c r="O2491"/>
    </row>
    <row r="2492" spans="1:15" s="105" customFormat="1" x14ac:dyDescent="0.2">
      <c r="A2492"/>
      <c r="B2492" s="110"/>
      <c r="C2492" t="s">
        <v>1206</v>
      </c>
      <c r="E2492"/>
      <c r="F2492"/>
      <c r="G2492"/>
      <c r="H2492"/>
      <c r="I2492"/>
      <c r="J2492"/>
      <c r="K2492"/>
      <c r="L2492"/>
      <c r="M2492"/>
      <c r="N2492"/>
      <c r="O2492"/>
    </row>
    <row r="2493" spans="1:15" s="105" customFormat="1" x14ac:dyDescent="0.2">
      <c r="A2493" t="s">
        <v>2148</v>
      </c>
      <c r="B2493" s="110">
        <v>19108</v>
      </c>
      <c r="C2493" t="s">
        <v>2175</v>
      </c>
      <c r="E2493"/>
      <c r="F2493"/>
      <c r="G2493"/>
      <c r="H2493"/>
      <c r="I2493"/>
      <c r="J2493"/>
      <c r="K2493"/>
      <c r="L2493"/>
      <c r="M2493"/>
      <c r="N2493"/>
      <c r="O2493"/>
    </row>
    <row r="2494" spans="1:15" s="105" customFormat="1" x14ac:dyDescent="0.2">
      <c r="A2494" t="s">
        <v>2148</v>
      </c>
      <c r="B2494" s="110">
        <v>19109</v>
      </c>
      <c r="C2494" t="s">
        <v>2175</v>
      </c>
      <c r="E2494"/>
      <c r="F2494"/>
      <c r="G2494"/>
      <c r="H2494"/>
      <c r="I2494"/>
      <c r="J2494"/>
      <c r="K2494"/>
      <c r="L2494"/>
      <c r="M2494"/>
      <c r="N2494"/>
      <c r="O2494"/>
    </row>
    <row r="2495" spans="1:15" s="105" customFormat="1" x14ac:dyDescent="0.2">
      <c r="A2495" t="s">
        <v>2148</v>
      </c>
      <c r="B2495" s="110">
        <v>19110</v>
      </c>
      <c r="C2495" t="s">
        <v>2175</v>
      </c>
      <c r="E2495"/>
      <c r="F2495"/>
      <c r="G2495"/>
      <c r="H2495"/>
      <c r="I2495"/>
      <c r="J2495"/>
      <c r="K2495"/>
      <c r="L2495"/>
      <c r="M2495"/>
      <c r="N2495"/>
      <c r="O2495"/>
    </row>
    <row r="2496" spans="1:15" s="105" customFormat="1" x14ac:dyDescent="0.2">
      <c r="A2496" t="s">
        <v>2148</v>
      </c>
      <c r="B2496" s="110">
        <v>19111</v>
      </c>
      <c r="C2496" t="s">
        <v>2149</v>
      </c>
      <c r="E2496"/>
      <c r="F2496"/>
      <c r="G2496"/>
      <c r="H2496"/>
      <c r="I2496"/>
      <c r="J2496"/>
      <c r="K2496"/>
      <c r="L2496"/>
      <c r="M2496"/>
      <c r="N2496"/>
      <c r="O2496"/>
    </row>
    <row r="2497" spans="1:15" s="105" customFormat="1" x14ac:dyDescent="0.2">
      <c r="A2497" t="s">
        <v>2148</v>
      </c>
      <c r="B2497" s="110">
        <v>19112</v>
      </c>
      <c r="C2497" t="s">
        <v>2175</v>
      </c>
      <c r="E2497"/>
      <c r="F2497"/>
      <c r="G2497"/>
      <c r="H2497"/>
      <c r="I2497"/>
      <c r="J2497"/>
      <c r="K2497"/>
      <c r="L2497"/>
      <c r="M2497"/>
      <c r="N2497"/>
      <c r="O2497"/>
    </row>
    <row r="2498" spans="1:15" s="105" customFormat="1" x14ac:dyDescent="0.2">
      <c r="A2498"/>
      <c r="B2498" s="110"/>
      <c r="C2498" t="s">
        <v>1206</v>
      </c>
      <c r="E2498"/>
      <c r="F2498"/>
      <c r="G2498"/>
      <c r="H2498"/>
      <c r="I2498"/>
      <c r="J2498"/>
      <c r="K2498"/>
      <c r="L2498"/>
      <c r="M2498"/>
      <c r="N2498"/>
      <c r="O2498"/>
    </row>
    <row r="2499" spans="1:15" s="105" customFormat="1" x14ac:dyDescent="0.2">
      <c r="A2499" t="s">
        <v>2148</v>
      </c>
      <c r="B2499" s="110">
        <v>19113</v>
      </c>
      <c r="C2499" t="s">
        <v>2139</v>
      </c>
      <c r="E2499"/>
      <c r="F2499"/>
      <c r="G2499"/>
      <c r="H2499"/>
      <c r="I2499"/>
      <c r="J2499"/>
      <c r="K2499"/>
      <c r="L2499"/>
      <c r="M2499"/>
      <c r="N2499"/>
      <c r="O2499"/>
    </row>
    <row r="2500" spans="1:15" s="105" customFormat="1" x14ac:dyDescent="0.2">
      <c r="A2500" t="s">
        <v>2148</v>
      </c>
      <c r="B2500" s="110">
        <v>19114</v>
      </c>
      <c r="C2500" t="s">
        <v>2149</v>
      </c>
      <c r="E2500"/>
      <c r="F2500"/>
      <c r="G2500"/>
      <c r="H2500"/>
      <c r="I2500"/>
      <c r="J2500"/>
      <c r="K2500"/>
      <c r="L2500"/>
      <c r="M2500"/>
      <c r="N2500"/>
      <c r="O2500"/>
    </row>
    <row r="2501" spans="1:15" s="105" customFormat="1" x14ac:dyDescent="0.2">
      <c r="A2501" t="s">
        <v>2148</v>
      </c>
      <c r="B2501" s="110">
        <v>19115</v>
      </c>
      <c r="C2501" t="s">
        <v>2149</v>
      </c>
      <c r="E2501"/>
      <c r="F2501"/>
      <c r="G2501"/>
      <c r="H2501"/>
      <c r="I2501"/>
      <c r="J2501"/>
      <c r="K2501"/>
      <c r="L2501"/>
      <c r="M2501"/>
      <c r="N2501"/>
      <c r="O2501"/>
    </row>
    <row r="2502" spans="1:15" s="105" customFormat="1" x14ac:dyDescent="0.2">
      <c r="A2502" t="s">
        <v>2148</v>
      </c>
      <c r="B2502" s="110">
        <v>19116</v>
      </c>
      <c r="C2502" t="s">
        <v>2149</v>
      </c>
      <c r="E2502"/>
      <c r="F2502"/>
      <c r="G2502"/>
      <c r="H2502"/>
      <c r="I2502"/>
      <c r="J2502"/>
      <c r="K2502"/>
      <c r="L2502"/>
      <c r="M2502"/>
      <c r="N2502"/>
      <c r="O2502"/>
    </row>
    <row r="2503" spans="1:15" s="105" customFormat="1" x14ac:dyDescent="0.2">
      <c r="A2503" t="s">
        <v>2148</v>
      </c>
      <c r="B2503" s="110">
        <v>19118</v>
      </c>
      <c r="C2503" t="s">
        <v>2149</v>
      </c>
      <c r="E2503"/>
      <c r="F2503"/>
      <c r="G2503"/>
      <c r="H2503"/>
      <c r="I2503"/>
      <c r="J2503"/>
      <c r="K2503"/>
      <c r="L2503"/>
      <c r="M2503"/>
      <c r="N2503"/>
      <c r="O2503"/>
    </row>
    <row r="2504" spans="1:15" s="105" customFormat="1" x14ac:dyDescent="0.2">
      <c r="A2504"/>
      <c r="B2504" s="110"/>
      <c r="C2504" t="s">
        <v>1206</v>
      </c>
      <c r="E2504"/>
      <c r="F2504"/>
      <c r="G2504"/>
      <c r="H2504"/>
      <c r="I2504"/>
      <c r="J2504"/>
      <c r="K2504"/>
      <c r="L2504"/>
      <c r="M2504"/>
      <c r="N2504"/>
      <c r="O2504"/>
    </row>
    <row r="2505" spans="1:15" s="105" customFormat="1" x14ac:dyDescent="0.2">
      <c r="A2505" t="s">
        <v>2148</v>
      </c>
      <c r="B2505" s="110">
        <v>19119</v>
      </c>
      <c r="C2505" t="s">
        <v>2149</v>
      </c>
      <c r="E2505"/>
      <c r="F2505"/>
      <c r="G2505"/>
      <c r="H2505"/>
      <c r="I2505"/>
      <c r="J2505"/>
      <c r="K2505"/>
      <c r="L2505"/>
      <c r="M2505"/>
      <c r="N2505"/>
      <c r="O2505"/>
    </row>
    <row r="2506" spans="1:15" s="105" customFormat="1" x14ac:dyDescent="0.2">
      <c r="A2506" t="s">
        <v>2148</v>
      </c>
      <c r="B2506" s="110">
        <v>19120</v>
      </c>
      <c r="C2506" t="s">
        <v>2149</v>
      </c>
      <c r="E2506"/>
      <c r="F2506"/>
      <c r="G2506"/>
      <c r="H2506"/>
      <c r="I2506"/>
      <c r="J2506"/>
      <c r="K2506"/>
      <c r="L2506"/>
      <c r="M2506"/>
      <c r="N2506"/>
      <c r="O2506"/>
    </row>
    <row r="2507" spans="1:15" s="105" customFormat="1" x14ac:dyDescent="0.2">
      <c r="A2507" t="s">
        <v>2148</v>
      </c>
      <c r="B2507" s="110">
        <v>19121</v>
      </c>
      <c r="C2507" t="s">
        <v>2175</v>
      </c>
      <c r="E2507"/>
      <c r="F2507"/>
      <c r="G2507"/>
      <c r="H2507"/>
      <c r="I2507"/>
      <c r="J2507"/>
      <c r="K2507"/>
      <c r="L2507"/>
      <c r="M2507"/>
      <c r="N2507"/>
      <c r="O2507"/>
    </row>
    <row r="2508" spans="1:15" s="105" customFormat="1" x14ac:dyDescent="0.2">
      <c r="A2508" t="s">
        <v>2148</v>
      </c>
      <c r="B2508" s="110">
        <v>19122</v>
      </c>
      <c r="C2508" t="s">
        <v>2175</v>
      </c>
      <c r="E2508"/>
      <c r="F2508"/>
      <c r="G2508"/>
      <c r="H2508"/>
      <c r="I2508"/>
      <c r="J2508"/>
      <c r="K2508"/>
      <c r="L2508"/>
      <c r="M2508"/>
      <c r="N2508"/>
      <c r="O2508"/>
    </row>
    <row r="2509" spans="1:15" s="105" customFormat="1" x14ac:dyDescent="0.2">
      <c r="A2509" t="s">
        <v>2148</v>
      </c>
      <c r="B2509" s="110">
        <v>19123</v>
      </c>
      <c r="C2509" t="s">
        <v>2175</v>
      </c>
      <c r="E2509"/>
      <c r="F2509"/>
      <c r="G2509"/>
      <c r="H2509"/>
      <c r="I2509"/>
      <c r="J2509"/>
      <c r="K2509"/>
      <c r="L2509"/>
      <c r="M2509"/>
      <c r="N2509"/>
      <c r="O2509"/>
    </row>
    <row r="2510" spans="1:15" s="105" customFormat="1" x14ac:dyDescent="0.2">
      <c r="A2510"/>
      <c r="B2510" s="110"/>
      <c r="C2510" t="s">
        <v>1206</v>
      </c>
      <c r="E2510"/>
      <c r="F2510"/>
      <c r="G2510"/>
      <c r="H2510"/>
      <c r="I2510"/>
      <c r="J2510"/>
      <c r="K2510"/>
      <c r="L2510"/>
      <c r="M2510"/>
      <c r="N2510"/>
      <c r="O2510"/>
    </row>
    <row r="2511" spans="1:15" s="105" customFormat="1" x14ac:dyDescent="0.2">
      <c r="A2511" t="s">
        <v>2148</v>
      </c>
      <c r="B2511" s="110">
        <v>19124</v>
      </c>
      <c r="C2511" t="s">
        <v>2149</v>
      </c>
      <c r="E2511"/>
      <c r="F2511"/>
      <c r="G2511"/>
      <c r="H2511"/>
      <c r="I2511"/>
      <c r="J2511"/>
      <c r="K2511"/>
      <c r="L2511"/>
      <c r="M2511"/>
      <c r="N2511"/>
      <c r="O2511"/>
    </row>
    <row r="2512" spans="1:15" s="105" customFormat="1" x14ac:dyDescent="0.2">
      <c r="A2512" t="s">
        <v>2148</v>
      </c>
      <c r="B2512" s="110">
        <v>19125</v>
      </c>
      <c r="C2512" t="s">
        <v>2175</v>
      </c>
      <c r="E2512"/>
      <c r="F2512"/>
      <c r="G2512"/>
      <c r="H2512"/>
      <c r="I2512"/>
      <c r="J2512"/>
      <c r="K2512"/>
      <c r="L2512"/>
      <c r="M2512"/>
      <c r="N2512"/>
      <c r="O2512"/>
    </row>
    <row r="2513" spans="1:15" s="105" customFormat="1" x14ac:dyDescent="0.2">
      <c r="A2513" t="s">
        <v>2148</v>
      </c>
      <c r="B2513" s="110">
        <v>19126</v>
      </c>
      <c r="C2513" t="s">
        <v>2149</v>
      </c>
      <c r="E2513"/>
      <c r="F2513"/>
      <c r="G2513"/>
      <c r="H2513"/>
      <c r="I2513"/>
      <c r="J2513"/>
      <c r="K2513"/>
      <c r="L2513"/>
      <c r="M2513"/>
      <c r="N2513"/>
      <c r="O2513"/>
    </row>
    <row r="2514" spans="1:15" s="105" customFormat="1" x14ac:dyDescent="0.2">
      <c r="A2514" t="s">
        <v>2148</v>
      </c>
      <c r="B2514" s="110">
        <v>19127</v>
      </c>
      <c r="C2514" t="s">
        <v>2149</v>
      </c>
      <c r="E2514"/>
      <c r="F2514"/>
      <c r="G2514"/>
      <c r="H2514"/>
      <c r="I2514"/>
      <c r="J2514"/>
      <c r="K2514"/>
      <c r="L2514"/>
      <c r="M2514"/>
      <c r="N2514"/>
      <c r="O2514"/>
    </row>
    <row r="2515" spans="1:15" s="105" customFormat="1" x14ac:dyDescent="0.2">
      <c r="A2515" t="s">
        <v>2148</v>
      </c>
      <c r="B2515" s="110">
        <v>19128</v>
      </c>
      <c r="C2515" t="s">
        <v>2149</v>
      </c>
      <c r="E2515"/>
      <c r="F2515"/>
      <c r="G2515"/>
      <c r="H2515"/>
      <c r="I2515"/>
      <c r="J2515"/>
      <c r="K2515"/>
      <c r="L2515"/>
      <c r="M2515"/>
      <c r="N2515"/>
      <c r="O2515"/>
    </row>
    <row r="2516" spans="1:15" s="105" customFormat="1" x14ac:dyDescent="0.2">
      <c r="A2516"/>
      <c r="B2516" s="110"/>
      <c r="C2516" t="s">
        <v>1206</v>
      </c>
      <c r="E2516"/>
      <c r="F2516"/>
      <c r="G2516"/>
      <c r="H2516"/>
      <c r="I2516"/>
      <c r="J2516"/>
      <c r="K2516"/>
      <c r="L2516"/>
      <c r="M2516"/>
      <c r="N2516"/>
      <c r="O2516"/>
    </row>
    <row r="2517" spans="1:15" s="105" customFormat="1" x14ac:dyDescent="0.2">
      <c r="A2517" t="s">
        <v>2148</v>
      </c>
      <c r="B2517" s="110">
        <v>19129</v>
      </c>
      <c r="C2517" t="s">
        <v>2175</v>
      </c>
      <c r="E2517"/>
      <c r="F2517"/>
      <c r="G2517"/>
      <c r="H2517"/>
      <c r="I2517"/>
      <c r="J2517"/>
      <c r="K2517"/>
      <c r="L2517"/>
      <c r="M2517"/>
      <c r="N2517"/>
      <c r="O2517"/>
    </row>
    <row r="2518" spans="1:15" s="105" customFormat="1" x14ac:dyDescent="0.2">
      <c r="A2518" t="s">
        <v>2148</v>
      </c>
      <c r="B2518" s="110">
        <v>19130</v>
      </c>
      <c r="C2518" t="s">
        <v>2175</v>
      </c>
      <c r="E2518"/>
      <c r="F2518"/>
      <c r="G2518"/>
      <c r="H2518"/>
      <c r="I2518"/>
      <c r="J2518"/>
      <c r="K2518"/>
      <c r="L2518"/>
      <c r="M2518"/>
      <c r="N2518"/>
      <c r="O2518"/>
    </row>
    <row r="2519" spans="1:15" s="105" customFormat="1" x14ac:dyDescent="0.2">
      <c r="A2519" t="s">
        <v>2148</v>
      </c>
      <c r="B2519" s="110">
        <v>19131</v>
      </c>
      <c r="C2519" t="s">
        <v>2175</v>
      </c>
      <c r="E2519"/>
      <c r="F2519"/>
      <c r="G2519"/>
      <c r="H2519"/>
      <c r="I2519"/>
      <c r="J2519"/>
      <c r="K2519"/>
      <c r="L2519"/>
      <c r="M2519"/>
      <c r="N2519"/>
      <c r="O2519"/>
    </row>
    <row r="2520" spans="1:15" s="105" customFormat="1" x14ac:dyDescent="0.2">
      <c r="A2520" t="s">
        <v>2148</v>
      </c>
      <c r="B2520" s="110">
        <v>19132</v>
      </c>
      <c r="C2520" t="s">
        <v>2149</v>
      </c>
      <c r="E2520"/>
      <c r="F2520"/>
      <c r="G2520"/>
      <c r="H2520"/>
      <c r="I2520"/>
      <c r="J2520"/>
      <c r="K2520"/>
      <c r="L2520"/>
      <c r="M2520"/>
      <c r="N2520"/>
      <c r="O2520"/>
    </row>
    <row r="2521" spans="1:15" s="105" customFormat="1" x14ac:dyDescent="0.2">
      <c r="A2521" t="s">
        <v>2148</v>
      </c>
      <c r="B2521" s="110">
        <v>19133</v>
      </c>
      <c r="C2521" t="s">
        <v>2175</v>
      </c>
      <c r="E2521"/>
      <c r="F2521"/>
      <c r="G2521"/>
      <c r="H2521"/>
      <c r="I2521"/>
      <c r="J2521"/>
      <c r="K2521"/>
      <c r="L2521"/>
      <c r="M2521"/>
      <c r="N2521"/>
      <c r="O2521"/>
    </row>
    <row r="2522" spans="1:15" s="105" customFormat="1" x14ac:dyDescent="0.2">
      <c r="A2522"/>
      <c r="B2522" s="110"/>
      <c r="C2522" t="s">
        <v>1206</v>
      </c>
      <c r="E2522"/>
      <c r="F2522"/>
      <c r="G2522"/>
      <c r="H2522"/>
      <c r="I2522"/>
      <c r="J2522"/>
      <c r="K2522"/>
      <c r="L2522"/>
      <c r="M2522"/>
      <c r="N2522"/>
      <c r="O2522"/>
    </row>
    <row r="2523" spans="1:15" s="105" customFormat="1" x14ac:dyDescent="0.2">
      <c r="A2523" t="s">
        <v>2148</v>
      </c>
      <c r="B2523" s="110">
        <v>19134</v>
      </c>
      <c r="C2523" t="s">
        <v>2175</v>
      </c>
      <c r="E2523"/>
      <c r="F2523"/>
      <c r="G2523"/>
      <c r="H2523"/>
      <c r="I2523"/>
      <c r="J2523"/>
      <c r="K2523"/>
      <c r="L2523"/>
      <c r="M2523"/>
      <c r="N2523"/>
      <c r="O2523"/>
    </row>
    <row r="2524" spans="1:15" s="105" customFormat="1" x14ac:dyDescent="0.2">
      <c r="A2524" t="s">
        <v>2148</v>
      </c>
      <c r="B2524" s="110">
        <v>19135</v>
      </c>
      <c r="C2524" t="s">
        <v>2149</v>
      </c>
      <c r="E2524"/>
      <c r="F2524"/>
      <c r="G2524"/>
      <c r="H2524"/>
      <c r="I2524"/>
      <c r="J2524"/>
      <c r="K2524"/>
      <c r="L2524"/>
      <c r="M2524"/>
      <c r="N2524"/>
      <c r="O2524"/>
    </row>
    <row r="2525" spans="1:15" s="105" customFormat="1" x14ac:dyDescent="0.2">
      <c r="A2525" t="s">
        <v>2148</v>
      </c>
      <c r="B2525" s="110">
        <v>19136</v>
      </c>
      <c r="C2525" t="s">
        <v>2149</v>
      </c>
      <c r="E2525"/>
      <c r="F2525"/>
      <c r="G2525"/>
      <c r="H2525"/>
      <c r="I2525"/>
      <c r="J2525"/>
      <c r="K2525"/>
      <c r="L2525"/>
      <c r="M2525"/>
      <c r="N2525"/>
      <c r="O2525"/>
    </row>
    <row r="2526" spans="1:15" s="105" customFormat="1" x14ac:dyDescent="0.2">
      <c r="A2526" t="s">
        <v>2148</v>
      </c>
      <c r="B2526" s="110">
        <v>19137</v>
      </c>
      <c r="C2526" t="s">
        <v>2149</v>
      </c>
      <c r="E2526"/>
      <c r="F2526"/>
      <c r="G2526"/>
      <c r="H2526"/>
      <c r="I2526"/>
      <c r="J2526"/>
      <c r="K2526"/>
      <c r="L2526"/>
      <c r="M2526"/>
      <c r="N2526"/>
      <c r="O2526"/>
    </row>
    <row r="2527" spans="1:15" s="105" customFormat="1" x14ac:dyDescent="0.2">
      <c r="A2527" t="s">
        <v>2148</v>
      </c>
      <c r="B2527" s="110">
        <v>19138</v>
      </c>
      <c r="C2527" t="s">
        <v>2149</v>
      </c>
      <c r="E2527"/>
      <c r="F2527"/>
      <c r="G2527"/>
      <c r="H2527"/>
      <c r="I2527"/>
      <c r="J2527"/>
      <c r="K2527"/>
      <c r="L2527"/>
      <c r="M2527"/>
      <c r="N2527"/>
      <c r="O2527"/>
    </row>
    <row r="2528" spans="1:15" s="105" customFormat="1" x14ac:dyDescent="0.2">
      <c r="A2528"/>
      <c r="B2528" s="110"/>
      <c r="C2528" t="s">
        <v>1206</v>
      </c>
      <c r="E2528"/>
      <c r="F2528"/>
      <c r="G2528"/>
      <c r="H2528"/>
      <c r="I2528"/>
      <c r="J2528"/>
      <c r="K2528"/>
      <c r="L2528"/>
      <c r="M2528"/>
      <c r="N2528"/>
      <c r="O2528"/>
    </row>
    <row r="2529" spans="1:15" s="105" customFormat="1" x14ac:dyDescent="0.2">
      <c r="A2529" t="s">
        <v>2148</v>
      </c>
      <c r="B2529" s="110">
        <v>19139</v>
      </c>
      <c r="C2529" t="s">
        <v>2175</v>
      </c>
      <c r="E2529"/>
      <c r="F2529"/>
      <c r="G2529"/>
      <c r="H2529"/>
      <c r="I2529"/>
      <c r="J2529"/>
      <c r="K2529"/>
      <c r="L2529"/>
      <c r="M2529"/>
      <c r="N2529"/>
      <c r="O2529"/>
    </row>
    <row r="2530" spans="1:15" s="105" customFormat="1" x14ac:dyDescent="0.2">
      <c r="A2530" t="s">
        <v>2148</v>
      </c>
      <c r="B2530" s="110">
        <v>19140</v>
      </c>
      <c r="C2530" t="s">
        <v>2175</v>
      </c>
      <c r="E2530"/>
      <c r="F2530"/>
      <c r="G2530"/>
      <c r="H2530"/>
      <c r="I2530"/>
      <c r="J2530"/>
      <c r="K2530"/>
      <c r="L2530"/>
      <c r="M2530"/>
      <c r="N2530"/>
      <c r="O2530"/>
    </row>
    <row r="2531" spans="1:15" s="105" customFormat="1" x14ac:dyDescent="0.2">
      <c r="A2531" t="s">
        <v>2148</v>
      </c>
      <c r="B2531" s="110">
        <v>19141</v>
      </c>
      <c r="C2531" t="s">
        <v>2149</v>
      </c>
      <c r="E2531"/>
      <c r="F2531"/>
      <c r="G2531"/>
      <c r="H2531"/>
      <c r="I2531"/>
      <c r="J2531"/>
      <c r="K2531"/>
      <c r="L2531"/>
      <c r="M2531"/>
      <c r="N2531"/>
      <c r="O2531"/>
    </row>
    <row r="2532" spans="1:15" s="105" customFormat="1" x14ac:dyDescent="0.2">
      <c r="A2532" t="s">
        <v>2148</v>
      </c>
      <c r="B2532" s="110">
        <v>19142</v>
      </c>
      <c r="C2532" t="s">
        <v>2175</v>
      </c>
      <c r="E2532"/>
      <c r="F2532"/>
      <c r="G2532"/>
      <c r="H2532"/>
      <c r="I2532"/>
      <c r="J2532"/>
      <c r="K2532"/>
      <c r="L2532"/>
      <c r="M2532"/>
      <c r="N2532"/>
      <c r="O2532"/>
    </row>
    <row r="2533" spans="1:15" s="105" customFormat="1" x14ac:dyDescent="0.2">
      <c r="A2533" t="s">
        <v>2148</v>
      </c>
      <c r="B2533" s="110">
        <v>19143</v>
      </c>
      <c r="C2533" t="s">
        <v>2175</v>
      </c>
      <c r="E2533"/>
      <c r="F2533"/>
      <c r="G2533"/>
      <c r="H2533"/>
      <c r="I2533"/>
      <c r="J2533"/>
      <c r="K2533"/>
      <c r="L2533"/>
      <c r="M2533"/>
      <c r="N2533"/>
      <c r="O2533"/>
    </row>
    <row r="2534" spans="1:15" s="105" customFormat="1" x14ac:dyDescent="0.2">
      <c r="A2534"/>
      <c r="C2534" t="s">
        <v>1206</v>
      </c>
      <c r="E2534"/>
      <c r="F2534"/>
      <c r="G2534"/>
      <c r="H2534"/>
      <c r="I2534"/>
      <c r="J2534"/>
      <c r="K2534"/>
      <c r="L2534"/>
      <c r="M2534"/>
      <c r="N2534"/>
      <c r="O2534"/>
    </row>
    <row r="2535" spans="1:15" s="105" customFormat="1" x14ac:dyDescent="0.2">
      <c r="A2535" t="s">
        <v>2148</v>
      </c>
      <c r="B2535" s="110">
        <v>19255</v>
      </c>
      <c r="C2535" t="s">
        <v>2149</v>
      </c>
      <c r="E2535"/>
      <c r="F2535"/>
      <c r="G2535"/>
      <c r="H2535"/>
      <c r="I2535"/>
      <c r="J2535"/>
      <c r="K2535"/>
      <c r="L2535"/>
      <c r="M2535"/>
      <c r="N2535"/>
      <c r="O2535"/>
    </row>
    <row r="2536" spans="1:15" s="105" customFormat="1" x14ac:dyDescent="0.2">
      <c r="A2536" t="s">
        <v>2176</v>
      </c>
      <c r="B2536" s="110">
        <v>19301</v>
      </c>
      <c r="C2536" t="s">
        <v>2146</v>
      </c>
      <c r="E2536"/>
      <c r="F2536"/>
      <c r="G2536"/>
      <c r="H2536"/>
      <c r="I2536"/>
      <c r="J2536"/>
      <c r="K2536"/>
      <c r="L2536"/>
      <c r="M2536"/>
      <c r="N2536"/>
      <c r="O2536"/>
    </row>
    <row r="2537" spans="1:15" s="105" customFormat="1" x14ac:dyDescent="0.2">
      <c r="A2537" t="s">
        <v>2177</v>
      </c>
      <c r="B2537" s="110">
        <v>19310</v>
      </c>
      <c r="C2537" t="s">
        <v>2146</v>
      </c>
      <c r="E2537"/>
      <c r="F2537"/>
      <c r="G2537"/>
      <c r="H2537"/>
      <c r="I2537"/>
      <c r="J2537"/>
      <c r="K2537"/>
      <c r="L2537"/>
      <c r="M2537"/>
      <c r="N2537"/>
      <c r="O2537"/>
    </row>
    <row r="2538" spans="1:15" s="105" customFormat="1" x14ac:dyDescent="0.2">
      <c r="A2538" t="s">
        <v>2178</v>
      </c>
      <c r="B2538" s="110">
        <v>19311</v>
      </c>
      <c r="C2538" t="s">
        <v>2146</v>
      </c>
      <c r="E2538"/>
      <c r="F2538"/>
      <c r="G2538"/>
      <c r="H2538"/>
      <c r="I2538"/>
      <c r="J2538"/>
      <c r="K2538"/>
      <c r="L2538"/>
      <c r="M2538"/>
      <c r="N2538"/>
      <c r="O2538"/>
    </row>
    <row r="2539" spans="1:15" s="105" customFormat="1" x14ac:dyDescent="0.2">
      <c r="A2539" t="s">
        <v>2179</v>
      </c>
      <c r="B2539" s="110">
        <v>19312</v>
      </c>
      <c r="C2539" t="s">
        <v>2146</v>
      </c>
      <c r="E2539"/>
      <c r="F2539"/>
      <c r="G2539"/>
      <c r="H2539"/>
      <c r="I2539"/>
      <c r="J2539"/>
      <c r="K2539"/>
      <c r="L2539"/>
      <c r="M2539"/>
      <c r="N2539"/>
      <c r="O2539"/>
    </row>
    <row r="2540" spans="1:15" s="105" customFormat="1" x14ac:dyDescent="0.2">
      <c r="A2540"/>
      <c r="B2540" s="110"/>
      <c r="C2540" t="s">
        <v>1206</v>
      </c>
      <c r="E2540"/>
      <c r="F2540"/>
      <c r="G2540"/>
      <c r="H2540"/>
      <c r="I2540"/>
      <c r="J2540"/>
      <c r="K2540"/>
      <c r="L2540"/>
      <c r="M2540"/>
      <c r="N2540"/>
      <c r="O2540"/>
    </row>
    <row r="2541" spans="1:15" s="105" customFormat="1" x14ac:dyDescent="0.2">
      <c r="A2541" t="s">
        <v>2180</v>
      </c>
      <c r="B2541" s="110">
        <v>19316</v>
      </c>
      <c r="C2541" t="s">
        <v>2146</v>
      </c>
      <c r="E2541"/>
      <c r="F2541"/>
      <c r="G2541"/>
      <c r="H2541"/>
      <c r="I2541"/>
      <c r="J2541"/>
      <c r="K2541"/>
      <c r="L2541"/>
      <c r="M2541"/>
      <c r="N2541"/>
      <c r="O2541"/>
    </row>
    <row r="2542" spans="1:15" s="105" customFormat="1" x14ac:dyDescent="0.2">
      <c r="A2542" t="s">
        <v>2181</v>
      </c>
      <c r="B2542" s="110">
        <v>19317</v>
      </c>
      <c r="C2542" t="s">
        <v>2146</v>
      </c>
      <c r="E2542"/>
      <c r="F2542"/>
      <c r="G2542"/>
      <c r="H2542"/>
      <c r="I2542"/>
      <c r="J2542"/>
      <c r="K2542"/>
      <c r="L2542"/>
      <c r="M2542"/>
      <c r="N2542"/>
      <c r="O2542"/>
    </row>
    <row r="2543" spans="1:15" s="105" customFormat="1" x14ac:dyDescent="0.2">
      <c r="A2543" t="s">
        <v>455</v>
      </c>
      <c r="B2543" s="110">
        <v>19318</v>
      </c>
      <c r="C2543" t="s">
        <v>2146</v>
      </c>
      <c r="E2543"/>
      <c r="F2543"/>
      <c r="G2543"/>
      <c r="H2543"/>
      <c r="I2543"/>
      <c r="J2543"/>
      <c r="K2543"/>
      <c r="L2543"/>
      <c r="M2543"/>
      <c r="N2543"/>
      <c r="O2543"/>
    </row>
    <row r="2544" spans="1:15" s="105" customFormat="1" x14ac:dyDescent="0.2">
      <c r="A2544" t="s">
        <v>2182</v>
      </c>
      <c r="B2544" s="110">
        <v>19319</v>
      </c>
      <c r="C2544" t="s">
        <v>2146</v>
      </c>
      <c r="E2544"/>
      <c r="F2544"/>
      <c r="G2544"/>
      <c r="H2544"/>
      <c r="I2544"/>
      <c r="J2544"/>
      <c r="K2544"/>
      <c r="L2544"/>
      <c r="M2544"/>
      <c r="N2544"/>
      <c r="O2544"/>
    </row>
    <row r="2545" spans="1:15" s="105" customFormat="1" x14ac:dyDescent="0.2">
      <c r="A2545" t="s">
        <v>2183</v>
      </c>
      <c r="B2545" s="110">
        <v>19320</v>
      </c>
      <c r="C2545" t="s">
        <v>2146</v>
      </c>
      <c r="E2545"/>
      <c r="F2545"/>
      <c r="G2545"/>
      <c r="H2545"/>
      <c r="I2545"/>
      <c r="J2545"/>
      <c r="K2545"/>
      <c r="L2545"/>
      <c r="M2545"/>
      <c r="N2545"/>
      <c r="O2545"/>
    </row>
    <row r="2546" spans="1:15" s="105" customFormat="1" x14ac:dyDescent="0.2">
      <c r="A2546"/>
      <c r="B2546" s="110"/>
      <c r="C2546" t="s">
        <v>1206</v>
      </c>
      <c r="E2546"/>
      <c r="F2546"/>
      <c r="G2546"/>
      <c r="H2546"/>
      <c r="I2546"/>
      <c r="J2546"/>
      <c r="K2546"/>
      <c r="L2546"/>
      <c r="M2546"/>
      <c r="N2546"/>
      <c r="O2546"/>
    </row>
    <row r="2547" spans="1:15" s="105" customFormat="1" x14ac:dyDescent="0.2">
      <c r="A2547" t="s">
        <v>2184</v>
      </c>
      <c r="B2547" s="110">
        <v>19330</v>
      </c>
      <c r="C2547" t="s">
        <v>2146</v>
      </c>
      <c r="E2547"/>
      <c r="F2547"/>
      <c r="G2547"/>
      <c r="H2547"/>
      <c r="I2547"/>
      <c r="J2547"/>
      <c r="K2547"/>
      <c r="L2547"/>
      <c r="M2547"/>
      <c r="N2547"/>
      <c r="O2547"/>
    </row>
    <row r="2548" spans="1:15" s="105" customFormat="1" x14ac:dyDescent="0.2">
      <c r="A2548" t="s">
        <v>2185</v>
      </c>
      <c r="B2548" s="110">
        <v>19331</v>
      </c>
      <c r="C2548" t="s">
        <v>2146</v>
      </c>
      <c r="E2548"/>
      <c r="F2548"/>
      <c r="G2548"/>
      <c r="H2548"/>
      <c r="I2548"/>
      <c r="J2548"/>
      <c r="K2548"/>
      <c r="L2548"/>
      <c r="M2548"/>
      <c r="N2548"/>
      <c r="O2548"/>
    </row>
    <row r="2549" spans="1:15" s="105" customFormat="1" x14ac:dyDescent="0.2">
      <c r="A2549" t="s">
        <v>2186</v>
      </c>
      <c r="B2549" s="110">
        <v>19333</v>
      </c>
      <c r="C2549" t="s">
        <v>2139</v>
      </c>
      <c r="E2549"/>
      <c r="F2549"/>
      <c r="G2549"/>
      <c r="H2549"/>
      <c r="I2549"/>
      <c r="J2549"/>
      <c r="K2549"/>
      <c r="L2549"/>
      <c r="M2549"/>
      <c r="N2549"/>
      <c r="O2549"/>
    </row>
    <row r="2550" spans="1:15" s="105" customFormat="1" x14ac:dyDescent="0.2">
      <c r="A2550" t="s">
        <v>2187</v>
      </c>
      <c r="B2550" s="110">
        <v>19335</v>
      </c>
      <c r="C2550" t="s">
        <v>2146</v>
      </c>
      <c r="E2550"/>
      <c r="F2550"/>
      <c r="G2550"/>
      <c r="H2550"/>
      <c r="I2550"/>
      <c r="J2550"/>
      <c r="K2550"/>
      <c r="L2550"/>
      <c r="M2550"/>
      <c r="N2550"/>
      <c r="O2550"/>
    </row>
    <row r="2551" spans="1:15" s="105" customFormat="1" x14ac:dyDescent="0.2">
      <c r="A2551" t="s">
        <v>2185</v>
      </c>
      <c r="B2551" s="110">
        <v>19339</v>
      </c>
      <c r="C2551" t="s">
        <v>2146</v>
      </c>
      <c r="E2551"/>
      <c r="F2551"/>
      <c r="G2551"/>
      <c r="H2551"/>
      <c r="I2551"/>
      <c r="J2551"/>
      <c r="K2551"/>
      <c r="L2551"/>
      <c r="M2551"/>
      <c r="N2551"/>
      <c r="O2551"/>
    </row>
    <row r="2552" spans="1:15" s="105" customFormat="1" x14ac:dyDescent="0.2">
      <c r="A2552"/>
      <c r="B2552" s="110"/>
      <c r="C2552" t="s">
        <v>1206</v>
      </c>
      <c r="E2552"/>
      <c r="F2552"/>
      <c r="G2552"/>
      <c r="H2552"/>
      <c r="I2552"/>
      <c r="J2552"/>
      <c r="K2552"/>
      <c r="L2552"/>
      <c r="M2552"/>
      <c r="N2552"/>
      <c r="O2552"/>
    </row>
    <row r="2553" spans="1:15" s="105" customFormat="1" x14ac:dyDescent="0.2">
      <c r="A2553" t="s">
        <v>2185</v>
      </c>
      <c r="B2553" s="110">
        <v>19340</v>
      </c>
      <c r="C2553" t="s">
        <v>2146</v>
      </c>
      <c r="E2553"/>
      <c r="F2553"/>
      <c r="G2553"/>
      <c r="H2553"/>
      <c r="I2553"/>
      <c r="J2553"/>
      <c r="K2553"/>
      <c r="L2553"/>
      <c r="M2553"/>
      <c r="N2553"/>
      <c r="O2553"/>
    </row>
    <row r="2554" spans="1:15" s="105" customFormat="1" x14ac:dyDescent="0.2">
      <c r="A2554" t="s">
        <v>2188</v>
      </c>
      <c r="B2554" s="110">
        <v>19341</v>
      </c>
      <c r="C2554" t="s">
        <v>2146</v>
      </c>
      <c r="E2554"/>
      <c r="F2554"/>
      <c r="G2554"/>
      <c r="H2554"/>
      <c r="I2554"/>
      <c r="J2554"/>
      <c r="K2554"/>
      <c r="L2554"/>
      <c r="M2554"/>
      <c r="N2554"/>
      <c r="O2554"/>
    </row>
    <row r="2555" spans="1:15" s="105" customFormat="1" x14ac:dyDescent="0.2">
      <c r="A2555" t="s">
        <v>2189</v>
      </c>
      <c r="B2555" s="110">
        <v>19342</v>
      </c>
      <c r="C2555" t="s">
        <v>2146</v>
      </c>
      <c r="E2555"/>
      <c r="F2555"/>
      <c r="G2555"/>
      <c r="H2555"/>
      <c r="I2555"/>
      <c r="J2555"/>
      <c r="K2555"/>
      <c r="L2555"/>
      <c r="M2555"/>
      <c r="N2555"/>
      <c r="O2555"/>
    </row>
    <row r="2556" spans="1:15" s="105" customFormat="1" x14ac:dyDescent="0.2">
      <c r="A2556" t="s">
        <v>2190</v>
      </c>
      <c r="B2556" s="110">
        <v>19343</v>
      </c>
      <c r="C2556" t="s">
        <v>2146</v>
      </c>
      <c r="E2556"/>
      <c r="F2556"/>
      <c r="G2556"/>
      <c r="H2556"/>
      <c r="I2556"/>
      <c r="J2556"/>
      <c r="K2556"/>
      <c r="L2556"/>
      <c r="M2556"/>
      <c r="N2556"/>
      <c r="O2556"/>
    </row>
    <row r="2557" spans="1:15" s="105" customFormat="1" x14ac:dyDescent="0.2">
      <c r="A2557" t="s">
        <v>2191</v>
      </c>
      <c r="B2557" s="110">
        <v>19344</v>
      </c>
      <c r="C2557" t="s">
        <v>2146</v>
      </c>
      <c r="E2557"/>
      <c r="F2557"/>
      <c r="G2557"/>
      <c r="H2557"/>
      <c r="I2557"/>
      <c r="J2557"/>
      <c r="K2557"/>
      <c r="L2557"/>
      <c r="M2557"/>
      <c r="N2557"/>
      <c r="O2557"/>
    </row>
    <row r="2558" spans="1:15" s="105" customFormat="1" x14ac:dyDescent="0.2">
      <c r="A2558"/>
      <c r="B2558" s="110"/>
      <c r="C2558" t="s">
        <v>1206</v>
      </c>
      <c r="E2558"/>
      <c r="F2558"/>
      <c r="G2558"/>
      <c r="H2558"/>
      <c r="I2558"/>
      <c r="J2558"/>
      <c r="K2558"/>
      <c r="L2558"/>
      <c r="M2558"/>
      <c r="N2558"/>
      <c r="O2558"/>
    </row>
    <row r="2559" spans="1:15" s="105" customFormat="1" x14ac:dyDescent="0.2">
      <c r="A2559" t="s">
        <v>2192</v>
      </c>
      <c r="B2559" s="110">
        <v>19345</v>
      </c>
      <c r="C2559" t="s">
        <v>2146</v>
      </c>
      <c r="E2559"/>
      <c r="F2559"/>
      <c r="G2559"/>
      <c r="H2559"/>
      <c r="I2559"/>
      <c r="J2559"/>
      <c r="K2559"/>
      <c r="L2559"/>
      <c r="M2559"/>
      <c r="N2559"/>
      <c r="O2559"/>
    </row>
    <row r="2560" spans="1:15" s="105" customFormat="1" x14ac:dyDescent="0.2">
      <c r="A2560" t="s">
        <v>2193</v>
      </c>
      <c r="B2560" s="110">
        <v>19346</v>
      </c>
      <c r="C2560" t="s">
        <v>2146</v>
      </c>
      <c r="E2560"/>
      <c r="F2560"/>
      <c r="G2560"/>
      <c r="H2560"/>
      <c r="I2560"/>
      <c r="J2560"/>
      <c r="K2560"/>
      <c r="L2560"/>
      <c r="M2560"/>
      <c r="N2560"/>
      <c r="O2560"/>
    </row>
    <row r="2561" spans="1:15" s="105" customFormat="1" x14ac:dyDescent="0.2">
      <c r="A2561" t="s">
        <v>2194</v>
      </c>
      <c r="B2561" s="110">
        <v>19347</v>
      </c>
      <c r="C2561" t="s">
        <v>2146</v>
      </c>
      <c r="E2561"/>
      <c r="F2561"/>
      <c r="G2561"/>
      <c r="H2561"/>
      <c r="I2561"/>
      <c r="J2561"/>
      <c r="K2561"/>
      <c r="L2561"/>
      <c r="M2561"/>
      <c r="N2561"/>
      <c r="O2561"/>
    </row>
    <row r="2562" spans="1:15" s="105" customFormat="1" x14ac:dyDescent="0.2">
      <c r="A2562" t="s">
        <v>2195</v>
      </c>
      <c r="B2562" s="110">
        <v>19348</v>
      </c>
      <c r="C2562" t="s">
        <v>2146</v>
      </c>
      <c r="E2562"/>
      <c r="F2562"/>
      <c r="G2562"/>
      <c r="H2562"/>
      <c r="I2562"/>
      <c r="J2562"/>
      <c r="K2562"/>
      <c r="L2562"/>
      <c r="M2562"/>
      <c r="N2562"/>
      <c r="O2562"/>
    </row>
    <row r="2563" spans="1:15" s="105" customFormat="1" x14ac:dyDescent="0.2">
      <c r="A2563" t="s">
        <v>2196</v>
      </c>
      <c r="B2563" s="110">
        <v>19350</v>
      </c>
      <c r="C2563" t="s">
        <v>2146</v>
      </c>
      <c r="E2563"/>
      <c r="F2563"/>
      <c r="G2563"/>
      <c r="H2563"/>
      <c r="I2563"/>
      <c r="J2563"/>
      <c r="K2563"/>
      <c r="L2563"/>
      <c r="M2563"/>
      <c r="N2563"/>
      <c r="O2563"/>
    </row>
    <row r="2564" spans="1:15" s="105" customFormat="1" x14ac:dyDescent="0.2">
      <c r="A2564"/>
      <c r="B2564" s="110"/>
      <c r="C2564" t="s">
        <v>1206</v>
      </c>
      <c r="E2564"/>
      <c r="F2564"/>
      <c r="G2564"/>
      <c r="H2564"/>
      <c r="I2564"/>
      <c r="J2564"/>
      <c r="K2564"/>
      <c r="L2564"/>
      <c r="M2564"/>
      <c r="N2564"/>
      <c r="O2564"/>
    </row>
    <row r="2565" spans="1:15" s="105" customFormat="1" x14ac:dyDescent="0.2">
      <c r="A2565" t="s">
        <v>2197</v>
      </c>
      <c r="B2565" s="110">
        <v>19351</v>
      </c>
      <c r="C2565" t="s">
        <v>2146</v>
      </c>
      <c r="E2565"/>
      <c r="F2565"/>
      <c r="G2565"/>
      <c r="H2565"/>
      <c r="I2565"/>
      <c r="J2565"/>
      <c r="K2565"/>
      <c r="L2565"/>
      <c r="M2565"/>
      <c r="N2565"/>
      <c r="O2565"/>
    </row>
    <row r="2566" spans="1:15" s="105" customFormat="1" x14ac:dyDescent="0.2">
      <c r="A2566" t="s">
        <v>2198</v>
      </c>
      <c r="B2566" s="110">
        <v>19352</v>
      </c>
      <c r="C2566" t="s">
        <v>2146</v>
      </c>
      <c r="E2566"/>
      <c r="F2566"/>
      <c r="G2566"/>
      <c r="H2566"/>
      <c r="I2566"/>
      <c r="J2566"/>
      <c r="K2566"/>
      <c r="L2566"/>
      <c r="M2566"/>
      <c r="N2566"/>
      <c r="O2566"/>
    </row>
    <row r="2567" spans="1:15" s="105" customFormat="1" x14ac:dyDescent="0.2">
      <c r="A2567" t="s">
        <v>2199</v>
      </c>
      <c r="B2567" s="110">
        <v>19353</v>
      </c>
      <c r="C2567" t="s">
        <v>2146</v>
      </c>
      <c r="E2567"/>
      <c r="F2567"/>
      <c r="G2567"/>
      <c r="H2567"/>
      <c r="I2567"/>
      <c r="J2567"/>
      <c r="K2567"/>
      <c r="L2567"/>
      <c r="M2567"/>
      <c r="N2567"/>
      <c r="O2567"/>
    </row>
    <row r="2568" spans="1:15" s="105" customFormat="1" x14ac:dyDescent="0.2">
      <c r="A2568" t="s">
        <v>2200</v>
      </c>
      <c r="B2568" s="110">
        <v>19354</v>
      </c>
      <c r="C2568" t="s">
        <v>2146</v>
      </c>
      <c r="E2568"/>
      <c r="F2568"/>
      <c r="G2568"/>
      <c r="H2568"/>
      <c r="I2568"/>
      <c r="J2568"/>
      <c r="K2568"/>
      <c r="L2568"/>
      <c r="M2568"/>
      <c r="N2568"/>
      <c r="O2568"/>
    </row>
    <row r="2569" spans="1:15" s="105" customFormat="1" x14ac:dyDescent="0.2">
      <c r="A2569" t="s">
        <v>2201</v>
      </c>
      <c r="B2569" s="110">
        <v>19355</v>
      </c>
      <c r="C2569" t="s">
        <v>2146</v>
      </c>
      <c r="E2569"/>
      <c r="F2569"/>
      <c r="G2569"/>
      <c r="H2569"/>
      <c r="I2569"/>
      <c r="J2569"/>
      <c r="K2569"/>
      <c r="L2569"/>
      <c r="M2569"/>
      <c r="N2569"/>
      <c r="O2569"/>
    </row>
    <row r="2570" spans="1:15" s="105" customFormat="1" x14ac:dyDescent="0.2">
      <c r="A2570"/>
      <c r="B2570" s="110"/>
      <c r="C2570" t="s">
        <v>1206</v>
      </c>
      <c r="E2570"/>
      <c r="F2570"/>
      <c r="G2570"/>
      <c r="H2570"/>
      <c r="I2570"/>
      <c r="J2570"/>
      <c r="K2570"/>
      <c r="L2570"/>
      <c r="M2570"/>
      <c r="N2570"/>
      <c r="O2570"/>
    </row>
    <row r="2571" spans="1:15" s="105" customFormat="1" x14ac:dyDescent="0.2">
      <c r="A2571" t="s">
        <v>2202</v>
      </c>
      <c r="B2571" s="110">
        <v>19357</v>
      </c>
      <c r="C2571" t="s">
        <v>2146</v>
      </c>
      <c r="E2571"/>
      <c r="F2571"/>
      <c r="G2571"/>
      <c r="H2571"/>
      <c r="I2571"/>
      <c r="J2571"/>
      <c r="K2571"/>
      <c r="L2571"/>
      <c r="M2571"/>
      <c r="N2571"/>
      <c r="O2571"/>
    </row>
    <row r="2572" spans="1:15" s="105" customFormat="1" x14ac:dyDescent="0.2">
      <c r="A2572" t="s">
        <v>2203</v>
      </c>
      <c r="B2572" s="110">
        <v>19358</v>
      </c>
      <c r="C2572" t="s">
        <v>2146</v>
      </c>
      <c r="E2572"/>
      <c r="F2572"/>
      <c r="G2572"/>
      <c r="H2572"/>
      <c r="I2572"/>
      <c r="J2572"/>
      <c r="K2572"/>
      <c r="L2572"/>
      <c r="M2572"/>
      <c r="N2572"/>
      <c r="O2572"/>
    </row>
    <row r="2573" spans="1:15" s="105" customFormat="1" x14ac:dyDescent="0.2">
      <c r="A2573" t="s">
        <v>2204</v>
      </c>
      <c r="B2573" s="110">
        <v>19360</v>
      </c>
      <c r="C2573" t="s">
        <v>2146</v>
      </c>
      <c r="E2573"/>
      <c r="F2573"/>
      <c r="G2573"/>
      <c r="H2573"/>
      <c r="I2573"/>
      <c r="J2573"/>
      <c r="K2573"/>
      <c r="L2573"/>
      <c r="M2573"/>
      <c r="N2573"/>
      <c r="O2573"/>
    </row>
    <row r="2574" spans="1:15" s="105" customFormat="1" x14ac:dyDescent="0.2">
      <c r="A2574" t="s">
        <v>2205</v>
      </c>
      <c r="B2574" s="110">
        <v>19362</v>
      </c>
      <c r="C2574" t="s">
        <v>1786</v>
      </c>
      <c r="E2574"/>
      <c r="F2574"/>
      <c r="G2574"/>
      <c r="H2574"/>
      <c r="I2574"/>
      <c r="J2574"/>
      <c r="K2574"/>
      <c r="L2574"/>
      <c r="M2574"/>
      <c r="N2574"/>
      <c r="O2574"/>
    </row>
    <row r="2575" spans="1:15" s="105" customFormat="1" x14ac:dyDescent="0.2">
      <c r="A2575" t="s">
        <v>431</v>
      </c>
      <c r="B2575" s="110">
        <v>19363</v>
      </c>
      <c r="C2575" t="s">
        <v>2146</v>
      </c>
      <c r="E2575"/>
      <c r="F2575"/>
      <c r="G2575"/>
      <c r="H2575"/>
      <c r="I2575"/>
      <c r="J2575"/>
      <c r="K2575"/>
      <c r="L2575"/>
      <c r="M2575"/>
      <c r="N2575"/>
      <c r="O2575"/>
    </row>
    <row r="2576" spans="1:15" s="105" customFormat="1" x14ac:dyDescent="0.2">
      <c r="A2576"/>
      <c r="B2576" s="110"/>
      <c r="C2576" t="s">
        <v>1206</v>
      </c>
      <c r="E2576"/>
      <c r="F2576"/>
      <c r="G2576"/>
      <c r="H2576"/>
      <c r="I2576"/>
      <c r="J2576"/>
      <c r="K2576"/>
      <c r="L2576"/>
      <c r="M2576"/>
      <c r="N2576"/>
      <c r="O2576"/>
    </row>
    <row r="2577" spans="1:15" s="105" customFormat="1" x14ac:dyDescent="0.2">
      <c r="A2577" t="s">
        <v>2206</v>
      </c>
      <c r="B2577" s="110">
        <v>19365</v>
      </c>
      <c r="C2577" t="s">
        <v>2146</v>
      </c>
      <c r="E2577"/>
      <c r="F2577"/>
      <c r="G2577"/>
      <c r="H2577"/>
      <c r="I2577"/>
      <c r="J2577"/>
      <c r="K2577"/>
      <c r="L2577"/>
      <c r="M2577"/>
      <c r="N2577"/>
      <c r="O2577"/>
    </row>
    <row r="2578" spans="1:15" s="105" customFormat="1" x14ac:dyDescent="0.2">
      <c r="A2578" t="s">
        <v>2207</v>
      </c>
      <c r="B2578" s="110">
        <v>19366</v>
      </c>
      <c r="C2578" t="s">
        <v>2146</v>
      </c>
      <c r="E2578"/>
      <c r="F2578"/>
      <c r="G2578"/>
      <c r="H2578"/>
      <c r="I2578"/>
      <c r="J2578"/>
      <c r="K2578"/>
      <c r="L2578"/>
      <c r="M2578"/>
      <c r="N2578"/>
      <c r="O2578"/>
    </row>
    <row r="2579" spans="1:15" s="105" customFormat="1" x14ac:dyDescent="0.2">
      <c r="A2579" t="s">
        <v>2208</v>
      </c>
      <c r="B2579" s="110">
        <v>19367</v>
      </c>
      <c r="C2579" t="s">
        <v>2146</v>
      </c>
      <c r="E2579"/>
      <c r="F2579"/>
      <c r="G2579"/>
      <c r="H2579"/>
      <c r="I2579"/>
      <c r="J2579"/>
      <c r="K2579"/>
      <c r="L2579"/>
      <c r="M2579"/>
      <c r="N2579"/>
      <c r="O2579"/>
    </row>
    <row r="2580" spans="1:15" s="105" customFormat="1" x14ac:dyDescent="0.2">
      <c r="A2580" t="s">
        <v>2209</v>
      </c>
      <c r="B2580" s="110">
        <v>19369</v>
      </c>
      <c r="C2580" t="s">
        <v>2146</v>
      </c>
      <c r="E2580"/>
      <c r="F2580"/>
      <c r="G2580"/>
      <c r="H2580"/>
      <c r="I2580"/>
      <c r="J2580"/>
      <c r="K2580"/>
      <c r="L2580"/>
      <c r="M2580"/>
      <c r="N2580"/>
      <c r="O2580"/>
    </row>
    <row r="2581" spans="1:15" s="105" customFormat="1" x14ac:dyDescent="0.2">
      <c r="A2581" t="s">
        <v>2210</v>
      </c>
      <c r="B2581" s="110">
        <v>19371</v>
      </c>
      <c r="C2581" t="s">
        <v>2146</v>
      </c>
      <c r="E2581"/>
      <c r="F2581"/>
      <c r="G2581"/>
      <c r="H2581"/>
      <c r="I2581"/>
      <c r="J2581"/>
      <c r="K2581"/>
      <c r="L2581"/>
      <c r="M2581"/>
      <c r="N2581"/>
      <c r="O2581"/>
    </row>
    <row r="2582" spans="1:15" s="105" customFormat="1" x14ac:dyDescent="0.2">
      <c r="A2582"/>
      <c r="C2582" t="s">
        <v>1206</v>
      </c>
      <c r="E2582"/>
      <c r="F2582"/>
      <c r="G2582"/>
      <c r="H2582"/>
      <c r="I2582"/>
      <c r="J2582"/>
      <c r="K2582"/>
      <c r="L2582"/>
      <c r="M2582"/>
      <c r="N2582"/>
      <c r="O2582"/>
    </row>
    <row r="2583" spans="1:15" s="105" customFormat="1" x14ac:dyDescent="0.2">
      <c r="A2583"/>
      <c r="C2583" t="s">
        <v>1206</v>
      </c>
      <c r="E2583"/>
      <c r="F2583"/>
      <c r="G2583"/>
      <c r="H2583"/>
      <c r="I2583"/>
      <c r="J2583"/>
      <c r="K2583"/>
      <c r="L2583"/>
      <c r="M2583"/>
      <c r="N2583"/>
      <c r="O2583"/>
    </row>
    <row r="2584" spans="1:15" s="105" customFormat="1" x14ac:dyDescent="0.2">
      <c r="A2584" t="s">
        <v>2211</v>
      </c>
      <c r="B2584" s="110">
        <v>19443</v>
      </c>
      <c r="C2584" t="s">
        <v>2114</v>
      </c>
      <c r="E2584"/>
      <c r="F2584"/>
      <c r="G2584"/>
      <c r="H2584"/>
      <c r="I2584"/>
      <c r="J2584"/>
      <c r="K2584"/>
      <c r="L2584"/>
      <c r="M2584"/>
      <c r="N2584"/>
      <c r="O2584"/>
    </row>
    <row r="2585" spans="1:15" s="105" customFormat="1" x14ac:dyDescent="0.2">
      <c r="A2585" t="s">
        <v>2212</v>
      </c>
      <c r="B2585" s="110">
        <v>19444</v>
      </c>
      <c r="C2585" t="s">
        <v>2139</v>
      </c>
      <c r="E2585"/>
      <c r="F2585"/>
      <c r="G2585"/>
      <c r="H2585"/>
      <c r="I2585"/>
      <c r="J2585"/>
      <c r="K2585"/>
      <c r="L2585"/>
      <c r="M2585"/>
      <c r="N2585"/>
      <c r="O2585"/>
    </row>
    <row r="2586" spans="1:15" s="105" customFormat="1" x14ac:dyDescent="0.2">
      <c r="A2586" t="s">
        <v>2213</v>
      </c>
      <c r="B2586" s="110">
        <v>19446</v>
      </c>
      <c r="C2586" t="s">
        <v>2114</v>
      </c>
      <c r="E2586"/>
      <c r="F2586"/>
      <c r="G2586"/>
      <c r="H2586"/>
      <c r="I2586"/>
      <c r="J2586"/>
      <c r="K2586"/>
      <c r="L2586"/>
      <c r="M2586"/>
      <c r="N2586"/>
      <c r="O2586"/>
    </row>
    <row r="2587" spans="1:15" s="105" customFormat="1" x14ac:dyDescent="0.2">
      <c r="A2587" t="s">
        <v>2214</v>
      </c>
      <c r="B2587" s="110">
        <v>19450</v>
      </c>
      <c r="C2587" t="s">
        <v>2114</v>
      </c>
      <c r="E2587"/>
      <c r="F2587"/>
      <c r="G2587"/>
      <c r="H2587"/>
      <c r="I2587"/>
      <c r="J2587"/>
      <c r="K2587"/>
      <c r="L2587"/>
      <c r="M2587"/>
      <c r="N2587"/>
      <c r="O2587"/>
    </row>
    <row r="2588" spans="1:15" s="105" customFormat="1" x14ac:dyDescent="0.2">
      <c r="A2588" t="s">
        <v>2215</v>
      </c>
      <c r="B2588" s="110">
        <v>19451</v>
      </c>
      <c r="C2588" t="s">
        <v>2114</v>
      </c>
      <c r="E2588"/>
      <c r="F2588"/>
      <c r="G2588"/>
      <c r="H2588"/>
      <c r="I2588"/>
      <c r="J2588"/>
      <c r="K2588"/>
      <c r="L2588"/>
      <c r="M2588"/>
      <c r="N2588"/>
      <c r="O2588"/>
    </row>
    <row r="2589" spans="1:15" s="105" customFormat="1" x14ac:dyDescent="0.2">
      <c r="A2589"/>
      <c r="B2589" s="110"/>
      <c r="C2589" t="s">
        <v>1206</v>
      </c>
      <c r="E2589"/>
      <c r="F2589"/>
      <c r="G2589"/>
      <c r="H2589"/>
      <c r="I2589"/>
      <c r="J2589"/>
      <c r="K2589"/>
      <c r="L2589"/>
      <c r="M2589"/>
      <c r="N2589"/>
      <c r="O2589"/>
    </row>
    <row r="2590" spans="1:15" s="105" customFormat="1" x14ac:dyDescent="0.2">
      <c r="A2590" t="s">
        <v>2216</v>
      </c>
      <c r="B2590" s="110">
        <v>19453</v>
      </c>
      <c r="C2590" t="s">
        <v>2114</v>
      </c>
      <c r="E2590"/>
      <c r="F2590"/>
      <c r="G2590"/>
      <c r="H2590"/>
      <c r="I2590"/>
      <c r="J2590"/>
      <c r="K2590"/>
      <c r="L2590"/>
      <c r="M2590"/>
      <c r="N2590"/>
      <c r="O2590"/>
    </row>
    <row r="2591" spans="1:15" s="105" customFormat="1" x14ac:dyDescent="0.2">
      <c r="A2591" t="s">
        <v>2217</v>
      </c>
      <c r="B2591" s="110">
        <v>19454</v>
      </c>
      <c r="C2591" t="s">
        <v>2114</v>
      </c>
      <c r="E2591"/>
      <c r="F2591"/>
      <c r="G2591"/>
      <c r="H2591"/>
      <c r="I2591"/>
      <c r="J2591"/>
      <c r="K2591"/>
      <c r="L2591"/>
      <c r="M2591"/>
      <c r="N2591"/>
      <c r="O2591"/>
    </row>
    <row r="2592" spans="1:15" s="105" customFormat="1" x14ac:dyDescent="0.2">
      <c r="A2592" t="s">
        <v>2217</v>
      </c>
      <c r="B2592" s="110">
        <v>19455</v>
      </c>
      <c r="C2592" t="s">
        <v>2114</v>
      </c>
      <c r="E2592"/>
      <c r="F2592"/>
      <c r="G2592"/>
      <c r="H2592"/>
      <c r="I2592"/>
      <c r="J2592"/>
      <c r="K2592"/>
      <c r="L2592"/>
      <c r="M2592"/>
      <c r="N2592"/>
      <c r="O2592"/>
    </row>
    <row r="2593" spans="1:15" s="105" customFormat="1" x14ac:dyDescent="0.2">
      <c r="A2593" t="s">
        <v>2218</v>
      </c>
      <c r="B2593" s="110">
        <v>19456</v>
      </c>
      <c r="C2593" t="s">
        <v>2146</v>
      </c>
      <c r="E2593"/>
      <c r="F2593"/>
      <c r="G2593"/>
      <c r="H2593"/>
      <c r="I2593"/>
      <c r="J2593"/>
      <c r="K2593"/>
      <c r="L2593"/>
      <c r="M2593"/>
      <c r="N2593"/>
      <c r="O2593"/>
    </row>
    <row r="2594" spans="1:15" s="105" customFormat="1" x14ac:dyDescent="0.2">
      <c r="A2594" t="s">
        <v>2219</v>
      </c>
      <c r="B2594" s="110">
        <v>19457</v>
      </c>
      <c r="C2594" t="s">
        <v>2146</v>
      </c>
      <c r="E2594"/>
      <c r="F2594"/>
      <c r="G2594"/>
      <c r="H2594"/>
      <c r="I2594"/>
      <c r="J2594"/>
      <c r="K2594"/>
      <c r="L2594"/>
      <c r="M2594"/>
      <c r="N2594"/>
      <c r="O2594"/>
    </row>
    <row r="2595" spans="1:15" s="105" customFormat="1" x14ac:dyDescent="0.2">
      <c r="A2595"/>
      <c r="B2595" s="110"/>
      <c r="C2595" t="s">
        <v>1206</v>
      </c>
      <c r="E2595"/>
      <c r="F2595"/>
      <c r="G2595"/>
      <c r="H2595"/>
      <c r="I2595"/>
      <c r="J2595"/>
      <c r="K2595"/>
      <c r="L2595"/>
      <c r="M2595"/>
      <c r="N2595"/>
      <c r="O2595"/>
    </row>
    <row r="2596" spans="1:15" s="105" customFormat="1" x14ac:dyDescent="0.2">
      <c r="A2596" t="s">
        <v>2220</v>
      </c>
      <c r="B2596" s="110">
        <v>19460</v>
      </c>
      <c r="C2596" t="s">
        <v>2146</v>
      </c>
      <c r="E2596"/>
      <c r="F2596"/>
      <c r="G2596"/>
      <c r="H2596"/>
      <c r="I2596"/>
      <c r="J2596"/>
      <c r="K2596"/>
      <c r="L2596"/>
      <c r="M2596"/>
      <c r="N2596"/>
      <c r="O2596"/>
    </row>
    <row r="2597" spans="1:15" s="105" customFormat="1" x14ac:dyDescent="0.2">
      <c r="A2597" t="s">
        <v>2221</v>
      </c>
      <c r="B2597" s="110">
        <v>19462</v>
      </c>
      <c r="C2597" t="s">
        <v>2139</v>
      </c>
      <c r="E2597"/>
      <c r="F2597"/>
      <c r="G2597"/>
      <c r="H2597"/>
      <c r="I2597"/>
      <c r="J2597"/>
      <c r="K2597"/>
      <c r="L2597"/>
      <c r="M2597"/>
      <c r="N2597"/>
      <c r="O2597"/>
    </row>
    <row r="2598" spans="1:15" s="105" customFormat="1" x14ac:dyDescent="0.2">
      <c r="A2598" t="s">
        <v>2222</v>
      </c>
      <c r="B2598" s="110">
        <v>19464</v>
      </c>
      <c r="C2598" t="s">
        <v>2223</v>
      </c>
      <c r="E2598"/>
      <c r="F2598"/>
      <c r="G2598"/>
      <c r="H2598"/>
      <c r="I2598"/>
      <c r="J2598"/>
      <c r="K2598"/>
      <c r="L2598"/>
      <c r="M2598"/>
      <c r="N2598"/>
      <c r="O2598"/>
    </row>
    <row r="2599" spans="1:15" s="105" customFormat="1" x14ac:dyDescent="0.2">
      <c r="A2599" t="s">
        <v>2222</v>
      </c>
      <c r="B2599" s="110">
        <v>19465</v>
      </c>
      <c r="C2599" t="s">
        <v>2146</v>
      </c>
      <c r="E2599"/>
      <c r="F2599"/>
      <c r="G2599"/>
      <c r="H2599"/>
      <c r="I2599"/>
      <c r="J2599"/>
      <c r="K2599"/>
      <c r="L2599"/>
      <c r="M2599"/>
      <c r="N2599"/>
      <c r="O2599"/>
    </row>
    <row r="2600" spans="1:15" s="105" customFormat="1" x14ac:dyDescent="0.2">
      <c r="A2600" t="s">
        <v>2224</v>
      </c>
      <c r="B2600" s="110">
        <v>19468</v>
      </c>
      <c r="C2600" t="s">
        <v>2114</v>
      </c>
      <c r="E2600"/>
      <c r="F2600"/>
      <c r="G2600"/>
      <c r="H2600"/>
      <c r="I2600"/>
      <c r="J2600"/>
      <c r="K2600"/>
      <c r="L2600"/>
      <c r="M2600"/>
      <c r="N2600"/>
      <c r="O2600"/>
    </row>
    <row r="2601" spans="1:15" s="105" customFormat="1" x14ac:dyDescent="0.2">
      <c r="A2601"/>
      <c r="B2601" s="110"/>
      <c r="C2601" t="s">
        <v>1206</v>
      </c>
      <c r="E2601"/>
      <c r="F2601"/>
      <c r="G2601"/>
      <c r="H2601"/>
      <c r="I2601"/>
      <c r="J2601"/>
      <c r="K2601"/>
      <c r="L2601"/>
      <c r="M2601"/>
      <c r="N2601"/>
      <c r="O2601"/>
    </row>
    <row r="2602" spans="1:15" s="105" customFormat="1" x14ac:dyDescent="0.2">
      <c r="A2602" t="s">
        <v>2225</v>
      </c>
      <c r="B2602" s="110">
        <v>19470</v>
      </c>
      <c r="C2602" t="s">
        <v>2223</v>
      </c>
      <c r="E2602"/>
      <c r="F2602"/>
      <c r="G2602"/>
      <c r="H2602"/>
      <c r="I2602"/>
      <c r="J2602"/>
      <c r="K2602"/>
      <c r="L2602"/>
      <c r="M2602"/>
      <c r="N2602"/>
      <c r="O2602"/>
    </row>
    <row r="2603" spans="1:15" s="105" customFormat="1" x14ac:dyDescent="0.2">
      <c r="A2603" t="s">
        <v>2226</v>
      </c>
      <c r="B2603" s="110">
        <v>19472</v>
      </c>
      <c r="C2603" t="s">
        <v>2114</v>
      </c>
      <c r="E2603"/>
      <c r="F2603"/>
      <c r="G2603"/>
      <c r="H2603"/>
      <c r="I2603"/>
      <c r="J2603"/>
      <c r="K2603"/>
      <c r="L2603"/>
      <c r="M2603"/>
      <c r="N2603"/>
      <c r="O2603"/>
    </row>
    <row r="2604" spans="1:15" s="105" customFormat="1" x14ac:dyDescent="0.2">
      <c r="A2604" t="s">
        <v>2227</v>
      </c>
      <c r="B2604" s="110">
        <v>19473</v>
      </c>
      <c r="C2604" t="s">
        <v>2114</v>
      </c>
      <c r="E2604"/>
      <c r="F2604"/>
      <c r="G2604"/>
      <c r="H2604"/>
      <c r="I2604"/>
      <c r="J2604"/>
      <c r="K2604"/>
      <c r="L2604"/>
      <c r="M2604"/>
      <c r="N2604"/>
      <c r="O2604"/>
    </row>
    <row r="2605" spans="1:15" s="105" customFormat="1" x14ac:dyDescent="0.2">
      <c r="A2605" t="s">
        <v>2228</v>
      </c>
      <c r="B2605" s="110">
        <v>19474</v>
      </c>
      <c r="C2605" t="s">
        <v>2114</v>
      </c>
      <c r="E2605"/>
      <c r="F2605"/>
      <c r="G2605"/>
      <c r="H2605"/>
      <c r="I2605"/>
      <c r="J2605"/>
      <c r="K2605"/>
      <c r="L2605"/>
      <c r="M2605"/>
      <c r="N2605"/>
      <c r="O2605"/>
    </row>
    <row r="2606" spans="1:15" s="105" customFormat="1" x14ac:dyDescent="0.2">
      <c r="A2606" t="s">
        <v>2229</v>
      </c>
      <c r="B2606" s="110">
        <v>19475</v>
      </c>
      <c r="C2606" t="s">
        <v>2146</v>
      </c>
      <c r="E2606"/>
      <c r="F2606"/>
      <c r="G2606"/>
      <c r="H2606"/>
      <c r="I2606"/>
      <c r="J2606"/>
      <c r="K2606"/>
      <c r="L2606"/>
      <c r="M2606"/>
      <c r="N2606"/>
      <c r="O2606"/>
    </row>
    <row r="2607" spans="1:15" s="105" customFormat="1" x14ac:dyDescent="0.2">
      <c r="A2607"/>
      <c r="B2607" s="110"/>
      <c r="C2607" t="s">
        <v>1206</v>
      </c>
      <c r="E2607"/>
      <c r="F2607"/>
      <c r="G2607"/>
      <c r="H2607"/>
      <c r="I2607"/>
      <c r="J2607"/>
      <c r="K2607"/>
      <c r="L2607"/>
      <c r="M2607"/>
      <c r="N2607"/>
      <c r="O2607"/>
    </row>
    <row r="2608" spans="1:15" s="105" customFormat="1" x14ac:dyDescent="0.2">
      <c r="A2608" t="s">
        <v>2230</v>
      </c>
      <c r="B2608" s="110">
        <v>19477</v>
      </c>
      <c r="C2608" t="s">
        <v>2114</v>
      </c>
      <c r="E2608"/>
      <c r="F2608"/>
      <c r="G2608"/>
      <c r="H2608"/>
      <c r="I2608"/>
      <c r="J2608"/>
      <c r="K2608"/>
      <c r="L2608"/>
      <c r="M2608"/>
      <c r="N2608"/>
      <c r="O2608"/>
    </row>
    <row r="2609" spans="1:15" s="105" customFormat="1" x14ac:dyDescent="0.2">
      <c r="A2609" t="s">
        <v>2231</v>
      </c>
      <c r="B2609" s="110">
        <v>19478</v>
      </c>
      <c r="C2609" t="s">
        <v>2114</v>
      </c>
      <c r="E2609"/>
      <c r="F2609"/>
      <c r="G2609"/>
      <c r="H2609"/>
      <c r="I2609"/>
      <c r="J2609"/>
      <c r="K2609"/>
      <c r="L2609"/>
      <c r="M2609"/>
      <c r="N2609"/>
      <c r="O2609"/>
    </row>
    <row r="2610" spans="1:15" s="105" customFormat="1" x14ac:dyDescent="0.2">
      <c r="A2610" t="s">
        <v>2232</v>
      </c>
      <c r="B2610" s="110">
        <v>19480</v>
      </c>
      <c r="C2610" t="s">
        <v>2146</v>
      </c>
      <c r="E2610"/>
      <c r="F2610"/>
      <c r="G2610"/>
      <c r="H2610"/>
      <c r="I2610"/>
      <c r="J2610"/>
      <c r="K2610"/>
      <c r="L2610"/>
      <c r="M2610"/>
      <c r="N2610"/>
      <c r="O2610"/>
    </row>
    <row r="2611" spans="1:15" s="105" customFormat="1" x14ac:dyDescent="0.2">
      <c r="A2611" t="s">
        <v>2233</v>
      </c>
      <c r="B2611" s="110">
        <v>19481</v>
      </c>
      <c r="C2611" t="s">
        <v>2146</v>
      </c>
      <c r="E2611"/>
      <c r="F2611"/>
      <c r="G2611"/>
      <c r="H2611"/>
      <c r="I2611"/>
      <c r="J2611"/>
      <c r="K2611"/>
      <c r="L2611"/>
      <c r="M2611"/>
      <c r="N2611"/>
      <c r="O2611"/>
    </row>
    <row r="2612" spans="1:15" s="105" customFormat="1" x14ac:dyDescent="0.2">
      <c r="A2612" t="s">
        <v>2233</v>
      </c>
      <c r="B2612" s="110">
        <v>19482</v>
      </c>
      <c r="C2612" t="s">
        <v>2146</v>
      </c>
      <c r="E2612"/>
      <c r="F2612"/>
      <c r="G2612"/>
      <c r="H2612"/>
      <c r="I2612"/>
      <c r="J2612"/>
      <c r="K2612"/>
      <c r="L2612"/>
      <c r="M2612"/>
      <c r="N2612"/>
      <c r="O2612"/>
    </row>
    <row r="2613" spans="1:15" s="105" customFormat="1" x14ac:dyDescent="0.2">
      <c r="A2613"/>
      <c r="B2613" s="110"/>
      <c r="C2613" t="s">
        <v>1206</v>
      </c>
      <c r="E2613"/>
      <c r="F2613"/>
      <c r="G2613"/>
      <c r="H2613"/>
      <c r="I2613"/>
      <c r="J2613"/>
      <c r="K2613"/>
      <c r="L2613"/>
      <c r="M2613"/>
      <c r="N2613"/>
      <c r="O2613"/>
    </row>
    <row r="2614" spans="1:15" s="105" customFormat="1" x14ac:dyDescent="0.2">
      <c r="A2614" t="s">
        <v>2233</v>
      </c>
      <c r="B2614" s="110">
        <v>19484</v>
      </c>
      <c r="C2614" t="s">
        <v>2139</v>
      </c>
      <c r="E2614"/>
      <c r="F2614"/>
      <c r="G2614"/>
      <c r="H2614"/>
      <c r="I2614"/>
      <c r="J2614"/>
      <c r="K2614"/>
      <c r="L2614"/>
      <c r="M2614"/>
      <c r="N2614"/>
      <c r="O2614"/>
    </row>
    <row r="2615" spans="1:15" s="105" customFormat="1" x14ac:dyDescent="0.2">
      <c r="A2615" t="s">
        <v>2234</v>
      </c>
      <c r="B2615" s="110">
        <v>19486</v>
      </c>
      <c r="C2615" t="s">
        <v>2114</v>
      </c>
      <c r="E2615"/>
      <c r="F2615"/>
      <c r="G2615"/>
      <c r="H2615"/>
      <c r="I2615"/>
      <c r="J2615"/>
      <c r="K2615"/>
      <c r="L2615"/>
      <c r="M2615"/>
      <c r="N2615"/>
      <c r="O2615"/>
    </row>
    <row r="2616" spans="1:15" s="105" customFormat="1" x14ac:dyDescent="0.2">
      <c r="A2616" t="s">
        <v>2235</v>
      </c>
      <c r="B2616" s="110">
        <v>19490</v>
      </c>
      <c r="C2616" t="s">
        <v>2114</v>
      </c>
      <c r="E2616"/>
      <c r="F2616"/>
      <c r="G2616"/>
      <c r="H2616"/>
      <c r="I2616"/>
      <c r="J2616"/>
      <c r="K2616"/>
      <c r="L2616"/>
      <c r="M2616"/>
      <c r="N2616"/>
      <c r="O2616"/>
    </row>
    <row r="2617" spans="1:15" s="105" customFormat="1" x14ac:dyDescent="0.2">
      <c r="A2617" t="s">
        <v>2236</v>
      </c>
      <c r="B2617" s="110">
        <v>19492</v>
      </c>
      <c r="C2617" t="s">
        <v>2114</v>
      </c>
      <c r="E2617"/>
      <c r="F2617"/>
      <c r="G2617"/>
      <c r="H2617"/>
      <c r="I2617"/>
      <c r="J2617"/>
      <c r="K2617"/>
      <c r="L2617"/>
      <c r="M2617"/>
      <c r="N2617"/>
      <c r="O2617"/>
    </row>
    <row r="2618" spans="1:15" s="105" customFormat="1" x14ac:dyDescent="0.2">
      <c r="A2618" t="s">
        <v>2233</v>
      </c>
      <c r="B2618" s="110">
        <v>19493</v>
      </c>
      <c r="C2618" t="s">
        <v>2146</v>
      </c>
      <c r="E2618"/>
      <c r="F2618"/>
      <c r="G2618"/>
      <c r="H2618"/>
      <c r="I2618"/>
      <c r="J2618"/>
      <c r="K2618"/>
      <c r="L2618"/>
      <c r="M2618"/>
      <c r="N2618"/>
      <c r="O2618"/>
    </row>
    <row r="2619" spans="1:15" s="105" customFormat="1" x14ac:dyDescent="0.2">
      <c r="A2619"/>
      <c r="B2619" s="110"/>
      <c r="C2619" t="s">
        <v>1206</v>
      </c>
      <c r="E2619"/>
      <c r="F2619"/>
      <c r="G2619"/>
      <c r="H2619"/>
      <c r="I2619"/>
      <c r="J2619"/>
      <c r="K2619"/>
      <c r="L2619"/>
      <c r="M2619"/>
      <c r="N2619"/>
      <c r="O2619"/>
    </row>
    <row r="2620" spans="1:15" s="105" customFormat="1" x14ac:dyDescent="0.2">
      <c r="A2620" t="s">
        <v>2233</v>
      </c>
      <c r="B2620" s="110">
        <v>19494</v>
      </c>
      <c r="C2620" t="s">
        <v>2146</v>
      </c>
      <c r="E2620"/>
      <c r="F2620"/>
      <c r="G2620"/>
      <c r="H2620"/>
      <c r="I2620"/>
      <c r="J2620"/>
      <c r="K2620"/>
      <c r="L2620"/>
      <c r="M2620"/>
      <c r="N2620"/>
      <c r="O2620"/>
    </row>
    <row r="2621" spans="1:15" s="105" customFormat="1" x14ac:dyDescent="0.2">
      <c r="A2621" t="s">
        <v>2233</v>
      </c>
      <c r="B2621" s="110">
        <v>19495</v>
      </c>
      <c r="C2621" t="s">
        <v>2146</v>
      </c>
      <c r="E2621"/>
      <c r="F2621"/>
      <c r="G2621"/>
      <c r="H2621"/>
      <c r="I2621"/>
      <c r="J2621"/>
      <c r="K2621"/>
      <c r="L2621"/>
      <c r="M2621"/>
      <c r="N2621"/>
      <c r="O2621"/>
    </row>
    <row r="2622" spans="1:15" s="105" customFormat="1" x14ac:dyDescent="0.2">
      <c r="A2622" t="s">
        <v>2233</v>
      </c>
      <c r="B2622" s="110">
        <v>19496</v>
      </c>
      <c r="C2622" t="s">
        <v>2146</v>
      </c>
      <c r="E2622"/>
      <c r="F2622"/>
      <c r="G2622"/>
      <c r="H2622"/>
      <c r="I2622"/>
      <c r="J2622"/>
      <c r="K2622"/>
      <c r="L2622"/>
      <c r="M2622"/>
      <c r="N2622"/>
      <c r="O2622"/>
    </row>
    <row r="2623" spans="1:15" s="105" customFormat="1" x14ac:dyDescent="0.2">
      <c r="A2623" t="s">
        <v>2237</v>
      </c>
      <c r="B2623" s="110">
        <v>19501</v>
      </c>
      <c r="C2623" t="s">
        <v>1786</v>
      </c>
      <c r="E2623"/>
      <c r="F2623"/>
      <c r="G2623"/>
      <c r="H2623"/>
      <c r="I2623"/>
      <c r="J2623"/>
      <c r="K2623"/>
      <c r="L2623"/>
      <c r="M2623"/>
      <c r="N2623"/>
      <c r="O2623"/>
    </row>
    <row r="2624" spans="1:15" s="105" customFormat="1" x14ac:dyDescent="0.2">
      <c r="A2624" t="s">
        <v>2238</v>
      </c>
      <c r="B2624" s="110">
        <v>19503</v>
      </c>
      <c r="C2624" t="s">
        <v>2223</v>
      </c>
      <c r="E2624"/>
      <c r="F2624"/>
      <c r="G2624"/>
      <c r="H2624"/>
      <c r="I2624"/>
      <c r="J2624"/>
      <c r="K2624"/>
      <c r="L2624"/>
      <c r="M2624"/>
      <c r="N2624"/>
      <c r="O2624"/>
    </row>
    <row r="2625" spans="1:15" s="105" customFormat="1" x14ac:dyDescent="0.2">
      <c r="A2625"/>
      <c r="B2625" s="110"/>
      <c r="C2625" t="s">
        <v>1206</v>
      </c>
      <c r="E2625"/>
      <c r="F2625"/>
      <c r="G2625"/>
      <c r="H2625"/>
      <c r="I2625"/>
      <c r="J2625"/>
      <c r="K2625"/>
      <c r="L2625"/>
      <c r="M2625"/>
      <c r="N2625"/>
      <c r="O2625"/>
    </row>
    <row r="2626" spans="1:15" s="105" customFormat="1" x14ac:dyDescent="0.2">
      <c r="A2626" t="s">
        <v>2239</v>
      </c>
      <c r="B2626" s="110">
        <v>19504</v>
      </c>
      <c r="C2626" t="s">
        <v>2223</v>
      </c>
      <c r="E2626"/>
      <c r="F2626"/>
      <c r="G2626"/>
      <c r="H2626"/>
      <c r="I2626"/>
      <c r="J2626"/>
      <c r="K2626"/>
      <c r="L2626"/>
      <c r="M2626"/>
      <c r="N2626"/>
      <c r="O2626"/>
    </row>
    <row r="2627" spans="1:15" s="105" customFormat="1" x14ac:dyDescent="0.2">
      <c r="A2627" t="s">
        <v>2240</v>
      </c>
      <c r="B2627" s="110">
        <v>19505</v>
      </c>
      <c r="C2627" t="s">
        <v>2223</v>
      </c>
      <c r="E2627"/>
      <c r="F2627"/>
      <c r="G2627"/>
      <c r="H2627"/>
      <c r="I2627"/>
      <c r="J2627"/>
      <c r="K2627"/>
      <c r="L2627"/>
      <c r="M2627"/>
      <c r="N2627"/>
      <c r="O2627"/>
    </row>
    <row r="2628" spans="1:15" s="105" customFormat="1" x14ac:dyDescent="0.2">
      <c r="A2628" t="s">
        <v>2241</v>
      </c>
      <c r="B2628" s="110">
        <v>19506</v>
      </c>
      <c r="C2628" t="s">
        <v>2223</v>
      </c>
      <c r="E2628"/>
      <c r="F2628"/>
      <c r="G2628"/>
      <c r="H2628"/>
      <c r="I2628"/>
      <c r="J2628"/>
      <c r="K2628"/>
      <c r="L2628"/>
      <c r="M2628"/>
      <c r="N2628"/>
      <c r="O2628"/>
    </row>
    <row r="2629" spans="1:15" s="105" customFormat="1" x14ac:dyDescent="0.2">
      <c r="A2629" t="s">
        <v>2242</v>
      </c>
      <c r="B2629" s="110">
        <v>19507</v>
      </c>
      <c r="C2629" t="s">
        <v>2223</v>
      </c>
      <c r="E2629"/>
      <c r="F2629"/>
      <c r="G2629"/>
      <c r="H2629"/>
      <c r="I2629"/>
      <c r="J2629"/>
      <c r="K2629"/>
      <c r="L2629"/>
      <c r="M2629"/>
      <c r="N2629"/>
      <c r="O2629"/>
    </row>
    <row r="2630" spans="1:15" s="105" customFormat="1" x14ac:dyDescent="0.2">
      <c r="A2630" t="s">
        <v>2243</v>
      </c>
      <c r="B2630" s="110">
        <v>19508</v>
      </c>
      <c r="C2630" t="s">
        <v>2244</v>
      </c>
      <c r="E2630"/>
      <c r="F2630"/>
      <c r="G2630"/>
      <c r="H2630"/>
      <c r="I2630"/>
      <c r="J2630"/>
      <c r="K2630"/>
      <c r="L2630"/>
      <c r="M2630"/>
      <c r="N2630"/>
      <c r="O2630"/>
    </row>
    <row r="2631" spans="1:15" s="105" customFormat="1" x14ac:dyDescent="0.2">
      <c r="A2631" t="s">
        <v>2245</v>
      </c>
      <c r="B2631" s="110">
        <v>19604</v>
      </c>
      <c r="C2631" t="s">
        <v>2244</v>
      </c>
      <c r="E2631"/>
      <c r="F2631"/>
      <c r="G2631"/>
      <c r="H2631"/>
      <c r="I2631"/>
      <c r="J2631"/>
      <c r="K2631"/>
      <c r="L2631"/>
      <c r="M2631"/>
      <c r="N2631"/>
      <c r="O2631"/>
    </row>
    <row r="2632" spans="1:15" s="105" customFormat="1" x14ac:dyDescent="0.2">
      <c r="A2632" t="s">
        <v>2245</v>
      </c>
      <c r="B2632" s="110">
        <v>19605</v>
      </c>
      <c r="C2632" t="s">
        <v>2244</v>
      </c>
      <c r="E2632"/>
      <c r="F2632"/>
      <c r="G2632"/>
      <c r="H2632"/>
      <c r="I2632"/>
      <c r="J2632"/>
      <c r="K2632"/>
      <c r="L2632"/>
      <c r="M2632"/>
      <c r="N2632"/>
      <c r="O2632"/>
    </row>
    <row r="2633" spans="1:15" s="105" customFormat="1" x14ac:dyDescent="0.2">
      <c r="A2633" t="s">
        <v>2245</v>
      </c>
      <c r="B2633" s="110">
        <v>19606</v>
      </c>
      <c r="C2633" t="s">
        <v>2244</v>
      </c>
      <c r="E2633"/>
      <c r="F2633"/>
      <c r="G2633"/>
      <c r="H2633"/>
      <c r="I2633"/>
      <c r="J2633"/>
      <c r="K2633"/>
      <c r="L2633"/>
      <c r="M2633"/>
      <c r="N2633"/>
      <c r="O2633"/>
    </row>
    <row r="2634" spans="1:15" s="105" customFormat="1" x14ac:dyDescent="0.2">
      <c r="A2634" t="s">
        <v>2245</v>
      </c>
      <c r="B2634" s="110">
        <v>19607</v>
      </c>
      <c r="C2634" t="s">
        <v>2244</v>
      </c>
      <c r="E2634"/>
      <c r="F2634"/>
      <c r="G2634"/>
      <c r="H2634"/>
      <c r="I2634"/>
      <c r="J2634"/>
      <c r="K2634"/>
      <c r="L2634"/>
      <c r="M2634"/>
      <c r="N2634"/>
      <c r="O2634"/>
    </row>
    <row r="2635" spans="1:15" s="105" customFormat="1" x14ac:dyDescent="0.2">
      <c r="A2635" t="s">
        <v>2245</v>
      </c>
      <c r="B2635" s="110">
        <v>19608</v>
      </c>
      <c r="C2635" t="s">
        <v>2244</v>
      </c>
      <c r="E2635"/>
      <c r="F2635"/>
      <c r="G2635"/>
      <c r="H2635"/>
      <c r="I2635"/>
      <c r="J2635"/>
      <c r="K2635"/>
      <c r="L2635"/>
      <c r="M2635"/>
      <c r="N2635"/>
      <c r="O2635"/>
    </row>
    <row r="2636" spans="1:15" s="105" customFormat="1" x14ac:dyDescent="0.2">
      <c r="A2636"/>
      <c r="C2636" t="s">
        <v>1206</v>
      </c>
      <c r="E2636"/>
      <c r="F2636"/>
      <c r="G2636"/>
      <c r="H2636"/>
      <c r="I2636"/>
      <c r="J2636"/>
      <c r="K2636"/>
      <c r="L2636"/>
      <c r="M2636"/>
      <c r="N2636"/>
      <c r="O2636"/>
    </row>
    <row r="2637" spans="1:15" s="105" customFormat="1" x14ac:dyDescent="0.2">
      <c r="A2637" t="s">
        <v>2246</v>
      </c>
      <c r="B2637" s="110">
        <v>15053</v>
      </c>
      <c r="C2637" t="s">
        <v>1329</v>
      </c>
      <c r="E2637"/>
      <c r="F2637"/>
      <c r="G2637"/>
      <c r="H2637"/>
      <c r="I2637"/>
      <c r="J2637"/>
      <c r="K2637"/>
      <c r="L2637"/>
      <c r="M2637"/>
      <c r="N2637"/>
      <c r="O2637"/>
    </row>
    <row r="2638" spans="1:15" s="105" customFormat="1" x14ac:dyDescent="0.2">
      <c r="A2638" t="s">
        <v>2247</v>
      </c>
      <c r="B2638" s="110">
        <v>15054</v>
      </c>
      <c r="C2638" t="s">
        <v>1329</v>
      </c>
      <c r="E2638"/>
      <c r="F2638"/>
      <c r="G2638"/>
      <c r="H2638"/>
      <c r="I2638"/>
      <c r="J2638"/>
      <c r="K2638"/>
      <c r="L2638"/>
      <c r="M2638"/>
      <c r="N2638"/>
      <c r="O2638"/>
    </row>
    <row r="2639" spans="1:15" s="105" customFormat="1" x14ac:dyDescent="0.2">
      <c r="A2639" t="s">
        <v>2248</v>
      </c>
      <c r="B2639" s="110">
        <v>15055</v>
      </c>
      <c r="C2639" t="s">
        <v>1329</v>
      </c>
      <c r="E2639"/>
      <c r="F2639"/>
      <c r="G2639"/>
      <c r="H2639"/>
      <c r="I2639"/>
      <c r="J2639"/>
      <c r="K2639"/>
      <c r="L2639"/>
      <c r="M2639"/>
      <c r="N2639"/>
      <c r="O2639"/>
    </row>
    <row r="2640" spans="1:15" s="105" customFormat="1" x14ac:dyDescent="0.2">
      <c r="A2640" t="s">
        <v>2249</v>
      </c>
      <c r="B2640" s="110">
        <v>15056</v>
      </c>
      <c r="C2640" t="s">
        <v>1326</v>
      </c>
      <c r="E2640"/>
      <c r="F2640"/>
      <c r="G2640"/>
      <c r="H2640"/>
      <c r="I2640"/>
      <c r="J2640"/>
      <c r="K2640"/>
      <c r="L2640"/>
      <c r="M2640"/>
      <c r="N2640"/>
      <c r="O2640"/>
    </row>
    <row r="2641" spans="1:15" s="105" customFormat="1" x14ac:dyDescent="0.2">
      <c r="A2641" t="s">
        <v>2250</v>
      </c>
      <c r="B2641" s="110">
        <v>15057</v>
      </c>
      <c r="C2641" t="s">
        <v>1329</v>
      </c>
      <c r="E2641"/>
      <c r="F2641"/>
      <c r="G2641"/>
      <c r="H2641"/>
      <c r="I2641"/>
      <c r="J2641"/>
      <c r="K2641"/>
      <c r="L2641"/>
      <c r="M2641"/>
      <c r="N2641"/>
      <c r="O2641"/>
    </row>
    <row r="2642" spans="1:15" s="105" customFormat="1" x14ac:dyDescent="0.2">
      <c r="A2642"/>
      <c r="B2642" s="110"/>
      <c r="C2642" t="s">
        <v>1206</v>
      </c>
      <c r="E2642"/>
      <c r="F2642"/>
      <c r="G2642"/>
      <c r="H2642"/>
      <c r="I2642"/>
      <c r="J2642"/>
      <c r="K2642"/>
      <c r="L2642"/>
      <c r="M2642"/>
      <c r="N2642"/>
      <c r="O2642"/>
    </row>
    <row r="2643" spans="1:15" s="105" customFormat="1" x14ac:dyDescent="0.2">
      <c r="A2643" t="s">
        <v>2251</v>
      </c>
      <c r="B2643" s="110">
        <v>15059</v>
      </c>
      <c r="C2643" t="s">
        <v>1361</v>
      </c>
      <c r="E2643"/>
      <c r="F2643"/>
      <c r="G2643"/>
      <c r="H2643"/>
      <c r="I2643"/>
      <c r="J2643"/>
      <c r="K2643"/>
      <c r="L2643"/>
      <c r="M2643"/>
      <c r="N2643"/>
      <c r="O2643"/>
    </row>
    <row r="2644" spans="1:15" s="105" customFormat="1" x14ac:dyDescent="0.2">
      <c r="A2644" t="s">
        <v>2252</v>
      </c>
      <c r="B2644" s="110">
        <v>15060</v>
      </c>
      <c r="C2644" t="s">
        <v>1329</v>
      </c>
      <c r="E2644"/>
      <c r="F2644"/>
      <c r="G2644"/>
      <c r="H2644"/>
      <c r="I2644"/>
      <c r="J2644"/>
      <c r="K2644"/>
      <c r="L2644"/>
      <c r="M2644"/>
      <c r="N2644"/>
      <c r="O2644"/>
    </row>
    <row r="2645" spans="1:15" s="105" customFormat="1" x14ac:dyDescent="0.2">
      <c r="A2645" t="s">
        <v>2253</v>
      </c>
      <c r="B2645" s="110">
        <v>15061</v>
      </c>
      <c r="C2645" t="s">
        <v>1326</v>
      </c>
      <c r="E2645"/>
      <c r="F2645"/>
      <c r="G2645"/>
      <c r="H2645"/>
      <c r="I2645"/>
      <c r="J2645"/>
      <c r="K2645"/>
      <c r="L2645"/>
      <c r="M2645"/>
      <c r="N2645"/>
      <c r="O2645"/>
    </row>
    <row r="2646" spans="1:15" s="105" customFormat="1" x14ac:dyDescent="0.2">
      <c r="A2646" t="s">
        <v>2254</v>
      </c>
      <c r="B2646" s="110">
        <v>15062</v>
      </c>
      <c r="C2646" t="s">
        <v>1337</v>
      </c>
      <c r="E2646"/>
      <c r="F2646"/>
      <c r="G2646"/>
      <c r="H2646"/>
      <c r="I2646"/>
      <c r="J2646"/>
      <c r="K2646"/>
      <c r="L2646"/>
      <c r="M2646"/>
      <c r="N2646"/>
      <c r="O2646"/>
    </row>
    <row r="2647" spans="1:15" s="105" customFormat="1" x14ac:dyDescent="0.2">
      <c r="A2647" t="s">
        <v>2255</v>
      </c>
      <c r="B2647" s="110">
        <v>15063</v>
      </c>
      <c r="C2647" t="s">
        <v>1329</v>
      </c>
      <c r="E2647"/>
      <c r="F2647"/>
      <c r="G2647"/>
      <c r="H2647"/>
      <c r="I2647"/>
      <c r="J2647"/>
      <c r="K2647"/>
      <c r="L2647"/>
      <c r="M2647"/>
      <c r="N2647"/>
      <c r="O2647"/>
    </row>
    <row r="2648" spans="1:15" s="105" customFormat="1" x14ac:dyDescent="0.2">
      <c r="A2648"/>
      <c r="B2648" s="110"/>
      <c r="C2648" t="s">
        <v>1206</v>
      </c>
      <c r="E2648"/>
      <c r="F2648"/>
      <c r="G2648"/>
      <c r="H2648"/>
      <c r="I2648"/>
      <c r="J2648"/>
      <c r="K2648"/>
      <c r="L2648"/>
      <c r="M2648"/>
      <c r="N2648"/>
      <c r="O2648"/>
    </row>
    <row r="2649" spans="1:15" s="105" customFormat="1" x14ac:dyDescent="0.2">
      <c r="A2649" t="s">
        <v>2256</v>
      </c>
      <c r="B2649" s="110">
        <v>15064</v>
      </c>
      <c r="C2649" t="s">
        <v>1341</v>
      </c>
      <c r="E2649"/>
      <c r="F2649"/>
      <c r="G2649"/>
      <c r="H2649"/>
      <c r="I2649"/>
      <c r="J2649"/>
      <c r="K2649"/>
      <c r="L2649"/>
      <c r="M2649"/>
      <c r="N2649"/>
      <c r="O2649"/>
    </row>
    <row r="2650" spans="1:15" s="105" customFormat="1" x14ac:dyDescent="0.2">
      <c r="A2650" t="s">
        <v>2257</v>
      </c>
      <c r="B2650" s="110">
        <v>15065</v>
      </c>
      <c r="C2650" t="s">
        <v>1337</v>
      </c>
      <c r="E2650"/>
      <c r="F2650"/>
      <c r="G2650"/>
      <c r="H2650"/>
      <c r="I2650"/>
      <c r="J2650"/>
      <c r="K2650"/>
      <c r="L2650"/>
      <c r="M2650"/>
      <c r="N2650"/>
      <c r="O2650"/>
    </row>
    <row r="2651" spans="1:15" s="105" customFormat="1" x14ac:dyDescent="0.2">
      <c r="A2651" t="s">
        <v>2258</v>
      </c>
      <c r="B2651" s="110">
        <v>15066</v>
      </c>
      <c r="C2651" t="s">
        <v>1326</v>
      </c>
      <c r="E2651"/>
      <c r="F2651"/>
      <c r="G2651"/>
      <c r="H2651"/>
      <c r="I2651"/>
      <c r="J2651"/>
      <c r="K2651"/>
      <c r="L2651"/>
      <c r="M2651"/>
      <c r="N2651"/>
      <c r="O2651"/>
    </row>
    <row r="2652" spans="1:15" s="105" customFormat="1" x14ac:dyDescent="0.2">
      <c r="A2652" t="s">
        <v>2259</v>
      </c>
      <c r="B2652" s="110">
        <v>15067</v>
      </c>
      <c r="C2652" t="s">
        <v>1329</v>
      </c>
      <c r="E2652"/>
      <c r="F2652"/>
      <c r="G2652"/>
      <c r="H2652"/>
      <c r="I2652"/>
      <c r="J2652"/>
      <c r="K2652"/>
      <c r="L2652"/>
      <c r="M2652"/>
      <c r="N2652"/>
      <c r="O2652"/>
    </row>
    <row r="2653" spans="1:15" s="105" customFormat="1" x14ac:dyDescent="0.2">
      <c r="A2653" t="s">
        <v>2260</v>
      </c>
      <c r="B2653" s="110">
        <v>15068</v>
      </c>
      <c r="C2653" t="s">
        <v>1337</v>
      </c>
      <c r="E2653"/>
      <c r="F2653"/>
      <c r="G2653"/>
      <c r="H2653"/>
      <c r="I2653"/>
      <c r="J2653"/>
      <c r="K2653"/>
      <c r="L2653"/>
      <c r="M2653"/>
      <c r="N2653"/>
      <c r="O2653"/>
    </row>
    <row r="2654" spans="1:15" s="105" customFormat="1" x14ac:dyDescent="0.2">
      <c r="A2654"/>
      <c r="B2654" s="110"/>
      <c r="C2654" t="s">
        <v>1206</v>
      </c>
      <c r="E2654"/>
      <c r="F2654"/>
      <c r="G2654"/>
      <c r="H2654"/>
      <c r="I2654"/>
      <c r="J2654"/>
      <c r="K2654"/>
      <c r="L2654"/>
      <c r="M2654"/>
      <c r="N2654"/>
      <c r="O2654"/>
    </row>
    <row r="2655" spans="1:15" s="105" customFormat="1" x14ac:dyDescent="0.2">
      <c r="A2655" t="s">
        <v>2260</v>
      </c>
      <c r="B2655" s="110">
        <v>15069</v>
      </c>
      <c r="C2655" t="s">
        <v>1332</v>
      </c>
      <c r="E2655"/>
      <c r="F2655"/>
      <c r="G2655"/>
      <c r="H2655"/>
      <c r="I2655"/>
      <c r="J2655"/>
      <c r="K2655"/>
      <c r="L2655"/>
      <c r="M2655"/>
      <c r="N2655"/>
      <c r="O2655"/>
    </row>
    <row r="2656" spans="1:15" s="105" customFormat="1" x14ac:dyDescent="0.2">
      <c r="A2656" t="s">
        <v>2261</v>
      </c>
      <c r="B2656" s="110">
        <v>15071</v>
      </c>
      <c r="C2656" t="s">
        <v>1341</v>
      </c>
      <c r="E2656"/>
      <c r="F2656"/>
      <c r="G2656"/>
      <c r="H2656"/>
      <c r="I2656"/>
      <c r="J2656"/>
      <c r="K2656"/>
      <c r="L2656"/>
      <c r="M2656"/>
      <c r="N2656"/>
      <c r="O2656"/>
    </row>
    <row r="2657" spans="1:15" s="105" customFormat="1" x14ac:dyDescent="0.2">
      <c r="A2657" t="s">
        <v>2262</v>
      </c>
      <c r="B2657" s="110">
        <v>15072</v>
      </c>
      <c r="C2657" t="s">
        <v>1337</v>
      </c>
      <c r="E2657"/>
      <c r="F2657"/>
      <c r="G2657"/>
      <c r="H2657"/>
      <c r="I2657"/>
      <c r="J2657"/>
      <c r="K2657"/>
      <c r="L2657"/>
      <c r="M2657"/>
      <c r="N2657"/>
      <c r="O2657"/>
    </row>
    <row r="2658" spans="1:15" s="105" customFormat="1" x14ac:dyDescent="0.2">
      <c r="A2658" t="s">
        <v>2263</v>
      </c>
      <c r="B2658" s="110">
        <v>15074</v>
      </c>
      <c r="C2658" t="s">
        <v>1361</v>
      </c>
      <c r="E2658"/>
      <c r="F2658"/>
      <c r="G2658"/>
      <c r="H2658"/>
      <c r="I2658"/>
      <c r="J2658"/>
      <c r="K2658"/>
      <c r="L2658"/>
      <c r="M2658"/>
      <c r="N2658"/>
      <c r="O2658"/>
    </row>
    <row r="2659" spans="1:15" s="105" customFormat="1" x14ac:dyDescent="0.2">
      <c r="A2659" t="s">
        <v>2264</v>
      </c>
      <c r="B2659" s="110">
        <v>15075</v>
      </c>
      <c r="C2659" t="s">
        <v>1332</v>
      </c>
      <c r="E2659"/>
      <c r="F2659"/>
      <c r="G2659"/>
      <c r="H2659"/>
      <c r="I2659"/>
      <c r="J2659"/>
      <c r="K2659"/>
      <c r="L2659"/>
      <c r="M2659"/>
      <c r="N2659"/>
      <c r="O2659"/>
    </row>
    <row r="2660" spans="1:15" s="105" customFormat="1" x14ac:dyDescent="0.2">
      <c r="A2660"/>
      <c r="B2660" s="110"/>
      <c r="C2660" t="s">
        <v>1206</v>
      </c>
      <c r="E2660"/>
      <c r="F2660"/>
      <c r="G2660"/>
      <c r="H2660"/>
      <c r="I2660"/>
      <c r="J2660"/>
      <c r="K2660"/>
      <c r="L2660"/>
      <c r="M2660"/>
      <c r="N2660"/>
      <c r="O2660"/>
    </row>
    <row r="2661" spans="1:15" s="105" customFormat="1" x14ac:dyDescent="0.2">
      <c r="A2661" t="s">
        <v>2265</v>
      </c>
      <c r="B2661" s="110">
        <v>15076</v>
      </c>
      <c r="C2661" t="s">
        <v>1332</v>
      </c>
      <c r="E2661"/>
      <c r="F2661"/>
      <c r="G2661"/>
      <c r="H2661"/>
      <c r="I2661"/>
      <c r="J2661"/>
      <c r="K2661"/>
      <c r="L2661"/>
      <c r="M2661"/>
      <c r="N2661"/>
      <c r="O2661"/>
    </row>
    <row r="2662" spans="1:15" s="105" customFormat="1" x14ac:dyDescent="0.2">
      <c r="A2662" t="s">
        <v>2266</v>
      </c>
      <c r="B2662" s="110">
        <v>15077</v>
      </c>
      <c r="C2662" t="s">
        <v>1361</v>
      </c>
      <c r="E2662"/>
      <c r="F2662"/>
      <c r="G2662"/>
      <c r="H2662"/>
      <c r="I2662"/>
      <c r="J2662"/>
      <c r="K2662"/>
      <c r="L2662"/>
      <c r="M2662"/>
      <c r="N2662"/>
      <c r="O2662"/>
    </row>
    <row r="2663" spans="1:15" s="105" customFormat="1" x14ac:dyDescent="0.2">
      <c r="A2663" t="s">
        <v>2267</v>
      </c>
      <c r="B2663" s="110">
        <v>15078</v>
      </c>
      <c r="C2663" t="s">
        <v>1329</v>
      </c>
      <c r="E2663"/>
      <c r="F2663"/>
      <c r="G2663"/>
      <c r="H2663"/>
      <c r="I2663"/>
      <c r="J2663"/>
      <c r="K2663"/>
      <c r="L2663"/>
      <c r="M2663"/>
      <c r="N2663"/>
      <c r="O2663"/>
    </row>
    <row r="2664" spans="1:15" s="105" customFormat="1" x14ac:dyDescent="0.2">
      <c r="A2664" t="s">
        <v>2268</v>
      </c>
      <c r="B2664" s="110">
        <v>15081</v>
      </c>
      <c r="C2664" t="s">
        <v>1326</v>
      </c>
      <c r="E2664"/>
      <c r="F2664"/>
      <c r="G2664"/>
      <c r="H2664"/>
      <c r="I2664"/>
      <c r="J2664"/>
      <c r="K2664"/>
      <c r="L2664"/>
      <c r="M2664"/>
      <c r="N2664"/>
      <c r="O2664"/>
    </row>
    <row r="2665" spans="1:15" s="105" customFormat="1" x14ac:dyDescent="0.2">
      <c r="A2665" t="s">
        <v>2269</v>
      </c>
      <c r="B2665" s="110">
        <v>15082</v>
      </c>
      <c r="C2665" t="s">
        <v>1329</v>
      </c>
      <c r="E2665"/>
      <c r="F2665"/>
      <c r="G2665"/>
      <c r="H2665"/>
      <c r="I2665"/>
      <c r="J2665"/>
      <c r="K2665"/>
      <c r="L2665"/>
      <c r="M2665"/>
      <c r="N2665"/>
      <c r="O2665"/>
    </row>
    <row r="2666" spans="1:15" s="105" customFormat="1" x14ac:dyDescent="0.2">
      <c r="A2666"/>
      <c r="B2666" s="110"/>
      <c r="C2666" t="s">
        <v>1206</v>
      </c>
      <c r="E2666"/>
      <c r="F2666"/>
      <c r="G2666"/>
      <c r="H2666"/>
      <c r="I2666"/>
      <c r="J2666"/>
      <c r="K2666"/>
      <c r="L2666"/>
      <c r="M2666"/>
      <c r="N2666"/>
      <c r="O2666"/>
    </row>
    <row r="2667" spans="1:15" s="105" customFormat="1" x14ac:dyDescent="0.2">
      <c r="A2667" t="s">
        <v>2270</v>
      </c>
      <c r="B2667" s="110">
        <v>15083</v>
      </c>
      <c r="C2667" t="s">
        <v>1337</v>
      </c>
      <c r="E2667"/>
      <c r="F2667"/>
      <c r="G2667"/>
      <c r="H2667"/>
      <c r="I2667"/>
      <c r="J2667"/>
      <c r="K2667"/>
      <c r="L2667"/>
      <c r="M2667"/>
      <c r="N2667"/>
      <c r="O2667"/>
    </row>
    <row r="2668" spans="1:15" s="105" customFormat="1" x14ac:dyDescent="0.2">
      <c r="A2668" t="s">
        <v>2271</v>
      </c>
      <c r="B2668" s="110">
        <v>15084</v>
      </c>
      <c r="C2668" t="s">
        <v>1337</v>
      </c>
      <c r="E2668"/>
      <c r="F2668"/>
      <c r="G2668"/>
      <c r="H2668"/>
      <c r="I2668"/>
      <c r="J2668"/>
      <c r="K2668"/>
      <c r="L2668"/>
      <c r="M2668"/>
      <c r="N2668"/>
      <c r="O2668"/>
    </row>
    <row r="2669" spans="1:15" s="105" customFormat="1" x14ac:dyDescent="0.2">
      <c r="A2669" t="s">
        <v>2272</v>
      </c>
      <c r="B2669" s="110">
        <v>15085</v>
      </c>
      <c r="C2669" t="s">
        <v>1337</v>
      </c>
      <c r="E2669"/>
      <c r="F2669"/>
      <c r="G2669"/>
      <c r="H2669"/>
      <c r="I2669"/>
      <c r="J2669"/>
      <c r="K2669"/>
      <c r="L2669"/>
      <c r="M2669"/>
      <c r="N2669"/>
      <c r="O2669"/>
    </row>
    <row r="2670" spans="1:15" s="105" customFormat="1" x14ac:dyDescent="0.2">
      <c r="A2670" t="s">
        <v>2273</v>
      </c>
      <c r="B2670" s="110">
        <v>15086</v>
      </c>
      <c r="C2670" t="s">
        <v>1332</v>
      </c>
      <c r="E2670"/>
      <c r="F2670"/>
      <c r="G2670"/>
      <c r="H2670"/>
      <c r="I2670"/>
      <c r="J2670"/>
      <c r="K2670"/>
      <c r="L2670"/>
      <c r="M2670"/>
      <c r="N2670"/>
      <c r="O2670"/>
    </row>
    <row r="2671" spans="1:15" s="105" customFormat="1" x14ac:dyDescent="0.2">
      <c r="A2671" t="s">
        <v>2274</v>
      </c>
      <c r="B2671" s="110">
        <v>15087</v>
      </c>
      <c r="C2671" t="s">
        <v>1337</v>
      </c>
      <c r="E2671"/>
      <c r="F2671"/>
      <c r="G2671"/>
      <c r="H2671"/>
      <c r="I2671"/>
      <c r="J2671"/>
      <c r="K2671"/>
      <c r="L2671"/>
      <c r="M2671"/>
      <c r="N2671"/>
      <c r="O2671"/>
    </row>
    <row r="2672" spans="1:15" s="105" customFormat="1" x14ac:dyDescent="0.2">
      <c r="A2672"/>
      <c r="B2672" s="110"/>
      <c r="C2672" t="s">
        <v>1206</v>
      </c>
      <c r="E2672"/>
      <c r="F2672"/>
      <c r="G2672"/>
      <c r="H2672"/>
      <c r="I2672"/>
      <c r="J2672"/>
      <c r="K2672"/>
      <c r="L2672"/>
      <c r="M2672"/>
      <c r="N2672"/>
      <c r="O2672"/>
    </row>
    <row r="2673" spans="1:15" s="105" customFormat="1" x14ac:dyDescent="0.2">
      <c r="A2673" t="s">
        <v>2275</v>
      </c>
      <c r="B2673" s="110">
        <v>15088</v>
      </c>
      <c r="C2673" t="s">
        <v>1341</v>
      </c>
      <c r="E2673"/>
      <c r="F2673"/>
      <c r="G2673"/>
      <c r="H2673"/>
      <c r="I2673"/>
      <c r="J2673"/>
      <c r="K2673"/>
      <c r="L2673"/>
      <c r="M2673"/>
      <c r="N2673"/>
      <c r="O2673"/>
    </row>
    <row r="2674" spans="1:15" s="105" customFormat="1" x14ac:dyDescent="0.2">
      <c r="A2674" t="s">
        <v>2276</v>
      </c>
      <c r="B2674" s="110">
        <v>15089</v>
      </c>
      <c r="C2674" t="s">
        <v>1337</v>
      </c>
      <c r="E2674"/>
      <c r="F2674"/>
      <c r="G2674"/>
      <c r="H2674"/>
      <c r="I2674"/>
      <c r="J2674"/>
      <c r="K2674"/>
      <c r="L2674"/>
      <c r="M2674"/>
      <c r="N2674"/>
      <c r="O2674"/>
    </row>
    <row r="2675" spans="1:15" s="105" customFormat="1" x14ac:dyDescent="0.2">
      <c r="A2675" t="s">
        <v>2277</v>
      </c>
      <c r="B2675" s="110">
        <v>15090</v>
      </c>
      <c r="C2675" t="s">
        <v>1332</v>
      </c>
      <c r="E2675"/>
      <c r="F2675"/>
      <c r="G2675"/>
      <c r="H2675"/>
      <c r="I2675"/>
      <c r="J2675"/>
      <c r="K2675"/>
      <c r="L2675"/>
      <c r="M2675"/>
      <c r="N2675"/>
      <c r="O2675"/>
    </row>
    <row r="2676" spans="1:15" s="105" customFormat="1" x14ac:dyDescent="0.2">
      <c r="A2676" t="s">
        <v>538</v>
      </c>
      <c r="B2676" s="110">
        <v>15091</v>
      </c>
      <c r="C2676" t="s">
        <v>1341</v>
      </c>
      <c r="E2676"/>
      <c r="F2676"/>
      <c r="G2676"/>
      <c r="H2676"/>
      <c r="I2676"/>
      <c r="J2676"/>
      <c r="K2676"/>
      <c r="L2676"/>
      <c r="M2676"/>
      <c r="N2676"/>
      <c r="O2676"/>
    </row>
    <row r="2677" spans="1:15" s="105" customFormat="1" x14ac:dyDescent="0.2">
      <c r="A2677" t="s">
        <v>2273</v>
      </c>
      <c r="B2677" s="110">
        <v>15095</v>
      </c>
      <c r="C2677" t="s">
        <v>1332</v>
      </c>
      <c r="E2677"/>
      <c r="F2677"/>
      <c r="G2677"/>
      <c r="H2677"/>
      <c r="I2677"/>
      <c r="J2677"/>
      <c r="K2677"/>
      <c r="L2677"/>
      <c r="M2677"/>
      <c r="N2677"/>
      <c r="O2677"/>
    </row>
    <row r="2678" spans="1:15" s="105" customFormat="1" x14ac:dyDescent="0.2">
      <c r="A2678"/>
      <c r="B2678" s="110"/>
      <c r="C2678" t="s">
        <v>1206</v>
      </c>
      <c r="E2678"/>
      <c r="F2678"/>
      <c r="G2678"/>
      <c r="H2678"/>
      <c r="I2678"/>
      <c r="J2678"/>
      <c r="K2678"/>
      <c r="L2678"/>
      <c r="M2678"/>
      <c r="N2678"/>
      <c r="O2678"/>
    </row>
    <row r="2679" spans="1:15" s="105" customFormat="1" x14ac:dyDescent="0.2">
      <c r="A2679" t="s">
        <v>2273</v>
      </c>
      <c r="B2679" s="110">
        <v>15096</v>
      </c>
      <c r="C2679" t="s">
        <v>1332</v>
      </c>
      <c r="E2679"/>
      <c r="F2679"/>
      <c r="G2679"/>
      <c r="H2679"/>
      <c r="I2679"/>
      <c r="J2679"/>
      <c r="K2679"/>
      <c r="L2679"/>
      <c r="M2679"/>
      <c r="N2679"/>
      <c r="O2679"/>
    </row>
    <row r="2680" spans="1:15" s="105" customFormat="1" x14ac:dyDescent="0.2">
      <c r="A2680" t="s">
        <v>2278</v>
      </c>
      <c r="B2680" s="110">
        <v>15101</v>
      </c>
      <c r="C2680" t="s">
        <v>1341</v>
      </c>
      <c r="E2680"/>
      <c r="F2680"/>
      <c r="G2680"/>
      <c r="H2680"/>
      <c r="I2680"/>
      <c r="J2680"/>
      <c r="K2680"/>
      <c r="L2680"/>
      <c r="M2680"/>
      <c r="N2680"/>
      <c r="O2680"/>
    </row>
    <row r="2681" spans="1:15" s="105" customFormat="1" x14ac:dyDescent="0.2">
      <c r="A2681" t="s">
        <v>2279</v>
      </c>
      <c r="B2681" s="110">
        <v>15102</v>
      </c>
      <c r="C2681" t="s">
        <v>1341</v>
      </c>
      <c r="E2681"/>
      <c r="F2681"/>
      <c r="G2681"/>
      <c r="H2681"/>
      <c r="I2681"/>
      <c r="J2681"/>
      <c r="K2681"/>
      <c r="L2681"/>
      <c r="M2681"/>
      <c r="N2681"/>
      <c r="O2681"/>
    </row>
    <row r="2682" spans="1:15" s="105" customFormat="1" x14ac:dyDescent="0.2">
      <c r="A2682" t="s">
        <v>2280</v>
      </c>
      <c r="B2682" s="110">
        <v>15104</v>
      </c>
      <c r="C2682" t="s">
        <v>1373</v>
      </c>
      <c r="E2682"/>
      <c r="F2682"/>
      <c r="G2682"/>
      <c r="H2682"/>
      <c r="I2682"/>
      <c r="J2682"/>
      <c r="K2682"/>
      <c r="L2682"/>
      <c r="M2682"/>
      <c r="N2682"/>
      <c r="O2682"/>
    </row>
    <row r="2683" spans="1:15" s="105" customFormat="1" x14ac:dyDescent="0.2">
      <c r="A2683" t="s">
        <v>2281</v>
      </c>
      <c r="B2683" s="110">
        <v>15106</v>
      </c>
      <c r="C2683" t="s">
        <v>1373</v>
      </c>
      <c r="E2683"/>
      <c r="F2683"/>
      <c r="G2683"/>
      <c r="H2683"/>
      <c r="I2683"/>
      <c r="J2683"/>
      <c r="K2683"/>
      <c r="L2683"/>
      <c r="M2683"/>
      <c r="N2683"/>
      <c r="O2683"/>
    </row>
    <row r="2684" spans="1:15" s="105" customFormat="1" x14ac:dyDescent="0.2">
      <c r="A2684"/>
      <c r="C2684" t="s">
        <v>1206</v>
      </c>
      <c r="E2684"/>
      <c r="F2684"/>
      <c r="G2684"/>
      <c r="H2684"/>
      <c r="I2684"/>
      <c r="J2684"/>
      <c r="K2684"/>
      <c r="L2684"/>
      <c r="M2684"/>
      <c r="N2684"/>
      <c r="O2684"/>
    </row>
    <row r="2685" spans="1:15" s="105" customFormat="1" x14ac:dyDescent="0.2">
      <c r="A2685"/>
      <c r="C2685" t="s">
        <v>1206</v>
      </c>
      <c r="E2685"/>
      <c r="F2685"/>
      <c r="G2685"/>
      <c r="H2685"/>
      <c r="I2685"/>
      <c r="J2685"/>
      <c r="K2685"/>
      <c r="L2685"/>
      <c r="M2685"/>
      <c r="N2685"/>
      <c r="O2685"/>
    </row>
    <row r="2686" spans="1:15" s="105" customFormat="1" x14ac:dyDescent="0.2">
      <c r="A2686" t="s">
        <v>1390</v>
      </c>
      <c r="B2686" s="110">
        <v>15215</v>
      </c>
      <c r="C2686" t="s">
        <v>1373</v>
      </c>
      <c r="E2686"/>
      <c r="F2686"/>
      <c r="G2686"/>
      <c r="H2686"/>
      <c r="I2686"/>
      <c r="J2686"/>
      <c r="K2686"/>
      <c r="L2686"/>
      <c r="M2686"/>
      <c r="N2686"/>
      <c r="O2686"/>
    </row>
    <row r="2687" spans="1:15" s="105" customFormat="1" x14ac:dyDescent="0.2">
      <c r="A2687" t="s">
        <v>1390</v>
      </c>
      <c r="B2687" s="110">
        <v>15216</v>
      </c>
      <c r="C2687" t="s">
        <v>1341</v>
      </c>
      <c r="E2687"/>
      <c r="F2687"/>
      <c r="G2687"/>
      <c r="H2687"/>
      <c r="I2687"/>
      <c r="J2687"/>
      <c r="K2687"/>
      <c r="L2687"/>
      <c r="M2687"/>
      <c r="N2687"/>
      <c r="O2687"/>
    </row>
    <row r="2688" spans="1:15" s="105" customFormat="1" x14ac:dyDescent="0.2">
      <c r="A2688" t="s">
        <v>1390</v>
      </c>
      <c r="B2688" s="110">
        <v>15217</v>
      </c>
      <c r="C2688" t="s">
        <v>1373</v>
      </c>
      <c r="E2688"/>
      <c r="F2688"/>
      <c r="G2688"/>
      <c r="H2688"/>
      <c r="I2688"/>
      <c r="J2688"/>
      <c r="K2688"/>
      <c r="L2688"/>
      <c r="M2688"/>
      <c r="N2688"/>
      <c r="O2688"/>
    </row>
    <row r="2689" spans="1:15" s="105" customFormat="1" x14ac:dyDescent="0.2">
      <c r="A2689" t="s">
        <v>1390</v>
      </c>
      <c r="B2689" s="110">
        <v>15218</v>
      </c>
      <c r="C2689" t="s">
        <v>1373</v>
      </c>
      <c r="E2689"/>
      <c r="F2689"/>
      <c r="G2689"/>
      <c r="H2689"/>
      <c r="I2689"/>
      <c r="J2689"/>
      <c r="K2689"/>
      <c r="L2689"/>
      <c r="M2689"/>
      <c r="N2689"/>
      <c r="O2689"/>
    </row>
    <row r="2690" spans="1:15" s="105" customFormat="1" x14ac:dyDescent="0.2">
      <c r="A2690" t="s">
        <v>1390</v>
      </c>
      <c r="B2690" s="110">
        <v>15219</v>
      </c>
      <c r="C2690" t="s">
        <v>1373</v>
      </c>
      <c r="E2690"/>
      <c r="F2690"/>
      <c r="G2690"/>
      <c r="H2690"/>
      <c r="I2690"/>
      <c r="J2690"/>
      <c r="K2690"/>
      <c r="L2690"/>
      <c r="M2690"/>
      <c r="N2690"/>
      <c r="O2690"/>
    </row>
    <row r="2691" spans="1:15" s="105" customFormat="1" x14ac:dyDescent="0.2">
      <c r="A2691"/>
      <c r="B2691" s="110"/>
      <c r="C2691" t="s">
        <v>1206</v>
      </c>
      <c r="E2691"/>
      <c r="F2691"/>
      <c r="G2691"/>
      <c r="H2691"/>
      <c r="I2691"/>
      <c r="J2691"/>
      <c r="K2691"/>
      <c r="L2691"/>
      <c r="M2691"/>
      <c r="N2691"/>
      <c r="O2691"/>
    </row>
    <row r="2692" spans="1:15" s="105" customFormat="1" x14ac:dyDescent="0.2">
      <c r="A2692" t="s">
        <v>1390</v>
      </c>
      <c r="B2692" s="110">
        <v>15220</v>
      </c>
      <c r="C2692" t="s">
        <v>1373</v>
      </c>
      <c r="E2692"/>
      <c r="F2692"/>
      <c r="G2692"/>
      <c r="H2692"/>
      <c r="I2692"/>
      <c r="J2692"/>
      <c r="K2692"/>
      <c r="L2692"/>
      <c r="M2692"/>
      <c r="N2692"/>
      <c r="O2692"/>
    </row>
    <row r="2693" spans="1:15" s="105" customFormat="1" x14ac:dyDescent="0.2">
      <c r="A2693" t="s">
        <v>1390</v>
      </c>
      <c r="B2693" s="110">
        <v>15221</v>
      </c>
      <c r="C2693" t="s">
        <v>1373</v>
      </c>
      <c r="E2693"/>
      <c r="F2693"/>
      <c r="G2693"/>
      <c r="H2693"/>
      <c r="I2693"/>
      <c r="J2693"/>
      <c r="K2693"/>
      <c r="L2693"/>
      <c r="M2693"/>
      <c r="N2693"/>
      <c r="O2693"/>
    </row>
    <row r="2694" spans="1:15" s="105" customFormat="1" x14ac:dyDescent="0.2">
      <c r="A2694" t="s">
        <v>1390</v>
      </c>
      <c r="B2694" s="110">
        <v>15222</v>
      </c>
      <c r="C2694" t="s">
        <v>1373</v>
      </c>
      <c r="E2694"/>
      <c r="F2694"/>
      <c r="G2694"/>
      <c r="H2694"/>
      <c r="I2694"/>
      <c r="J2694"/>
      <c r="K2694"/>
      <c r="L2694"/>
      <c r="M2694"/>
      <c r="N2694"/>
      <c r="O2694"/>
    </row>
    <row r="2695" spans="1:15" s="105" customFormat="1" x14ac:dyDescent="0.2">
      <c r="A2695" t="s">
        <v>1390</v>
      </c>
      <c r="B2695" s="110">
        <v>15223</v>
      </c>
      <c r="C2695" t="s">
        <v>1373</v>
      </c>
      <c r="E2695"/>
      <c r="F2695"/>
      <c r="G2695"/>
      <c r="H2695"/>
      <c r="I2695"/>
      <c r="J2695"/>
      <c r="K2695"/>
      <c r="L2695"/>
      <c r="M2695"/>
      <c r="N2695"/>
      <c r="O2695"/>
    </row>
    <row r="2696" spans="1:15" s="105" customFormat="1" x14ac:dyDescent="0.2">
      <c r="A2696" t="s">
        <v>1390</v>
      </c>
      <c r="B2696" s="110">
        <v>15224</v>
      </c>
      <c r="C2696" t="s">
        <v>1373</v>
      </c>
      <c r="E2696"/>
      <c r="F2696"/>
      <c r="G2696"/>
      <c r="H2696"/>
      <c r="I2696"/>
      <c r="J2696"/>
      <c r="K2696"/>
      <c r="L2696"/>
      <c r="M2696"/>
      <c r="N2696"/>
      <c r="O2696"/>
    </row>
    <row r="2697" spans="1:15" s="105" customFormat="1" x14ac:dyDescent="0.2">
      <c r="A2697"/>
      <c r="B2697" s="110"/>
      <c r="C2697" t="s">
        <v>1206</v>
      </c>
      <c r="E2697"/>
      <c r="F2697"/>
      <c r="G2697"/>
      <c r="H2697"/>
      <c r="I2697"/>
      <c r="J2697"/>
      <c r="K2697"/>
      <c r="L2697"/>
      <c r="M2697"/>
      <c r="N2697"/>
      <c r="O2697"/>
    </row>
    <row r="2698" spans="1:15" s="105" customFormat="1" x14ac:dyDescent="0.2">
      <c r="A2698" t="s">
        <v>1390</v>
      </c>
      <c r="B2698" s="110">
        <v>15225</v>
      </c>
      <c r="C2698" t="s">
        <v>1373</v>
      </c>
      <c r="E2698"/>
      <c r="F2698"/>
      <c r="G2698"/>
      <c r="H2698"/>
      <c r="I2698"/>
      <c r="J2698"/>
      <c r="K2698"/>
      <c r="L2698"/>
      <c r="M2698"/>
      <c r="N2698"/>
      <c r="O2698"/>
    </row>
    <row r="2699" spans="1:15" s="105" customFormat="1" x14ac:dyDescent="0.2">
      <c r="A2699" t="s">
        <v>1390</v>
      </c>
      <c r="B2699" s="110">
        <v>15226</v>
      </c>
      <c r="C2699" t="s">
        <v>1373</v>
      </c>
      <c r="E2699"/>
      <c r="F2699"/>
      <c r="G2699"/>
      <c r="H2699"/>
      <c r="I2699"/>
      <c r="J2699"/>
      <c r="K2699"/>
      <c r="L2699"/>
      <c r="M2699"/>
      <c r="N2699"/>
      <c r="O2699"/>
    </row>
    <row r="2700" spans="1:15" s="105" customFormat="1" x14ac:dyDescent="0.2">
      <c r="A2700" t="s">
        <v>1390</v>
      </c>
      <c r="B2700" s="110">
        <v>15227</v>
      </c>
      <c r="C2700" t="s">
        <v>1373</v>
      </c>
      <c r="E2700"/>
      <c r="F2700"/>
      <c r="G2700"/>
      <c r="H2700"/>
      <c r="I2700"/>
      <c r="J2700"/>
      <c r="K2700"/>
      <c r="L2700"/>
      <c r="M2700"/>
      <c r="N2700"/>
      <c r="O2700"/>
    </row>
    <row r="2701" spans="1:15" s="105" customFormat="1" x14ac:dyDescent="0.2">
      <c r="A2701" t="s">
        <v>1390</v>
      </c>
      <c r="B2701" s="110">
        <v>15228</v>
      </c>
      <c r="C2701" t="s">
        <v>1373</v>
      </c>
      <c r="E2701"/>
      <c r="F2701"/>
      <c r="G2701"/>
      <c r="H2701"/>
      <c r="I2701"/>
      <c r="J2701"/>
      <c r="K2701"/>
      <c r="L2701"/>
      <c r="M2701"/>
      <c r="N2701"/>
      <c r="O2701"/>
    </row>
    <row r="2702" spans="1:15" s="105" customFormat="1" x14ac:dyDescent="0.2">
      <c r="A2702" t="s">
        <v>1390</v>
      </c>
      <c r="B2702" s="110">
        <v>15229</v>
      </c>
      <c r="C2702" t="s">
        <v>1373</v>
      </c>
      <c r="E2702"/>
      <c r="F2702"/>
      <c r="G2702"/>
      <c r="H2702"/>
      <c r="I2702"/>
      <c r="J2702"/>
      <c r="K2702"/>
      <c r="L2702"/>
      <c r="M2702"/>
      <c r="N2702"/>
      <c r="O2702"/>
    </row>
    <row r="2703" spans="1:15" s="105" customFormat="1" x14ac:dyDescent="0.2">
      <c r="A2703"/>
      <c r="B2703" s="110"/>
      <c r="C2703" t="s">
        <v>1206</v>
      </c>
      <c r="E2703"/>
      <c r="F2703"/>
      <c r="G2703"/>
      <c r="H2703"/>
      <c r="I2703"/>
      <c r="J2703"/>
      <c r="K2703"/>
      <c r="L2703"/>
      <c r="M2703"/>
      <c r="N2703"/>
      <c r="O2703"/>
    </row>
    <row r="2704" spans="1:15" s="105" customFormat="1" x14ac:dyDescent="0.2">
      <c r="A2704" t="s">
        <v>1390</v>
      </c>
      <c r="B2704" s="110">
        <v>15230</v>
      </c>
      <c r="C2704" t="s">
        <v>1373</v>
      </c>
      <c r="E2704"/>
      <c r="F2704"/>
      <c r="G2704"/>
      <c r="H2704"/>
      <c r="I2704"/>
      <c r="J2704"/>
      <c r="K2704"/>
      <c r="L2704"/>
      <c r="M2704"/>
      <c r="N2704"/>
      <c r="O2704"/>
    </row>
    <row r="2705" spans="1:15" s="105" customFormat="1" x14ac:dyDescent="0.2">
      <c r="A2705" t="s">
        <v>1390</v>
      </c>
      <c r="B2705" s="110">
        <v>15231</v>
      </c>
      <c r="C2705" t="s">
        <v>1341</v>
      </c>
      <c r="E2705"/>
      <c r="F2705"/>
      <c r="G2705"/>
      <c r="H2705"/>
      <c r="I2705"/>
      <c r="J2705"/>
      <c r="K2705"/>
      <c r="L2705"/>
      <c r="M2705"/>
      <c r="N2705"/>
      <c r="O2705"/>
    </row>
    <row r="2706" spans="1:15" s="105" customFormat="1" x14ac:dyDescent="0.2">
      <c r="A2706" t="s">
        <v>1390</v>
      </c>
      <c r="B2706" s="110">
        <v>15232</v>
      </c>
      <c r="C2706" t="s">
        <v>1373</v>
      </c>
      <c r="E2706"/>
      <c r="F2706"/>
      <c r="G2706"/>
      <c r="H2706"/>
      <c r="I2706"/>
      <c r="J2706"/>
      <c r="K2706"/>
      <c r="L2706"/>
      <c r="M2706"/>
      <c r="N2706"/>
      <c r="O2706"/>
    </row>
    <row r="2707" spans="1:15" s="105" customFormat="1" x14ac:dyDescent="0.2">
      <c r="A2707" t="s">
        <v>1390</v>
      </c>
      <c r="B2707" s="110">
        <v>15233</v>
      </c>
      <c r="C2707" t="s">
        <v>1373</v>
      </c>
      <c r="E2707"/>
      <c r="F2707"/>
      <c r="G2707"/>
      <c r="H2707"/>
      <c r="I2707"/>
      <c r="J2707"/>
      <c r="K2707"/>
      <c r="L2707"/>
      <c r="M2707"/>
      <c r="N2707"/>
      <c r="O2707"/>
    </row>
    <row r="2708" spans="1:15" s="105" customFormat="1" x14ac:dyDescent="0.2">
      <c r="A2708" t="s">
        <v>1390</v>
      </c>
      <c r="B2708" s="110">
        <v>15234</v>
      </c>
      <c r="C2708" t="s">
        <v>1341</v>
      </c>
      <c r="E2708"/>
      <c r="F2708"/>
      <c r="G2708"/>
      <c r="H2708"/>
      <c r="I2708"/>
      <c r="J2708"/>
      <c r="K2708"/>
      <c r="L2708"/>
      <c r="M2708"/>
      <c r="N2708"/>
      <c r="O2708"/>
    </row>
    <row r="2709" spans="1:15" s="105" customFormat="1" x14ac:dyDescent="0.2">
      <c r="A2709"/>
      <c r="B2709" s="110"/>
      <c r="C2709" t="s">
        <v>1206</v>
      </c>
      <c r="E2709"/>
      <c r="F2709"/>
      <c r="G2709"/>
      <c r="H2709"/>
      <c r="I2709"/>
      <c r="J2709"/>
      <c r="K2709"/>
      <c r="L2709"/>
      <c r="M2709"/>
      <c r="N2709"/>
      <c r="O2709"/>
    </row>
    <row r="2710" spans="1:15" s="105" customFormat="1" x14ac:dyDescent="0.2">
      <c r="A2710" t="s">
        <v>1390</v>
      </c>
      <c r="B2710" s="110">
        <v>15235</v>
      </c>
      <c r="C2710" t="s">
        <v>1373</v>
      </c>
      <c r="E2710"/>
      <c r="F2710"/>
      <c r="G2710"/>
      <c r="H2710"/>
      <c r="I2710"/>
      <c r="J2710"/>
      <c r="K2710"/>
      <c r="L2710"/>
      <c r="M2710"/>
      <c r="N2710"/>
      <c r="O2710"/>
    </row>
    <row r="2711" spans="1:15" s="105" customFormat="1" x14ac:dyDescent="0.2">
      <c r="A2711" t="s">
        <v>1390</v>
      </c>
      <c r="B2711" s="110">
        <v>15236</v>
      </c>
      <c r="C2711" t="s">
        <v>1341</v>
      </c>
      <c r="E2711"/>
      <c r="F2711"/>
      <c r="G2711"/>
      <c r="H2711"/>
      <c r="I2711"/>
      <c r="J2711"/>
      <c r="K2711"/>
      <c r="L2711"/>
      <c r="M2711"/>
      <c r="N2711"/>
      <c r="O2711"/>
    </row>
    <row r="2712" spans="1:15" s="105" customFormat="1" x14ac:dyDescent="0.2">
      <c r="A2712" t="s">
        <v>1390</v>
      </c>
      <c r="B2712" s="110">
        <v>15237</v>
      </c>
      <c r="C2712" t="s">
        <v>1341</v>
      </c>
      <c r="E2712"/>
      <c r="F2712"/>
      <c r="G2712"/>
      <c r="H2712"/>
      <c r="I2712"/>
      <c r="J2712"/>
      <c r="K2712"/>
      <c r="L2712"/>
      <c r="M2712"/>
      <c r="N2712"/>
      <c r="O2712"/>
    </row>
    <row r="2713" spans="1:15" s="105" customFormat="1" x14ac:dyDescent="0.2">
      <c r="A2713" t="s">
        <v>1390</v>
      </c>
      <c r="B2713" s="110">
        <v>15238</v>
      </c>
      <c r="C2713" t="s">
        <v>1341</v>
      </c>
      <c r="E2713"/>
      <c r="F2713"/>
      <c r="G2713"/>
      <c r="H2713"/>
      <c r="I2713"/>
      <c r="J2713"/>
      <c r="K2713"/>
      <c r="L2713"/>
      <c r="M2713"/>
      <c r="N2713"/>
      <c r="O2713"/>
    </row>
    <row r="2714" spans="1:15" s="105" customFormat="1" x14ac:dyDescent="0.2">
      <c r="A2714" t="s">
        <v>1390</v>
      </c>
      <c r="B2714" s="110">
        <v>15239</v>
      </c>
      <c r="C2714" t="s">
        <v>1341</v>
      </c>
      <c r="E2714"/>
      <c r="F2714"/>
      <c r="G2714"/>
      <c r="H2714"/>
      <c r="I2714"/>
      <c r="J2714"/>
      <c r="K2714"/>
      <c r="L2714"/>
      <c r="M2714"/>
      <c r="N2714"/>
      <c r="O2714"/>
    </row>
    <row r="2715" spans="1:15" s="105" customFormat="1" x14ac:dyDescent="0.2">
      <c r="A2715"/>
      <c r="B2715" s="110"/>
      <c r="C2715" t="s">
        <v>1206</v>
      </c>
      <c r="E2715"/>
      <c r="F2715"/>
      <c r="G2715"/>
      <c r="H2715"/>
      <c r="I2715"/>
      <c r="J2715"/>
      <c r="K2715"/>
      <c r="L2715"/>
      <c r="M2715"/>
      <c r="N2715"/>
      <c r="O2715"/>
    </row>
    <row r="2716" spans="1:15" s="105" customFormat="1" x14ac:dyDescent="0.2">
      <c r="A2716" t="s">
        <v>1390</v>
      </c>
      <c r="B2716" s="110">
        <v>15240</v>
      </c>
      <c r="C2716" t="s">
        <v>1373</v>
      </c>
      <c r="E2716"/>
      <c r="F2716"/>
      <c r="G2716"/>
      <c r="H2716"/>
      <c r="I2716"/>
      <c r="J2716"/>
      <c r="K2716"/>
      <c r="L2716"/>
      <c r="M2716"/>
      <c r="N2716"/>
      <c r="O2716"/>
    </row>
    <row r="2717" spans="1:15" s="105" customFormat="1" x14ac:dyDescent="0.2">
      <c r="A2717" t="s">
        <v>1390</v>
      </c>
      <c r="B2717" s="110">
        <v>15241</v>
      </c>
      <c r="C2717" t="s">
        <v>1373</v>
      </c>
      <c r="E2717"/>
      <c r="F2717"/>
      <c r="G2717"/>
      <c r="H2717"/>
      <c r="I2717"/>
      <c r="J2717"/>
      <c r="K2717"/>
      <c r="L2717"/>
      <c r="M2717"/>
      <c r="N2717"/>
      <c r="O2717"/>
    </row>
    <row r="2718" spans="1:15" s="105" customFormat="1" x14ac:dyDescent="0.2">
      <c r="A2718" t="s">
        <v>1390</v>
      </c>
      <c r="B2718" s="110">
        <v>15242</v>
      </c>
      <c r="C2718" t="s">
        <v>1341</v>
      </c>
      <c r="E2718"/>
      <c r="F2718"/>
      <c r="G2718"/>
      <c r="H2718"/>
      <c r="I2718"/>
      <c r="J2718"/>
      <c r="K2718"/>
      <c r="L2718"/>
      <c r="M2718"/>
      <c r="N2718"/>
      <c r="O2718"/>
    </row>
    <row r="2719" spans="1:15" s="105" customFormat="1" x14ac:dyDescent="0.2">
      <c r="A2719" t="s">
        <v>1390</v>
      </c>
      <c r="B2719" s="110">
        <v>15243</v>
      </c>
      <c r="C2719" t="s">
        <v>1341</v>
      </c>
      <c r="E2719"/>
      <c r="F2719"/>
      <c r="G2719"/>
      <c r="H2719"/>
      <c r="I2719"/>
      <c r="J2719"/>
      <c r="K2719"/>
      <c r="L2719"/>
      <c r="M2719"/>
      <c r="N2719"/>
      <c r="O2719"/>
    </row>
    <row r="2720" spans="1:15" s="105" customFormat="1" x14ac:dyDescent="0.2">
      <c r="A2720" t="s">
        <v>1390</v>
      </c>
      <c r="B2720" s="110">
        <v>15244</v>
      </c>
      <c r="C2720" t="s">
        <v>1341</v>
      </c>
      <c r="E2720"/>
      <c r="F2720"/>
      <c r="G2720"/>
      <c r="H2720"/>
      <c r="I2720"/>
      <c r="J2720"/>
      <c r="K2720"/>
      <c r="L2720"/>
      <c r="M2720"/>
      <c r="N2720"/>
      <c r="O2720"/>
    </row>
    <row r="2721" spans="1:15" s="105" customFormat="1" x14ac:dyDescent="0.2">
      <c r="A2721"/>
      <c r="B2721" s="110"/>
      <c r="C2721" t="s">
        <v>1206</v>
      </c>
      <c r="E2721"/>
      <c r="F2721"/>
      <c r="G2721"/>
      <c r="H2721"/>
      <c r="I2721"/>
      <c r="J2721"/>
      <c r="K2721"/>
      <c r="L2721"/>
      <c r="M2721"/>
      <c r="N2721"/>
      <c r="O2721"/>
    </row>
    <row r="2722" spans="1:15" s="105" customFormat="1" x14ac:dyDescent="0.2">
      <c r="A2722" t="s">
        <v>1390</v>
      </c>
      <c r="B2722" s="110">
        <v>15250</v>
      </c>
      <c r="C2722" t="s">
        <v>1373</v>
      </c>
      <c r="E2722"/>
      <c r="F2722"/>
      <c r="G2722"/>
      <c r="H2722"/>
      <c r="I2722"/>
      <c r="J2722"/>
      <c r="K2722"/>
      <c r="L2722"/>
      <c r="M2722"/>
      <c r="N2722"/>
      <c r="O2722"/>
    </row>
    <row r="2723" spans="1:15" s="105" customFormat="1" x14ac:dyDescent="0.2">
      <c r="A2723" t="s">
        <v>1390</v>
      </c>
      <c r="B2723" s="110">
        <v>15251</v>
      </c>
      <c r="C2723" t="s">
        <v>1373</v>
      </c>
      <c r="E2723"/>
      <c r="F2723"/>
      <c r="G2723"/>
      <c r="H2723"/>
      <c r="I2723"/>
      <c r="J2723"/>
      <c r="K2723"/>
      <c r="L2723"/>
      <c r="M2723"/>
      <c r="N2723"/>
      <c r="O2723"/>
    </row>
    <row r="2724" spans="1:15" s="105" customFormat="1" x14ac:dyDescent="0.2">
      <c r="A2724" t="s">
        <v>1390</v>
      </c>
      <c r="B2724" s="110">
        <v>15252</v>
      </c>
      <c r="C2724" t="s">
        <v>1373</v>
      </c>
      <c r="E2724"/>
      <c r="F2724"/>
      <c r="G2724"/>
      <c r="H2724"/>
      <c r="I2724"/>
      <c r="J2724"/>
      <c r="K2724"/>
      <c r="L2724"/>
      <c r="M2724"/>
      <c r="N2724"/>
      <c r="O2724"/>
    </row>
    <row r="2725" spans="1:15" s="105" customFormat="1" x14ac:dyDescent="0.2">
      <c r="A2725" t="s">
        <v>1390</v>
      </c>
      <c r="B2725" s="110">
        <v>15253</v>
      </c>
      <c r="C2725" t="s">
        <v>1373</v>
      </c>
      <c r="E2725"/>
      <c r="F2725"/>
      <c r="G2725"/>
      <c r="H2725"/>
      <c r="I2725"/>
      <c r="J2725"/>
      <c r="K2725"/>
      <c r="L2725"/>
      <c r="M2725"/>
      <c r="N2725"/>
      <c r="O2725"/>
    </row>
    <row r="2726" spans="1:15" s="105" customFormat="1" x14ac:dyDescent="0.2">
      <c r="A2726" t="s">
        <v>1390</v>
      </c>
      <c r="B2726" s="110">
        <v>15254</v>
      </c>
      <c r="C2726" t="s">
        <v>1373</v>
      </c>
      <c r="E2726"/>
      <c r="F2726"/>
      <c r="G2726"/>
      <c r="H2726"/>
      <c r="I2726"/>
      <c r="J2726"/>
      <c r="K2726"/>
      <c r="L2726"/>
      <c r="M2726"/>
      <c r="N2726"/>
      <c r="O2726"/>
    </row>
    <row r="2727" spans="1:15" s="105" customFormat="1" x14ac:dyDescent="0.2">
      <c r="A2727"/>
      <c r="B2727" s="110"/>
      <c r="C2727" t="s">
        <v>1206</v>
      </c>
      <c r="E2727"/>
      <c r="F2727"/>
      <c r="G2727"/>
      <c r="H2727"/>
      <c r="I2727"/>
      <c r="J2727"/>
      <c r="K2727"/>
      <c r="L2727"/>
      <c r="M2727"/>
      <c r="N2727"/>
      <c r="O2727"/>
    </row>
    <row r="2728" spans="1:15" s="105" customFormat="1" x14ac:dyDescent="0.2">
      <c r="A2728" t="s">
        <v>1390</v>
      </c>
      <c r="B2728" s="110">
        <v>15255</v>
      </c>
      <c r="C2728" t="s">
        <v>1373</v>
      </c>
      <c r="E2728"/>
      <c r="F2728"/>
      <c r="G2728"/>
      <c r="H2728"/>
      <c r="I2728"/>
      <c r="J2728"/>
      <c r="K2728"/>
      <c r="L2728"/>
      <c r="M2728"/>
      <c r="N2728"/>
      <c r="O2728"/>
    </row>
    <row r="2729" spans="1:15" s="105" customFormat="1" x14ac:dyDescent="0.2">
      <c r="A2729" t="s">
        <v>1390</v>
      </c>
      <c r="B2729" s="110">
        <v>15257</v>
      </c>
      <c r="C2729" t="s">
        <v>1373</v>
      </c>
      <c r="E2729"/>
      <c r="F2729"/>
      <c r="G2729"/>
      <c r="H2729"/>
      <c r="I2729"/>
      <c r="J2729"/>
      <c r="K2729"/>
      <c r="L2729"/>
      <c r="M2729"/>
      <c r="N2729"/>
      <c r="O2729"/>
    </row>
    <row r="2730" spans="1:15" s="105" customFormat="1" x14ac:dyDescent="0.2">
      <c r="A2730" t="s">
        <v>1390</v>
      </c>
      <c r="B2730" s="110">
        <v>15258</v>
      </c>
      <c r="C2730" t="s">
        <v>1373</v>
      </c>
      <c r="E2730"/>
      <c r="F2730"/>
      <c r="G2730"/>
      <c r="H2730"/>
      <c r="I2730"/>
      <c r="J2730"/>
      <c r="K2730"/>
      <c r="L2730"/>
      <c r="M2730"/>
      <c r="N2730"/>
      <c r="O2730"/>
    </row>
    <row r="2731" spans="1:15" s="105" customFormat="1" x14ac:dyDescent="0.2">
      <c r="A2731" t="s">
        <v>1390</v>
      </c>
      <c r="B2731" s="110">
        <v>15259</v>
      </c>
      <c r="C2731" t="s">
        <v>1373</v>
      </c>
      <c r="E2731"/>
      <c r="F2731"/>
      <c r="G2731"/>
      <c r="H2731"/>
      <c r="I2731"/>
      <c r="J2731"/>
      <c r="K2731"/>
      <c r="L2731"/>
      <c r="M2731"/>
      <c r="N2731"/>
      <c r="O2731"/>
    </row>
    <row r="2732" spans="1:15" s="105" customFormat="1" x14ac:dyDescent="0.2">
      <c r="A2732" t="s">
        <v>1390</v>
      </c>
      <c r="B2732" s="110">
        <v>15260</v>
      </c>
      <c r="C2732" t="s">
        <v>1373</v>
      </c>
      <c r="E2732"/>
      <c r="F2732"/>
      <c r="G2732"/>
      <c r="H2732"/>
      <c r="I2732"/>
      <c r="J2732"/>
      <c r="K2732"/>
      <c r="L2732"/>
      <c r="M2732"/>
      <c r="N2732"/>
      <c r="O2732"/>
    </row>
    <row r="2733" spans="1:15" s="105" customFormat="1" x14ac:dyDescent="0.2">
      <c r="A2733"/>
      <c r="C2733" t="s">
        <v>1206</v>
      </c>
      <c r="E2733"/>
      <c r="F2733"/>
      <c r="G2733"/>
      <c r="H2733"/>
      <c r="I2733"/>
      <c r="J2733"/>
      <c r="K2733"/>
      <c r="L2733"/>
      <c r="M2733"/>
      <c r="N2733"/>
      <c r="O2733"/>
    </row>
    <row r="2734" spans="1:15" s="105" customFormat="1" x14ac:dyDescent="0.2">
      <c r="A2734"/>
      <c r="C2734" t="s">
        <v>1206</v>
      </c>
      <c r="E2734"/>
      <c r="F2734"/>
      <c r="G2734"/>
      <c r="H2734"/>
      <c r="I2734"/>
      <c r="J2734"/>
      <c r="K2734"/>
      <c r="L2734"/>
      <c r="M2734"/>
      <c r="N2734"/>
      <c r="O2734"/>
    </row>
    <row r="2735" spans="1:15" s="105" customFormat="1" x14ac:dyDescent="0.2">
      <c r="A2735" t="s">
        <v>2282</v>
      </c>
      <c r="B2735" s="110">
        <v>15332</v>
      </c>
      <c r="C2735" t="s">
        <v>1329</v>
      </c>
      <c r="E2735"/>
      <c r="F2735"/>
      <c r="G2735"/>
      <c r="H2735"/>
      <c r="I2735"/>
      <c r="J2735"/>
      <c r="K2735"/>
      <c r="L2735"/>
      <c r="M2735"/>
      <c r="N2735"/>
      <c r="O2735"/>
    </row>
    <row r="2736" spans="1:15" s="105" customFormat="1" x14ac:dyDescent="0.2">
      <c r="A2736" t="s">
        <v>2283</v>
      </c>
      <c r="B2736" s="110">
        <v>15333</v>
      </c>
      <c r="C2736" t="s">
        <v>1329</v>
      </c>
      <c r="E2736"/>
      <c r="F2736"/>
      <c r="G2736"/>
      <c r="H2736"/>
      <c r="I2736"/>
      <c r="J2736"/>
      <c r="K2736"/>
      <c r="L2736"/>
      <c r="M2736"/>
      <c r="N2736"/>
      <c r="O2736"/>
    </row>
    <row r="2737" spans="1:15" s="105" customFormat="1" x14ac:dyDescent="0.2">
      <c r="A2737" t="s">
        <v>2284</v>
      </c>
      <c r="B2737" s="110">
        <v>15334</v>
      </c>
      <c r="C2737" t="s">
        <v>1392</v>
      </c>
      <c r="E2737"/>
      <c r="F2737"/>
      <c r="G2737"/>
      <c r="H2737"/>
      <c r="I2737"/>
      <c r="J2737"/>
      <c r="K2737"/>
      <c r="L2737"/>
      <c r="M2737"/>
      <c r="N2737"/>
      <c r="O2737"/>
    </row>
    <row r="2738" spans="1:15" s="105" customFormat="1" x14ac:dyDescent="0.2">
      <c r="A2738" t="s">
        <v>2285</v>
      </c>
      <c r="B2738" s="110">
        <v>15336</v>
      </c>
      <c r="C2738" t="s">
        <v>1329</v>
      </c>
      <c r="E2738"/>
      <c r="F2738"/>
      <c r="G2738"/>
      <c r="H2738"/>
      <c r="I2738"/>
      <c r="J2738"/>
      <c r="K2738"/>
      <c r="L2738"/>
      <c r="M2738"/>
      <c r="N2738"/>
      <c r="O2738"/>
    </row>
    <row r="2739" spans="1:15" s="105" customFormat="1" x14ac:dyDescent="0.2">
      <c r="A2739" t="s">
        <v>2286</v>
      </c>
      <c r="B2739" s="110">
        <v>15337</v>
      </c>
      <c r="C2739" t="s">
        <v>1392</v>
      </c>
      <c r="E2739"/>
      <c r="F2739"/>
      <c r="G2739"/>
      <c r="H2739"/>
      <c r="I2739"/>
      <c r="J2739"/>
      <c r="K2739"/>
      <c r="L2739"/>
      <c r="M2739"/>
      <c r="N2739"/>
      <c r="O2739"/>
    </row>
    <row r="2740" spans="1:15" s="105" customFormat="1" x14ac:dyDescent="0.2">
      <c r="A2740"/>
      <c r="B2740" s="110"/>
      <c r="C2740" t="s">
        <v>1206</v>
      </c>
      <c r="E2740"/>
      <c r="F2740"/>
      <c r="G2740"/>
      <c r="H2740"/>
      <c r="I2740"/>
      <c r="J2740"/>
      <c r="K2740"/>
      <c r="L2740"/>
      <c r="M2740"/>
      <c r="N2740"/>
      <c r="O2740"/>
    </row>
    <row r="2741" spans="1:15" s="105" customFormat="1" x14ac:dyDescent="0.2">
      <c r="A2741" t="s">
        <v>2287</v>
      </c>
      <c r="B2741" s="110">
        <v>15338</v>
      </c>
      <c r="C2741" t="s">
        <v>1392</v>
      </c>
      <c r="E2741"/>
      <c r="F2741"/>
      <c r="G2741"/>
      <c r="H2741"/>
      <c r="I2741"/>
      <c r="J2741"/>
      <c r="K2741"/>
      <c r="L2741"/>
      <c r="M2741"/>
      <c r="N2741"/>
      <c r="O2741"/>
    </row>
    <row r="2742" spans="1:15" s="105" customFormat="1" x14ac:dyDescent="0.2">
      <c r="A2742" t="s">
        <v>2288</v>
      </c>
      <c r="B2742" s="110">
        <v>15339</v>
      </c>
      <c r="C2742" t="s">
        <v>1329</v>
      </c>
      <c r="E2742"/>
      <c r="F2742"/>
      <c r="G2742"/>
      <c r="H2742"/>
      <c r="I2742"/>
      <c r="J2742"/>
      <c r="K2742"/>
      <c r="L2742"/>
      <c r="M2742"/>
      <c r="N2742"/>
      <c r="O2742"/>
    </row>
    <row r="2743" spans="1:15" s="105" customFormat="1" x14ac:dyDescent="0.2">
      <c r="A2743" t="s">
        <v>2289</v>
      </c>
      <c r="B2743" s="110">
        <v>15340</v>
      </c>
      <c r="C2743" t="s">
        <v>1329</v>
      </c>
      <c r="E2743"/>
      <c r="F2743"/>
      <c r="G2743"/>
      <c r="H2743"/>
      <c r="I2743"/>
      <c r="J2743"/>
      <c r="K2743"/>
      <c r="L2743"/>
      <c r="M2743"/>
      <c r="N2743"/>
      <c r="O2743"/>
    </row>
    <row r="2744" spans="1:15" s="105" customFormat="1" x14ac:dyDescent="0.2">
      <c r="A2744" t="s">
        <v>2290</v>
      </c>
      <c r="B2744" s="110">
        <v>15341</v>
      </c>
      <c r="C2744" t="s">
        <v>1392</v>
      </c>
      <c r="E2744"/>
      <c r="F2744"/>
      <c r="G2744"/>
      <c r="H2744"/>
      <c r="I2744"/>
      <c r="J2744"/>
      <c r="K2744"/>
      <c r="L2744"/>
      <c r="M2744"/>
      <c r="N2744"/>
      <c r="O2744"/>
    </row>
    <row r="2745" spans="1:15" s="105" customFormat="1" x14ac:dyDescent="0.2">
      <c r="A2745" t="s">
        <v>2291</v>
      </c>
      <c r="B2745" s="110">
        <v>15342</v>
      </c>
      <c r="C2745" t="s">
        <v>1329</v>
      </c>
      <c r="E2745"/>
      <c r="F2745"/>
      <c r="G2745"/>
      <c r="H2745"/>
      <c r="I2745"/>
      <c r="J2745"/>
      <c r="K2745"/>
      <c r="L2745"/>
      <c r="M2745"/>
      <c r="N2745"/>
      <c r="O2745"/>
    </row>
    <row r="2746" spans="1:15" s="105" customFormat="1" x14ac:dyDescent="0.2">
      <c r="A2746"/>
      <c r="B2746" s="110"/>
      <c r="C2746" t="s">
        <v>1206</v>
      </c>
      <c r="E2746"/>
      <c r="F2746"/>
      <c r="G2746"/>
      <c r="H2746"/>
      <c r="I2746"/>
      <c r="J2746"/>
      <c r="K2746"/>
      <c r="L2746"/>
      <c r="M2746"/>
      <c r="N2746"/>
      <c r="O2746"/>
    </row>
    <row r="2747" spans="1:15" s="105" customFormat="1" x14ac:dyDescent="0.2">
      <c r="A2747" t="s">
        <v>2292</v>
      </c>
      <c r="B2747" s="110">
        <v>15344</v>
      </c>
      <c r="C2747" t="s">
        <v>1392</v>
      </c>
      <c r="E2747"/>
      <c r="F2747"/>
      <c r="G2747"/>
      <c r="H2747"/>
      <c r="I2747"/>
      <c r="J2747"/>
      <c r="K2747"/>
      <c r="L2747"/>
      <c r="M2747"/>
      <c r="N2747"/>
      <c r="O2747"/>
    </row>
    <row r="2748" spans="1:15" s="105" customFormat="1" x14ac:dyDescent="0.2">
      <c r="A2748" t="s">
        <v>2293</v>
      </c>
      <c r="B2748" s="110">
        <v>15345</v>
      </c>
      <c r="C2748" t="s">
        <v>1329</v>
      </c>
      <c r="E2748"/>
      <c r="F2748"/>
      <c r="G2748"/>
      <c r="H2748"/>
      <c r="I2748"/>
      <c r="J2748"/>
      <c r="K2748"/>
      <c r="L2748"/>
      <c r="M2748"/>
      <c r="N2748"/>
      <c r="O2748"/>
    </row>
    <row r="2749" spans="1:15" s="105" customFormat="1" x14ac:dyDescent="0.2">
      <c r="A2749" t="s">
        <v>2294</v>
      </c>
      <c r="B2749" s="110">
        <v>15346</v>
      </c>
      <c r="C2749" t="s">
        <v>1392</v>
      </c>
      <c r="E2749"/>
      <c r="F2749"/>
      <c r="G2749"/>
      <c r="H2749"/>
      <c r="I2749"/>
      <c r="J2749"/>
      <c r="K2749"/>
      <c r="L2749"/>
      <c r="M2749"/>
      <c r="N2749"/>
      <c r="O2749"/>
    </row>
    <row r="2750" spans="1:15" s="105" customFormat="1" x14ac:dyDescent="0.2">
      <c r="A2750" t="s">
        <v>2295</v>
      </c>
      <c r="B2750" s="110">
        <v>15347</v>
      </c>
      <c r="C2750" t="s">
        <v>1329</v>
      </c>
      <c r="E2750"/>
      <c r="F2750"/>
      <c r="G2750"/>
      <c r="H2750"/>
      <c r="I2750"/>
      <c r="J2750"/>
      <c r="K2750"/>
      <c r="L2750"/>
      <c r="M2750"/>
      <c r="N2750"/>
      <c r="O2750"/>
    </row>
    <row r="2751" spans="1:15" s="105" customFormat="1" x14ac:dyDescent="0.2">
      <c r="A2751" t="s">
        <v>2296</v>
      </c>
      <c r="B2751" s="110">
        <v>15348</v>
      </c>
      <c r="C2751" t="s">
        <v>1392</v>
      </c>
      <c r="E2751"/>
      <c r="F2751"/>
      <c r="G2751"/>
      <c r="H2751"/>
      <c r="I2751"/>
      <c r="J2751"/>
      <c r="K2751"/>
      <c r="L2751"/>
      <c r="M2751"/>
      <c r="N2751"/>
      <c r="O2751"/>
    </row>
    <row r="2752" spans="1:15" s="105" customFormat="1" x14ac:dyDescent="0.2">
      <c r="A2752"/>
      <c r="B2752" s="110"/>
      <c r="C2752" t="s">
        <v>1206</v>
      </c>
      <c r="E2752"/>
      <c r="F2752"/>
      <c r="G2752"/>
      <c r="H2752"/>
      <c r="I2752"/>
      <c r="J2752"/>
      <c r="K2752"/>
      <c r="L2752"/>
      <c r="M2752"/>
      <c r="N2752"/>
      <c r="O2752"/>
    </row>
    <row r="2753" spans="1:15" s="105" customFormat="1" x14ac:dyDescent="0.2">
      <c r="A2753" t="s">
        <v>2297</v>
      </c>
      <c r="B2753" s="110">
        <v>15349</v>
      </c>
      <c r="C2753" t="s">
        <v>1392</v>
      </c>
      <c r="E2753"/>
      <c r="F2753"/>
      <c r="G2753"/>
      <c r="H2753"/>
      <c r="I2753"/>
      <c r="J2753"/>
      <c r="K2753"/>
      <c r="L2753"/>
      <c r="M2753"/>
      <c r="N2753"/>
      <c r="O2753"/>
    </row>
    <row r="2754" spans="1:15" s="105" customFormat="1" x14ac:dyDescent="0.2">
      <c r="A2754" t="s">
        <v>2298</v>
      </c>
      <c r="B2754" s="110">
        <v>15350</v>
      </c>
      <c r="C2754" t="s">
        <v>1329</v>
      </c>
      <c r="E2754"/>
      <c r="F2754"/>
      <c r="G2754"/>
      <c r="H2754"/>
      <c r="I2754"/>
      <c r="J2754"/>
      <c r="K2754"/>
      <c r="L2754"/>
      <c r="M2754"/>
      <c r="N2754"/>
      <c r="O2754"/>
    </row>
    <row r="2755" spans="1:15" s="105" customFormat="1" x14ac:dyDescent="0.2">
      <c r="A2755" t="s">
        <v>2299</v>
      </c>
      <c r="B2755" s="110">
        <v>15351</v>
      </c>
      <c r="C2755" t="s">
        <v>1392</v>
      </c>
      <c r="E2755"/>
      <c r="F2755"/>
      <c r="G2755"/>
      <c r="H2755"/>
      <c r="I2755"/>
      <c r="J2755"/>
      <c r="K2755"/>
      <c r="L2755"/>
      <c r="M2755"/>
      <c r="N2755"/>
      <c r="O2755"/>
    </row>
    <row r="2756" spans="1:15" s="105" customFormat="1" x14ac:dyDescent="0.2">
      <c r="A2756" t="s">
        <v>2300</v>
      </c>
      <c r="B2756" s="110">
        <v>15352</v>
      </c>
      <c r="C2756" t="s">
        <v>1392</v>
      </c>
      <c r="E2756"/>
      <c r="F2756"/>
      <c r="G2756"/>
      <c r="H2756"/>
      <c r="I2756"/>
      <c r="J2756"/>
      <c r="K2756"/>
      <c r="L2756"/>
      <c r="M2756"/>
      <c r="N2756"/>
      <c r="O2756"/>
    </row>
    <row r="2757" spans="1:15" s="105" customFormat="1" x14ac:dyDescent="0.2">
      <c r="A2757" t="s">
        <v>2301</v>
      </c>
      <c r="B2757" s="110">
        <v>15353</v>
      </c>
      <c r="C2757" t="s">
        <v>1392</v>
      </c>
      <c r="E2757"/>
      <c r="F2757"/>
      <c r="G2757"/>
      <c r="H2757"/>
      <c r="I2757"/>
      <c r="J2757"/>
      <c r="K2757"/>
      <c r="L2757"/>
      <c r="M2757"/>
      <c r="N2757"/>
      <c r="O2757"/>
    </row>
    <row r="2758" spans="1:15" s="105" customFormat="1" x14ac:dyDescent="0.2">
      <c r="A2758"/>
      <c r="B2758" s="110"/>
      <c r="C2758" t="s">
        <v>1206</v>
      </c>
      <c r="E2758"/>
      <c r="F2758"/>
      <c r="G2758"/>
      <c r="H2758"/>
      <c r="I2758"/>
      <c r="J2758"/>
      <c r="K2758"/>
      <c r="L2758"/>
      <c r="M2758"/>
      <c r="N2758"/>
      <c r="O2758"/>
    </row>
    <row r="2759" spans="1:15" s="105" customFormat="1" x14ac:dyDescent="0.2">
      <c r="A2759" t="s">
        <v>2302</v>
      </c>
      <c r="B2759" s="110">
        <v>15357</v>
      </c>
      <c r="C2759" t="s">
        <v>1392</v>
      </c>
      <c r="E2759"/>
      <c r="F2759"/>
      <c r="G2759"/>
      <c r="H2759"/>
      <c r="I2759"/>
      <c r="J2759"/>
      <c r="K2759"/>
      <c r="L2759"/>
      <c r="M2759"/>
      <c r="N2759"/>
      <c r="O2759"/>
    </row>
    <row r="2760" spans="1:15" s="105" customFormat="1" x14ac:dyDescent="0.2">
      <c r="A2760" t="s">
        <v>2303</v>
      </c>
      <c r="B2760" s="110">
        <v>15358</v>
      </c>
      <c r="C2760" t="s">
        <v>1329</v>
      </c>
      <c r="E2760"/>
      <c r="F2760"/>
      <c r="G2760"/>
      <c r="H2760"/>
      <c r="I2760"/>
      <c r="J2760"/>
      <c r="K2760"/>
      <c r="L2760"/>
      <c r="M2760"/>
      <c r="N2760"/>
      <c r="O2760"/>
    </row>
    <row r="2761" spans="1:15" s="105" customFormat="1" x14ac:dyDescent="0.2">
      <c r="A2761" t="s">
        <v>2304</v>
      </c>
      <c r="B2761" s="110">
        <v>15359</v>
      </c>
      <c r="C2761" t="s">
        <v>1392</v>
      </c>
      <c r="E2761"/>
      <c r="F2761"/>
      <c r="G2761"/>
      <c r="H2761"/>
      <c r="I2761"/>
      <c r="J2761"/>
      <c r="K2761"/>
      <c r="L2761"/>
      <c r="M2761"/>
      <c r="N2761"/>
      <c r="O2761"/>
    </row>
    <row r="2762" spans="1:15" s="105" customFormat="1" x14ac:dyDescent="0.2">
      <c r="A2762" t="s">
        <v>2305</v>
      </c>
      <c r="B2762" s="110">
        <v>15360</v>
      </c>
      <c r="C2762" t="s">
        <v>1329</v>
      </c>
      <c r="E2762"/>
      <c r="F2762"/>
      <c r="G2762"/>
      <c r="H2762"/>
      <c r="I2762"/>
      <c r="J2762"/>
      <c r="K2762"/>
      <c r="L2762"/>
      <c r="M2762"/>
      <c r="N2762"/>
      <c r="O2762"/>
    </row>
    <row r="2763" spans="1:15" s="105" customFormat="1" x14ac:dyDescent="0.2">
      <c r="A2763" t="s">
        <v>2306</v>
      </c>
      <c r="B2763" s="110">
        <v>15361</v>
      </c>
      <c r="C2763" t="s">
        <v>1329</v>
      </c>
      <c r="E2763"/>
      <c r="F2763"/>
      <c r="G2763"/>
      <c r="H2763"/>
      <c r="I2763"/>
      <c r="J2763"/>
      <c r="K2763"/>
      <c r="L2763"/>
      <c r="M2763"/>
      <c r="N2763"/>
      <c r="O2763"/>
    </row>
    <row r="2764" spans="1:15" s="105" customFormat="1" x14ac:dyDescent="0.2">
      <c r="A2764"/>
      <c r="B2764" s="110"/>
      <c r="C2764" t="s">
        <v>1206</v>
      </c>
      <c r="E2764"/>
      <c r="F2764"/>
      <c r="G2764"/>
      <c r="H2764"/>
      <c r="I2764"/>
      <c r="J2764"/>
      <c r="K2764"/>
      <c r="L2764"/>
      <c r="M2764"/>
      <c r="N2764"/>
      <c r="O2764"/>
    </row>
    <row r="2765" spans="1:15" s="105" customFormat="1" x14ac:dyDescent="0.2">
      <c r="A2765" t="s">
        <v>2307</v>
      </c>
      <c r="B2765" s="110">
        <v>15362</v>
      </c>
      <c r="C2765" t="s">
        <v>1392</v>
      </c>
      <c r="E2765"/>
      <c r="F2765"/>
      <c r="G2765"/>
      <c r="H2765"/>
      <c r="I2765"/>
      <c r="J2765"/>
      <c r="K2765"/>
      <c r="L2765"/>
      <c r="M2765"/>
      <c r="N2765"/>
      <c r="O2765"/>
    </row>
    <row r="2766" spans="1:15" s="105" customFormat="1" x14ac:dyDescent="0.2">
      <c r="A2766" t="s">
        <v>2308</v>
      </c>
      <c r="B2766" s="110">
        <v>15363</v>
      </c>
      <c r="C2766" t="s">
        <v>1329</v>
      </c>
      <c r="E2766"/>
      <c r="F2766"/>
      <c r="G2766"/>
      <c r="H2766"/>
      <c r="I2766"/>
      <c r="J2766"/>
      <c r="K2766"/>
      <c r="L2766"/>
      <c r="M2766"/>
      <c r="N2766"/>
      <c r="O2766"/>
    </row>
    <row r="2767" spans="1:15" s="105" customFormat="1" x14ac:dyDescent="0.2">
      <c r="A2767" t="s">
        <v>2309</v>
      </c>
      <c r="B2767" s="110">
        <v>15364</v>
      </c>
      <c r="C2767" t="s">
        <v>1392</v>
      </c>
      <c r="E2767"/>
      <c r="F2767"/>
      <c r="G2767"/>
      <c r="H2767"/>
      <c r="I2767"/>
      <c r="J2767"/>
      <c r="K2767"/>
      <c r="L2767"/>
      <c r="M2767"/>
      <c r="N2767"/>
      <c r="O2767"/>
    </row>
    <row r="2768" spans="1:15" s="105" customFormat="1" x14ac:dyDescent="0.2">
      <c r="A2768" t="s">
        <v>2310</v>
      </c>
      <c r="B2768" s="110">
        <v>15365</v>
      </c>
      <c r="C2768" t="s">
        <v>1329</v>
      </c>
      <c r="E2768"/>
      <c r="F2768"/>
      <c r="G2768"/>
      <c r="H2768"/>
      <c r="I2768"/>
      <c r="J2768"/>
      <c r="K2768"/>
      <c r="L2768"/>
      <c r="M2768"/>
      <c r="N2768"/>
      <c r="O2768"/>
    </row>
    <row r="2769" spans="1:15" s="105" customFormat="1" x14ac:dyDescent="0.2">
      <c r="A2769" t="s">
        <v>2311</v>
      </c>
      <c r="B2769" s="110">
        <v>15366</v>
      </c>
      <c r="C2769" t="s">
        <v>1329</v>
      </c>
      <c r="E2769"/>
      <c r="F2769"/>
      <c r="G2769"/>
      <c r="H2769"/>
      <c r="I2769"/>
      <c r="J2769"/>
      <c r="K2769"/>
      <c r="L2769"/>
      <c r="M2769"/>
      <c r="N2769"/>
      <c r="O2769"/>
    </row>
    <row r="2770" spans="1:15" s="105" customFormat="1" x14ac:dyDescent="0.2">
      <c r="A2770"/>
      <c r="B2770" s="110"/>
      <c r="C2770" t="s">
        <v>1206</v>
      </c>
      <c r="E2770"/>
      <c r="F2770"/>
      <c r="G2770"/>
      <c r="H2770"/>
      <c r="I2770"/>
      <c r="J2770"/>
      <c r="K2770"/>
      <c r="L2770"/>
      <c r="M2770"/>
      <c r="N2770"/>
      <c r="O2770"/>
    </row>
    <row r="2771" spans="1:15" s="105" customFormat="1" x14ac:dyDescent="0.2">
      <c r="A2771" t="s">
        <v>2312</v>
      </c>
      <c r="B2771" s="110">
        <v>15367</v>
      </c>
      <c r="C2771" t="s">
        <v>1329</v>
      </c>
      <c r="E2771"/>
      <c r="F2771"/>
      <c r="G2771"/>
      <c r="H2771"/>
      <c r="I2771"/>
      <c r="J2771"/>
      <c r="K2771"/>
      <c r="L2771"/>
      <c r="M2771"/>
      <c r="N2771"/>
      <c r="O2771"/>
    </row>
    <row r="2772" spans="1:15" s="105" customFormat="1" x14ac:dyDescent="0.2">
      <c r="A2772" t="s">
        <v>2313</v>
      </c>
      <c r="B2772" s="110">
        <v>15368</v>
      </c>
      <c r="C2772" t="s">
        <v>1329</v>
      </c>
      <c r="E2772"/>
      <c r="F2772"/>
      <c r="G2772"/>
      <c r="H2772"/>
      <c r="I2772"/>
      <c r="J2772"/>
      <c r="K2772"/>
      <c r="L2772"/>
      <c r="M2772"/>
      <c r="N2772"/>
      <c r="O2772"/>
    </row>
    <row r="2773" spans="1:15" s="105" customFormat="1" x14ac:dyDescent="0.2">
      <c r="A2773" t="s">
        <v>2314</v>
      </c>
      <c r="B2773" s="110">
        <v>15370</v>
      </c>
      <c r="C2773" t="s">
        <v>1392</v>
      </c>
      <c r="E2773"/>
      <c r="F2773"/>
      <c r="G2773"/>
      <c r="H2773"/>
      <c r="I2773"/>
      <c r="J2773"/>
      <c r="K2773"/>
      <c r="L2773"/>
      <c r="M2773"/>
      <c r="N2773"/>
      <c r="O2773"/>
    </row>
    <row r="2774" spans="1:15" s="105" customFormat="1" x14ac:dyDescent="0.2">
      <c r="A2774" t="s">
        <v>2315</v>
      </c>
      <c r="B2774" s="110">
        <v>15376</v>
      </c>
      <c r="C2774" t="s">
        <v>1329</v>
      </c>
      <c r="E2774"/>
      <c r="F2774"/>
      <c r="G2774"/>
      <c r="H2774"/>
      <c r="I2774"/>
      <c r="J2774"/>
      <c r="K2774"/>
      <c r="L2774"/>
      <c r="M2774"/>
      <c r="N2774"/>
      <c r="O2774"/>
    </row>
    <row r="2775" spans="1:15" s="105" customFormat="1" x14ac:dyDescent="0.2">
      <c r="A2775" t="s">
        <v>2316</v>
      </c>
      <c r="B2775" s="110">
        <v>15377</v>
      </c>
      <c r="C2775" t="s">
        <v>1329</v>
      </c>
      <c r="E2775"/>
      <c r="F2775"/>
      <c r="G2775"/>
      <c r="H2775"/>
      <c r="I2775"/>
      <c r="J2775"/>
      <c r="K2775"/>
      <c r="L2775"/>
      <c r="M2775"/>
      <c r="N2775"/>
      <c r="O2775"/>
    </row>
    <row r="2776" spans="1:15" s="105" customFormat="1" x14ac:dyDescent="0.2">
      <c r="A2776"/>
      <c r="B2776" s="110"/>
      <c r="C2776" t="s">
        <v>1206</v>
      </c>
      <c r="E2776"/>
      <c r="F2776"/>
      <c r="G2776"/>
      <c r="H2776"/>
      <c r="I2776"/>
      <c r="J2776"/>
      <c r="K2776"/>
      <c r="L2776"/>
      <c r="M2776"/>
      <c r="N2776"/>
      <c r="O2776"/>
    </row>
    <row r="2777" spans="1:15" s="105" customFormat="1" x14ac:dyDescent="0.2">
      <c r="A2777" t="s">
        <v>2317</v>
      </c>
      <c r="B2777" s="110">
        <v>15378</v>
      </c>
      <c r="C2777" t="s">
        <v>1329</v>
      </c>
      <c r="E2777"/>
      <c r="F2777"/>
      <c r="G2777"/>
      <c r="H2777"/>
      <c r="I2777"/>
      <c r="J2777"/>
      <c r="K2777"/>
      <c r="L2777"/>
      <c r="M2777"/>
      <c r="N2777"/>
      <c r="O2777"/>
    </row>
    <row r="2778" spans="1:15" s="105" customFormat="1" x14ac:dyDescent="0.2">
      <c r="A2778" t="s">
        <v>2318</v>
      </c>
      <c r="B2778" s="110">
        <v>15379</v>
      </c>
      <c r="C2778" t="s">
        <v>1329</v>
      </c>
      <c r="E2778"/>
      <c r="F2778"/>
      <c r="G2778"/>
      <c r="H2778"/>
      <c r="I2778"/>
      <c r="J2778"/>
      <c r="K2778"/>
      <c r="L2778"/>
      <c r="M2778"/>
      <c r="N2778"/>
      <c r="O2778"/>
    </row>
    <row r="2779" spans="1:15" s="105" customFormat="1" x14ac:dyDescent="0.2">
      <c r="A2779" t="s">
        <v>2319</v>
      </c>
      <c r="B2779" s="110">
        <v>15380</v>
      </c>
      <c r="C2779" t="s">
        <v>1392</v>
      </c>
      <c r="E2779"/>
      <c r="F2779"/>
      <c r="G2779"/>
      <c r="H2779"/>
      <c r="I2779"/>
      <c r="J2779"/>
      <c r="K2779"/>
      <c r="L2779"/>
      <c r="M2779"/>
      <c r="N2779"/>
      <c r="O2779"/>
    </row>
    <row r="2780" spans="1:15" s="105" customFormat="1" x14ac:dyDescent="0.2">
      <c r="A2780" t="s">
        <v>2320</v>
      </c>
      <c r="B2780" s="110">
        <v>15401</v>
      </c>
      <c r="C2780" t="s">
        <v>1413</v>
      </c>
      <c r="E2780"/>
      <c r="F2780"/>
      <c r="G2780"/>
      <c r="H2780"/>
      <c r="I2780"/>
      <c r="J2780"/>
      <c r="K2780"/>
      <c r="L2780"/>
      <c r="M2780"/>
      <c r="N2780"/>
      <c r="O2780"/>
    </row>
    <row r="2781" spans="1:15" s="105" customFormat="1" x14ac:dyDescent="0.2">
      <c r="A2781" t="s">
        <v>2321</v>
      </c>
      <c r="B2781" s="110">
        <v>15410</v>
      </c>
      <c r="C2781" t="s">
        <v>1413</v>
      </c>
      <c r="E2781"/>
      <c r="F2781"/>
      <c r="G2781"/>
      <c r="H2781"/>
      <c r="I2781"/>
      <c r="J2781"/>
      <c r="K2781"/>
      <c r="L2781"/>
      <c r="M2781"/>
      <c r="N2781"/>
      <c r="O2781"/>
    </row>
    <row r="2782" spans="1:15" s="105" customFormat="1" x14ac:dyDescent="0.2">
      <c r="A2782"/>
      <c r="C2782" t="s">
        <v>1206</v>
      </c>
      <c r="E2782"/>
      <c r="F2782"/>
      <c r="G2782"/>
      <c r="H2782"/>
      <c r="I2782"/>
      <c r="J2782"/>
      <c r="K2782"/>
      <c r="L2782"/>
      <c r="M2782"/>
      <c r="N2782"/>
      <c r="O2782"/>
    </row>
    <row r="2783" spans="1:15" s="105" customFormat="1" x14ac:dyDescent="0.2">
      <c r="A2783" t="s">
        <v>2322</v>
      </c>
      <c r="B2783" s="110">
        <v>15458</v>
      </c>
      <c r="C2783" t="s">
        <v>1413</v>
      </c>
      <c r="E2783"/>
      <c r="F2783"/>
      <c r="G2783"/>
      <c r="H2783"/>
      <c r="I2783"/>
      <c r="J2783"/>
      <c r="K2783"/>
      <c r="L2783"/>
      <c r="M2783"/>
      <c r="N2783"/>
      <c r="O2783"/>
    </row>
    <row r="2784" spans="1:15" s="105" customFormat="1" x14ac:dyDescent="0.2">
      <c r="A2784" t="s">
        <v>2323</v>
      </c>
      <c r="B2784" s="110">
        <v>15459</v>
      </c>
      <c r="C2784" t="s">
        <v>1413</v>
      </c>
      <c r="E2784"/>
      <c r="F2784"/>
      <c r="G2784"/>
      <c r="H2784"/>
      <c r="I2784"/>
      <c r="J2784"/>
      <c r="K2784"/>
      <c r="L2784"/>
      <c r="M2784"/>
      <c r="N2784"/>
      <c r="O2784"/>
    </row>
    <row r="2785" spans="1:15" s="105" customFormat="1" x14ac:dyDescent="0.2">
      <c r="A2785" t="s">
        <v>2324</v>
      </c>
      <c r="B2785" s="110">
        <v>15460</v>
      </c>
      <c r="C2785" t="s">
        <v>1413</v>
      </c>
      <c r="E2785"/>
      <c r="F2785"/>
      <c r="G2785"/>
      <c r="H2785"/>
      <c r="I2785"/>
      <c r="J2785"/>
      <c r="K2785"/>
      <c r="L2785"/>
      <c r="M2785"/>
      <c r="N2785"/>
      <c r="O2785"/>
    </row>
    <row r="2786" spans="1:15" s="105" customFormat="1" x14ac:dyDescent="0.2">
      <c r="A2786" t="s">
        <v>2325</v>
      </c>
      <c r="B2786" s="110">
        <v>15461</v>
      </c>
      <c r="C2786" t="s">
        <v>1413</v>
      </c>
      <c r="E2786"/>
      <c r="F2786"/>
      <c r="G2786"/>
      <c r="H2786"/>
      <c r="I2786"/>
      <c r="J2786"/>
      <c r="K2786"/>
      <c r="L2786"/>
      <c r="M2786"/>
      <c r="N2786"/>
      <c r="O2786"/>
    </row>
    <row r="2787" spans="1:15" s="105" customFormat="1" x14ac:dyDescent="0.2">
      <c r="A2787" t="s">
        <v>2326</v>
      </c>
      <c r="B2787" s="110">
        <v>15462</v>
      </c>
      <c r="C2787" t="s">
        <v>1413</v>
      </c>
      <c r="E2787"/>
      <c r="F2787"/>
      <c r="G2787"/>
      <c r="H2787"/>
      <c r="I2787"/>
      <c r="J2787"/>
      <c r="K2787"/>
      <c r="L2787"/>
      <c r="M2787"/>
      <c r="N2787"/>
      <c r="O2787"/>
    </row>
    <row r="2788" spans="1:15" s="105" customFormat="1" x14ac:dyDescent="0.2">
      <c r="A2788"/>
      <c r="B2788" s="110"/>
      <c r="C2788" t="s">
        <v>1206</v>
      </c>
      <c r="E2788"/>
      <c r="F2788"/>
      <c r="G2788"/>
      <c r="H2788"/>
      <c r="I2788"/>
      <c r="J2788"/>
      <c r="K2788"/>
      <c r="L2788"/>
      <c r="M2788"/>
      <c r="N2788"/>
      <c r="O2788"/>
    </row>
    <row r="2789" spans="1:15" s="105" customFormat="1" x14ac:dyDescent="0.2">
      <c r="A2789" t="s">
        <v>2327</v>
      </c>
      <c r="B2789" s="110">
        <v>15463</v>
      </c>
      <c r="C2789" t="s">
        <v>1413</v>
      </c>
      <c r="E2789"/>
      <c r="F2789"/>
      <c r="G2789"/>
      <c r="H2789"/>
      <c r="I2789"/>
      <c r="J2789"/>
      <c r="K2789"/>
      <c r="L2789"/>
      <c r="M2789"/>
      <c r="N2789"/>
      <c r="O2789"/>
    </row>
    <row r="2790" spans="1:15" s="105" customFormat="1" x14ac:dyDescent="0.2">
      <c r="A2790" t="s">
        <v>2328</v>
      </c>
      <c r="B2790" s="110">
        <v>15464</v>
      </c>
      <c r="C2790" t="s">
        <v>1413</v>
      </c>
      <c r="E2790"/>
      <c r="F2790"/>
      <c r="G2790"/>
      <c r="H2790"/>
      <c r="I2790"/>
      <c r="J2790"/>
      <c r="K2790"/>
      <c r="L2790"/>
      <c r="M2790"/>
      <c r="N2790"/>
      <c r="O2790"/>
    </row>
    <row r="2791" spans="1:15" s="105" customFormat="1" x14ac:dyDescent="0.2">
      <c r="A2791" t="s">
        <v>2329</v>
      </c>
      <c r="B2791" s="110">
        <v>15465</v>
      </c>
      <c r="C2791" t="s">
        <v>1413</v>
      </c>
      <c r="E2791"/>
      <c r="F2791"/>
      <c r="G2791"/>
      <c r="H2791"/>
      <c r="I2791"/>
      <c r="J2791"/>
      <c r="K2791"/>
      <c r="L2791"/>
      <c r="M2791"/>
      <c r="N2791"/>
      <c r="O2791"/>
    </row>
    <row r="2792" spans="1:15" s="105" customFormat="1" x14ac:dyDescent="0.2">
      <c r="A2792" t="s">
        <v>2330</v>
      </c>
      <c r="B2792" s="110">
        <v>15466</v>
      </c>
      <c r="C2792" t="s">
        <v>1413</v>
      </c>
      <c r="E2792"/>
      <c r="F2792"/>
      <c r="G2792"/>
      <c r="H2792"/>
      <c r="I2792"/>
      <c r="J2792"/>
      <c r="K2792"/>
      <c r="L2792"/>
      <c r="M2792"/>
      <c r="N2792"/>
      <c r="O2792"/>
    </row>
    <row r="2793" spans="1:15" s="105" customFormat="1" x14ac:dyDescent="0.2">
      <c r="A2793" t="s">
        <v>2331</v>
      </c>
      <c r="B2793" s="110">
        <v>15467</v>
      </c>
      <c r="C2793" t="s">
        <v>1413</v>
      </c>
      <c r="E2793"/>
      <c r="F2793"/>
      <c r="G2793"/>
      <c r="H2793"/>
      <c r="I2793"/>
      <c r="J2793"/>
      <c r="K2793"/>
      <c r="L2793"/>
      <c r="M2793"/>
      <c r="N2793"/>
      <c r="O2793"/>
    </row>
    <row r="2794" spans="1:15" s="105" customFormat="1" x14ac:dyDescent="0.2">
      <c r="A2794"/>
      <c r="B2794" s="110"/>
      <c r="C2794" t="s">
        <v>1206</v>
      </c>
      <c r="E2794"/>
      <c r="F2794"/>
      <c r="G2794"/>
      <c r="H2794"/>
      <c r="I2794"/>
      <c r="J2794"/>
      <c r="K2794"/>
      <c r="L2794"/>
      <c r="M2794"/>
      <c r="N2794"/>
      <c r="O2794"/>
    </row>
    <row r="2795" spans="1:15" s="105" customFormat="1" x14ac:dyDescent="0.2">
      <c r="A2795" t="s">
        <v>2332</v>
      </c>
      <c r="B2795" s="110">
        <v>15468</v>
      </c>
      <c r="C2795" t="s">
        <v>1413</v>
      </c>
      <c r="E2795"/>
      <c r="F2795"/>
      <c r="G2795"/>
      <c r="H2795"/>
      <c r="I2795"/>
      <c r="J2795"/>
      <c r="K2795"/>
      <c r="L2795"/>
      <c r="M2795"/>
      <c r="N2795"/>
      <c r="O2795"/>
    </row>
    <row r="2796" spans="1:15" s="105" customFormat="1" x14ac:dyDescent="0.2">
      <c r="A2796" t="s">
        <v>2333</v>
      </c>
      <c r="B2796" s="110">
        <v>15469</v>
      </c>
      <c r="C2796" t="s">
        <v>1413</v>
      </c>
      <c r="E2796"/>
      <c r="F2796"/>
      <c r="G2796"/>
      <c r="H2796"/>
      <c r="I2796"/>
      <c r="J2796"/>
      <c r="K2796"/>
      <c r="L2796"/>
      <c r="M2796"/>
      <c r="N2796"/>
      <c r="O2796"/>
    </row>
    <row r="2797" spans="1:15" s="105" customFormat="1" x14ac:dyDescent="0.2">
      <c r="A2797" t="s">
        <v>2334</v>
      </c>
      <c r="B2797" s="110">
        <v>15470</v>
      </c>
      <c r="C2797" t="s">
        <v>1413</v>
      </c>
      <c r="E2797"/>
      <c r="F2797"/>
      <c r="G2797"/>
      <c r="H2797"/>
      <c r="I2797"/>
      <c r="J2797"/>
      <c r="K2797"/>
      <c r="L2797"/>
      <c r="M2797"/>
      <c r="N2797"/>
      <c r="O2797"/>
    </row>
    <row r="2798" spans="1:15" s="105" customFormat="1" x14ac:dyDescent="0.2">
      <c r="A2798" t="s">
        <v>2335</v>
      </c>
      <c r="B2798" s="110">
        <v>15472</v>
      </c>
      <c r="C2798" t="s">
        <v>1413</v>
      </c>
      <c r="E2798"/>
      <c r="F2798"/>
      <c r="G2798"/>
      <c r="H2798"/>
      <c r="I2798"/>
      <c r="J2798"/>
      <c r="K2798"/>
      <c r="L2798"/>
      <c r="M2798"/>
      <c r="N2798"/>
      <c r="O2798"/>
    </row>
    <row r="2799" spans="1:15" s="105" customFormat="1" x14ac:dyDescent="0.2">
      <c r="A2799" t="s">
        <v>2336</v>
      </c>
      <c r="B2799" s="110">
        <v>15473</v>
      </c>
      <c r="C2799" t="s">
        <v>1413</v>
      </c>
      <c r="E2799"/>
      <c r="F2799"/>
      <c r="G2799"/>
      <c r="H2799"/>
      <c r="I2799"/>
      <c r="J2799"/>
      <c r="K2799"/>
      <c r="L2799"/>
      <c r="M2799"/>
      <c r="N2799"/>
      <c r="O2799"/>
    </row>
    <row r="2800" spans="1:15" s="105" customFormat="1" x14ac:dyDescent="0.2">
      <c r="A2800"/>
      <c r="B2800" s="110"/>
      <c r="C2800" t="s">
        <v>1206</v>
      </c>
      <c r="E2800"/>
      <c r="F2800"/>
      <c r="G2800"/>
      <c r="H2800"/>
      <c r="I2800"/>
      <c r="J2800"/>
      <c r="K2800"/>
      <c r="L2800"/>
      <c r="M2800"/>
      <c r="N2800"/>
      <c r="O2800"/>
    </row>
    <row r="2801" spans="1:15" s="105" customFormat="1" x14ac:dyDescent="0.2">
      <c r="A2801" t="s">
        <v>2337</v>
      </c>
      <c r="B2801" s="110">
        <v>15474</v>
      </c>
      <c r="C2801" t="s">
        <v>1413</v>
      </c>
      <c r="E2801"/>
      <c r="F2801"/>
      <c r="G2801"/>
      <c r="H2801"/>
      <c r="I2801"/>
      <c r="J2801"/>
      <c r="K2801"/>
      <c r="L2801"/>
      <c r="M2801"/>
      <c r="N2801"/>
      <c r="O2801"/>
    </row>
    <row r="2802" spans="1:15" s="105" customFormat="1" x14ac:dyDescent="0.2">
      <c r="A2802" t="s">
        <v>2338</v>
      </c>
      <c r="B2802" s="110">
        <v>15475</v>
      </c>
      <c r="C2802" t="s">
        <v>1413</v>
      </c>
      <c r="E2802"/>
      <c r="F2802"/>
      <c r="G2802"/>
      <c r="H2802"/>
      <c r="I2802"/>
      <c r="J2802"/>
      <c r="K2802"/>
      <c r="L2802"/>
      <c r="M2802"/>
      <c r="N2802"/>
      <c r="O2802"/>
    </row>
    <row r="2803" spans="1:15" s="105" customFormat="1" x14ac:dyDescent="0.2">
      <c r="A2803" t="s">
        <v>2339</v>
      </c>
      <c r="B2803" s="110">
        <v>15476</v>
      </c>
      <c r="C2803" t="s">
        <v>1413</v>
      </c>
      <c r="E2803"/>
      <c r="F2803"/>
      <c r="G2803"/>
      <c r="H2803"/>
      <c r="I2803"/>
      <c r="J2803"/>
      <c r="K2803"/>
      <c r="L2803"/>
      <c r="M2803"/>
      <c r="N2803"/>
      <c r="O2803"/>
    </row>
    <row r="2804" spans="1:15" s="105" customFormat="1" x14ac:dyDescent="0.2">
      <c r="A2804" t="s">
        <v>2340</v>
      </c>
      <c r="B2804" s="110">
        <v>15477</v>
      </c>
      <c r="C2804" t="s">
        <v>1329</v>
      </c>
      <c r="E2804"/>
      <c r="F2804"/>
      <c r="G2804"/>
      <c r="H2804"/>
      <c r="I2804"/>
      <c r="J2804"/>
      <c r="K2804"/>
      <c r="L2804"/>
      <c r="M2804"/>
      <c r="N2804"/>
      <c r="O2804"/>
    </row>
    <row r="2805" spans="1:15" s="105" customFormat="1" x14ac:dyDescent="0.2">
      <c r="A2805" t="s">
        <v>2341</v>
      </c>
      <c r="B2805" s="110">
        <v>15478</v>
      </c>
      <c r="C2805" t="s">
        <v>1413</v>
      </c>
      <c r="E2805"/>
      <c r="F2805"/>
      <c r="G2805"/>
      <c r="H2805"/>
      <c r="I2805"/>
      <c r="J2805"/>
      <c r="K2805"/>
      <c r="L2805"/>
      <c r="M2805"/>
      <c r="N2805"/>
      <c r="O2805"/>
    </row>
    <row r="2806" spans="1:15" s="105" customFormat="1" x14ac:dyDescent="0.2">
      <c r="A2806"/>
      <c r="B2806" s="110"/>
      <c r="C2806" t="s">
        <v>1206</v>
      </c>
      <c r="E2806"/>
      <c r="F2806"/>
      <c r="G2806"/>
      <c r="H2806"/>
      <c r="I2806"/>
      <c r="J2806"/>
      <c r="K2806"/>
      <c r="L2806"/>
      <c r="M2806"/>
      <c r="N2806"/>
      <c r="O2806"/>
    </row>
    <row r="2807" spans="1:15" s="105" customFormat="1" x14ac:dyDescent="0.2">
      <c r="A2807" t="s">
        <v>2342</v>
      </c>
      <c r="B2807" s="110">
        <v>15479</v>
      </c>
      <c r="C2807" t="s">
        <v>1337</v>
      </c>
      <c r="E2807"/>
      <c r="F2807"/>
      <c r="G2807"/>
      <c r="H2807"/>
      <c r="I2807"/>
      <c r="J2807"/>
      <c r="K2807"/>
      <c r="L2807"/>
      <c r="M2807"/>
      <c r="N2807"/>
      <c r="O2807"/>
    </row>
    <row r="2808" spans="1:15" s="105" customFormat="1" x14ac:dyDescent="0.2">
      <c r="A2808" t="s">
        <v>2343</v>
      </c>
      <c r="B2808" s="110">
        <v>15480</v>
      </c>
      <c r="C2808" t="s">
        <v>1413</v>
      </c>
      <c r="E2808"/>
      <c r="F2808"/>
      <c r="G2808"/>
      <c r="H2808"/>
      <c r="I2808"/>
      <c r="J2808"/>
      <c r="K2808"/>
      <c r="L2808"/>
      <c r="M2808"/>
      <c r="N2808"/>
      <c r="O2808"/>
    </row>
    <row r="2809" spans="1:15" s="105" customFormat="1" x14ac:dyDescent="0.2">
      <c r="A2809" t="s">
        <v>2344</v>
      </c>
      <c r="B2809" s="110">
        <v>15482</v>
      </c>
      <c r="C2809" t="s">
        <v>1413</v>
      </c>
      <c r="E2809"/>
      <c r="F2809"/>
      <c r="G2809"/>
      <c r="H2809"/>
      <c r="I2809"/>
      <c r="J2809"/>
      <c r="K2809"/>
      <c r="L2809"/>
      <c r="M2809"/>
      <c r="N2809"/>
      <c r="O2809"/>
    </row>
    <row r="2810" spans="1:15" s="105" customFormat="1" x14ac:dyDescent="0.2">
      <c r="A2810" t="s">
        <v>2345</v>
      </c>
      <c r="B2810" s="110">
        <v>15483</v>
      </c>
      <c r="C2810" t="s">
        <v>1329</v>
      </c>
      <c r="E2810"/>
      <c r="F2810"/>
      <c r="G2810"/>
      <c r="H2810"/>
      <c r="I2810"/>
      <c r="J2810"/>
      <c r="K2810"/>
      <c r="L2810"/>
      <c r="M2810"/>
      <c r="N2810"/>
      <c r="O2810"/>
    </row>
    <row r="2811" spans="1:15" s="105" customFormat="1" x14ac:dyDescent="0.2">
      <c r="A2811" t="s">
        <v>2346</v>
      </c>
      <c r="B2811" s="110">
        <v>15484</v>
      </c>
      <c r="C2811" t="s">
        <v>1413</v>
      </c>
      <c r="E2811"/>
      <c r="F2811"/>
      <c r="G2811"/>
      <c r="H2811"/>
      <c r="I2811"/>
      <c r="J2811"/>
      <c r="K2811"/>
      <c r="L2811"/>
      <c r="M2811"/>
      <c r="N2811"/>
      <c r="O2811"/>
    </row>
    <row r="2812" spans="1:15" s="105" customFormat="1" x14ac:dyDescent="0.2">
      <c r="A2812"/>
      <c r="B2812" s="110"/>
      <c r="C2812" t="s">
        <v>1206</v>
      </c>
      <c r="E2812"/>
      <c r="F2812"/>
      <c r="G2812"/>
      <c r="H2812"/>
      <c r="I2812"/>
      <c r="J2812"/>
      <c r="K2812"/>
      <c r="L2812"/>
      <c r="M2812"/>
      <c r="N2812"/>
      <c r="O2812"/>
    </row>
    <row r="2813" spans="1:15" s="105" customFormat="1" x14ac:dyDescent="0.2">
      <c r="A2813" t="s">
        <v>2347</v>
      </c>
      <c r="B2813" s="110">
        <v>15485</v>
      </c>
      <c r="C2813" t="s">
        <v>1392</v>
      </c>
      <c r="E2813"/>
      <c r="F2813"/>
      <c r="G2813"/>
      <c r="H2813"/>
      <c r="I2813"/>
      <c r="J2813"/>
      <c r="K2813"/>
      <c r="L2813"/>
      <c r="M2813"/>
      <c r="N2813"/>
      <c r="O2813"/>
    </row>
    <row r="2814" spans="1:15" s="105" customFormat="1" x14ac:dyDescent="0.2">
      <c r="A2814" t="s">
        <v>2348</v>
      </c>
      <c r="B2814" s="110">
        <v>15486</v>
      </c>
      <c r="C2814" t="s">
        <v>1413</v>
      </c>
      <c r="E2814"/>
      <c r="F2814"/>
      <c r="G2814"/>
      <c r="H2814"/>
      <c r="I2814"/>
      <c r="J2814"/>
      <c r="K2814"/>
      <c r="L2814"/>
      <c r="M2814"/>
      <c r="N2814"/>
      <c r="O2814"/>
    </row>
    <row r="2815" spans="1:15" s="105" customFormat="1" x14ac:dyDescent="0.2">
      <c r="A2815" t="s">
        <v>2349</v>
      </c>
      <c r="B2815" s="110">
        <v>15488</v>
      </c>
      <c r="C2815" t="s">
        <v>1413</v>
      </c>
      <c r="E2815"/>
      <c r="F2815"/>
      <c r="G2815"/>
      <c r="H2815"/>
      <c r="I2815"/>
      <c r="J2815"/>
      <c r="K2815"/>
      <c r="L2815"/>
      <c r="M2815"/>
      <c r="N2815"/>
      <c r="O2815"/>
    </row>
    <row r="2816" spans="1:15" s="105" customFormat="1" x14ac:dyDescent="0.2">
      <c r="A2816" t="s">
        <v>2350</v>
      </c>
      <c r="B2816" s="110">
        <v>15489</v>
      </c>
      <c r="C2816" t="s">
        <v>1413</v>
      </c>
      <c r="E2816"/>
      <c r="F2816"/>
      <c r="G2816"/>
      <c r="H2816"/>
      <c r="I2816"/>
      <c r="J2816"/>
      <c r="K2816"/>
      <c r="L2816"/>
      <c r="M2816"/>
      <c r="N2816"/>
      <c r="O2816"/>
    </row>
    <row r="2817" spans="1:15" s="105" customFormat="1" x14ac:dyDescent="0.2">
      <c r="A2817" t="s">
        <v>2351</v>
      </c>
      <c r="B2817" s="110">
        <v>15490</v>
      </c>
      <c r="C2817" t="s">
        <v>1413</v>
      </c>
      <c r="E2817"/>
      <c r="F2817"/>
      <c r="G2817"/>
      <c r="H2817"/>
      <c r="I2817"/>
      <c r="J2817"/>
      <c r="K2817"/>
      <c r="L2817"/>
      <c r="M2817"/>
      <c r="N2817"/>
      <c r="O2817"/>
    </row>
    <row r="2818" spans="1:15" s="105" customFormat="1" x14ac:dyDescent="0.2">
      <c r="A2818"/>
      <c r="B2818" s="110"/>
      <c r="C2818" t="s">
        <v>1206</v>
      </c>
      <c r="E2818"/>
      <c r="F2818"/>
      <c r="G2818"/>
      <c r="H2818"/>
      <c r="I2818"/>
      <c r="J2818"/>
      <c r="K2818"/>
      <c r="L2818"/>
      <c r="M2818"/>
      <c r="N2818"/>
      <c r="O2818"/>
    </row>
    <row r="2819" spans="1:15" s="105" customFormat="1" x14ac:dyDescent="0.2">
      <c r="A2819" t="s">
        <v>2352</v>
      </c>
      <c r="B2819" s="110">
        <v>15492</v>
      </c>
      <c r="C2819" t="s">
        <v>1337</v>
      </c>
      <c r="E2819"/>
      <c r="F2819"/>
      <c r="G2819"/>
      <c r="H2819"/>
      <c r="I2819"/>
      <c r="J2819"/>
      <c r="K2819"/>
      <c r="L2819"/>
      <c r="M2819"/>
      <c r="N2819"/>
      <c r="O2819"/>
    </row>
    <row r="2820" spans="1:15" s="105" customFormat="1" x14ac:dyDescent="0.2">
      <c r="A2820" t="s">
        <v>893</v>
      </c>
      <c r="B2820" s="110">
        <v>15501</v>
      </c>
      <c r="C2820" t="s">
        <v>1392</v>
      </c>
      <c r="E2820"/>
      <c r="F2820"/>
      <c r="G2820"/>
      <c r="H2820"/>
      <c r="I2820"/>
      <c r="J2820"/>
      <c r="K2820"/>
      <c r="L2820"/>
      <c r="M2820"/>
      <c r="N2820"/>
      <c r="O2820"/>
    </row>
    <row r="2821" spans="1:15" s="105" customFormat="1" x14ac:dyDescent="0.2">
      <c r="A2821" t="s">
        <v>2353</v>
      </c>
      <c r="B2821" s="110">
        <v>15502</v>
      </c>
      <c r="C2821" t="s">
        <v>1392</v>
      </c>
      <c r="E2821"/>
      <c r="F2821"/>
      <c r="G2821"/>
      <c r="H2821"/>
      <c r="I2821"/>
      <c r="J2821"/>
      <c r="K2821"/>
      <c r="L2821"/>
      <c r="M2821"/>
      <c r="N2821"/>
      <c r="O2821"/>
    </row>
    <row r="2822" spans="1:15" s="105" customFormat="1" x14ac:dyDescent="0.2">
      <c r="A2822" t="s">
        <v>893</v>
      </c>
      <c r="B2822" s="110">
        <v>15510</v>
      </c>
      <c r="C2822" t="s">
        <v>1392</v>
      </c>
      <c r="E2822"/>
      <c r="F2822"/>
      <c r="G2822"/>
      <c r="H2822"/>
      <c r="I2822"/>
      <c r="J2822"/>
      <c r="K2822"/>
      <c r="L2822"/>
      <c r="M2822"/>
      <c r="N2822"/>
      <c r="O2822"/>
    </row>
    <row r="2823" spans="1:15" s="105" customFormat="1" x14ac:dyDescent="0.2">
      <c r="A2823" t="s">
        <v>2354</v>
      </c>
      <c r="B2823" s="110">
        <v>15520</v>
      </c>
      <c r="C2823" t="s">
        <v>1392</v>
      </c>
      <c r="E2823"/>
      <c r="F2823"/>
      <c r="G2823"/>
      <c r="H2823"/>
      <c r="I2823"/>
      <c r="J2823"/>
      <c r="K2823"/>
      <c r="L2823"/>
      <c r="M2823"/>
      <c r="N2823"/>
      <c r="O2823"/>
    </row>
    <row r="2824" spans="1:15" s="105" customFormat="1" x14ac:dyDescent="0.2">
      <c r="A2824"/>
      <c r="B2824" s="110"/>
      <c r="C2824" t="s">
        <v>1206</v>
      </c>
      <c r="E2824"/>
      <c r="F2824"/>
      <c r="G2824"/>
      <c r="H2824"/>
      <c r="I2824"/>
      <c r="J2824"/>
      <c r="K2824"/>
      <c r="L2824"/>
      <c r="M2824"/>
      <c r="N2824"/>
      <c r="O2824"/>
    </row>
    <row r="2825" spans="1:15" s="105" customFormat="1" x14ac:dyDescent="0.2">
      <c r="A2825" t="s">
        <v>2355</v>
      </c>
      <c r="B2825" s="110">
        <v>15521</v>
      </c>
      <c r="C2825" t="s">
        <v>1452</v>
      </c>
      <c r="E2825"/>
      <c r="F2825"/>
      <c r="G2825"/>
      <c r="H2825"/>
      <c r="I2825"/>
      <c r="J2825"/>
      <c r="K2825"/>
      <c r="L2825"/>
      <c r="M2825"/>
      <c r="N2825"/>
      <c r="O2825"/>
    </row>
    <row r="2826" spans="1:15" s="105" customFormat="1" x14ac:dyDescent="0.2">
      <c r="A2826" t="s">
        <v>2356</v>
      </c>
      <c r="B2826" s="110">
        <v>15522</v>
      </c>
      <c r="C2826" t="s">
        <v>1452</v>
      </c>
      <c r="E2826"/>
      <c r="F2826"/>
      <c r="G2826"/>
      <c r="H2826"/>
      <c r="I2826"/>
      <c r="J2826"/>
      <c r="K2826"/>
      <c r="L2826"/>
      <c r="M2826"/>
      <c r="N2826"/>
      <c r="O2826"/>
    </row>
    <row r="2827" spans="1:15" s="105" customFormat="1" x14ac:dyDescent="0.2">
      <c r="A2827" t="s">
        <v>765</v>
      </c>
      <c r="B2827" s="110">
        <v>15530</v>
      </c>
      <c r="C2827" t="s">
        <v>1392</v>
      </c>
      <c r="E2827"/>
      <c r="F2827"/>
      <c r="G2827"/>
      <c r="H2827"/>
      <c r="I2827"/>
      <c r="J2827"/>
      <c r="K2827"/>
      <c r="L2827"/>
      <c r="M2827"/>
      <c r="N2827"/>
      <c r="O2827"/>
    </row>
    <row r="2828" spans="1:15" s="105" customFormat="1" x14ac:dyDescent="0.2">
      <c r="A2828" t="s">
        <v>2357</v>
      </c>
      <c r="B2828" s="110">
        <v>15531</v>
      </c>
      <c r="C2828" t="s">
        <v>1392</v>
      </c>
      <c r="E2828"/>
      <c r="F2828"/>
      <c r="G2828"/>
      <c r="H2828"/>
      <c r="I2828"/>
      <c r="J2828"/>
      <c r="K2828"/>
      <c r="L2828"/>
      <c r="M2828"/>
      <c r="N2828"/>
      <c r="O2828"/>
    </row>
    <row r="2829" spans="1:15" s="105" customFormat="1" x14ac:dyDescent="0.2">
      <c r="A2829" t="s">
        <v>2358</v>
      </c>
      <c r="B2829" s="110">
        <v>15532</v>
      </c>
      <c r="C2829" t="s">
        <v>1392</v>
      </c>
      <c r="E2829"/>
      <c r="F2829"/>
      <c r="G2829"/>
      <c r="H2829"/>
      <c r="I2829"/>
      <c r="J2829"/>
      <c r="K2829"/>
      <c r="L2829"/>
      <c r="M2829"/>
      <c r="N2829"/>
      <c r="O2829"/>
    </row>
    <row r="2830" spans="1:15" s="105" customFormat="1" x14ac:dyDescent="0.2">
      <c r="A2830"/>
      <c r="C2830" t="s">
        <v>1206</v>
      </c>
      <c r="E2830"/>
      <c r="F2830"/>
      <c r="G2830"/>
      <c r="H2830"/>
      <c r="I2830"/>
      <c r="J2830"/>
      <c r="K2830"/>
      <c r="L2830"/>
      <c r="M2830"/>
      <c r="N2830"/>
      <c r="O2830"/>
    </row>
    <row r="2831" spans="1:15" s="105" customFormat="1" x14ac:dyDescent="0.2">
      <c r="A2831" t="s">
        <v>2359</v>
      </c>
      <c r="B2831" s="110">
        <v>15617</v>
      </c>
      <c r="C2831" t="s">
        <v>1337</v>
      </c>
      <c r="E2831"/>
      <c r="F2831"/>
      <c r="G2831"/>
      <c r="H2831"/>
      <c r="I2831"/>
      <c r="J2831"/>
      <c r="K2831"/>
      <c r="L2831"/>
      <c r="M2831"/>
      <c r="N2831"/>
      <c r="O2831"/>
    </row>
    <row r="2832" spans="1:15" s="105" customFormat="1" x14ac:dyDescent="0.2">
      <c r="A2832" t="s">
        <v>2360</v>
      </c>
      <c r="B2832" s="110">
        <v>15618</v>
      </c>
      <c r="C2832" t="s">
        <v>1337</v>
      </c>
      <c r="E2832"/>
      <c r="F2832"/>
      <c r="G2832"/>
      <c r="H2832"/>
      <c r="I2832"/>
      <c r="J2832"/>
      <c r="K2832"/>
      <c r="L2832"/>
      <c r="M2832"/>
      <c r="N2832"/>
      <c r="O2832"/>
    </row>
    <row r="2833" spans="1:15" s="105" customFormat="1" x14ac:dyDescent="0.2">
      <c r="A2833" t="s">
        <v>2361</v>
      </c>
      <c r="B2833" s="110">
        <v>15619</v>
      </c>
      <c r="C2833" t="s">
        <v>1337</v>
      </c>
      <c r="E2833"/>
      <c r="F2833"/>
      <c r="G2833"/>
      <c r="H2833"/>
      <c r="I2833"/>
      <c r="J2833"/>
      <c r="K2833"/>
      <c r="L2833"/>
      <c r="M2833"/>
      <c r="N2833"/>
      <c r="O2833"/>
    </row>
    <row r="2834" spans="1:15" s="105" customFormat="1" x14ac:dyDescent="0.2">
      <c r="A2834" t="s">
        <v>2362</v>
      </c>
      <c r="B2834" s="110">
        <v>15620</v>
      </c>
      <c r="C2834" t="s">
        <v>1337</v>
      </c>
      <c r="E2834"/>
      <c r="F2834"/>
      <c r="G2834"/>
      <c r="H2834"/>
      <c r="I2834"/>
      <c r="J2834"/>
      <c r="K2834"/>
      <c r="L2834"/>
      <c r="M2834"/>
      <c r="N2834"/>
      <c r="O2834"/>
    </row>
    <row r="2835" spans="1:15" s="105" customFormat="1" x14ac:dyDescent="0.2">
      <c r="A2835" t="s">
        <v>2363</v>
      </c>
      <c r="B2835" s="110">
        <v>15621</v>
      </c>
      <c r="C2835" t="s">
        <v>1337</v>
      </c>
      <c r="E2835"/>
      <c r="F2835"/>
      <c r="G2835"/>
      <c r="H2835"/>
      <c r="I2835"/>
      <c r="J2835"/>
      <c r="K2835"/>
      <c r="L2835"/>
      <c r="M2835"/>
      <c r="N2835"/>
      <c r="O2835"/>
    </row>
    <row r="2836" spans="1:15" s="105" customFormat="1" x14ac:dyDescent="0.2">
      <c r="A2836"/>
      <c r="B2836" s="110"/>
      <c r="C2836" t="s">
        <v>1206</v>
      </c>
      <c r="E2836"/>
      <c r="F2836"/>
      <c r="G2836"/>
      <c r="H2836"/>
      <c r="I2836"/>
      <c r="J2836"/>
      <c r="K2836"/>
      <c r="L2836"/>
      <c r="M2836"/>
      <c r="N2836"/>
      <c r="O2836"/>
    </row>
    <row r="2837" spans="1:15" s="105" customFormat="1" x14ac:dyDescent="0.2">
      <c r="A2837" t="s">
        <v>2364</v>
      </c>
      <c r="B2837" s="110">
        <v>15622</v>
      </c>
      <c r="C2837" t="s">
        <v>1392</v>
      </c>
      <c r="E2837"/>
      <c r="F2837"/>
      <c r="G2837"/>
      <c r="H2837"/>
      <c r="I2837"/>
      <c r="J2837"/>
      <c r="K2837"/>
      <c r="L2837"/>
      <c r="M2837"/>
      <c r="N2837"/>
      <c r="O2837"/>
    </row>
    <row r="2838" spans="1:15" s="105" customFormat="1" x14ac:dyDescent="0.2">
      <c r="A2838" t="s">
        <v>2365</v>
      </c>
      <c r="B2838" s="110">
        <v>15623</v>
      </c>
      <c r="C2838" t="s">
        <v>1337</v>
      </c>
      <c r="E2838"/>
      <c r="F2838"/>
      <c r="G2838"/>
      <c r="H2838"/>
      <c r="I2838"/>
      <c r="J2838"/>
      <c r="K2838"/>
      <c r="L2838"/>
      <c r="M2838"/>
      <c r="N2838"/>
      <c r="O2838"/>
    </row>
    <row r="2839" spans="1:15" s="105" customFormat="1" x14ac:dyDescent="0.2">
      <c r="A2839" t="s">
        <v>2366</v>
      </c>
      <c r="B2839" s="110">
        <v>15624</v>
      </c>
      <c r="C2839" t="s">
        <v>1337</v>
      </c>
      <c r="E2839"/>
      <c r="F2839"/>
      <c r="G2839"/>
      <c r="H2839"/>
      <c r="I2839"/>
      <c r="J2839"/>
      <c r="K2839"/>
      <c r="L2839"/>
      <c r="M2839"/>
      <c r="N2839"/>
      <c r="O2839"/>
    </row>
    <row r="2840" spans="1:15" s="105" customFormat="1" x14ac:dyDescent="0.2">
      <c r="A2840" t="s">
        <v>2367</v>
      </c>
      <c r="B2840" s="110">
        <v>15625</v>
      </c>
      <c r="C2840" t="s">
        <v>1337</v>
      </c>
      <c r="E2840"/>
      <c r="F2840"/>
      <c r="G2840"/>
      <c r="H2840"/>
      <c r="I2840"/>
      <c r="J2840"/>
      <c r="K2840"/>
      <c r="L2840"/>
      <c r="M2840"/>
      <c r="N2840"/>
      <c r="O2840"/>
    </row>
    <row r="2841" spans="1:15" s="105" customFormat="1" x14ac:dyDescent="0.2">
      <c r="A2841" t="s">
        <v>545</v>
      </c>
      <c r="B2841" s="110">
        <v>15626</v>
      </c>
      <c r="C2841" t="s">
        <v>1337</v>
      </c>
      <c r="E2841"/>
      <c r="F2841"/>
      <c r="G2841"/>
      <c r="H2841"/>
      <c r="I2841"/>
      <c r="J2841"/>
      <c r="K2841"/>
      <c r="L2841"/>
      <c r="M2841"/>
      <c r="N2841"/>
      <c r="O2841"/>
    </row>
    <row r="2842" spans="1:15" s="105" customFormat="1" x14ac:dyDescent="0.2">
      <c r="A2842"/>
      <c r="B2842" s="110"/>
      <c r="C2842" t="s">
        <v>1206</v>
      </c>
      <c r="E2842"/>
      <c r="F2842"/>
      <c r="G2842"/>
      <c r="H2842"/>
      <c r="I2842"/>
      <c r="J2842"/>
      <c r="K2842"/>
      <c r="L2842"/>
      <c r="M2842"/>
      <c r="N2842"/>
      <c r="O2842"/>
    </row>
    <row r="2843" spans="1:15" s="105" customFormat="1" x14ac:dyDescent="0.2">
      <c r="A2843" t="s">
        <v>2368</v>
      </c>
      <c r="B2843" s="110">
        <v>15627</v>
      </c>
      <c r="C2843" t="s">
        <v>1337</v>
      </c>
      <c r="E2843"/>
      <c r="F2843"/>
      <c r="G2843"/>
      <c r="H2843"/>
      <c r="I2843"/>
      <c r="J2843"/>
      <c r="K2843"/>
      <c r="L2843"/>
      <c r="M2843"/>
      <c r="N2843"/>
      <c r="O2843"/>
    </row>
    <row r="2844" spans="1:15" s="105" customFormat="1" x14ac:dyDescent="0.2">
      <c r="A2844" t="s">
        <v>2369</v>
      </c>
      <c r="B2844" s="110">
        <v>15628</v>
      </c>
      <c r="C2844" t="s">
        <v>1337</v>
      </c>
      <c r="E2844"/>
      <c r="F2844"/>
      <c r="G2844"/>
      <c r="H2844"/>
      <c r="I2844"/>
      <c r="J2844"/>
      <c r="K2844"/>
      <c r="L2844"/>
      <c r="M2844"/>
      <c r="N2844"/>
      <c r="O2844"/>
    </row>
    <row r="2845" spans="1:15" s="105" customFormat="1" x14ac:dyDescent="0.2">
      <c r="A2845" t="s">
        <v>2370</v>
      </c>
      <c r="B2845" s="110">
        <v>15629</v>
      </c>
      <c r="C2845" t="s">
        <v>1337</v>
      </c>
      <c r="E2845"/>
      <c r="F2845"/>
      <c r="G2845"/>
      <c r="H2845"/>
      <c r="I2845"/>
      <c r="J2845"/>
      <c r="K2845"/>
      <c r="L2845"/>
      <c r="M2845"/>
      <c r="N2845"/>
      <c r="O2845"/>
    </row>
    <row r="2846" spans="1:15" s="105" customFormat="1" x14ac:dyDescent="0.2">
      <c r="A2846" t="s">
        <v>2371</v>
      </c>
      <c r="B2846" s="110">
        <v>15631</v>
      </c>
      <c r="C2846" t="s">
        <v>1413</v>
      </c>
      <c r="E2846"/>
      <c r="F2846"/>
      <c r="G2846"/>
      <c r="H2846"/>
      <c r="I2846"/>
      <c r="J2846"/>
      <c r="K2846"/>
      <c r="L2846"/>
      <c r="M2846"/>
      <c r="N2846"/>
      <c r="O2846"/>
    </row>
    <row r="2847" spans="1:15" s="105" customFormat="1" x14ac:dyDescent="0.2">
      <c r="A2847" t="s">
        <v>2372</v>
      </c>
      <c r="B2847" s="110">
        <v>15632</v>
      </c>
      <c r="C2847" t="s">
        <v>1337</v>
      </c>
      <c r="E2847"/>
      <c r="F2847"/>
      <c r="G2847"/>
      <c r="H2847"/>
      <c r="I2847"/>
      <c r="J2847"/>
      <c r="K2847"/>
      <c r="L2847"/>
      <c r="M2847"/>
      <c r="N2847"/>
      <c r="O2847"/>
    </row>
    <row r="2848" spans="1:15" s="105" customFormat="1" x14ac:dyDescent="0.2">
      <c r="A2848"/>
      <c r="B2848" s="110"/>
      <c r="C2848" t="s">
        <v>1206</v>
      </c>
      <c r="E2848"/>
      <c r="F2848"/>
      <c r="G2848"/>
      <c r="H2848"/>
      <c r="I2848"/>
      <c r="J2848"/>
      <c r="K2848"/>
      <c r="L2848"/>
      <c r="M2848"/>
      <c r="N2848"/>
      <c r="O2848"/>
    </row>
    <row r="2849" spans="1:15" s="105" customFormat="1" x14ac:dyDescent="0.2">
      <c r="A2849" t="s">
        <v>2373</v>
      </c>
      <c r="B2849" s="110">
        <v>15633</v>
      </c>
      <c r="C2849" t="s">
        <v>1337</v>
      </c>
      <c r="E2849"/>
      <c r="F2849"/>
      <c r="G2849"/>
      <c r="H2849"/>
      <c r="I2849"/>
      <c r="J2849"/>
      <c r="K2849"/>
      <c r="L2849"/>
      <c r="M2849"/>
      <c r="N2849"/>
      <c r="O2849"/>
    </row>
    <row r="2850" spans="1:15" s="105" customFormat="1" x14ac:dyDescent="0.2">
      <c r="A2850" t="s">
        <v>2374</v>
      </c>
      <c r="B2850" s="110">
        <v>15634</v>
      </c>
      <c r="C2850" t="s">
        <v>1337</v>
      </c>
      <c r="E2850"/>
      <c r="F2850"/>
      <c r="G2850"/>
      <c r="H2850"/>
      <c r="I2850"/>
      <c r="J2850"/>
      <c r="K2850"/>
      <c r="L2850"/>
      <c r="M2850"/>
      <c r="N2850"/>
      <c r="O2850"/>
    </row>
    <row r="2851" spans="1:15" s="105" customFormat="1" x14ac:dyDescent="0.2">
      <c r="A2851" t="s">
        <v>2375</v>
      </c>
      <c r="B2851" s="110">
        <v>15635</v>
      </c>
      <c r="C2851" t="s">
        <v>1337</v>
      </c>
      <c r="E2851"/>
      <c r="F2851"/>
      <c r="G2851"/>
      <c r="H2851"/>
      <c r="I2851"/>
      <c r="J2851"/>
      <c r="K2851"/>
      <c r="L2851"/>
      <c r="M2851"/>
      <c r="N2851"/>
      <c r="O2851"/>
    </row>
    <row r="2852" spans="1:15" s="105" customFormat="1" x14ac:dyDescent="0.2">
      <c r="A2852" t="s">
        <v>2376</v>
      </c>
      <c r="B2852" s="110">
        <v>15636</v>
      </c>
      <c r="C2852" t="s">
        <v>1337</v>
      </c>
      <c r="E2852"/>
      <c r="F2852"/>
      <c r="G2852"/>
      <c r="H2852"/>
      <c r="I2852"/>
      <c r="J2852"/>
      <c r="K2852"/>
      <c r="L2852"/>
      <c r="M2852"/>
      <c r="N2852"/>
      <c r="O2852"/>
    </row>
    <row r="2853" spans="1:15" s="105" customFormat="1" x14ac:dyDescent="0.2">
      <c r="A2853" t="s">
        <v>2377</v>
      </c>
      <c r="B2853" s="110">
        <v>15637</v>
      </c>
      <c r="C2853" t="s">
        <v>1337</v>
      </c>
      <c r="E2853"/>
      <c r="F2853"/>
      <c r="G2853"/>
      <c r="H2853"/>
      <c r="I2853"/>
      <c r="J2853"/>
      <c r="K2853"/>
      <c r="L2853"/>
      <c r="M2853"/>
      <c r="N2853"/>
      <c r="O2853"/>
    </row>
    <row r="2854" spans="1:15" s="105" customFormat="1" x14ac:dyDescent="0.2">
      <c r="A2854"/>
      <c r="B2854" s="110"/>
      <c r="C2854" t="s">
        <v>1206</v>
      </c>
      <c r="E2854"/>
      <c r="F2854"/>
      <c r="G2854"/>
      <c r="H2854"/>
      <c r="I2854"/>
      <c r="J2854"/>
      <c r="K2854"/>
      <c r="L2854"/>
      <c r="M2854"/>
      <c r="N2854"/>
      <c r="O2854"/>
    </row>
    <row r="2855" spans="1:15" s="105" customFormat="1" x14ac:dyDescent="0.2">
      <c r="A2855" t="s">
        <v>2378</v>
      </c>
      <c r="B2855" s="110">
        <v>15638</v>
      </c>
      <c r="C2855" t="s">
        <v>1337</v>
      </c>
      <c r="E2855"/>
      <c r="F2855"/>
      <c r="G2855"/>
      <c r="H2855"/>
      <c r="I2855"/>
      <c r="J2855"/>
      <c r="K2855"/>
      <c r="L2855"/>
      <c r="M2855"/>
      <c r="N2855"/>
      <c r="O2855"/>
    </row>
    <row r="2856" spans="1:15" s="105" customFormat="1" x14ac:dyDescent="0.2">
      <c r="A2856" t="s">
        <v>2379</v>
      </c>
      <c r="B2856" s="110">
        <v>15639</v>
      </c>
      <c r="C2856" t="s">
        <v>1337</v>
      </c>
      <c r="E2856"/>
      <c r="F2856"/>
      <c r="G2856"/>
      <c r="H2856"/>
      <c r="I2856"/>
      <c r="J2856"/>
      <c r="K2856"/>
      <c r="L2856"/>
      <c r="M2856"/>
      <c r="N2856"/>
      <c r="O2856"/>
    </row>
    <row r="2857" spans="1:15" s="105" customFormat="1" x14ac:dyDescent="0.2">
      <c r="A2857" t="s">
        <v>2380</v>
      </c>
      <c r="B2857" s="110">
        <v>15640</v>
      </c>
      <c r="C2857" t="s">
        <v>1337</v>
      </c>
      <c r="E2857"/>
      <c r="F2857"/>
      <c r="G2857"/>
      <c r="H2857"/>
      <c r="I2857"/>
      <c r="J2857"/>
      <c r="K2857"/>
      <c r="L2857"/>
      <c r="M2857"/>
      <c r="N2857"/>
      <c r="O2857"/>
    </row>
    <row r="2858" spans="1:15" s="105" customFormat="1" x14ac:dyDescent="0.2">
      <c r="A2858" t="s">
        <v>2381</v>
      </c>
      <c r="B2858" s="110">
        <v>15641</v>
      </c>
      <c r="C2858" t="s">
        <v>1337</v>
      </c>
      <c r="E2858"/>
      <c r="F2858"/>
      <c r="G2858"/>
      <c r="H2858"/>
      <c r="I2858"/>
      <c r="J2858"/>
      <c r="K2858"/>
      <c r="L2858"/>
      <c r="M2858"/>
      <c r="N2858"/>
      <c r="O2858"/>
    </row>
    <row r="2859" spans="1:15" s="105" customFormat="1" x14ac:dyDescent="0.2">
      <c r="A2859" t="s">
        <v>2382</v>
      </c>
      <c r="B2859" s="110">
        <v>15642</v>
      </c>
      <c r="C2859" t="s">
        <v>1337</v>
      </c>
      <c r="E2859"/>
      <c r="F2859"/>
      <c r="G2859"/>
      <c r="H2859"/>
      <c r="I2859"/>
      <c r="J2859"/>
      <c r="K2859"/>
      <c r="L2859"/>
      <c r="M2859"/>
      <c r="N2859"/>
      <c r="O2859"/>
    </row>
    <row r="2860" spans="1:15" s="105" customFormat="1" x14ac:dyDescent="0.2">
      <c r="A2860"/>
      <c r="B2860" s="110"/>
      <c r="C2860" t="s">
        <v>1206</v>
      </c>
      <c r="E2860"/>
      <c r="F2860"/>
      <c r="G2860"/>
      <c r="H2860"/>
      <c r="I2860"/>
      <c r="J2860"/>
      <c r="K2860"/>
      <c r="L2860"/>
      <c r="M2860"/>
      <c r="N2860"/>
      <c r="O2860"/>
    </row>
    <row r="2861" spans="1:15" s="105" customFormat="1" x14ac:dyDescent="0.2">
      <c r="A2861" t="s">
        <v>2383</v>
      </c>
      <c r="B2861" s="110">
        <v>15644</v>
      </c>
      <c r="C2861" t="s">
        <v>1337</v>
      </c>
      <c r="E2861"/>
      <c r="F2861"/>
      <c r="G2861"/>
      <c r="H2861"/>
      <c r="I2861"/>
      <c r="J2861"/>
      <c r="K2861"/>
      <c r="L2861"/>
      <c r="M2861"/>
      <c r="N2861"/>
      <c r="O2861"/>
    </row>
    <row r="2862" spans="1:15" s="105" customFormat="1" x14ac:dyDescent="0.2">
      <c r="A2862" t="s">
        <v>2384</v>
      </c>
      <c r="B2862" s="110">
        <v>15646</v>
      </c>
      <c r="C2862" t="s">
        <v>1337</v>
      </c>
      <c r="E2862"/>
      <c r="F2862"/>
      <c r="G2862"/>
      <c r="H2862"/>
      <c r="I2862"/>
      <c r="J2862"/>
      <c r="K2862"/>
      <c r="L2862"/>
      <c r="M2862"/>
      <c r="N2862"/>
      <c r="O2862"/>
    </row>
    <row r="2863" spans="1:15" s="105" customFormat="1" x14ac:dyDescent="0.2">
      <c r="A2863" t="s">
        <v>2385</v>
      </c>
      <c r="B2863" s="110">
        <v>15647</v>
      </c>
      <c r="C2863" t="s">
        <v>1337</v>
      </c>
      <c r="E2863"/>
      <c r="F2863"/>
      <c r="G2863"/>
      <c r="H2863"/>
      <c r="I2863"/>
      <c r="J2863"/>
      <c r="K2863"/>
      <c r="L2863"/>
      <c r="M2863"/>
      <c r="N2863"/>
      <c r="O2863"/>
    </row>
    <row r="2864" spans="1:15" s="105" customFormat="1" x14ac:dyDescent="0.2">
      <c r="A2864" t="s">
        <v>2386</v>
      </c>
      <c r="B2864" s="110">
        <v>15650</v>
      </c>
      <c r="C2864" t="s">
        <v>1337</v>
      </c>
      <c r="E2864"/>
      <c r="F2864"/>
      <c r="G2864"/>
      <c r="H2864"/>
      <c r="I2864"/>
      <c r="J2864"/>
      <c r="K2864"/>
      <c r="L2864"/>
      <c r="M2864"/>
      <c r="N2864"/>
      <c r="O2864"/>
    </row>
    <row r="2865" spans="1:15" s="105" customFormat="1" x14ac:dyDescent="0.2">
      <c r="A2865" t="s">
        <v>2387</v>
      </c>
      <c r="B2865" s="110">
        <v>15655</v>
      </c>
      <c r="C2865" t="s">
        <v>1337</v>
      </c>
      <c r="E2865"/>
      <c r="F2865"/>
      <c r="G2865"/>
      <c r="H2865"/>
      <c r="I2865"/>
      <c r="J2865"/>
      <c r="K2865"/>
      <c r="L2865"/>
      <c r="M2865"/>
      <c r="N2865"/>
      <c r="O2865"/>
    </row>
    <row r="2866" spans="1:15" s="105" customFormat="1" x14ac:dyDescent="0.2">
      <c r="A2866"/>
      <c r="B2866" s="110"/>
      <c r="C2866" t="s">
        <v>1206</v>
      </c>
      <c r="E2866"/>
      <c r="F2866"/>
      <c r="G2866"/>
      <c r="H2866"/>
      <c r="I2866"/>
      <c r="J2866"/>
      <c r="K2866"/>
      <c r="L2866"/>
      <c r="M2866"/>
      <c r="N2866"/>
      <c r="O2866"/>
    </row>
    <row r="2867" spans="1:15" s="105" customFormat="1" x14ac:dyDescent="0.2">
      <c r="A2867" t="s">
        <v>2388</v>
      </c>
      <c r="B2867" s="110">
        <v>15656</v>
      </c>
      <c r="C2867" t="s">
        <v>1332</v>
      </c>
      <c r="E2867"/>
      <c r="F2867"/>
      <c r="G2867"/>
      <c r="H2867"/>
      <c r="I2867"/>
      <c r="J2867"/>
      <c r="K2867"/>
      <c r="L2867"/>
      <c r="M2867"/>
      <c r="N2867"/>
      <c r="O2867"/>
    </row>
    <row r="2868" spans="1:15" s="105" customFormat="1" x14ac:dyDescent="0.2">
      <c r="A2868" t="s">
        <v>2389</v>
      </c>
      <c r="B2868" s="110">
        <v>15658</v>
      </c>
      <c r="C2868" t="s">
        <v>1337</v>
      </c>
      <c r="E2868"/>
      <c r="F2868"/>
      <c r="G2868"/>
      <c r="H2868"/>
      <c r="I2868"/>
      <c r="J2868"/>
      <c r="K2868"/>
      <c r="L2868"/>
      <c r="M2868"/>
      <c r="N2868"/>
      <c r="O2868"/>
    </row>
    <row r="2869" spans="1:15" s="105" customFormat="1" x14ac:dyDescent="0.2">
      <c r="A2869" t="s">
        <v>2390</v>
      </c>
      <c r="B2869" s="110">
        <v>15660</v>
      </c>
      <c r="C2869" t="s">
        <v>1337</v>
      </c>
      <c r="E2869"/>
      <c r="F2869"/>
      <c r="G2869"/>
      <c r="H2869"/>
      <c r="I2869"/>
      <c r="J2869"/>
      <c r="K2869"/>
      <c r="L2869"/>
      <c r="M2869"/>
      <c r="N2869"/>
      <c r="O2869"/>
    </row>
    <row r="2870" spans="1:15" s="105" customFormat="1" x14ac:dyDescent="0.2">
      <c r="A2870" t="s">
        <v>2391</v>
      </c>
      <c r="B2870" s="110">
        <v>15661</v>
      </c>
      <c r="C2870" t="s">
        <v>1337</v>
      </c>
      <c r="E2870"/>
      <c r="F2870"/>
      <c r="G2870"/>
      <c r="H2870"/>
      <c r="I2870"/>
      <c r="J2870"/>
      <c r="K2870"/>
      <c r="L2870"/>
      <c r="M2870"/>
      <c r="N2870"/>
      <c r="O2870"/>
    </row>
    <row r="2871" spans="1:15" s="105" customFormat="1" x14ac:dyDescent="0.2">
      <c r="A2871" t="s">
        <v>2392</v>
      </c>
      <c r="B2871" s="110">
        <v>15662</v>
      </c>
      <c r="C2871" t="s">
        <v>1337</v>
      </c>
      <c r="E2871"/>
      <c r="F2871"/>
      <c r="G2871"/>
      <c r="H2871"/>
      <c r="I2871"/>
      <c r="J2871"/>
      <c r="K2871"/>
      <c r="L2871"/>
      <c r="M2871"/>
      <c r="N2871"/>
      <c r="O2871"/>
    </row>
    <row r="2872" spans="1:15" s="105" customFormat="1" x14ac:dyDescent="0.2">
      <c r="A2872"/>
      <c r="B2872" s="110"/>
      <c r="C2872" t="s">
        <v>1206</v>
      </c>
      <c r="E2872"/>
      <c r="F2872"/>
      <c r="G2872"/>
      <c r="H2872"/>
      <c r="I2872"/>
      <c r="J2872"/>
      <c r="K2872"/>
      <c r="L2872"/>
      <c r="M2872"/>
      <c r="N2872"/>
      <c r="O2872"/>
    </row>
    <row r="2873" spans="1:15" s="105" customFormat="1" x14ac:dyDescent="0.2">
      <c r="A2873" t="s">
        <v>465</v>
      </c>
      <c r="B2873" s="110">
        <v>15663</v>
      </c>
      <c r="C2873" t="s">
        <v>1337</v>
      </c>
      <c r="E2873"/>
      <c r="F2873"/>
      <c r="G2873"/>
      <c r="H2873"/>
      <c r="I2873"/>
      <c r="J2873"/>
      <c r="K2873"/>
      <c r="L2873"/>
      <c r="M2873"/>
      <c r="N2873"/>
      <c r="O2873"/>
    </row>
    <row r="2874" spans="1:15" s="105" customFormat="1" x14ac:dyDescent="0.2">
      <c r="A2874" t="s">
        <v>2393</v>
      </c>
      <c r="B2874" s="110">
        <v>15664</v>
      </c>
      <c r="C2874" t="s">
        <v>1337</v>
      </c>
      <c r="E2874"/>
      <c r="F2874"/>
      <c r="G2874"/>
      <c r="H2874"/>
      <c r="I2874"/>
      <c r="J2874"/>
      <c r="K2874"/>
      <c r="L2874"/>
      <c r="M2874"/>
      <c r="N2874"/>
      <c r="O2874"/>
    </row>
    <row r="2875" spans="1:15" s="105" customFormat="1" x14ac:dyDescent="0.2">
      <c r="A2875" t="s">
        <v>2394</v>
      </c>
      <c r="B2875" s="110">
        <v>15665</v>
      </c>
      <c r="C2875" t="s">
        <v>1337</v>
      </c>
      <c r="E2875"/>
      <c r="F2875"/>
      <c r="G2875"/>
      <c r="H2875"/>
      <c r="I2875"/>
      <c r="J2875"/>
      <c r="K2875"/>
      <c r="L2875"/>
      <c r="M2875"/>
      <c r="N2875"/>
      <c r="O2875"/>
    </row>
    <row r="2876" spans="1:15" s="105" customFormat="1" x14ac:dyDescent="0.2">
      <c r="A2876" t="s">
        <v>2395</v>
      </c>
      <c r="B2876" s="110">
        <v>15666</v>
      </c>
      <c r="C2876" t="s">
        <v>1337</v>
      </c>
      <c r="E2876"/>
      <c r="F2876"/>
      <c r="G2876"/>
      <c r="H2876"/>
      <c r="I2876"/>
      <c r="J2876"/>
      <c r="K2876"/>
      <c r="L2876"/>
      <c r="M2876"/>
      <c r="N2876"/>
      <c r="O2876"/>
    </row>
    <row r="2877" spans="1:15" s="105" customFormat="1" x14ac:dyDescent="0.2">
      <c r="A2877" t="s">
        <v>2396</v>
      </c>
      <c r="B2877" s="110">
        <v>15668</v>
      </c>
      <c r="C2877" t="s">
        <v>1337</v>
      </c>
      <c r="E2877"/>
      <c r="F2877"/>
      <c r="G2877"/>
      <c r="H2877"/>
      <c r="I2877"/>
      <c r="J2877"/>
      <c r="K2877"/>
      <c r="L2877"/>
      <c r="M2877"/>
      <c r="N2877"/>
      <c r="O2877"/>
    </row>
    <row r="2878" spans="1:15" s="105" customFormat="1" x14ac:dyDescent="0.2">
      <c r="A2878"/>
      <c r="C2878" t="s">
        <v>1206</v>
      </c>
      <c r="E2878"/>
      <c r="F2878"/>
      <c r="G2878"/>
      <c r="H2878"/>
      <c r="I2878"/>
      <c r="J2878"/>
      <c r="K2878"/>
      <c r="L2878"/>
      <c r="M2878"/>
      <c r="N2878"/>
      <c r="O2878"/>
    </row>
    <row r="2879" spans="1:15" s="105" customFormat="1" x14ac:dyDescent="0.2">
      <c r="A2879"/>
      <c r="C2879" t="s">
        <v>1206</v>
      </c>
      <c r="E2879"/>
      <c r="F2879"/>
      <c r="G2879"/>
      <c r="H2879"/>
      <c r="I2879"/>
      <c r="J2879"/>
      <c r="K2879"/>
      <c r="L2879"/>
      <c r="M2879"/>
      <c r="N2879"/>
      <c r="O2879"/>
    </row>
    <row r="2880" spans="1:15" s="105" customFormat="1" x14ac:dyDescent="0.2">
      <c r="A2880" t="s">
        <v>2397</v>
      </c>
      <c r="B2880" s="110">
        <v>15722</v>
      </c>
      <c r="C2880" t="s">
        <v>1392</v>
      </c>
      <c r="E2880"/>
      <c r="F2880"/>
      <c r="G2880"/>
      <c r="H2880"/>
      <c r="I2880"/>
      <c r="J2880"/>
      <c r="K2880"/>
      <c r="L2880"/>
      <c r="M2880"/>
      <c r="N2880"/>
      <c r="O2880"/>
    </row>
    <row r="2881" spans="1:15" s="105" customFormat="1" x14ac:dyDescent="0.2">
      <c r="A2881" t="s">
        <v>2398</v>
      </c>
      <c r="B2881" s="110">
        <v>15723</v>
      </c>
      <c r="C2881" t="s">
        <v>1392</v>
      </c>
      <c r="E2881"/>
      <c r="F2881"/>
      <c r="G2881"/>
      <c r="H2881"/>
      <c r="I2881"/>
      <c r="J2881"/>
      <c r="K2881"/>
      <c r="L2881"/>
      <c r="M2881"/>
      <c r="N2881"/>
      <c r="O2881"/>
    </row>
    <row r="2882" spans="1:15" s="105" customFormat="1" x14ac:dyDescent="0.2">
      <c r="A2882" t="s">
        <v>2399</v>
      </c>
      <c r="B2882" s="110">
        <v>15724</v>
      </c>
      <c r="C2882" t="s">
        <v>1392</v>
      </c>
      <c r="E2882"/>
      <c r="F2882"/>
      <c r="G2882"/>
      <c r="H2882"/>
      <c r="I2882"/>
      <c r="J2882"/>
      <c r="K2882"/>
      <c r="L2882"/>
      <c r="M2882"/>
      <c r="N2882"/>
      <c r="O2882"/>
    </row>
    <row r="2883" spans="1:15" s="105" customFormat="1" x14ac:dyDescent="0.2">
      <c r="A2883" t="s">
        <v>2400</v>
      </c>
      <c r="B2883" s="110">
        <v>15725</v>
      </c>
      <c r="C2883" t="s">
        <v>1392</v>
      </c>
      <c r="E2883"/>
      <c r="F2883"/>
      <c r="G2883"/>
      <c r="H2883"/>
      <c r="I2883"/>
      <c r="J2883"/>
      <c r="K2883"/>
      <c r="L2883"/>
      <c r="M2883"/>
      <c r="N2883"/>
      <c r="O2883"/>
    </row>
    <row r="2884" spans="1:15" s="105" customFormat="1" x14ac:dyDescent="0.2">
      <c r="A2884" t="s">
        <v>2401</v>
      </c>
      <c r="B2884" s="110">
        <v>15727</v>
      </c>
      <c r="C2884" t="s">
        <v>1392</v>
      </c>
      <c r="E2884"/>
      <c r="F2884"/>
      <c r="G2884"/>
      <c r="H2884"/>
      <c r="I2884"/>
      <c r="J2884"/>
      <c r="K2884"/>
      <c r="L2884"/>
      <c r="M2884"/>
      <c r="N2884"/>
      <c r="O2884"/>
    </row>
    <row r="2885" spans="1:15" s="105" customFormat="1" x14ac:dyDescent="0.2">
      <c r="A2885"/>
      <c r="B2885" s="110"/>
      <c r="C2885" t="s">
        <v>1206</v>
      </c>
      <c r="E2885"/>
      <c r="F2885"/>
      <c r="G2885"/>
      <c r="H2885"/>
      <c r="I2885"/>
      <c r="J2885"/>
      <c r="K2885"/>
      <c r="L2885"/>
      <c r="M2885"/>
      <c r="N2885"/>
      <c r="O2885"/>
    </row>
    <row r="2886" spans="1:15" s="105" customFormat="1" x14ac:dyDescent="0.2">
      <c r="A2886" t="s">
        <v>2402</v>
      </c>
      <c r="B2886" s="110">
        <v>15728</v>
      </c>
      <c r="C2886" t="s">
        <v>1392</v>
      </c>
      <c r="E2886"/>
      <c r="F2886"/>
      <c r="G2886"/>
      <c r="H2886"/>
      <c r="I2886"/>
      <c r="J2886"/>
      <c r="K2886"/>
      <c r="L2886"/>
      <c r="M2886"/>
      <c r="N2886"/>
      <c r="O2886"/>
    </row>
    <row r="2887" spans="1:15" s="105" customFormat="1" x14ac:dyDescent="0.2">
      <c r="A2887" t="s">
        <v>2403</v>
      </c>
      <c r="B2887" s="110">
        <v>15729</v>
      </c>
      <c r="C2887" t="s">
        <v>1392</v>
      </c>
      <c r="E2887"/>
      <c r="F2887"/>
      <c r="G2887"/>
      <c r="H2887"/>
      <c r="I2887"/>
      <c r="J2887"/>
      <c r="K2887"/>
      <c r="L2887"/>
      <c r="M2887"/>
      <c r="N2887"/>
      <c r="O2887"/>
    </row>
    <row r="2888" spans="1:15" s="105" customFormat="1" x14ac:dyDescent="0.2">
      <c r="A2888" t="s">
        <v>2404</v>
      </c>
      <c r="B2888" s="110">
        <v>15730</v>
      </c>
      <c r="C2888" t="s">
        <v>1332</v>
      </c>
      <c r="E2888"/>
      <c r="F2888"/>
      <c r="G2888"/>
      <c r="H2888"/>
      <c r="I2888"/>
      <c r="J2888"/>
      <c r="K2888"/>
      <c r="L2888"/>
      <c r="M2888"/>
      <c r="N2888"/>
      <c r="O2888"/>
    </row>
    <row r="2889" spans="1:15" s="105" customFormat="1" x14ac:dyDescent="0.2">
      <c r="A2889" t="s">
        <v>2405</v>
      </c>
      <c r="B2889" s="110">
        <v>15731</v>
      </c>
      <c r="C2889" t="s">
        <v>1392</v>
      </c>
      <c r="E2889"/>
      <c r="F2889"/>
      <c r="G2889"/>
      <c r="H2889"/>
      <c r="I2889"/>
      <c r="J2889"/>
      <c r="K2889"/>
      <c r="L2889"/>
      <c r="M2889"/>
      <c r="N2889"/>
      <c r="O2889"/>
    </row>
    <row r="2890" spans="1:15" s="105" customFormat="1" x14ac:dyDescent="0.2">
      <c r="A2890" t="s">
        <v>2406</v>
      </c>
      <c r="B2890" s="110">
        <v>15732</v>
      </c>
      <c r="C2890" t="s">
        <v>1392</v>
      </c>
      <c r="E2890"/>
      <c r="F2890"/>
      <c r="G2890"/>
      <c r="H2890"/>
      <c r="I2890"/>
      <c r="J2890"/>
      <c r="K2890"/>
      <c r="L2890"/>
      <c r="M2890"/>
      <c r="N2890"/>
      <c r="O2890"/>
    </row>
    <row r="2891" spans="1:15" s="105" customFormat="1" x14ac:dyDescent="0.2">
      <c r="A2891"/>
      <c r="B2891" s="110"/>
      <c r="C2891" t="s">
        <v>1206</v>
      </c>
      <c r="E2891"/>
      <c r="F2891"/>
      <c r="G2891"/>
      <c r="H2891"/>
      <c r="I2891"/>
      <c r="J2891"/>
      <c r="K2891"/>
      <c r="L2891"/>
      <c r="M2891"/>
      <c r="N2891"/>
      <c r="O2891"/>
    </row>
    <row r="2892" spans="1:15" s="105" customFormat="1" x14ac:dyDescent="0.2">
      <c r="A2892" t="s">
        <v>2407</v>
      </c>
      <c r="B2892" s="110">
        <v>15733</v>
      </c>
      <c r="C2892" t="s">
        <v>1332</v>
      </c>
      <c r="E2892"/>
      <c r="F2892"/>
      <c r="G2892"/>
      <c r="H2892"/>
      <c r="I2892"/>
      <c r="J2892"/>
      <c r="K2892"/>
      <c r="L2892"/>
      <c r="M2892"/>
      <c r="N2892"/>
      <c r="O2892"/>
    </row>
    <row r="2893" spans="1:15" s="105" customFormat="1" x14ac:dyDescent="0.2">
      <c r="A2893" t="s">
        <v>2408</v>
      </c>
      <c r="B2893" s="110">
        <v>15734</v>
      </c>
      <c r="C2893" t="s">
        <v>1392</v>
      </c>
      <c r="E2893"/>
      <c r="F2893"/>
      <c r="G2893"/>
      <c r="H2893"/>
      <c r="I2893"/>
      <c r="J2893"/>
      <c r="K2893"/>
      <c r="L2893"/>
      <c r="M2893"/>
      <c r="N2893"/>
      <c r="O2893"/>
    </row>
    <row r="2894" spans="1:15" s="105" customFormat="1" x14ac:dyDescent="0.2">
      <c r="A2894" t="s">
        <v>2409</v>
      </c>
      <c r="B2894" s="110">
        <v>15736</v>
      </c>
      <c r="C2894" t="s">
        <v>1392</v>
      </c>
      <c r="E2894"/>
      <c r="F2894"/>
      <c r="G2894"/>
      <c r="H2894"/>
      <c r="I2894"/>
      <c r="J2894"/>
      <c r="K2894"/>
      <c r="L2894"/>
      <c r="M2894"/>
      <c r="N2894"/>
      <c r="O2894"/>
    </row>
    <row r="2895" spans="1:15" s="105" customFormat="1" x14ac:dyDescent="0.2">
      <c r="A2895" t="s">
        <v>2410</v>
      </c>
      <c r="B2895" s="110">
        <v>15737</v>
      </c>
      <c r="C2895" t="s">
        <v>1392</v>
      </c>
      <c r="E2895"/>
      <c r="F2895"/>
      <c r="G2895"/>
      <c r="H2895"/>
      <c r="I2895"/>
      <c r="J2895"/>
      <c r="K2895"/>
      <c r="L2895"/>
      <c r="M2895"/>
      <c r="N2895"/>
      <c r="O2895"/>
    </row>
    <row r="2896" spans="1:15" s="105" customFormat="1" x14ac:dyDescent="0.2">
      <c r="A2896" t="s">
        <v>2411</v>
      </c>
      <c r="B2896" s="110">
        <v>15738</v>
      </c>
      <c r="C2896" t="s">
        <v>1392</v>
      </c>
      <c r="E2896"/>
      <c r="F2896"/>
      <c r="G2896"/>
      <c r="H2896"/>
      <c r="I2896"/>
      <c r="J2896"/>
      <c r="K2896"/>
      <c r="L2896"/>
      <c r="M2896"/>
      <c r="N2896"/>
      <c r="O2896"/>
    </row>
    <row r="2897" spans="1:15" s="105" customFormat="1" x14ac:dyDescent="0.2">
      <c r="A2897"/>
      <c r="B2897" s="110"/>
      <c r="C2897" t="s">
        <v>1206</v>
      </c>
      <c r="E2897"/>
      <c r="F2897"/>
      <c r="G2897"/>
      <c r="H2897"/>
      <c r="I2897"/>
      <c r="J2897"/>
      <c r="K2897"/>
      <c r="L2897"/>
      <c r="M2897"/>
      <c r="N2897"/>
      <c r="O2897"/>
    </row>
    <row r="2898" spans="1:15" s="105" customFormat="1" x14ac:dyDescent="0.2">
      <c r="A2898" t="s">
        <v>2412</v>
      </c>
      <c r="B2898" s="110">
        <v>15739</v>
      </c>
      <c r="C2898" t="s">
        <v>1392</v>
      </c>
      <c r="E2898"/>
      <c r="F2898"/>
      <c r="G2898"/>
      <c r="H2898"/>
      <c r="I2898"/>
      <c r="J2898"/>
      <c r="K2898"/>
      <c r="L2898"/>
      <c r="M2898"/>
      <c r="N2898"/>
      <c r="O2898"/>
    </row>
    <row r="2899" spans="1:15" s="105" customFormat="1" x14ac:dyDescent="0.2">
      <c r="A2899" t="s">
        <v>2413</v>
      </c>
      <c r="B2899" s="110">
        <v>15741</v>
      </c>
      <c r="C2899" t="s">
        <v>1392</v>
      </c>
      <c r="E2899"/>
      <c r="F2899"/>
      <c r="G2899"/>
      <c r="H2899"/>
      <c r="I2899"/>
      <c r="J2899"/>
      <c r="K2899"/>
      <c r="L2899"/>
      <c r="M2899"/>
      <c r="N2899"/>
      <c r="O2899"/>
    </row>
    <row r="2900" spans="1:15" s="105" customFormat="1" x14ac:dyDescent="0.2">
      <c r="A2900" t="s">
        <v>2414</v>
      </c>
      <c r="B2900" s="110">
        <v>15742</v>
      </c>
      <c r="C2900" t="s">
        <v>1392</v>
      </c>
      <c r="E2900"/>
      <c r="F2900"/>
      <c r="G2900"/>
      <c r="H2900"/>
      <c r="I2900"/>
      <c r="J2900"/>
      <c r="K2900"/>
      <c r="L2900"/>
      <c r="M2900"/>
      <c r="N2900"/>
      <c r="O2900"/>
    </row>
    <row r="2901" spans="1:15" s="105" customFormat="1" x14ac:dyDescent="0.2">
      <c r="A2901" t="s">
        <v>2415</v>
      </c>
      <c r="B2901" s="110">
        <v>15744</v>
      </c>
      <c r="C2901" t="s">
        <v>1332</v>
      </c>
      <c r="E2901"/>
      <c r="F2901"/>
      <c r="G2901"/>
      <c r="H2901"/>
      <c r="I2901"/>
      <c r="J2901"/>
      <c r="K2901"/>
      <c r="L2901"/>
      <c r="M2901"/>
      <c r="N2901"/>
      <c r="O2901"/>
    </row>
    <row r="2902" spans="1:15" s="105" customFormat="1" x14ac:dyDescent="0.2">
      <c r="A2902" t="s">
        <v>2416</v>
      </c>
      <c r="B2902" s="110">
        <v>15745</v>
      </c>
      <c r="C2902" t="s">
        <v>1392</v>
      </c>
      <c r="E2902"/>
      <c r="F2902"/>
      <c r="G2902"/>
      <c r="H2902"/>
      <c r="I2902"/>
      <c r="J2902"/>
      <c r="K2902"/>
      <c r="L2902"/>
      <c r="M2902"/>
      <c r="N2902"/>
      <c r="O2902"/>
    </row>
    <row r="2903" spans="1:15" s="105" customFormat="1" x14ac:dyDescent="0.2">
      <c r="A2903"/>
      <c r="B2903" s="110"/>
      <c r="C2903" t="s">
        <v>1206</v>
      </c>
      <c r="E2903"/>
      <c r="F2903"/>
      <c r="G2903"/>
      <c r="H2903"/>
      <c r="I2903"/>
      <c r="J2903"/>
      <c r="K2903"/>
      <c r="L2903"/>
      <c r="M2903"/>
      <c r="N2903"/>
      <c r="O2903"/>
    </row>
    <row r="2904" spans="1:15" s="105" customFormat="1" x14ac:dyDescent="0.2">
      <c r="A2904" t="s">
        <v>685</v>
      </c>
      <c r="B2904" s="110">
        <v>15746</v>
      </c>
      <c r="C2904" t="s">
        <v>1392</v>
      </c>
      <c r="E2904"/>
      <c r="F2904"/>
      <c r="G2904"/>
      <c r="H2904"/>
      <c r="I2904"/>
      <c r="J2904"/>
      <c r="K2904"/>
      <c r="L2904"/>
      <c r="M2904"/>
      <c r="N2904"/>
      <c r="O2904"/>
    </row>
    <row r="2905" spans="1:15" s="105" customFormat="1" x14ac:dyDescent="0.2">
      <c r="A2905" t="s">
        <v>2417</v>
      </c>
      <c r="B2905" s="110">
        <v>15747</v>
      </c>
      <c r="C2905" t="s">
        <v>1392</v>
      </c>
      <c r="E2905"/>
      <c r="F2905"/>
      <c r="G2905"/>
      <c r="H2905"/>
      <c r="I2905"/>
      <c r="J2905"/>
      <c r="K2905"/>
      <c r="L2905"/>
      <c r="M2905"/>
      <c r="N2905"/>
      <c r="O2905"/>
    </row>
    <row r="2906" spans="1:15" s="105" customFormat="1" x14ac:dyDescent="0.2">
      <c r="A2906" t="s">
        <v>2418</v>
      </c>
      <c r="B2906" s="110">
        <v>15748</v>
      </c>
      <c r="C2906" t="s">
        <v>1392</v>
      </c>
      <c r="E2906"/>
      <c r="F2906"/>
      <c r="G2906"/>
      <c r="H2906"/>
      <c r="I2906"/>
      <c r="J2906"/>
      <c r="K2906"/>
      <c r="L2906"/>
      <c r="M2906"/>
      <c r="N2906"/>
      <c r="O2906"/>
    </row>
    <row r="2907" spans="1:15" s="105" customFormat="1" x14ac:dyDescent="0.2">
      <c r="A2907" t="s">
        <v>2419</v>
      </c>
      <c r="B2907" s="110">
        <v>15750</v>
      </c>
      <c r="C2907" t="s">
        <v>1392</v>
      </c>
      <c r="E2907"/>
      <c r="F2907"/>
      <c r="G2907"/>
      <c r="H2907"/>
      <c r="I2907"/>
      <c r="J2907"/>
      <c r="K2907"/>
      <c r="L2907"/>
      <c r="M2907"/>
      <c r="N2907"/>
      <c r="O2907"/>
    </row>
    <row r="2908" spans="1:15" s="105" customFormat="1" x14ac:dyDescent="0.2">
      <c r="A2908" t="s">
        <v>2420</v>
      </c>
      <c r="B2908" s="110">
        <v>15752</v>
      </c>
      <c r="C2908" t="s">
        <v>1392</v>
      </c>
      <c r="E2908"/>
      <c r="F2908"/>
      <c r="G2908"/>
      <c r="H2908"/>
      <c r="I2908"/>
      <c r="J2908"/>
      <c r="K2908"/>
      <c r="L2908"/>
      <c r="M2908"/>
      <c r="N2908"/>
      <c r="O2908"/>
    </row>
    <row r="2909" spans="1:15" s="105" customFormat="1" x14ac:dyDescent="0.2">
      <c r="A2909"/>
      <c r="B2909" s="110"/>
      <c r="C2909" t="s">
        <v>1206</v>
      </c>
      <c r="E2909"/>
      <c r="F2909"/>
      <c r="G2909"/>
      <c r="H2909"/>
      <c r="I2909"/>
      <c r="J2909"/>
      <c r="K2909"/>
      <c r="L2909"/>
      <c r="M2909"/>
      <c r="N2909"/>
      <c r="O2909"/>
    </row>
    <row r="2910" spans="1:15" s="105" customFormat="1" x14ac:dyDescent="0.2">
      <c r="A2910" t="s">
        <v>2421</v>
      </c>
      <c r="B2910" s="110">
        <v>15753</v>
      </c>
      <c r="C2910" t="s">
        <v>1332</v>
      </c>
      <c r="E2910"/>
      <c r="F2910"/>
      <c r="G2910"/>
      <c r="H2910"/>
      <c r="I2910"/>
      <c r="J2910"/>
      <c r="K2910"/>
      <c r="L2910"/>
      <c r="M2910"/>
      <c r="N2910"/>
      <c r="O2910"/>
    </row>
    <row r="2911" spans="1:15" s="105" customFormat="1" x14ac:dyDescent="0.2">
      <c r="A2911" t="s">
        <v>2422</v>
      </c>
      <c r="B2911" s="110">
        <v>15754</v>
      </c>
      <c r="C2911" t="s">
        <v>1392</v>
      </c>
      <c r="E2911"/>
      <c r="F2911"/>
      <c r="G2911"/>
      <c r="H2911"/>
      <c r="I2911"/>
      <c r="J2911"/>
      <c r="K2911"/>
      <c r="L2911"/>
      <c r="M2911"/>
      <c r="N2911"/>
      <c r="O2911"/>
    </row>
    <row r="2912" spans="1:15" s="105" customFormat="1" x14ac:dyDescent="0.2">
      <c r="A2912" t="s">
        <v>2423</v>
      </c>
      <c r="B2912" s="110">
        <v>15756</v>
      </c>
      <c r="C2912" t="s">
        <v>1392</v>
      </c>
      <c r="E2912"/>
      <c r="F2912"/>
      <c r="G2912"/>
      <c r="H2912"/>
      <c r="I2912"/>
      <c r="J2912"/>
      <c r="K2912"/>
      <c r="L2912"/>
      <c r="M2912"/>
      <c r="N2912"/>
      <c r="O2912"/>
    </row>
    <row r="2913" spans="1:15" s="105" customFormat="1" x14ac:dyDescent="0.2">
      <c r="A2913" t="s">
        <v>2424</v>
      </c>
      <c r="B2913" s="110">
        <v>15757</v>
      </c>
      <c r="C2913" t="s">
        <v>1332</v>
      </c>
      <c r="E2913"/>
      <c r="F2913"/>
      <c r="G2913"/>
      <c r="H2913"/>
      <c r="I2913"/>
      <c r="J2913"/>
      <c r="K2913"/>
      <c r="L2913"/>
      <c r="M2913"/>
      <c r="N2913"/>
      <c r="O2913"/>
    </row>
    <row r="2914" spans="1:15" s="105" customFormat="1" x14ac:dyDescent="0.2">
      <c r="A2914" t="s">
        <v>2425</v>
      </c>
      <c r="B2914" s="110">
        <v>15758</v>
      </c>
      <c r="C2914" t="s">
        <v>1392</v>
      </c>
      <c r="E2914"/>
      <c r="F2914"/>
      <c r="G2914"/>
      <c r="H2914"/>
      <c r="I2914"/>
      <c r="J2914"/>
      <c r="K2914"/>
      <c r="L2914"/>
      <c r="M2914"/>
      <c r="N2914"/>
      <c r="O2914"/>
    </row>
    <row r="2915" spans="1:15" s="105" customFormat="1" x14ac:dyDescent="0.2">
      <c r="A2915"/>
      <c r="B2915" s="110"/>
      <c r="C2915" t="s">
        <v>1206</v>
      </c>
      <c r="E2915"/>
      <c r="F2915"/>
      <c r="G2915"/>
      <c r="H2915"/>
      <c r="I2915"/>
      <c r="J2915"/>
      <c r="K2915"/>
      <c r="L2915"/>
      <c r="M2915"/>
      <c r="N2915"/>
      <c r="O2915"/>
    </row>
    <row r="2916" spans="1:15" s="105" customFormat="1" x14ac:dyDescent="0.2">
      <c r="A2916" t="s">
        <v>2426</v>
      </c>
      <c r="B2916" s="110">
        <v>15759</v>
      </c>
      <c r="C2916" t="s">
        <v>1392</v>
      </c>
      <c r="E2916"/>
      <c r="F2916"/>
      <c r="G2916"/>
      <c r="H2916"/>
      <c r="I2916"/>
      <c r="J2916"/>
      <c r="K2916"/>
      <c r="L2916"/>
      <c r="M2916"/>
      <c r="N2916"/>
      <c r="O2916"/>
    </row>
    <row r="2917" spans="1:15" s="105" customFormat="1" x14ac:dyDescent="0.2">
      <c r="A2917" t="s">
        <v>2427</v>
      </c>
      <c r="B2917" s="110">
        <v>15760</v>
      </c>
      <c r="C2917" t="s">
        <v>1392</v>
      </c>
      <c r="E2917"/>
      <c r="F2917"/>
      <c r="G2917"/>
      <c r="H2917"/>
      <c r="I2917"/>
      <c r="J2917"/>
      <c r="K2917"/>
      <c r="L2917"/>
      <c r="M2917"/>
      <c r="N2917"/>
      <c r="O2917"/>
    </row>
    <row r="2918" spans="1:15" s="105" customFormat="1" x14ac:dyDescent="0.2">
      <c r="A2918" t="s">
        <v>2428</v>
      </c>
      <c r="B2918" s="110">
        <v>15761</v>
      </c>
      <c r="C2918" t="s">
        <v>1392</v>
      </c>
      <c r="E2918"/>
      <c r="F2918"/>
      <c r="G2918"/>
      <c r="H2918"/>
      <c r="I2918"/>
      <c r="J2918"/>
      <c r="K2918"/>
      <c r="L2918"/>
      <c r="M2918"/>
      <c r="N2918"/>
      <c r="O2918"/>
    </row>
    <row r="2919" spans="1:15" s="105" customFormat="1" x14ac:dyDescent="0.2">
      <c r="A2919" t="s">
        <v>2429</v>
      </c>
      <c r="B2919" s="110">
        <v>15762</v>
      </c>
      <c r="C2919" t="s">
        <v>1392</v>
      </c>
      <c r="E2919"/>
      <c r="F2919"/>
      <c r="G2919"/>
      <c r="H2919"/>
      <c r="I2919"/>
      <c r="J2919"/>
      <c r="K2919"/>
      <c r="L2919"/>
      <c r="M2919"/>
      <c r="N2919"/>
      <c r="O2919"/>
    </row>
    <row r="2920" spans="1:15" s="105" customFormat="1" x14ac:dyDescent="0.2">
      <c r="A2920" t="s">
        <v>2430</v>
      </c>
      <c r="B2920" s="110">
        <v>15763</v>
      </c>
      <c r="C2920" t="s">
        <v>1392</v>
      </c>
      <c r="E2920"/>
      <c r="F2920"/>
      <c r="G2920"/>
      <c r="H2920"/>
      <c r="I2920"/>
      <c r="J2920"/>
      <c r="K2920"/>
      <c r="L2920"/>
      <c r="M2920"/>
      <c r="N2920"/>
      <c r="O2920"/>
    </row>
    <row r="2921" spans="1:15" s="105" customFormat="1" x14ac:dyDescent="0.2">
      <c r="A2921"/>
      <c r="B2921" s="110"/>
      <c r="C2921" t="s">
        <v>1206</v>
      </c>
      <c r="E2921"/>
      <c r="F2921"/>
      <c r="G2921"/>
      <c r="H2921"/>
      <c r="I2921"/>
      <c r="J2921"/>
      <c r="K2921"/>
      <c r="L2921"/>
      <c r="M2921"/>
      <c r="N2921"/>
      <c r="O2921"/>
    </row>
    <row r="2922" spans="1:15" s="105" customFormat="1" x14ac:dyDescent="0.2">
      <c r="A2922" t="s">
        <v>2431</v>
      </c>
      <c r="B2922" s="110">
        <v>15764</v>
      </c>
      <c r="C2922" t="s">
        <v>1332</v>
      </c>
      <c r="E2922"/>
      <c r="F2922"/>
      <c r="G2922"/>
      <c r="H2922"/>
      <c r="I2922"/>
      <c r="J2922"/>
      <c r="K2922"/>
      <c r="L2922"/>
      <c r="M2922"/>
      <c r="N2922"/>
      <c r="O2922"/>
    </row>
    <row r="2923" spans="1:15" s="105" customFormat="1" x14ac:dyDescent="0.2">
      <c r="A2923" t="s">
        <v>2432</v>
      </c>
      <c r="B2923" s="110">
        <v>15765</v>
      </c>
      <c r="C2923" t="s">
        <v>1392</v>
      </c>
      <c r="E2923"/>
      <c r="F2923"/>
      <c r="G2923"/>
      <c r="H2923"/>
      <c r="I2923"/>
      <c r="J2923"/>
      <c r="K2923"/>
      <c r="L2923"/>
      <c r="M2923"/>
      <c r="N2923"/>
      <c r="O2923"/>
    </row>
    <row r="2924" spans="1:15" s="105" customFormat="1" x14ac:dyDescent="0.2">
      <c r="A2924" t="s">
        <v>2433</v>
      </c>
      <c r="B2924" s="110">
        <v>15767</v>
      </c>
      <c r="C2924" t="s">
        <v>1332</v>
      </c>
      <c r="E2924"/>
      <c r="F2924"/>
      <c r="G2924"/>
      <c r="H2924"/>
      <c r="I2924"/>
      <c r="J2924"/>
      <c r="K2924"/>
      <c r="L2924"/>
      <c r="M2924"/>
      <c r="N2924"/>
      <c r="O2924"/>
    </row>
    <row r="2925" spans="1:15" s="105" customFormat="1" x14ac:dyDescent="0.2">
      <c r="A2925" t="s">
        <v>2434</v>
      </c>
      <c r="B2925" s="110">
        <v>15770</v>
      </c>
      <c r="C2925" t="s">
        <v>1332</v>
      </c>
      <c r="E2925"/>
      <c r="F2925"/>
      <c r="G2925"/>
      <c r="H2925"/>
      <c r="I2925"/>
      <c r="J2925"/>
      <c r="K2925"/>
      <c r="L2925"/>
      <c r="M2925"/>
      <c r="N2925"/>
      <c r="O2925"/>
    </row>
    <row r="2926" spans="1:15" s="105" customFormat="1" x14ac:dyDescent="0.2">
      <c r="A2926" t="s">
        <v>2435</v>
      </c>
      <c r="B2926" s="110">
        <v>15771</v>
      </c>
      <c r="C2926" t="s">
        <v>1392</v>
      </c>
      <c r="E2926"/>
      <c r="F2926"/>
      <c r="G2926"/>
      <c r="H2926"/>
      <c r="I2926"/>
      <c r="J2926"/>
      <c r="K2926"/>
      <c r="L2926"/>
      <c r="M2926"/>
      <c r="N2926"/>
      <c r="O2926"/>
    </row>
    <row r="2927" spans="1:15" s="105" customFormat="1" x14ac:dyDescent="0.2">
      <c r="A2927"/>
      <c r="C2927" t="s">
        <v>1206</v>
      </c>
      <c r="E2927"/>
      <c r="F2927"/>
      <c r="G2927"/>
      <c r="H2927"/>
      <c r="I2927"/>
      <c r="J2927"/>
      <c r="K2927"/>
      <c r="L2927"/>
      <c r="M2927"/>
      <c r="N2927"/>
      <c r="O2927"/>
    </row>
    <row r="2928" spans="1:15" s="105" customFormat="1" x14ac:dyDescent="0.2">
      <c r="A2928" t="s">
        <v>2436</v>
      </c>
      <c r="B2928" s="110">
        <v>15866</v>
      </c>
      <c r="C2928" t="s">
        <v>1332</v>
      </c>
      <c r="E2928"/>
      <c r="F2928"/>
      <c r="G2928"/>
      <c r="H2928"/>
      <c r="I2928"/>
      <c r="J2928"/>
      <c r="K2928"/>
      <c r="L2928"/>
      <c r="M2928"/>
      <c r="N2928"/>
      <c r="O2928"/>
    </row>
    <row r="2929" spans="1:15" s="105" customFormat="1" x14ac:dyDescent="0.2">
      <c r="A2929" t="s">
        <v>2437</v>
      </c>
      <c r="B2929" s="110">
        <v>15868</v>
      </c>
      <c r="C2929" t="s">
        <v>1543</v>
      </c>
      <c r="E2929"/>
      <c r="F2929"/>
      <c r="G2929"/>
      <c r="H2929"/>
      <c r="I2929"/>
      <c r="J2929"/>
      <c r="K2929"/>
      <c r="L2929"/>
      <c r="M2929"/>
      <c r="N2929"/>
      <c r="O2929"/>
    </row>
    <row r="2930" spans="1:15" s="105" customFormat="1" x14ac:dyDescent="0.2">
      <c r="A2930" t="s">
        <v>2438</v>
      </c>
      <c r="B2930" s="110">
        <v>15870</v>
      </c>
      <c r="C2930" t="s">
        <v>1543</v>
      </c>
      <c r="E2930"/>
      <c r="F2930"/>
      <c r="G2930"/>
      <c r="H2930"/>
      <c r="I2930"/>
      <c r="J2930"/>
      <c r="K2930"/>
      <c r="L2930"/>
      <c r="M2930"/>
      <c r="N2930"/>
      <c r="O2930"/>
    </row>
    <row r="2931" spans="1:15" s="105" customFormat="1" x14ac:dyDescent="0.2">
      <c r="A2931" t="s">
        <v>2439</v>
      </c>
      <c r="B2931" s="110">
        <v>15901</v>
      </c>
      <c r="C2931" t="s">
        <v>2440</v>
      </c>
      <c r="E2931"/>
      <c r="F2931"/>
      <c r="G2931"/>
      <c r="H2931"/>
      <c r="I2931"/>
      <c r="J2931"/>
      <c r="K2931"/>
      <c r="L2931"/>
      <c r="M2931"/>
      <c r="N2931"/>
      <c r="O2931"/>
    </row>
    <row r="2932" spans="1:15" s="105" customFormat="1" x14ac:dyDescent="0.2">
      <c r="A2932" t="s">
        <v>2439</v>
      </c>
      <c r="B2932" s="110">
        <v>15902</v>
      </c>
      <c r="C2932" t="s">
        <v>2440</v>
      </c>
      <c r="E2932"/>
      <c r="F2932"/>
      <c r="G2932"/>
      <c r="H2932"/>
      <c r="I2932"/>
      <c r="J2932"/>
      <c r="K2932"/>
      <c r="L2932"/>
      <c r="M2932"/>
      <c r="N2932"/>
      <c r="O2932"/>
    </row>
    <row r="2933" spans="1:15" s="105" customFormat="1" x14ac:dyDescent="0.2">
      <c r="A2933"/>
      <c r="B2933" s="110"/>
      <c r="C2933" t="s">
        <v>1206</v>
      </c>
      <c r="E2933"/>
      <c r="F2933"/>
      <c r="G2933"/>
      <c r="H2933"/>
      <c r="I2933"/>
      <c r="J2933"/>
      <c r="K2933"/>
      <c r="L2933"/>
      <c r="M2933"/>
      <c r="N2933"/>
      <c r="O2933"/>
    </row>
    <row r="2934" spans="1:15" s="105" customFormat="1" x14ac:dyDescent="0.2">
      <c r="A2934" t="s">
        <v>2439</v>
      </c>
      <c r="B2934" s="110">
        <v>15904</v>
      </c>
      <c r="C2934" t="s">
        <v>2440</v>
      </c>
      <c r="E2934"/>
      <c r="F2934"/>
      <c r="G2934"/>
      <c r="H2934"/>
      <c r="I2934"/>
      <c r="J2934"/>
      <c r="K2934"/>
      <c r="L2934"/>
      <c r="M2934"/>
      <c r="N2934"/>
      <c r="O2934"/>
    </row>
    <row r="2935" spans="1:15" s="105" customFormat="1" x14ac:dyDescent="0.2">
      <c r="A2935" t="s">
        <v>2439</v>
      </c>
      <c r="B2935" s="110">
        <v>15905</v>
      </c>
      <c r="C2935" t="s">
        <v>2440</v>
      </c>
      <c r="E2935"/>
      <c r="F2935"/>
      <c r="G2935"/>
      <c r="H2935"/>
      <c r="I2935"/>
      <c r="J2935"/>
      <c r="K2935"/>
      <c r="L2935"/>
      <c r="M2935"/>
      <c r="N2935"/>
      <c r="O2935"/>
    </row>
    <row r="2936" spans="1:15" s="105" customFormat="1" x14ac:dyDescent="0.2">
      <c r="A2936" t="s">
        <v>2439</v>
      </c>
      <c r="B2936" s="110">
        <v>15906</v>
      </c>
      <c r="C2936" t="s">
        <v>2440</v>
      </c>
      <c r="E2936"/>
      <c r="F2936"/>
      <c r="G2936"/>
      <c r="H2936"/>
      <c r="I2936"/>
      <c r="J2936"/>
      <c r="K2936"/>
      <c r="L2936"/>
      <c r="M2936"/>
      <c r="N2936"/>
      <c r="O2936"/>
    </row>
    <row r="2937" spans="1:15" s="105" customFormat="1" x14ac:dyDescent="0.2">
      <c r="A2937" t="s">
        <v>2439</v>
      </c>
      <c r="B2937" s="110">
        <v>15907</v>
      </c>
      <c r="C2937" t="s">
        <v>2440</v>
      </c>
      <c r="E2937"/>
      <c r="F2937"/>
      <c r="G2937"/>
      <c r="H2937"/>
      <c r="I2937"/>
      <c r="J2937"/>
      <c r="K2937"/>
      <c r="L2937"/>
      <c r="M2937"/>
      <c r="N2937"/>
      <c r="O2937"/>
    </row>
    <row r="2938" spans="1:15" s="105" customFormat="1" x14ac:dyDescent="0.2">
      <c r="A2938" t="s">
        <v>2439</v>
      </c>
      <c r="B2938" s="110">
        <v>15909</v>
      </c>
      <c r="C2938" t="s">
        <v>2440</v>
      </c>
      <c r="E2938"/>
      <c r="F2938"/>
      <c r="G2938"/>
      <c r="H2938"/>
      <c r="I2938"/>
      <c r="J2938"/>
      <c r="K2938"/>
      <c r="L2938"/>
      <c r="M2938"/>
      <c r="N2938"/>
      <c r="O2938"/>
    </row>
    <row r="2939" spans="1:15" s="105" customFormat="1" x14ac:dyDescent="0.2">
      <c r="A2939"/>
      <c r="B2939" s="110"/>
      <c r="C2939" t="s">
        <v>1206</v>
      </c>
      <c r="E2939"/>
      <c r="F2939"/>
      <c r="G2939"/>
      <c r="H2939"/>
      <c r="I2939"/>
      <c r="J2939"/>
      <c r="K2939"/>
      <c r="L2939"/>
      <c r="M2939"/>
      <c r="N2939"/>
      <c r="O2939"/>
    </row>
    <row r="2940" spans="1:15" s="105" customFormat="1" x14ac:dyDescent="0.2">
      <c r="A2940" t="s">
        <v>2439</v>
      </c>
      <c r="B2940" s="110">
        <v>15915</v>
      </c>
      <c r="C2940" t="s">
        <v>2440</v>
      </c>
      <c r="E2940"/>
      <c r="F2940"/>
      <c r="G2940"/>
      <c r="H2940"/>
      <c r="I2940"/>
      <c r="J2940"/>
      <c r="K2940"/>
      <c r="L2940"/>
      <c r="M2940"/>
      <c r="N2940"/>
      <c r="O2940"/>
    </row>
    <row r="2941" spans="1:15" s="105" customFormat="1" x14ac:dyDescent="0.2">
      <c r="A2941" t="s">
        <v>2441</v>
      </c>
      <c r="B2941" s="110">
        <v>15920</v>
      </c>
      <c r="C2941" t="s">
        <v>1392</v>
      </c>
      <c r="E2941"/>
      <c r="F2941"/>
      <c r="G2941"/>
      <c r="H2941"/>
      <c r="I2941"/>
      <c r="J2941"/>
      <c r="K2941"/>
      <c r="L2941"/>
      <c r="M2941"/>
      <c r="N2941"/>
      <c r="O2941"/>
    </row>
    <row r="2942" spans="1:15" s="105" customFormat="1" x14ac:dyDescent="0.2">
      <c r="A2942" t="s">
        <v>2442</v>
      </c>
      <c r="B2942" s="110">
        <v>15921</v>
      </c>
      <c r="C2942" t="s">
        <v>1392</v>
      </c>
      <c r="E2942"/>
      <c r="F2942"/>
      <c r="G2942"/>
      <c r="H2942"/>
      <c r="I2942"/>
      <c r="J2942"/>
      <c r="K2942"/>
      <c r="L2942"/>
      <c r="M2942"/>
      <c r="N2942"/>
      <c r="O2942"/>
    </row>
    <row r="2943" spans="1:15" s="105" customFormat="1" x14ac:dyDescent="0.2">
      <c r="A2943" t="s">
        <v>2443</v>
      </c>
      <c r="B2943" s="110">
        <v>15922</v>
      </c>
      <c r="C2943" t="s">
        <v>1392</v>
      </c>
      <c r="E2943"/>
      <c r="F2943"/>
      <c r="G2943"/>
      <c r="H2943"/>
      <c r="I2943"/>
      <c r="J2943"/>
      <c r="K2943"/>
      <c r="L2943"/>
      <c r="M2943"/>
      <c r="N2943"/>
      <c r="O2943"/>
    </row>
    <row r="2944" spans="1:15" s="105" customFormat="1" x14ac:dyDescent="0.2">
      <c r="A2944" t="s">
        <v>2444</v>
      </c>
      <c r="B2944" s="110">
        <v>15923</v>
      </c>
      <c r="C2944" t="s">
        <v>1337</v>
      </c>
      <c r="E2944"/>
      <c r="F2944"/>
      <c r="G2944"/>
      <c r="H2944"/>
      <c r="I2944"/>
      <c r="J2944"/>
      <c r="K2944"/>
      <c r="L2944"/>
      <c r="M2944"/>
      <c r="N2944"/>
      <c r="O2944"/>
    </row>
    <row r="2945" spans="1:15" s="105" customFormat="1" x14ac:dyDescent="0.2">
      <c r="A2945"/>
      <c r="B2945" s="110"/>
      <c r="C2945" t="s">
        <v>1206</v>
      </c>
      <c r="E2945"/>
      <c r="F2945"/>
      <c r="G2945"/>
      <c r="H2945"/>
      <c r="I2945"/>
      <c r="J2945"/>
      <c r="K2945"/>
      <c r="L2945"/>
      <c r="M2945"/>
      <c r="N2945"/>
      <c r="O2945"/>
    </row>
    <row r="2946" spans="1:15" s="105" customFormat="1" x14ac:dyDescent="0.2">
      <c r="A2946" t="s">
        <v>2445</v>
      </c>
      <c r="B2946" s="110">
        <v>15924</v>
      </c>
      <c r="C2946" t="s">
        <v>1392</v>
      </c>
      <c r="E2946"/>
      <c r="F2946"/>
      <c r="G2946"/>
      <c r="H2946"/>
      <c r="I2946"/>
      <c r="J2946"/>
      <c r="K2946"/>
      <c r="L2946"/>
      <c r="M2946"/>
      <c r="N2946"/>
      <c r="O2946"/>
    </row>
    <row r="2947" spans="1:15" s="105" customFormat="1" x14ac:dyDescent="0.2">
      <c r="A2947" t="s">
        <v>2446</v>
      </c>
      <c r="B2947" s="110">
        <v>15925</v>
      </c>
      <c r="C2947" t="s">
        <v>1392</v>
      </c>
      <c r="E2947"/>
      <c r="F2947"/>
      <c r="G2947"/>
      <c r="H2947"/>
      <c r="I2947"/>
      <c r="J2947"/>
      <c r="K2947"/>
      <c r="L2947"/>
      <c r="M2947"/>
      <c r="N2947"/>
      <c r="O2947"/>
    </row>
    <row r="2948" spans="1:15" s="105" customFormat="1" x14ac:dyDescent="0.2">
      <c r="A2948" t="s">
        <v>2447</v>
      </c>
      <c r="B2948" s="110">
        <v>15926</v>
      </c>
      <c r="C2948" t="s">
        <v>1392</v>
      </c>
      <c r="E2948"/>
      <c r="F2948"/>
      <c r="G2948"/>
      <c r="H2948"/>
      <c r="I2948"/>
      <c r="J2948"/>
      <c r="K2948"/>
      <c r="L2948"/>
      <c r="M2948"/>
      <c r="N2948"/>
      <c r="O2948"/>
    </row>
    <row r="2949" spans="1:15" s="105" customFormat="1" x14ac:dyDescent="0.2">
      <c r="A2949" t="s">
        <v>2448</v>
      </c>
      <c r="B2949" s="110">
        <v>15927</v>
      </c>
      <c r="C2949" t="s">
        <v>1392</v>
      </c>
      <c r="E2949"/>
      <c r="F2949"/>
      <c r="G2949"/>
      <c r="H2949"/>
      <c r="I2949"/>
      <c r="J2949"/>
      <c r="K2949"/>
      <c r="L2949"/>
      <c r="M2949"/>
      <c r="N2949"/>
      <c r="O2949"/>
    </row>
    <row r="2950" spans="1:15" s="105" customFormat="1" x14ac:dyDescent="0.2">
      <c r="A2950" t="s">
        <v>2449</v>
      </c>
      <c r="B2950" s="110">
        <v>15928</v>
      </c>
      <c r="C2950" t="s">
        <v>1392</v>
      </c>
      <c r="E2950"/>
      <c r="F2950"/>
      <c r="G2950"/>
      <c r="H2950"/>
      <c r="I2950"/>
      <c r="J2950"/>
      <c r="K2950"/>
      <c r="L2950"/>
      <c r="M2950"/>
      <c r="N2950"/>
      <c r="O2950"/>
    </row>
    <row r="2951" spans="1:15" s="105" customFormat="1" x14ac:dyDescent="0.2">
      <c r="A2951"/>
      <c r="B2951" s="110"/>
      <c r="C2951" t="s">
        <v>1206</v>
      </c>
      <c r="E2951"/>
      <c r="F2951"/>
      <c r="G2951"/>
      <c r="H2951"/>
      <c r="I2951"/>
      <c r="J2951"/>
      <c r="K2951"/>
      <c r="L2951"/>
      <c r="M2951"/>
      <c r="N2951"/>
      <c r="O2951"/>
    </row>
    <row r="2952" spans="1:15" s="105" customFormat="1" x14ac:dyDescent="0.2">
      <c r="A2952" t="s">
        <v>2450</v>
      </c>
      <c r="B2952" s="110">
        <v>15929</v>
      </c>
      <c r="C2952" t="s">
        <v>1392</v>
      </c>
      <c r="E2952"/>
      <c r="F2952"/>
      <c r="G2952"/>
      <c r="H2952"/>
      <c r="I2952"/>
      <c r="J2952"/>
      <c r="K2952"/>
      <c r="L2952"/>
      <c r="M2952"/>
      <c r="N2952"/>
      <c r="O2952"/>
    </row>
    <row r="2953" spans="1:15" s="105" customFormat="1" x14ac:dyDescent="0.2">
      <c r="A2953" t="s">
        <v>2451</v>
      </c>
      <c r="B2953" s="110">
        <v>15930</v>
      </c>
      <c r="C2953" t="s">
        <v>1392</v>
      </c>
      <c r="E2953"/>
      <c r="F2953"/>
      <c r="G2953"/>
      <c r="H2953"/>
      <c r="I2953"/>
      <c r="J2953"/>
      <c r="K2953"/>
      <c r="L2953"/>
      <c r="M2953"/>
      <c r="N2953"/>
      <c r="O2953"/>
    </row>
    <row r="2954" spans="1:15" s="105" customFormat="1" x14ac:dyDescent="0.2">
      <c r="A2954" t="s">
        <v>2452</v>
      </c>
      <c r="B2954" s="110">
        <v>15931</v>
      </c>
      <c r="C2954" t="s">
        <v>1392</v>
      </c>
      <c r="E2954"/>
      <c r="F2954"/>
      <c r="G2954"/>
      <c r="H2954"/>
      <c r="I2954"/>
      <c r="J2954"/>
      <c r="K2954"/>
      <c r="L2954"/>
      <c r="M2954"/>
      <c r="N2954"/>
      <c r="O2954"/>
    </row>
    <row r="2955" spans="1:15" s="105" customFormat="1" x14ac:dyDescent="0.2">
      <c r="A2955" t="s">
        <v>2453</v>
      </c>
      <c r="B2955" s="110">
        <v>15934</v>
      </c>
      <c r="C2955" t="s">
        <v>1392</v>
      </c>
      <c r="E2955"/>
      <c r="F2955"/>
      <c r="G2955"/>
      <c r="H2955"/>
      <c r="I2955"/>
      <c r="J2955"/>
      <c r="K2955"/>
      <c r="L2955"/>
      <c r="M2955"/>
      <c r="N2955"/>
      <c r="O2955"/>
    </row>
    <row r="2956" spans="1:15" s="105" customFormat="1" x14ac:dyDescent="0.2">
      <c r="A2956" t="s">
        <v>2454</v>
      </c>
      <c r="B2956" s="110">
        <v>15935</v>
      </c>
      <c r="C2956" t="s">
        <v>1392</v>
      </c>
      <c r="E2956"/>
      <c r="F2956"/>
      <c r="G2956"/>
      <c r="H2956"/>
      <c r="I2956"/>
      <c r="J2956"/>
      <c r="K2956"/>
      <c r="L2956"/>
      <c r="M2956"/>
      <c r="N2956"/>
      <c r="O2956"/>
    </row>
    <row r="2957" spans="1:15" s="105" customFormat="1" x14ac:dyDescent="0.2">
      <c r="A2957"/>
      <c r="B2957" s="110"/>
      <c r="C2957" t="s">
        <v>1206</v>
      </c>
      <c r="E2957"/>
      <c r="F2957"/>
      <c r="G2957"/>
      <c r="H2957"/>
      <c r="I2957"/>
      <c r="J2957"/>
      <c r="K2957"/>
      <c r="L2957"/>
      <c r="M2957"/>
      <c r="N2957"/>
      <c r="O2957"/>
    </row>
    <row r="2958" spans="1:15" s="105" customFormat="1" x14ac:dyDescent="0.2">
      <c r="A2958" t="s">
        <v>2455</v>
      </c>
      <c r="B2958" s="110">
        <v>15936</v>
      </c>
      <c r="C2958" t="s">
        <v>1392</v>
      </c>
      <c r="E2958"/>
      <c r="F2958"/>
      <c r="G2958"/>
      <c r="H2958"/>
      <c r="I2958"/>
      <c r="J2958"/>
      <c r="K2958"/>
      <c r="L2958"/>
      <c r="M2958"/>
      <c r="N2958"/>
      <c r="O2958"/>
    </row>
    <row r="2959" spans="1:15" s="105" customFormat="1" x14ac:dyDescent="0.2">
      <c r="A2959" t="s">
        <v>2456</v>
      </c>
      <c r="B2959" s="110">
        <v>15937</v>
      </c>
      <c r="C2959" t="s">
        <v>1392</v>
      </c>
      <c r="E2959"/>
      <c r="F2959"/>
      <c r="G2959"/>
      <c r="H2959"/>
      <c r="I2959"/>
      <c r="J2959"/>
      <c r="K2959"/>
      <c r="L2959"/>
      <c r="M2959"/>
      <c r="N2959"/>
      <c r="O2959"/>
    </row>
    <row r="2960" spans="1:15" s="105" customFormat="1" x14ac:dyDescent="0.2">
      <c r="A2960" t="s">
        <v>2457</v>
      </c>
      <c r="B2960" s="110">
        <v>15938</v>
      </c>
      <c r="C2960" t="s">
        <v>1392</v>
      </c>
      <c r="E2960"/>
      <c r="F2960"/>
      <c r="G2960"/>
      <c r="H2960"/>
      <c r="I2960"/>
      <c r="J2960"/>
      <c r="K2960"/>
      <c r="L2960"/>
      <c r="M2960"/>
      <c r="N2960"/>
      <c r="O2960"/>
    </row>
    <row r="2961" spans="1:15" s="105" customFormat="1" x14ac:dyDescent="0.2">
      <c r="A2961" t="s">
        <v>2458</v>
      </c>
      <c r="B2961" s="110">
        <v>15940</v>
      </c>
      <c r="C2961" t="s">
        <v>1392</v>
      </c>
      <c r="E2961"/>
      <c r="F2961"/>
      <c r="G2961"/>
      <c r="H2961"/>
      <c r="I2961"/>
      <c r="J2961"/>
      <c r="K2961"/>
      <c r="L2961"/>
      <c r="M2961"/>
      <c r="N2961"/>
      <c r="O2961"/>
    </row>
    <row r="2962" spans="1:15" s="105" customFormat="1" x14ac:dyDescent="0.2">
      <c r="A2962" t="s">
        <v>2459</v>
      </c>
      <c r="B2962" s="110">
        <v>15942</v>
      </c>
      <c r="C2962" t="s">
        <v>2440</v>
      </c>
      <c r="E2962"/>
      <c r="F2962"/>
      <c r="G2962"/>
      <c r="H2962"/>
      <c r="I2962"/>
      <c r="J2962"/>
      <c r="K2962"/>
      <c r="L2962"/>
      <c r="M2962"/>
      <c r="N2962"/>
      <c r="O2962"/>
    </row>
    <row r="2963" spans="1:15" s="105" customFormat="1" x14ac:dyDescent="0.2">
      <c r="A2963"/>
      <c r="B2963" s="110"/>
      <c r="C2963" t="s">
        <v>1206</v>
      </c>
      <c r="E2963"/>
      <c r="F2963"/>
      <c r="G2963"/>
      <c r="H2963"/>
      <c r="I2963"/>
      <c r="J2963"/>
      <c r="K2963"/>
      <c r="L2963"/>
      <c r="M2963"/>
      <c r="N2963"/>
      <c r="O2963"/>
    </row>
    <row r="2964" spans="1:15" s="105" customFormat="1" x14ac:dyDescent="0.2">
      <c r="A2964" t="s">
        <v>2460</v>
      </c>
      <c r="B2964" s="110">
        <v>15943</v>
      </c>
      <c r="C2964" t="s">
        <v>1392</v>
      </c>
      <c r="E2964"/>
      <c r="F2964"/>
      <c r="G2964"/>
      <c r="H2964"/>
      <c r="I2964"/>
      <c r="J2964"/>
      <c r="K2964"/>
      <c r="L2964"/>
      <c r="M2964"/>
      <c r="N2964"/>
      <c r="O2964"/>
    </row>
    <row r="2965" spans="1:15" s="105" customFormat="1" x14ac:dyDescent="0.2">
      <c r="A2965" t="s">
        <v>2461</v>
      </c>
      <c r="B2965" s="110">
        <v>15944</v>
      </c>
      <c r="C2965" t="s">
        <v>1337</v>
      </c>
      <c r="E2965"/>
      <c r="F2965"/>
      <c r="G2965"/>
      <c r="H2965"/>
      <c r="I2965"/>
      <c r="J2965"/>
      <c r="K2965"/>
      <c r="L2965"/>
      <c r="M2965"/>
      <c r="N2965"/>
      <c r="O2965"/>
    </row>
    <row r="2966" spans="1:15" s="105" customFormat="1" x14ac:dyDescent="0.2">
      <c r="A2966" t="s">
        <v>2462</v>
      </c>
      <c r="B2966" s="110">
        <v>15945</v>
      </c>
      <c r="C2966" t="s">
        <v>2440</v>
      </c>
      <c r="E2966"/>
      <c r="F2966"/>
      <c r="G2966"/>
      <c r="H2966"/>
      <c r="I2966"/>
      <c r="J2966"/>
      <c r="K2966"/>
      <c r="L2966"/>
      <c r="M2966"/>
      <c r="N2966"/>
      <c r="O2966"/>
    </row>
    <row r="2967" spans="1:15" s="105" customFormat="1" x14ac:dyDescent="0.2">
      <c r="A2967" t="s">
        <v>2463</v>
      </c>
      <c r="B2967" s="110">
        <v>15946</v>
      </c>
      <c r="C2967" t="s">
        <v>1392</v>
      </c>
      <c r="E2967"/>
      <c r="F2967"/>
      <c r="G2967"/>
      <c r="H2967"/>
      <c r="I2967"/>
      <c r="J2967"/>
      <c r="K2967"/>
      <c r="L2967"/>
      <c r="M2967"/>
      <c r="N2967"/>
      <c r="O2967"/>
    </row>
    <row r="2968" spans="1:15" s="105" customFormat="1" x14ac:dyDescent="0.2">
      <c r="A2968" t="s">
        <v>2464</v>
      </c>
      <c r="B2968" s="110">
        <v>15948</v>
      </c>
      <c r="C2968" t="s">
        <v>1392</v>
      </c>
      <c r="E2968"/>
      <c r="F2968"/>
      <c r="G2968"/>
      <c r="H2968"/>
      <c r="I2968"/>
      <c r="J2968"/>
      <c r="K2968"/>
      <c r="L2968"/>
      <c r="M2968"/>
      <c r="N2968"/>
      <c r="O2968"/>
    </row>
    <row r="2969" spans="1:15" s="105" customFormat="1" x14ac:dyDescent="0.2">
      <c r="A2969"/>
      <c r="B2969" s="110"/>
      <c r="C2969" t="s">
        <v>1206</v>
      </c>
      <c r="E2969"/>
      <c r="F2969"/>
      <c r="G2969"/>
      <c r="H2969"/>
      <c r="I2969"/>
      <c r="J2969"/>
      <c r="K2969"/>
      <c r="L2969"/>
      <c r="M2969"/>
      <c r="N2969"/>
      <c r="O2969"/>
    </row>
    <row r="2970" spans="1:15" s="105" customFormat="1" x14ac:dyDescent="0.2">
      <c r="A2970" t="s">
        <v>2465</v>
      </c>
      <c r="B2970" s="110">
        <v>15949</v>
      </c>
      <c r="C2970" t="s">
        <v>1392</v>
      </c>
      <c r="E2970"/>
      <c r="F2970"/>
      <c r="G2970"/>
      <c r="H2970"/>
      <c r="I2970"/>
      <c r="J2970"/>
      <c r="K2970"/>
      <c r="L2970"/>
      <c r="M2970"/>
      <c r="N2970"/>
      <c r="O2970"/>
    </row>
    <row r="2971" spans="1:15" s="105" customFormat="1" x14ac:dyDescent="0.2">
      <c r="A2971" t="s">
        <v>2466</v>
      </c>
      <c r="B2971" s="110">
        <v>15951</v>
      </c>
      <c r="C2971" t="s">
        <v>1392</v>
      </c>
      <c r="E2971"/>
      <c r="F2971"/>
      <c r="G2971"/>
      <c r="H2971"/>
      <c r="I2971"/>
      <c r="J2971"/>
      <c r="K2971"/>
      <c r="L2971"/>
      <c r="M2971"/>
      <c r="N2971"/>
      <c r="O2971"/>
    </row>
    <row r="2972" spans="1:15" s="105" customFormat="1" x14ac:dyDescent="0.2">
      <c r="A2972" t="s">
        <v>2467</v>
      </c>
      <c r="B2972" s="110">
        <v>15952</v>
      </c>
      <c r="C2972" t="s">
        <v>1392</v>
      </c>
      <c r="E2972"/>
      <c r="F2972"/>
      <c r="G2972"/>
      <c r="H2972"/>
      <c r="I2972"/>
      <c r="J2972"/>
      <c r="K2972"/>
      <c r="L2972"/>
      <c r="M2972"/>
      <c r="N2972"/>
      <c r="O2972"/>
    </row>
    <row r="2973" spans="1:15" s="105" customFormat="1" x14ac:dyDescent="0.2">
      <c r="A2973" t="s">
        <v>2468</v>
      </c>
      <c r="B2973" s="110">
        <v>15953</v>
      </c>
      <c r="C2973" t="s">
        <v>1392</v>
      </c>
      <c r="E2973"/>
      <c r="F2973"/>
      <c r="G2973"/>
      <c r="H2973"/>
      <c r="I2973"/>
      <c r="J2973"/>
      <c r="K2973"/>
      <c r="L2973"/>
      <c r="M2973"/>
      <c r="N2973"/>
      <c r="O2973"/>
    </row>
    <row r="2974" spans="1:15" s="105" customFormat="1" x14ac:dyDescent="0.2">
      <c r="A2974" t="s">
        <v>2469</v>
      </c>
      <c r="B2974" s="110">
        <v>15954</v>
      </c>
      <c r="C2974" t="s">
        <v>1337</v>
      </c>
      <c r="E2974"/>
      <c r="F2974"/>
      <c r="G2974"/>
      <c r="H2974"/>
      <c r="I2974"/>
      <c r="J2974"/>
      <c r="K2974"/>
      <c r="L2974"/>
      <c r="M2974"/>
      <c r="N2974"/>
      <c r="O2974"/>
    </row>
    <row r="2975" spans="1:15" s="105" customFormat="1" x14ac:dyDescent="0.2">
      <c r="A2975"/>
      <c r="C2975" t="s">
        <v>1206</v>
      </c>
      <c r="E2975"/>
      <c r="F2975"/>
      <c r="G2975"/>
      <c r="H2975"/>
      <c r="I2975"/>
      <c r="J2975"/>
      <c r="K2975"/>
      <c r="L2975"/>
      <c r="M2975"/>
      <c r="N2975"/>
      <c r="O2975"/>
    </row>
    <row r="2976" spans="1:15" s="105" customFormat="1" x14ac:dyDescent="0.2">
      <c r="A2976"/>
      <c r="C2976" t="s">
        <v>1206</v>
      </c>
      <c r="E2976"/>
      <c r="F2976"/>
      <c r="G2976"/>
      <c r="H2976"/>
      <c r="I2976"/>
      <c r="J2976"/>
      <c r="K2976"/>
      <c r="L2976"/>
      <c r="M2976"/>
      <c r="N2976"/>
      <c r="O2976"/>
    </row>
    <row r="2977" spans="1:15" s="105" customFormat="1" x14ac:dyDescent="0.2">
      <c r="A2977" t="s">
        <v>2470</v>
      </c>
      <c r="B2977" s="110">
        <v>16052</v>
      </c>
      <c r="C2977" t="s">
        <v>1332</v>
      </c>
      <c r="E2977"/>
      <c r="F2977"/>
      <c r="G2977"/>
      <c r="H2977"/>
      <c r="I2977"/>
      <c r="J2977"/>
      <c r="K2977"/>
      <c r="L2977"/>
      <c r="M2977"/>
      <c r="N2977"/>
      <c r="O2977"/>
    </row>
    <row r="2978" spans="1:15" s="105" customFormat="1" x14ac:dyDescent="0.2">
      <c r="A2978" t="s">
        <v>2471</v>
      </c>
      <c r="B2978" s="110">
        <v>16053</v>
      </c>
      <c r="C2978" t="s">
        <v>1332</v>
      </c>
      <c r="E2978"/>
      <c r="F2978"/>
      <c r="G2978"/>
      <c r="H2978"/>
      <c r="I2978"/>
      <c r="J2978"/>
      <c r="K2978"/>
      <c r="L2978"/>
      <c r="M2978"/>
      <c r="N2978"/>
      <c r="O2978"/>
    </row>
    <row r="2979" spans="1:15" s="105" customFormat="1" x14ac:dyDescent="0.2">
      <c r="A2979" t="s">
        <v>2472</v>
      </c>
      <c r="B2979" s="110">
        <v>16054</v>
      </c>
      <c r="C2979" t="s">
        <v>1332</v>
      </c>
      <c r="E2979"/>
      <c r="F2979"/>
      <c r="G2979"/>
      <c r="H2979"/>
      <c r="I2979"/>
      <c r="J2979"/>
      <c r="K2979"/>
      <c r="L2979"/>
      <c r="M2979"/>
      <c r="N2979"/>
      <c r="O2979"/>
    </row>
    <row r="2980" spans="1:15" s="105" customFormat="1" x14ac:dyDescent="0.2">
      <c r="A2980" t="s">
        <v>2473</v>
      </c>
      <c r="B2980" s="110">
        <v>16055</v>
      </c>
      <c r="C2980" t="s">
        <v>1332</v>
      </c>
      <c r="E2980"/>
      <c r="F2980"/>
      <c r="G2980"/>
      <c r="H2980"/>
      <c r="I2980"/>
      <c r="J2980"/>
      <c r="K2980"/>
      <c r="L2980"/>
      <c r="M2980"/>
      <c r="N2980"/>
      <c r="O2980"/>
    </row>
    <row r="2981" spans="1:15" s="105" customFormat="1" x14ac:dyDescent="0.2">
      <c r="A2981" t="s">
        <v>2474</v>
      </c>
      <c r="B2981" s="110">
        <v>16056</v>
      </c>
      <c r="C2981" t="s">
        <v>1332</v>
      </c>
      <c r="E2981"/>
      <c r="F2981"/>
      <c r="G2981"/>
      <c r="H2981"/>
      <c r="I2981"/>
      <c r="J2981"/>
      <c r="K2981"/>
      <c r="L2981"/>
      <c r="M2981"/>
      <c r="N2981"/>
      <c r="O2981"/>
    </row>
    <row r="2982" spans="1:15" s="105" customFormat="1" x14ac:dyDescent="0.2">
      <c r="A2982"/>
      <c r="B2982" s="110"/>
      <c r="C2982" t="s">
        <v>1206</v>
      </c>
      <c r="E2982"/>
      <c r="F2982"/>
      <c r="G2982"/>
      <c r="H2982"/>
      <c r="I2982"/>
      <c r="J2982"/>
      <c r="K2982"/>
      <c r="L2982"/>
      <c r="M2982"/>
      <c r="N2982"/>
      <c r="O2982"/>
    </row>
    <row r="2983" spans="1:15" s="105" customFormat="1" x14ac:dyDescent="0.2">
      <c r="A2983" t="s">
        <v>2475</v>
      </c>
      <c r="B2983" s="110">
        <v>16057</v>
      </c>
      <c r="C2983" t="s">
        <v>1332</v>
      </c>
      <c r="E2983"/>
      <c r="F2983"/>
      <c r="G2983"/>
      <c r="H2983"/>
      <c r="I2983"/>
      <c r="J2983"/>
      <c r="K2983"/>
      <c r="L2983"/>
      <c r="M2983"/>
      <c r="N2983"/>
      <c r="O2983"/>
    </row>
    <row r="2984" spans="1:15" s="105" customFormat="1" x14ac:dyDescent="0.2">
      <c r="A2984" t="s">
        <v>2476</v>
      </c>
      <c r="B2984" s="110">
        <v>16058</v>
      </c>
      <c r="C2984" t="s">
        <v>1332</v>
      </c>
      <c r="E2984"/>
      <c r="F2984"/>
      <c r="G2984"/>
      <c r="H2984"/>
      <c r="I2984"/>
      <c r="J2984"/>
      <c r="K2984"/>
      <c r="L2984"/>
      <c r="M2984"/>
      <c r="N2984"/>
      <c r="O2984"/>
    </row>
    <row r="2985" spans="1:15" s="105" customFormat="1" x14ac:dyDescent="0.2">
      <c r="A2985" t="s">
        <v>2477</v>
      </c>
      <c r="B2985" s="110">
        <v>16059</v>
      </c>
      <c r="C2985" t="s">
        <v>1332</v>
      </c>
      <c r="E2985"/>
      <c r="F2985"/>
      <c r="G2985"/>
      <c r="H2985"/>
      <c r="I2985"/>
      <c r="J2985"/>
      <c r="K2985"/>
      <c r="L2985"/>
      <c r="M2985"/>
      <c r="N2985"/>
      <c r="O2985"/>
    </row>
    <row r="2986" spans="1:15" s="105" customFormat="1" x14ac:dyDescent="0.2">
      <c r="A2986" t="s">
        <v>2478</v>
      </c>
      <c r="B2986" s="110">
        <v>16061</v>
      </c>
      <c r="C2986" t="s">
        <v>1332</v>
      </c>
      <c r="E2986"/>
      <c r="F2986"/>
      <c r="G2986"/>
      <c r="H2986"/>
      <c r="I2986"/>
      <c r="J2986"/>
      <c r="K2986"/>
      <c r="L2986"/>
      <c r="M2986"/>
      <c r="N2986"/>
      <c r="O2986"/>
    </row>
    <row r="2987" spans="1:15" s="105" customFormat="1" x14ac:dyDescent="0.2">
      <c r="A2987" t="s">
        <v>2479</v>
      </c>
      <c r="B2987" s="110">
        <v>16063</v>
      </c>
      <c r="C2987" t="s">
        <v>1332</v>
      </c>
      <c r="E2987"/>
      <c r="F2987"/>
      <c r="G2987"/>
      <c r="H2987"/>
      <c r="I2987"/>
      <c r="J2987"/>
      <c r="K2987"/>
      <c r="L2987"/>
      <c r="M2987"/>
      <c r="N2987"/>
      <c r="O2987"/>
    </row>
    <row r="2988" spans="1:15" s="105" customFormat="1" x14ac:dyDescent="0.2">
      <c r="A2988"/>
      <c r="B2988" s="110"/>
      <c r="C2988" t="s">
        <v>1206</v>
      </c>
      <c r="E2988"/>
      <c r="F2988"/>
      <c r="G2988"/>
      <c r="H2988"/>
      <c r="I2988"/>
      <c r="J2988"/>
      <c r="K2988"/>
      <c r="L2988"/>
      <c r="M2988"/>
      <c r="N2988"/>
      <c r="O2988"/>
    </row>
    <row r="2989" spans="1:15" s="105" customFormat="1" x14ac:dyDescent="0.2">
      <c r="A2989" t="s">
        <v>2480</v>
      </c>
      <c r="B2989" s="110">
        <v>16066</v>
      </c>
      <c r="C2989" t="s">
        <v>1332</v>
      </c>
      <c r="E2989"/>
      <c r="F2989"/>
      <c r="G2989"/>
      <c r="H2989"/>
      <c r="I2989"/>
      <c r="J2989"/>
      <c r="K2989"/>
      <c r="L2989"/>
      <c r="M2989"/>
      <c r="N2989"/>
      <c r="O2989"/>
    </row>
    <row r="2990" spans="1:15" s="105" customFormat="1" x14ac:dyDescent="0.2">
      <c r="A2990" t="s">
        <v>2481</v>
      </c>
      <c r="B2990" s="110">
        <v>16101</v>
      </c>
      <c r="C2990" t="s">
        <v>1326</v>
      </c>
      <c r="E2990"/>
      <c r="F2990"/>
      <c r="G2990"/>
      <c r="H2990"/>
      <c r="I2990"/>
      <c r="J2990"/>
      <c r="K2990"/>
      <c r="L2990"/>
      <c r="M2990"/>
      <c r="N2990"/>
      <c r="O2990"/>
    </row>
    <row r="2991" spans="1:15" s="105" customFormat="1" x14ac:dyDescent="0.2">
      <c r="A2991" t="s">
        <v>2481</v>
      </c>
      <c r="B2991" s="110">
        <v>16102</v>
      </c>
      <c r="C2991" t="s">
        <v>1326</v>
      </c>
      <c r="E2991"/>
      <c r="F2991"/>
      <c r="G2991"/>
      <c r="H2991"/>
      <c r="I2991"/>
      <c r="J2991"/>
      <c r="K2991"/>
      <c r="L2991"/>
      <c r="M2991"/>
      <c r="N2991"/>
      <c r="O2991"/>
    </row>
    <row r="2992" spans="1:15" s="105" customFormat="1" x14ac:dyDescent="0.2">
      <c r="A2992" t="s">
        <v>2481</v>
      </c>
      <c r="B2992" s="110">
        <v>16103</v>
      </c>
      <c r="C2992" t="s">
        <v>1326</v>
      </c>
      <c r="E2992"/>
      <c r="F2992"/>
      <c r="G2992"/>
      <c r="H2992"/>
      <c r="I2992"/>
      <c r="J2992"/>
      <c r="K2992"/>
      <c r="L2992"/>
      <c r="M2992"/>
      <c r="N2992"/>
      <c r="O2992"/>
    </row>
    <row r="2993" spans="1:15" s="105" customFormat="1" x14ac:dyDescent="0.2">
      <c r="A2993" t="s">
        <v>2481</v>
      </c>
      <c r="B2993" s="110">
        <v>16105</v>
      </c>
      <c r="C2993" t="s">
        <v>1326</v>
      </c>
      <c r="E2993"/>
      <c r="F2993"/>
      <c r="G2993"/>
      <c r="H2993"/>
      <c r="I2993"/>
      <c r="J2993"/>
      <c r="K2993"/>
      <c r="L2993"/>
      <c r="M2993"/>
      <c r="N2993"/>
      <c r="O2993"/>
    </row>
    <row r="2994" spans="1:15" s="105" customFormat="1" x14ac:dyDescent="0.2">
      <c r="A2994"/>
      <c r="B2994" s="110"/>
      <c r="C2994" t="s">
        <v>1206</v>
      </c>
      <c r="E2994"/>
      <c r="F2994"/>
      <c r="G2994"/>
      <c r="H2994"/>
      <c r="I2994"/>
      <c r="J2994"/>
      <c r="K2994"/>
      <c r="L2994"/>
      <c r="M2994"/>
      <c r="N2994"/>
      <c r="O2994"/>
    </row>
    <row r="2995" spans="1:15" s="105" customFormat="1" x14ac:dyDescent="0.2">
      <c r="A2995" t="s">
        <v>2481</v>
      </c>
      <c r="B2995" s="110">
        <v>16107</v>
      </c>
      <c r="C2995" t="s">
        <v>1326</v>
      </c>
      <c r="E2995"/>
      <c r="F2995"/>
      <c r="G2995"/>
      <c r="H2995"/>
      <c r="I2995"/>
      <c r="J2995"/>
      <c r="K2995"/>
      <c r="L2995"/>
      <c r="M2995"/>
      <c r="N2995"/>
      <c r="O2995"/>
    </row>
    <row r="2996" spans="1:15" s="105" customFormat="1" x14ac:dyDescent="0.2">
      <c r="A2996" t="s">
        <v>2481</v>
      </c>
      <c r="B2996" s="110">
        <v>16108</v>
      </c>
      <c r="C2996" t="s">
        <v>1326</v>
      </c>
      <c r="E2996"/>
      <c r="F2996"/>
      <c r="G2996"/>
      <c r="H2996"/>
      <c r="I2996"/>
      <c r="J2996"/>
      <c r="K2996"/>
      <c r="L2996"/>
      <c r="M2996"/>
      <c r="N2996"/>
      <c r="O2996"/>
    </row>
    <row r="2997" spans="1:15" s="105" customFormat="1" x14ac:dyDescent="0.2">
      <c r="A2997" t="s">
        <v>2482</v>
      </c>
      <c r="B2997" s="110">
        <v>16110</v>
      </c>
      <c r="C2997" t="s">
        <v>1543</v>
      </c>
      <c r="E2997"/>
      <c r="F2997"/>
      <c r="G2997"/>
      <c r="H2997"/>
      <c r="I2997"/>
      <c r="J2997"/>
      <c r="K2997"/>
      <c r="L2997"/>
      <c r="M2997"/>
      <c r="N2997"/>
      <c r="O2997"/>
    </row>
    <row r="2998" spans="1:15" s="105" customFormat="1" x14ac:dyDescent="0.2">
      <c r="A2998" t="s">
        <v>2483</v>
      </c>
      <c r="B2998" s="110">
        <v>16111</v>
      </c>
      <c r="C2998" t="s">
        <v>1543</v>
      </c>
      <c r="E2998"/>
      <c r="F2998"/>
      <c r="G2998"/>
      <c r="H2998"/>
      <c r="I2998"/>
      <c r="J2998"/>
      <c r="K2998"/>
      <c r="L2998"/>
      <c r="M2998"/>
      <c r="N2998"/>
      <c r="O2998"/>
    </row>
    <row r="2999" spans="1:15" s="105" customFormat="1" x14ac:dyDescent="0.2">
      <c r="A2999" t="s">
        <v>2484</v>
      </c>
      <c r="B2999" s="110">
        <v>16112</v>
      </c>
      <c r="C2999" t="s">
        <v>1326</v>
      </c>
      <c r="E2999"/>
      <c r="F2999"/>
      <c r="G2999"/>
      <c r="H2999"/>
      <c r="I2999"/>
      <c r="J2999"/>
      <c r="K2999"/>
      <c r="L2999"/>
      <c r="M2999"/>
      <c r="N2999"/>
      <c r="O2999"/>
    </row>
    <row r="3000" spans="1:15" s="105" customFormat="1" x14ac:dyDescent="0.2">
      <c r="A3000"/>
      <c r="B3000" s="110"/>
      <c r="C3000" t="s">
        <v>1206</v>
      </c>
      <c r="E3000"/>
      <c r="F3000"/>
      <c r="G3000"/>
      <c r="H3000"/>
      <c r="I3000"/>
      <c r="J3000"/>
      <c r="K3000"/>
      <c r="L3000"/>
      <c r="M3000"/>
      <c r="N3000"/>
      <c r="O3000"/>
    </row>
    <row r="3001" spans="1:15" s="105" customFormat="1" x14ac:dyDescent="0.2">
      <c r="A3001" t="s">
        <v>626</v>
      </c>
      <c r="B3001" s="110">
        <v>16113</v>
      </c>
      <c r="C3001" t="s">
        <v>1361</v>
      </c>
      <c r="E3001"/>
      <c r="F3001"/>
      <c r="G3001"/>
      <c r="H3001"/>
      <c r="I3001"/>
      <c r="J3001"/>
      <c r="K3001"/>
      <c r="L3001"/>
      <c r="M3001"/>
      <c r="N3001"/>
      <c r="O3001"/>
    </row>
    <row r="3002" spans="1:15" s="105" customFormat="1" x14ac:dyDescent="0.2">
      <c r="A3002" t="s">
        <v>2485</v>
      </c>
      <c r="B3002" s="110">
        <v>16114</v>
      </c>
      <c r="C3002" t="s">
        <v>1361</v>
      </c>
      <c r="E3002"/>
      <c r="F3002"/>
      <c r="G3002"/>
      <c r="H3002"/>
      <c r="I3002"/>
      <c r="J3002"/>
      <c r="K3002"/>
      <c r="L3002"/>
      <c r="M3002"/>
      <c r="N3002"/>
      <c r="O3002"/>
    </row>
    <row r="3003" spans="1:15" s="105" customFormat="1" x14ac:dyDescent="0.2">
      <c r="A3003" t="s">
        <v>2486</v>
      </c>
      <c r="B3003" s="110">
        <v>16115</v>
      </c>
      <c r="C3003" t="s">
        <v>1361</v>
      </c>
      <c r="E3003"/>
      <c r="F3003"/>
      <c r="G3003"/>
      <c r="H3003"/>
      <c r="I3003"/>
      <c r="J3003"/>
      <c r="K3003"/>
      <c r="L3003"/>
      <c r="M3003"/>
      <c r="N3003"/>
      <c r="O3003"/>
    </row>
    <row r="3004" spans="1:15" s="105" customFormat="1" x14ac:dyDescent="0.2">
      <c r="A3004" t="s">
        <v>2487</v>
      </c>
      <c r="B3004" s="110">
        <v>16116</v>
      </c>
      <c r="C3004" t="s">
        <v>1361</v>
      </c>
      <c r="E3004"/>
      <c r="F3004"/>
      <c r="G3004"/>
      <c r="H3004"/>
      <c r="I3004"/>
      <c r="J3004"/>
      <c r="K3004"/>
      <c r="L3004"/>
      <c r="M3004"/>
      <c r="N3004"/>
      <c r="O3004"/>
    </row>
    <row r="3005" spans="1:15" s="105" customFormat="1" x14ac:dyDescent="0.2">
      <c r="A3005" t="s">
        <v>2488</v>
      </c>
      <c r="B3005" s="110">
        <v>16117</v>
      </c>
      <c r="C3005" t="s">
        <v>1361</v>
      </c>
      <c r="E3005"/>
      <c r="F3005"/>
      <c r="G3005"/>
      <c r="H3005"/>
      <c r="I3005"/>
      <c r="J3005"/>
      <c r="K3005"/>
      <c r="L3005"/>
      <c r="M3005"/>
      <c r="N3005"/>
      <c r="O3005"/>
    </row>
    <row r="3006" spans="1:15" s="105" customFormat="1" x14ac:dyDescent="0.2">
      <c r="A3006"/>
      <c r="B3006" s="110"/>
      <c r="C3006" t="s">
        <v>1206</v>
      </c>
      <c r="E3006"/>
      <c r="F3006"/>
      <c r="G3006"/>
      <c r="H3006"/>
      <c r="I3006"/>
      <c r="J3006"/>
      <c r="K3006"/>
      <c r="L3006"/>
      <c r="M3006"/>
      <c r="N3006"/>
      <c r="O3006"/>
    </row>
    <row r="3007" spans="1:15" s="105" customFormat="1" x14ac:dyDescent="0.2">
      <c r="A3007" t="s">
        <v>2489</v>
      </c>
      <c r="B3007" s="110">
        <v>16120</v>
      </c>
      <c r="C3007" t="s">
        <v>1361</v>
      </c>
      <c r="E3007"/>
      <c r="F3007"/>
      <c r="G3007"/>
      <c r="H3007"/>
      <c r="I3007"/>
      <c r="J3007"/>
      <c r="K3007"/>
      <c r="L3007"/>
      <c r="M3007"/>
      <c r="N3007"/>
      <c r="O3007"/>
    </row>
    <row r="3008" spans="1:15" s="105" customFormat="1" x14ac:dyDescent="0.2">
      <c r="A3008" t="s">
        <v>2490</v>
      </c>
      <c r="B3008" s="110">
        <v>16121</v>
      </c>
      <c r="C3008" t="s">
        <v>1361</v>
      </c>
      <c r="E3008"/>
      <c r="F3008"/>
      <c r="G3008"/>
      <c r="H3008"/>
      <c r="I3008"/>
      <c r="J3008"/>
      <c r="K3008"/>
      <c r="L3008"/>
      <c r="M3008"/>
      <c r="N3008"/>
      <c r="O3008"/>
    </row>
    <row r="3009" spans="1:15" s="105" customFormat="1" x14ac:dyDescent="0.2">
      <c r="A3009" t="s">
        <v>2491</v>
      </c>
      <c r="B3009" s="110">
        <v>16123</v>
      </c>
      <c r="C3009" t="s">
        <v>1361</v>
      </c>
      <c r="E3009"/>
      <c r="F3009"/>
      <c r="G3009"/>
      <c r="H3009"/>
      <c r="I3009"/>
      <c r="J3009"/>
      <c r="K3009"/>
      <c r="L3009"/>
      <c r="M3009"/>
      <c r="N3009"/>
      <c r="O3009"/>
    </row>
    <row r="3010" spans="1:15" s="105" customFormat="1" x14ac:dyDescent="0.2">
      <c r="A3010" t="s">
        <v>2492</v>
      </c>
      <c r="B3010" s="110">
        <v>16124</v>
      </c>
      <c r="C3010" t="s">
        <v>1361</v>
      </c>
      <c r="E3010"/>
      <c r="F3010"/>
      <c r="G3010"/>
      <c r="H3010"/>
      <c r="I3010"/>
      <c r="J3010"/>
      <c r="K3010"/>
      <c r="L3010"/>
      <c r="M3010"/>
      <c r="N3010"/>
      <c r="O3010"/>
    </row>
    <row r="3011" spans="1:15" s="105" customFormat="1" x14ac:dyDescent="0.2">
      <c r="A3011" t="s">
        <v>2493</v>
      </c>
      <c r="B3011" s="110">
        <v>16125</v>
      </c>
      <c r="C3011" t="s">
        <v>1361</v>
      </c>
      <c r="E3011"/>
      <c r="F3011"/>
      <c r="G3011"/>
      <c r="H3011"/>
      <c r="I3011"/>
      <c r="J3011"/>
      <c r="K3011"/>
      <c r="L3011"/>
      <c r="M3011"/>
      <c r="N3011"/>
      <c r="O3011"/>
    </row>
    <row r="3012" spans="1:15" s="105" customFormat="1" x14ac:dyDescent="0.2">
      <c r="A3012"/>
      <c r="B3012" s="110"/>
      <c r="C3012" t="s">
        <v>1206</v>
      </c>
      <c r="E3012"/>
      <c r="F3012"/>
      <c r="G3012"/>
      <c r="H3012"/>
      <c r="I3012"/>
      <c r="J3012"/>
      <c r="K3012"/>
      <c r="L3012"/>
      <c r="M3012"/>
      <c r="N3012"/>
      <c r="O3012"/>
    </row>
    <row r="3013" spans="1:15" s="105" customFormat="1" x14ac:dyDescent="0.2">
      <c r="A3013" t="s">
        <v>2494</v>
      </c>
      <c r="B3013" s="110">
        <v>16127</v>
      </c>
      <c r="C3013" t="s">
        <v>1361</v>
      </c>
      <c r="E3013"/>
      <c r="F3013"/>
      <c r="G3013"/>
      <c r="H3013"/>
      <c r="I3013"/>
      <c r="J3013"/>
      <c r="K3013"/>
      <c r="L3013"/>
      <c r="M3013"/>
      <c r="N3013"/>
      <c r="O3013"/>
    </row>
    <row r="3014" spans="1:15" s="105" customFormat="1" x14ac:dyDescent="0.2">
      <c r="A3014" t="s">
        <v>2495</v>
      </c>
      <c r="B3014" s="110">
        <v>16130</v>
      </c>
      <c r="C3014" t="s">
        <v>1361</v>
      </c>
      <c r="E3014"/>
      <c r="F3014"/>
      <c r="G3014"/>
      <c r="H3014"/>
      <c r="I3014"/>
      <c r="J3014"/>
      <c r="K3014"/>
      <c r="L3014"/>
      <c r="M3014"/>
      <c r="N3014"/>
      <c r="O3014"/>
    </row>
    <row r="3015" spans="1:15" s="105" customFormat="1" x14ac:dyDescent="0.2">
      <c r="A3015" t="s">
        <v>2496</v>
      </c>
      <c r="B3015" s="110">
        <v>16131</v>
      </c>
      <c r="C3015" t="s">
        <v>1543</v>
      </c>
      <c r="E3015"/>
      <c r="F3015"/>
      <c r="G3015"/>
      <c r="H3015"/>
      <c r="I3015"/>
      <c r="J3015"/>
      <c r="K3015"/>
      <c r="L3015"/>
      <c r="M3015"/>
      <c r="N3015"/>
      <c r="O3015"/>
    </row>
    <row r="3016" spans="1:15" s="105" customFormat="1" x14ac:dyDescent="0.2">
      <c r="A3016" t="s">
        <v>2497</v>
      </c>
      <c r="B3016" s="110">
        <v>16132</v>
      </c>
      <c r="C3016" t="s">
        <v>1361</v>
      </c>
      <c r="E3016"/>
      <c r="F3016"/>
      <c r="G3016"/>
      <c r="H3016"/>
      <c r="I3016"/>
      <c r="J3016"/>
      <c r="K3016"/>
      <c r="L3016"/>
      <c r="M3016"/>
      <c r="N3016"/>
      <c r="O3016"/>
    </row>
    <row r="3017" spans="1:15" s="105" customFormat="1" x14ac:dyDescent="0.2">
      <c r="A3017" t="s">
        <v>2498</v>
      </c>
      <c r="B3017" s="110">
        <v>16133</v>
      </c>
      <c r="C3017" t="s">
        <v>1361</v>
      </c>
      <c r="E3017"/>
      <c r="F3017"/>
      <c r="G3017"/>
      <c r="H3017"/>
      <c r="I3017"/>
      <c r="J3017"/>
      <c r="K3017"/>
      <c r="L3017"/>
      <c r="M3017"/>
      <c r="N3017"/>
      <c r="O3017"/>
    </row>
    <row r="3018" spans="1:15" s="105" customFormat="1" x14ac:dyDescent="0.2">
      <c r="A3018"/>
      <c r="B3018" s="110"/>
      <c r="C3018" t="s">
        <v>1206</v>
      </c>
      <c r="E3018"/>
      <c r="F3018"/>
      <c r="G3018"/>
      <c r="H3018"/>
      <c r="I3018"/>
      <c r="J3018"/>
      <c r="K3018"/>
      <c r="L3018"/>
      <c r="M3018"/>
      <c r="N3018"/>
      <c r="O3018"/>
    </row>
    <row r="3019" spans="1:15" s="105" customFormat="1" x14ac:dyDescent="0.2">
      <c r="A3019" t="s">
        <v>2499</v>
      </c>
      <c r="B3019" s="110">
        <v>16134</v>
      </c>
      <c r="C3019" t="s">
        <v>1543</v>
      </c>
      <c r="E3019"/>
      <c r="F3019"/>
      <c r="G3019"/>
      <c r="H3019"/>
      <c r="I3019"/>
      <c r="J3019"/>
      <c r="K3019"/>
      <c r="L3019"/>
      <c r="M3019"/>
      <c r="N3019"/>
      <c r="O3019"/>
    </row>
    <row r="3020" spans="1:15" s="105" customFormat="1" x14ac:dyDescent="0.2">
      <c r="A3020" t="s">
        <v>2500</v>
      </c>
      <c r="B3020" s="110">
        <v>16136</v>
      </c>
      <c r="C3020" t="s">
        <v>1326</v>
      </c>
      <c r="E3020"/>
      <c r="F3020"/>
      <c r="G3020"/>
      <c r="H3020"/>
      <c r="I3020"/>
      <c r="J3020"/>
      <c r="K3020"/>
      <c r="L3020"/>
      <c r="M3020"/>
      <c r="N3020"/>
      <c r="O3020"/>
    </row>
    <row r="3021" spans="1:15" s="105" customFormat="1" x14ac:dyDescent="0.2">
      <c r="A3021" t="s">
        <v>2501</v>
      </c>
      <c r="B3021" s="110">
        <v>16137</v>
      </c>
      <c r="C3021" t="s">
        <v>1361</v>
      </c>
      <c r="E3021"/>
      <c r="F3021"/>
      <c r="G3021"/>
      <c r="H3021"/>
      <c r="I3021"/>
      <c r="J3021"/>
      <c r="K3021"/>
      <c r="L3021"/>
      <c r="M3021"/>
      <c r="N3021"/>
      <c r="O3021"/>
    </row>
    <row r="3022" spans="1:15" s="105" customFormat="1" x14ac:dyDescent="0.2">
      <c r="A3022" t="s">
        <v>2502</v>
      </c>
      <c r="B3022" s="110">
        <v>16140</v>
      </c>
      <c r="C3022" t="s">
        <v>1361</v>
      </c>
      <c r="E3022"/>
      <c r="F3022"/>
      <c r="G3022"/>
      <c r="H3022"/>
      <c r="I3022"/>
      <c r="J3022"/>
      <c r="K3022"/>
      <c r="L3022"/>
      <c r="M3022"/>
      <c r="N3022"/>
      <c r="O3022"/>
    </row>
    <row r="3023" spans="1:15" s="105" customFormat="1" x14ac:dyDescent="0.2">
      <c r="A3023" t="s">
        <v>2503</v>
      </c>
      <c r="B3023" s="110">
        <v>16141</v>
      </c>
      <c r="C3023" t="s">
        <v>1326</v>
      </c>
      <c r="E3023"/>
      <c r="F3023"/>
      <c r="G3023"/>
      <c r="H3023"/>
      <c r="I3023"/>
      <c r="J3023"/>
      <c r="K3023"/>
      <c r="L3023"/>
      <c r="M3023"/>
      <c r="N3023"/>
      <c r="O3023"/>
    </row>
    <row r="3024" spans="1:15" s="105" customFormat="1" x14ac:dyDescent="0.2">
      <c r="A3024"/>
      <c r="C3024" t="s">
        <v>1206</v>
      </c>
      <c r="E3024"/>
      <c r="F3024"/>
      <c r="G3024"/>
      <c r="H3024"/>
      <c r="I3024"/>
      <c r="J3024"/>
      <c r="K3024"/>
      <c r="L3024"/>
      <c r="M3024"/>
      <c r="N3024"/>
      <c r="O3024"/>
    </row>
    <row r="3025" spans="1:15" s="105" customFormat="1" x14ac:dyDescent="0.2">
      <c r="A3025"/>
      <c r="C3025" t="s">
        <v>1206</v>
      </c>
      <c r="E3025"/>
      <c r="F3025"/>
      <c r="G3025"/>
      <c r="H3025"/>
      <c r="I3025"/>
      <c r="J3025"/>
      <c r="K3025"/>
      <c r="L3025"/>
      <c r="M3025"/>
      <c r="N3025"/>
      <c r="O3025"/>
    </row>
    <row r="3026" spans="1:15" s="105" customFormat="1" x14ac:dyDescent="0.2">
      <c r="A3026" t="s">
        <v>2504</v>
      </c>
      <c r="B3026" s="110">
        <v>16239</v>
      </c>
      <c r="C3026" t="s">
        <v>1543</v>
      </c>
      <c r="E3026"/>
      <c r="F3026"/>
      <c r="G3026"/>
      <c r="H3026"/>
      <c r="I3026"/>
      <c r="J3026"/>
      <c r="K3026"/>
      <c r="L3026"/>
      <c r="M3026"/>
      <c r="N3026"/>
      <c r="O3026"/>
    </row>
    <row r="3027" spans="1:15" s="105" customFormat="1" x14ac:dyDescent="0.2">
      <c r="A3027" t="s">
        <v>2505</v>
      </c>
      <c r="B3027" s="110">
        <v>16240</v>
      </c>
      <c r="C3027" t="s">
        <v>1332</v>
      </c>
      <c r="E3027"/>
      <c r="F3027"/>
      <c r="G3027"/>
      <c r="H3027"/>
      <c r="I3027"/>
      <c r="J3027"/>
      <c r="K3027"/>
      <c r="L3027"/>
      <c r="M3027"/>
      <c r="N3027"/>
      <c r="O3027"/>
    </row>
    <row r="3028" spans="1:15" s="105" customFormat="1" x14ac:dyDescent="0.2">
      <c r="A3028" t="s">
        <v>2506</v>
      </c>
      <c r="B3028" s="110">
        <v>16242</v>
      </c>
      <c r="C3028" t="s">
        <v>1332</v>
      </c>
      <c r="E3028"/>
      <c r="F3028"/>
      <c r="G3028"/>
      <c r="H3028"/>
      <c r="I3028"/>
      <c r="J3028"/>
      <c r="K3028"/>
      <c r="L3028"/>
      <c r="M3028"/>
      <c r="N3028"/>
      <c r="O3028"/>
    </row>
    <row r="3029" spans="1:15" s="105" customFormat="1" x14ac:dyDescent="0.2">
      <c r="A3029" t="s">
        <v>2507</v>
      </c>
      <c r="B3029" s="110">
        <v>16244</v>
      </c>
      <c r="C3029" t="s">
        <v>1332</v>
      </c>
      <c r="E3029"/>
      <c r="F3029"/>
      <c r="G3029"/>
      <c r="H3029"/>
      <c r="I3029"/>
      <c r="J3029"/>
      <c r="K3029"/>
      <c r="L3029"/>
      <c r="M3029"/>
      <c r="N3029"/>
      <c r="O3029"/>
    </row>
    <row r="3030" spans="1:15" s="105" customFormat="1" x14ac:dyDescent="0.2">
      <c r="A3030" t="s">
        <v>665</v>
      </c>
      <c r="B3030" s="110">
        <v>16245</v>
      </c>
      <c r="C3030" t="s">
        <v>1332</v>
      </c>
      <c r="E3030"/>
      <c r="F3030"/>
      <c r="G3030"/>
      <c r="H3030"/>
      <c r="I3030"/>
      <c r="J3030"/>
      <c r="K3030"/>
      <c r="L3030"/>
      <c r="M3030"/>
      <c r="N3030"/>
      <c r="O3030"/>
    </row>
    <row r="3031" spans="1:15" s="105" customFormat="1" x14ac:dyDescent="0.2">
      <c r="A3031"/>
      <c r="B3031" s="110"/>
      <c r="C3031" t="s">
        <v>1206</v>
      </c>
      <c r="E3031"/>
      <c r="F3031"/>
      <c r="G3031"/>
      <c r="H3031"/>
      <c r="I3031"/>
      <c r="J3031"/>
      <c r="K3031"/>
      <c r="L3031"/>
      <c r="M3031"/>
      <c r="N3031"/>
      <c r="O3031"/>
    </row>
    <row r="3032" spans="1:15" s="105" customFormat="1" x14ac:dyDescent="0.2">
      <c r="A3032" t="s">
        <v>2508</v>
      </c>
      <c r="B3032" s="110">
        <v>16246</v>
      </c>
      <c r="C3032" t="s">
        <v>1392</v>
      </c>
      <c r="E3032"/>
      <c r="F3032"/>
      <c r="G3032"/>
      <c r="H3032"/>
      <c r="I3032"/>
      <c r="J3032"/>
      <c r="K3032"/>
      <c r="L3032"/>
      <c r="M3032"/>
      <c r="N3032"/>
      <c r="O3032"/>
    </row>
    <row r="3033" spans="1:15" s="105" customFormat="1" x14ac:dyDescent="0.2">
      <c r="A3033" t="s">
        <v>2509</v>
      </c>
      <c r="B3033" s="110">
        <v>16248</v>
      </c>
      <c r="C3033" t="s">
        <v>1332</v>
      </c>
      <c r="E3033"/>
      <c r="F3033"/>
      <c r="G3033"/>
      <c r="H3033"/>
      <c r="I3033"/>
      <c r="J3033"/>
      <c r="K3033"/>
      <c r="L3033"/>
      <c r="M3033"/>
      <c r="N3033"/>
      <c r="O3033"/>
    </row>
    <row r="3034" spans="1:15" s="105" customFormat="1" x14ac:dyDescent="0.2">
      <c r="A3034" t="s">
        <v>2510</v>
      </c>
      <c r="B3034" s="110">
        <v>16249</v>
      </c>
      <c r="C3034" t="s">
        <v>1332</v>
      </c>
      <c r="E3034"/>
      <c r="F3034"/>
      <c r="G3034"/>
      <c r="H3034"/>
      <c r="I3034"/>
      <c r="J3034"/>
      <c r="K3034"/>
      <c r="L3034"/>
      <c r="M3034"/>
      <c r="N3034"/>
      <c r="O3034"/>
    </row>
    <row r="3035" spans="1:15" s="105" customFormat="1" x14ac:dyDescent="0.2">
      <c r="A3035" t="s">
        <v>2511</v>
      </c>
      <c r="B3035" s="110">
        <v>16250</v>
      </c>
      <c r="C3035" t="s">
        <v>1332</v>
      </c>
      <c r="E3035"/>
      <c r="F3035"/>
      <c r="G3035"/>
      <c r="H3035"/>
      <c r="I3035"/>
      <c r="J3035"/>
      <c r="K3035"/>
      <c r="L3035"/>
      <c r="M3035"/>
      <c r="N3035"/>
      <c r="O3035"/>
    </row>
    <row r="3036" spans="1:15" s="105" customFormat="1" x14ac:dyDescent="0.2">
      <c r="A3036" t="s">
        <v>2512</v>
      </c>
      <c r="B3036" s="110">
        <v>16253</v>
      </c>
      <c r="C3036" t="s">
        <v>1332</v>
      </c>
      <c r="E3036"/>
      <c r="F3036"/>
      <c r="G3036"/>
      <c r="H3036"/>
      <c r="I3036"/>
      <c r="J3036"/>
      <c r="K3036"/>
      <c r="L3036"/>
      <c r="M3036"/>
      <c r="N3036"/>
      <c r="O3036"/>
    </row>
    <row r="3037" spans="1:15" s="105" customFormat="1" x14ac:dyDescent="0.2">
      <c r="A3037"/>
      <c r="B3037" s="110"/>
      <c r="C3037" t="s">
        <v>1206</v>
      </c>
      <c r="E3037"/>
      <c r="F3037"/>
      <c r="G3037"/>
      <c r="H3037"/>
      <c r="I3037"/>
      <c r="J3037"/>
      <c r="K3037"/>
      <c r="L3037"/>
      <c r="M3037"/>
      <c r="N3037"/>
      <c r="O3037"/>
    </row>
    <row r="3038" spans="1:15" s="105" customFormat="1" x14ac:dyDescent="0.2">
      <c r="A3038" t="s">
        <v>2513</v>
      </c>
      <c r="B3038" s="110">
        <v>16254</v>
      </c>
      <c r="C3038" t="s">
        <v>1332</v>
      </c>
      <c r="E3038"/>
      <c r="F3038"/>
      <c r="G3038"/>
      <c r="H3038"/>
      <c r="I3038"/>
      <c r="J3038"/>
      <c r="K3038"/>
      <c r="L3038"/>
      <c r="M3038"/>
      <c r="N3038"/>
      <c r="O3038"/>
    </row>
    <row r="3039" spans="1:15" s="105" customFormat="1" x14ac:dyDescent="0.2">
      <c r="A3039" t="s">
        <v>2514</v>
      </c>
      <c r="B3039" s="110">
        <v>16255</v>
      </c>
      <c r="C3039" t="s">
        <v>1332</v>
      </c>
      <c r="E3039"/>
      <c r="F3039"/>
      <c r="G3039"/>
      <c r="H3039"/>
      <c r="I3039"/>
      <c r="J3039"/>
      <c r="K3039"/>
      <c r="L3039"/>
      <c r="M3039"/>
      <c r="N3039"/>
      <c r="O3039"/>
    </row>
    <row r="3040" spans="1:15" s="105" customFormat="1" x14ac:dyDescent="0.2">
      <c r="A3040" t="s">
        <v>2515</v>
      </c>
      <c r="B3040" s="110">
        <v>16256</v>
      </c>
      <c r="C3040" t="s">
        <v>1392</v>
      </c>
      <c r="E3040"/>
      <c r="F3040"/>
      <c r="G3040"/>
      <c r="H3040"/>
      <c r="I3040"/>
      <c r="J3040"/>
      <c r="K3040"/>
      <c r="L3040"/>
      <c r="M3040"/>
      <c r="N3040"/>
      <c r="O3040"/>
    </row>
    <row r="3041" spans="1:15" s="105" customFormat="1" x14ac:dyDescent="0.2">
      <c r="A3041" t="s">
        <v>2516</v>
      </c>
      <c r="B3041" s="110">
        <v>16257</v>
      </c>
      <c r="C3041" t="s">
        <v>1332</v>
      </c>
      <c r="E3041"/>
      <c r="F3041"/>
      <c r="G3041"/>
      <c r="H3041"/>
      <c r="I3041"/>
      <c r="J3041"/>
      <c r="K3041"/>
      <c r="L3041"/>
      <c r="M3041"/>
      <c r="N3041"/>
      <c r="O3041"/>
    </row>
    <row r="3042" spans="1:15" s="105" customFormat="1" x14ac:dyDescent="0.2">
      <c r="A3042" t="s">
        <v>2517</v>
      </c>
      <c r="B3042" s="110">
        <v>16258</v>
      </c>
      <c r="C3042" t="s">
        <v>1332</v>
      </c>
      <c r="E3042"/>
      <c r="F3042"/>
      <c r="G3042"/>
      <c r="H3042"/>
      <c r="I3042"/>
      <c r="J3042"/>
      <c r="K3042"/>
      <c r="L3042"/>
      <c r="M3042"/>
      <c r="N3042"/>
      <c r="O3042"/>
    </row>
    <row r="3043" spans="1:15" s="105" customFormat="1" x14ac:dyDescent="0.2">
      <c r="A3043"/>
      <c r="B3043" s="110"/>
      <c r="C3043" t="s">
        <v>1206</v>
      </c>
      <c r="E3043"/>
      <c r="F3043"/>
      <c r="G3043"/>
      <c r="H3043"/>
      <c r="I3043"/>
      <c r="J3043"/>
      <c r="K3043"/>
      <c r="L3043"/>
      <c r="M3043"/>
      <c r="N3043"/>
      <c r="O3043"/>
    </row>
    <row r="3044" spans="1:15" s="105" customFormat="1" x14ac:dyDescent="0.2">
      <c r="A3044" t="s">
        <v>2518</v>
      </c>
      <c r="B3044" s="110">
        <v>16259</v>
      </c>
      <c r="C3044" t="s">
        <v>1332</v>
      </c>
      <c r="E3044"/>
      <c r="F3044"/>
      <c r="G3044"/>
      <c r="H3044"/>
      <c r="I3044"/>
      <c r="J3044"/>
      <c r="K3044"/>
      <c r="L3044"/>
      <c r="M3044"/>
      <c r="N3044"/>
      <c r="O3044"/>
    </row>
    <row r="3045" spans="1:15" s="105" customFormat="1" x14ac:dyDescent="0.2">
      <c r="A3045" t="s">
        <v>2519</v>
      </c>
      <c r="B3045" s="110">
        <v>16260</v>
      </c>
      <c r="C3045" t="s">
        <v>1332</v>
      </c>
      <c r="E3045"/>
      <c r="F3045"/>
      <c r="G3045"/>
      <c r="H3045"/>
      <c r="I3045"/>
      <c r="J3045"/>
      <c r="K3045"/>
      <c r="L3045"/>
      <c r="M3045"/>
      <c r="N3045"/>
      <c r="O3045"/>
    </row>
    <row r="3046" spans="1:15" s="105" customFormat="1" x14ac:dyDescent="0.2">
      <c r="A3046" t="s">
        <v>2520</v>
      </c>
      <c r="B3046" s="110">
        <v>16261</v>
      </c>
      <c r="C3046" t="s">
        <v>1332</v>
      </c>
      <c r="E3046"/>
      <c r="F3046"/>
      <c r="G3046"/>
      <c r="H3046"/>
      <c r="I3046"/>
      <c r="J3046"/>
      <c r="K3046"/>
      <c r="L3046"/>
      <c r="M3046"/>
      <c r="N3046"/>
      <c r="O3046"/>
    </row>
    <row r="3047" spans="1:15" s="105" customFormat="1" x14ac:dyDescent="0.2">
      <c r="A3047" t="s">
        <v>2521</v>
      </c>
      <c r="B3047" s="110">
        <v>16262</v>
      </c>
      <c r="C3047" t="s">
        <v>1332</v>
      </c>
      <c r="E3047"/>
      <c r="F3047"/>
      <c r="G3047"/>
      <c r="H3047"/>
      <c r="I3047"/>
      <c r="J3047"/>
      <c r="K3047"/>
      <c r="L3047"/>
      <c r="M3047"/>
      <c r="N3047"/>
      <c r="O3047"/>
    </row>
    <row r="3048" spans="1:15" s="105" customFormat="1" x14ac:dyDescent="0.2">
      <c r="A3048" t="s">
        <v>2522</v>
      </c>
      <c r="B3048" s="110">
        <v>16263</v>
      </c>
      <c r="C3048" t="s">
        <v>1332</v>
      </c>
      <c r="E3048"/>
      <c r="F3048"/>
      <c r="G3048"/>
      <c r="H3048"/>
      <c r="I3048"/>
      <c r="J3048"/>
      <c r="K3048"/>
      <c r="L3048"/>
      <c r="M3048"/>
      <c r="N3048"/>
      <c r="O3048"/>
    </row>
    <row r="3049" spans="1:15" s="105" customFormat="1" x14ac:dyDescent="0.2">
      <c r="A3049"/>
      <c r="B3049" s="110"/>
      <c r="C3049" t="s">
        <v>1206</v>
      </c>
      <c r="E3049"/>
      <c r="F3049"/>
      <c r="G3049"/>
      <c r="H3049"/>
      <c r="I3049"/>
      <c r="J3049"/>
      <c r="K3049"/>
      <c r="L3049"/>
      <c r="M3049"/>
      <c r="N3049"/>
      <c r="O3049"/>
    </row>
    <row r="3050" spans="1:15" s="105" customFormat="1" x14ac:dyDescent="0.2">
      <c r="A3050" t="s">
        <v>2523</v>
      </c>
      <c r="B3050" s="110">
        <v>16301</v>
      </c>
      <c r="C3050" t="s">
        <v>1643</v>
      </c>
      <c r="E3050"/>
      <c r="F3050"/>
      <c r="G3050"/>
      <c r="H3050"/>
      <c r="I3050"/>
      <c r="J3050"/>
      <c r="K3050"/>
      <c r="L3050"/>
      <c r="M3050"/>
      <c r="N3050"/>
      <c r="O3050"/>
    </row>
    <row r="3051" spans="1:15" s="105" customFormat="1" x14ac:dyDescent="0.2">
      <c r="A3051" t="s">
        <v>2524</v>
      </c>
      <c r="B3051" s="110">
        <v>16311</v>
      </c>
      <c r="C3051" t="s">
        <v>1361</v>
      </c>
      <c r="E3051"/>
      <c r="F3051"/>
      <c r="G3051"/>
      <c r="H3051"/>
      <c r="I3051"/>
      <c r="J3051"/>
      <c r="K3051"/>
      <c r="L3051"/>
      <c r="M3051"/>
      <c r="N3051"/>
      <c r="O3051"/>
    </row>
    <row r="3052" spans="1:15" s="105" customFormat="1" x14ac:dyDescent="0.2">
      <c r="A3052" t="s">
        <v>2525</v>
      </c>
      <c r="B3052" s="110">
        <v>16312</v>
      </c>
      <c r="C3052" t="s">
        <v>1543</v>
      </c>
      <c r="E3052"/>
      <c r="F3052"/>
      <c r="G3052"/>
      <c r="H3052"/>
      <c r="I3052"/>
      <c r="J3052"/>
      <c r="K3052"/>
      <c r="L3052"/>
      <c r="M3052"/>
      <c r="N3052"/>
      <c r="O3052"/>
    </row>
    <row r="3053" spans="1:15" s="105" customFormat="1" x14ac:dyDescent="0.2">
      <c r="A3053" t="s">
        <v>2526</v>
      </c>
      <c r="B3053" s="110">
        <v>16313</v>
      </c>
      <c r="C3053" t="s">
        <v>1543</v>
      </c>
      <c r="E3053"/>
      <c r="F3053"/>
      <c r="G3053"/>
      <c r="H3053"/>
      <c r="I3053"/>
      <c r="J3053"/>
      <c r="K3053"/>
      <c r="L3053"/>
      <c r="M3053"/>
      <c r="N3053"/>
      <c r="O3053"/>
    </row>
    <row r="3054" spans="1:15" s="105" customFormat="1" x14ac:dyDescent="0.2">
      <c r="A3054" t="s">
        <v>2527</v>
      </c>
      <c r="B3054" s="110">
        <v>16314</v>
      </c>
      <c r="C3054" t="s">
        <v>1543</v>
      </c>
      <c r="E3054"/>
      <c r="F3054"/>
      <c r="G3054"/>
      <c r="H3054"/>
      <c r="I3054"/>
      <c r="J3054"/>
      <c r="K3054"/>
      <c r="L3054"/>
      <c r="M3054"/>
      <c r="N3054"/>
      <c r="O3054"/>
    </row>
    <row r="3055" spans="1:15" s="105" customFormat="1" x14ac:dyDescent="0.2">
      <c r="A3055"/>
      <c r="B3055" s="110"/>
      <c r="C3055" t="s">
        <v>1206</v>
      </c>
      <c r="E3055"/>
      <c r="F3055"/>
      <c r="G3055"/>
      <c r="H3055"/>
      <c r="I3055"/>
      <c r="J3055"/>
      <c r="K3055"/>
      <c r="L3055"/>
      <c r="M3055"/>
      <c r="N3055"/>
      <c r="O3055"/>
    </row>
    <row r="3056" spans="1:15" s="105" customFormat="1" x14ac:dyDescent="0.2">
      <c r="A3056" t="s">
        <v>2528</v>
      </c>
      <c r="B3056" s="110">
        <v>16316</v>
      </c>
      <c r="C3056" t="s">
        <v>1543</v>
      </c>
      <c r="E3056"/>
      <c r="F3056"/>
      <c r="G3056"/>
      <c r="H3056"/>
      <c r="I3056"/>
      <c r="J3056"/>
      <c r="K3056"/>
      <c r="L3056"/>
      <c r="M3056"/>
      <c r="N3056"/>
      <c r="O3056"/>
    </row>
    <row r="3057" spans="1:15" s="105" customFormat="1" x14ac:dyDescent="0.2">
      <c r="A3057" t="s">
        <v>2529</v>
      </c>
      <c r="B3057" s="110">
        <v>16317</v>
      </c>
      <c r="C3057" t="s">
        <v>1332</v>
      </c>
      <c r="E3057"/>
      <c r="F3057"/>
      <c r="G3057"/>
      <c r="H3057"/>
      <c r="I3057"/>
      <c r="J3057"/>
      <c r="K3057"/>
      <c r="L3057"/>
      <c r="M3057"/>
      <c r="N3057"/>
      <c r="O3057"/>
    </row>
    <row r="3058" spans="1:15" s="105" customFormat="1" x14ac:dyDescent="0.2">
      <c r="A3058" t="s">
        <v>2530</v>
      </c>
      <c r="B3058" s="110">
        <v>16319</v>
      </c>
      <c r="C3058" t="s">
        <v>1643</v>
      </c>
      <c r="E3058"/>
      <c r="F3058"/>
      <c r="G3058"/>
      <c r="H3058"/>
      <c r="I3058"/>
      <c r="J3058"/>
      <c r="K3058"/>
      <c r="L3058"/>
      <c r="M3058"/>
      <c r="N3058"/>
      <c r="O3058"/>
    </row>
    <row r="3059" spans="1:15" s="105" customFormat="1" x14ac:dyDescent="0.2">
      <c r="A3059" t="s">
        <v>2531</v>
      </c>
      <c r="B3059" s="110">
        <v>16321</v>
      </c>
      <c r="C3059" t="s">
        <v>1543</v>
      </c>
      <c r="E3059"/>
      <c r="F3059"/>
      <c r="G3059"/>
      <c r="H3059"/>
      <c r="I3059"/>
      <c r="J3059"/>
      <c r="K3059"/>
      <c r="L3059"/>
      <c r="M3059"/>
      <c r="N3059"/>
      <c r="O3059"/>
    </row>
    <row r="3060" spans="1:15" s="105" customFormat="1" x14ac:dyDescent="0.2">
      <c r="A3060" t="s">
        <v>2532</v>
      </c>
      <c r="B3060" s="110">
        <v>16322</v>
      </c>
      <c r="C3060" t="s">
        <v>1543</v>
      </c>
      <c r="E3060"/>
      <c r="F3060"/>
      <c r="G3060"/>
      <c r="H3060"/>
      <c r="I3060"/>
      <c r="J3060"/>
      <c r="K3060"/>
      <c r="L3060"/>
      <c r="M3060"/>
      <c r="N3060"/>
      <c r="O3060"/>
    </row>
    <row r="3061" spans="1:15" s="105" customFormat="1" x14ac:dyDescent="0.2">
      <c r="A3061"/>
      <c r="B3061" s="110"/>
      <c r="C3061" t="s">
        <v>1206</v>
      </c>
      <c r="E3061"/>
      <c r="F3061"/>
      <c r="G3061"/>
      <c r="H3061"/>
      <c r="I3061"/>
      <c r="J3061"/>
      <c r="K3061"/>
      <c r="L3061"/>
      <c r="M3061"/>
      <c r="N3061"/>
      <c r="O3061"/>
    </row>
    <row r="3062" spans="1:15" s="105" customFormat="1" x14ac:dyDescent="0.2">
      <c r="A3062" t="s">
        <v>652</v>
      </c>
      <c r="B3062" s="110">
        <v>16323</v>
      </c>
      <c r="C3062" t="s">
        <v>1643</v>
      </c>
      <c r="E3062"/>
      <c r="F3062"/>
      <c r="G3062"/>
      <c r="H3062"/>
      <c r="I3062"/>
      <c r="J3062"/>
      <c r="K3062"/>
      <c r="L3062"/>
      <c r="M3062"/>
      <c r="N3062"/>
      <c r="O3062"/>
    </row>
    <row r="3063" spans="1:15" s="105" customFormat="1" x14ac:dyDescent="0.2">
      <c r="A3063" t="s">
        <v>2533</v>
      </c>
      <c r="B3063" s="110">
        <v>16326</v>
      </c>
      <c r="C3063" t="s">
        <v>1332</v>
      </c>
      <c r="E3063"/>
      <c r="F3063"/>
      <c r="G3063"/>
      <c r="H3063"/>
      <c r="I3063"/>
      <c r="J3063"/>
      <c r="K3063"/>
      <c r="L3063"/>
      <c r="M3063"/>
      <c r="N3063"/>
      <c r="O3063"/>
    </row>
    <row r="3064" spans="1:15" s="105" customFormat="1" x14ac:dyDescent="0.2">
      <c r="A3064" t="s">
        <v>2534</v>
      </c>
      <c r="B3064" s="110">
        <v>16327</v>
      </c>
      <c r="C3064" t="s">
        <v>1543</v>
      </c>
      <c r="E3064"/>
      <c r="F3064"/>
      <c r="G3064"/>
      <c r="H3064"/>
      <c r="I3064"/>
      <c r="J3064"/>
      <c r="K3064"/>
      <c r="L3064"/>
      <c r="M3064"/>
      <c r="N3064"/>
      <c r="O3064"/>
    </row>
    <row r="3065" spans="1:15" s="105" customFormat="1" x14ac:dyDescent="0.2">
      <c r="A3065" t="s">
        <v>2535</v>
      </c>
      <c r="B3065" s="110">
        <v>16328</v>
      </c>
      <c r="C3065" t="s">
        <v>1543</v>
      </c>
      <c r="E3065"/>
      <c r="F3065"/>
      <c r="G3065"/>
      <c r="H3065"/>
      <c r="I3065"/>
      <c r="J3065"/>
      <c r="K3065"/>
      <c r="L3065"/>
      <c r="M3065"/>
      <c r="N3065"/>
      <c r="O3065"/>
    </row>
    <row r="3066" spans="1:15" s="105" customFormat="1" x14ac:dyDescent="0.2">
      <c r="A3066" t="s">
        <v>2536</v>
      </c>
      <c r="B3066" s="110">
        <v>16329</v>
      </c>
      <c r="C3066" t="s">
        <v>1543</v>
      </c>
      <c r="E3066"/>
      <c r="F3066"/>
      <c r="G3066"/>
      <c r="H3066"/>
      <c r="I3066"/>
      <c r="J3066"/>
      <c r="K3066"/>
      <c r="L3066"/>
      <c r="M3066"/>
      <c r="N3066"/>
      <c r="O3066"/>
    </row>
    <row r="3067" spans="1:15" s="105" customFormat="1" x14ac:dyDescent="0.2">
      <c r="A3067"/>
      <c r="B3067" s="110"/>
      <c r="C3067" t="s">
        <v>1206</v>
      </c>
      <c r="E3067"/>
      <c r="F3067"/>
      <c r="G3067"/>
      <c r="H3067"/>
      <c r="I3067"/>
      <c r="J3067"/>
      <c r="K3067"/>
      <c r="L3067"/>
      <c r="M3067"/>
      <c r="N3067"/>
      <c r="O3067"/>
    </row>
    <row r="3068" spans="1:15" s="105" customFormat="1" x14ac:dyDescent="0.2">
      <c r="A3068" t="s">
        <v>2537</v>
      </c>
      <c r="B3068" s="110">
        <v>16331</v>
      </c>
      <c r="C3068" t="s">
        <v>1332</v>
      </c>
      <c r="E3068"/>
      <c r="F3068"/>
      <c r="G3068"/>
      <c r="H3068"/>
      <c r="I3068"/>
      <c r="J3068"/>
      <c r="K3068"/>
      <c r="L3068"/>
      <c r="M3068"/>
      <c r="N3068"/>
      <c r="O3068"/>
    </row>
    <row r="3069" spans="1:15" s="105" customFormat="1" x14ac:dyDescent="0.2">
      <c r="A3069" t="s">
        <v>2538</v>
      </c>
      <c r="B3069" s="110">
        <v>16332</v>
      </c>
      <c r="C3069" t="s">
        <v>1332</v>
      </c>
      <c r="E3069"/>
      <c r="F3069"/>
      <c r="G3069"/>
      <c r="H3069"/>
      <c r="I3069"/>
      <c r="J3069"/>
      <c r="K3069"/>
      <c r="L3069"/>
      <c r="M3069"/>
      <c r="N3069"/>
      <c r="O3069"/>
    </row>
    <row r="3070" spans="1:15" s="105" customFormat="1" x14ac:dyDescent="0.2">
      <c r="A3070" t="s">
        <v>2539</v>
      </c>
      <c r="B3070" s="110">
        <v>16333</v>
      </c>
      <c r="C3070" t="s">
        <v>1543</v>
      </c>
      <c r="E3070"/>
      <c r="F3070"/>
      <c r="G3070"/>
      <c r="H3070"/>
      <c r="I3070"/>
      <c r="J3070"/>
      <c r="K3070"/>
      <c r="L3070"/>
      <c r="M3070"/>
      <c r="N3070"/>
      <c r="O3070"/>
    </row>
    <row r="3071" spans="1:15" s="105" customFormat="1" x14ac:dyDescent="0.2">
      <c r="A3071" t="s">
        <v>2540</v>
      </c>
      <c r="B3071" s="110">
        <v>16334</v>
      </c>
      <c r="C3071" t="s">
        <v>1332</v>
      </c>
      <c r="E3071"/>
      <c r="F3071"/>
      <c r="G3071"/>
      <c r="H3071"/>
      <c r="I3071"/>
      <c r="J3071"/>
      <c r="K3071"/>
      <c r="L3071"/>
      <c r="M3071"/>
      <c r="N3071"/>
      <c r="O3071"/>
    </row>
    <row r="3072" spans="1:15" s="105" customFormat="1" x14ac:dyDescent="0.2">
      <c r="A3072" t="s">
        <v>1663</v>
      </c>
      <c r="B3072" s="110">
        <v>16335</v>
      </c>
      <c r="C3072" t="s">
        <v>1543</v>
      </c>
      <c r="E3072"/>
      <c r="F3072"/>
      <c r="G3072"/>
      <c r="H3072"/>
      <c r="I3072"/>
      <c r="J3072"/>
      <c r="K3072"/>
      <c r="L3072"/>
      <c r="M3072"/>
      <c r="N3072"/>
      <c r="O3072"/>
    </row>
    <row r="3073" spans="1:15" s="105" customFormat="1" x14ac:dyDescent="0.2">
      <c r="A3073"/>
      <c r="C3073" t="s">
        <v>1206</v>
      </c>
      <c r="E3073"/>
      <c r="F3073"/>
      <c r="G3073"/>
      <c r="H3073"/>
      <c r="I3073"/>
      <c r="J3073"/>
      <c r="K3073"/>
      <c r="L3073"/>
      <c r="M3073"/>
      <c r="N3073"/>
      <c r="O3073"/>
    </row>
    <row r="3074" spans="1:15" s="105" customFormat="1" x14ac:dyDescent="0.2">
      <c r="A3074" t="s">
        <v>338</v>
      </c>
      <c r="B3074" s="110">
        <v>16415</v>
      </c>
      <c r="C3074" t="s">
        <v>1665</v>
      </c>
      <c r="E3074"/>
      <c r="F3074"/>
      <c r="G3074"/>
      <c r="H3074"/>
      <c r="I3074"/>
      <c r="J3074"/>
      <c r="K3074"/>
      <c r="L3074"/>
      <c r="M3074"/>
      <c r="N3074"/>
      <c r="O3074"/>
    </row>
    <row r="3075" spans="1:15" s="105" customFormat="1" x14ac:dyDescent="0.2">
      <c r="A3075" t="s">
        <v>2541</v>
      </c>
      <c r="B3075" s="110">
        <v>16416</v>
      </c>
      <c r="C3075" t="s">
        <v>1543</v>
      </c>
      <c r="E3075"/>
      <c r="F3075"/>
      <c r="G3075"/>
      <c r="H3075"/>
      <c r="I3075"/>
      <c r="J3075"/>
      <c r="K3075"/>
      <c r="L3075"/>
      <c r="M3075"/>
      <c r="N3075"/>
      <c r="O3075"/>
    </row>
    <row r="3076" spans="1:15" s="105" customFormat="1" x14ac:dyDescent="0.2">
      <c r="A3076" t="s">
        <v>2542</v>
      </c>
      <c r="B3076" s="110">
        <v>16417</v>
      </c>
      <c r="C3076" t="s">
        <v>1665</v>
      </c>
      <c r="E3076"/>
      <c r="F3076"/>
      <c r="G3076"/>
      <c r="H3076"/>
      <c r="I3076"/>
      <c r="J3076"/>
      <c r="K3076"/>
      <c r="L3076"/>
      <c r="M3076"/>
      <c r="N3076"/>
      <c r="O3076"/>
    </row>
    <row r="3077" spans="1:15" s="105" customFormat="1" x14ac:dyDescent="0.2">
      <c r="A3077" t="s">
        <v>2543</v>
      </c>
      <c r="B3077" s="110">
        <v>16420</v>
      </c>
      <c r="C3077" t="s">
        <v>1543</v>
      </c>
      <c r="E3077"/>
      <c r="F3077"/>
      <c r="G3077"/>
      <c r="H3077"/>
      <c r="I3077"/>
      <c r="J3077"/>
      <c r="K3077"/>
      <c r="L3077"/>
      <c r="M3077"/>
      <c r="N3077"/>
      <c r="O3077"/>
    </row>
    <row r="3078" spans="1:15" s="105" customFormat="1" x14ac:dyDescent="0.2">
      <c r="A3078" t="s">
        <v>2544</v>
      </c>
      <c r="B3078" s="110">
        <v>16421</v>
      </c>
      <c r="C3078" t="s">
        <v>1676</v>
      </c>
      <c r="E3078"/>
      <c r="F3078"/>
      <c r="G3078"/>
      <c r="H3078"/>
      <c r="I3078"/>
      <c r="J3078"/>
      <c r="K3078"/>
      <c r="L3078"/>
      <c r="M3078"/>
      <c r="N3078"/>
      <c r="O3078"/>
    </row>
    <row r="3079" spans="1:15" s="105" customFormat="1" x14ac:dyDescent="0.2">
      <c r="A3079"/>
      <c r="B3079" s="110"/>
      <c r="C3079" t="s">
        <v>1206</v>
      </c>
      <c r="E3079"/>
      <c r="F3079"/>
      <c r="G3079"/>
      <c r="H3079"/>
      <c r="I3079"/>
      <c r="J3079"/>
      <c r="K3079"/>
      <c r="L3079"/>
      <c r="M3079"/>
      <c r="N3079"/>
      <c r="O3079"/>
    </row>
    <row r="3080" spans="1:15" s="105" customFormat="1" x14ac:dyDescent="0.2">
      <c r="A3080" t="s">
        <v>2545</v>
      </c>
      <c r="B3080" s="110">
        <v>16422</v>
      </c>
      <c r="C3080" t="s">
        <v>1543</v>
      </c>
      <c r="E3080"/>
      <c r="F3080"/>
      <c r="G3080"/>
      <c r="H3080"/>
      <c r="I3080"/>
      <c r="J3080"/>
      <c r="K3080"/>
      <c r="L3080"/>
      <c r="M3080"/>
      <c r="N3080"/>
      <c r="O3080"/>
    </row>
    <row r="3081" spans="1:15" s="105" customFormat="1" x14ac:dyDescent="0.2">
      <c r="A3081" t="s">
        <v>2546</v>
      </c>
      <c r="B3081" s="110">
        <v>16423</v>
      </c>
      <c r="C3081" t="s">
        <v>1665</v>
      </c>
      <c r="E3081"/>
      <c r="F3081"/>
      <c r="G3081"/>
      <c r="H3081"/>
      <c r="I3081"/>
      <c r="J3081"/>
      <c r="K3081"/>
      <c r="L3081"/>
      <c r="M3081"/>
      <c r="N3081"/>
      <c r="O3081"/>
    </row>
    <row r="3082" spans="1:15" s="105" customFormat="1" x14ac:dyDescent="0.2">
      <c r="A3082" t="s">
        <v>2547</v>
      </c>
      <c r="B3082" s="110">
        <v>16424</v>
      </c>
      <c r="C3082" t="s">
        <v>1543</v>
      </c>
      <c r="E3082"/>
      <c r="F3082"/>
      <c r="G3082"/>
      <c r="H3082"/>
      <c r="I3082"/>
      <c r="J3082"/>
      <c r="K3082"/>
      <c r="L3082"/>
      <c r="M3082"/>
      <c r="N3082"/>
      <c r="O3082"/>
    </row>
    <row r="3083" spans="1:15" s="105" customFormat="1" x14ac:dyDescent="0.2">
      <c r="A3083" t="s">
        <v>2548</v>
      </c>
      <c r="B3083" s="110">
        <v>16426</v>
      </c>
      <c r="C3083" t="s">
        <v>1665</v>
      </c>
      <c r="E3083"/>
      <c r="F3083"/>
      <c r="G3083"/>
      <c r="H3083"/>
      <c r="I3083"/>
      <c r="J3083"/>
      <c r="K3083"/>
      <c r="L3083"/>
      <c r="M3083"/>
      <c r="N3083"/>
      <c r="O3083"/>
    </row>
    <row r="3084" spans="1:15" s="105" customFormat="1" x14ac:dyDescent="0.2">
      <c r="A3084" t="s">
        <v>2549</v>
      </c>
      <c r="B3084" s="110">
        <v>16427</v>
      </c>
      <c r="C3084" t="s">
        <v>1665</v>
      </c>
      <c r="E3084"/>
      <c r="F3084"/>
      <c r="G3084"/>
      <c r="H3084"/>
      <c r="I3084"/>
      <c r="J3084"/>
      <c r="K3084"/>
      <c r="L3084"/>
      <c r="M3084"/>
      <c r="N3084"/>
      <c r="O3084"/>
    </row>
    <row r="3085" spans="1:15" s="105" customFormat="1" x14ac:dyDescent="0.2">
      <c r="A3085"/>
      <c r="B3085" s="110"/>
      <c r="C3085" t="s">
        <v>1206</v>
      </c>
      <c r="E3085"/>
      <c r="F3085"/>
      <c r="G3085"/>
      <c r="H3085"/>
      <c r="I3085"/>
      <c r="J3085"/>
      <c r="K3085"/>
      <c r="L3085"/>
      <c r="M3085"/>
      <c r="N3085"/>
      <c r="O3085"/>
    </row>
    <row r="3086" spans="1:15" s="105" customFormat="1" x14ac:dyDescent="0.2">
      <c r="A3086" t="s">
        <v>2550</v>
      </c>
      <c r="B3086" s="110">
        <v>16428</v>
      </c>
      <c r="C3086" t="s">
        <v>1665</v>
      </c>
      <c r="E3086"/>
      <c r="F3086"/>
      <c r="G3086"/>
      <c r="H3086"/>
      <c r="I3086"/>
      <c r="J3086"/>
      <c r="K3086"/>
      <c r="L3086"/>
      <c r="M3086"/>
      <c r="N3086"/>
      <c r="O3086"/>
    </row>
    <row r="3087" spans="1:15" s="105" customFormat="1" x14ac:dyDescent="0.2">
      <c r="A3087" t="s">
        <v>2551</v>
      </c>
      <c r="B3087" s="110">
        <v>16430</v>
      </c>
      <c r="C3087" t="s">
        <v>1665</v>
      </c>
      <c r="E3087"/>
      <c r="F3087"/>
      <c r="G3087"/>
      <c r="H3087"/>
      <c r="I3087"/>
      <c r="J3087"/>
      <c r="K3087"/>
      <c r="L3087"/>
      <c r="M3087"/>
      <c r="N3087"/>
      <c r="O3087"/>
    </row>
    <row r="3088" spans="1:15" s="105" customFormat="1" x14ac:dyDescent="0.2">
      <c r="A3088" t="s">
        <v>2552</v>
      </c>
      <c r="B3088" s="110">
        <v>16432</v>
      </c>
      <c r="C3088" t="s">
        <v>1543</v>
      </c>
      <c r="E3088"/>
      <c r="F3088"/>
      <c r="G3088"/>
      <c r="H3088"/>
      <c r="I3088"/>
      <c r="J3088"/>
      <c r="K3088"/>
      <c r="L3088"/>
      <c r="M3088"/>
      <c r="N3088"/>
      <c r="O3088"/>
    </row>
    <row r="3089" spans="1:15" s="105" customFormat="1" x14ac:dyDescent="0.2">
      <c r="A3089" t="s">
        <v>2553</v>
      </c>
      <c r="B3089" s="110">
        <v>16433</v>
      </c>
      <c r="C3089" t="s">
        <v>1543</v>
      </c>
      <c r="E3089"/>
      <c r="F3089"/>
      <c r="G3089"/>
      <c r="H3089"/>
      <c r="I3089"/>
      <c r="J3089"/>
      <c r="K3089"/>
      <c r="L3089"/>
      <c r="M3089"/>
      <c r="N3089"/>
      <c r="O3089"/>
    </row>
    <row r="3090" spans="1:15" s="105" customFormat="1" x14ac:dyDescent="0.2">
      <c r="A3090" t="s">
        <v>2554</v>
      </c>
      <c r="B3090" s="110">
        <v>16434</v>
      </c>
      <c r="C3090" t="s">
        <v>1543</v>
      </c>
      <c r="E3090"/>
      <c r="F3090"/>
      <c r="G3090"/>
      <c r="H3090"/>
      <c r="I3090"/>
      <c r="J3090"/>
      <c r="K3090"/>
      <c r="L3090"/>
      <c r="M3090"/>
      <c r="N3090"/>
      <c r="O3090"/>
    </row>
    <row r="3091" spans="1:15" s="105" customFormat="1" x14ac:dyDescent="0.2">
      <c r="A3091"/>
      <c r="B3091" s="110"/>
      <c r="C3091" t="s">
        <v>1206</v>
      </c>
      <c r="E3091"/>
      <c r="F3091"/>
      <c r="G3091"/>
      <c r="H3091"/>
      <c r="I3091"/>
      <c r="J3091"/>
      <c r="K3091"/>
      <c r="L3091"/>
      <c r="M3091"/>
      <c r="N3091"/>
      <c r="O3091"/>
    </row>
    <row r="3092" spans="1:15" s="105" customFormat="1" x14ac:dyDescent="0.2">
      <c r="A3092" t="s">
        <v>2555</v>
      </c>
      <c r="B3092" s="110">
        <v>16435</v>
      </c>
      <c r="C3092" t="s">
        <v>1543</v>
      </c>
      <c r="E3092"/>
      <c r="F3092"/>
      <c r="G3092"/>
      <c r="H3092"/>
      <c r="I3092"/>
      <c r="J3092"/>
      <c r="K3092"/>
      <c r="L3092"/>
      <c r="M3092"/>
      <c r="N3092"/>
      <c r="O3092"/>
    </row>
    <row r="3093" spans="1:15" s="105" customFormat="1" x14ac:dyDescent="0.2">
      <c r="A3093" t="s">
        <v>2556</v>
      </c>
      <c r="B3093" s="110">
        <v>16436</v>
      </c>
      <c r="C3093" t="s">
        <v>1543</v>
      </c>
      <c r="E3093"/>
      <c r="F3093"/>
      <c r="G3093"/>
      <c r="H3093"/>
      <c r="I3093"/>
      <c r="J3093"/>
      <c r="K3093"/>
      <c r="L3093"/>
      <c r="M3093"/>
      <c r="N3093"/>
      <c r="O3093"/>
    </row>
    <row r="3094" spans="1:15" s="105" customFormat="1" x14ac:dyDescent="0.2">
      <c r="A3094" t="s">
        <v>645</v>
      </c>
      <c r="B3094" s="110">
        <v>16438</v>
      </c>
      <c r="C3094" t="s">
        <v>1665</v>
      </c>
      <c r="E3094"/>
      <c r="F3094"/>
      <c r="G3094"/>
      <c r="H3094"/>
      <c r="I3094"/>
      <c r="J3094"/>
      <c r="K3094"/>
      <c r="L3094"/>
      <c r="M3094"/>
      <c r="N3094"/>
      <c r="O3094"/>
    </row>
    <row r="3095" spans="1:15" s="105" customFormat="1" x14ac:dyDescent="0.2">
      <c r="A3095" t="s">
        <v>2557</v>
      </c>
      <c r="B3095" s="110">
        <v>16440</v>
      </c>
      <c r="C3095" t="s">
        <v>1543</v>
      </c>
      <c r="E3095"/>
      <c r="F3095"/>
      <c r="G3095"/>
      <c r="H3095"/>
      <c r="I3095"/>
      <c r="J3095"/>
      <c r="K3095"/>
      <c r="L3095"/>
      <c r="M3095"/>
      <c r="N3095"/>
      <c r="O3095"/>
    </row>
    <row r="3096" spans="1:15" s="105" customFormat="1" x14ac:dyDescent="0.2">
      <c r="A3096" t="s">
        <v>2558</v>
      </c>
      <c r="B3096" s="110">
        <v>16441</v>
      </c>
      <c r="C3096" t="s">
        <v>1665</v>
      </c>
      <c r="E3096"/>
      <c r="F3096"/>
      <c r="G3096"/>
      <c r="H3096"/>
      <c r="I3096"/>
      <c r="J3096"/>
      <c r="K3096"/>
      <c r="L3096"/>
      <c r="M3096"/>
      <c r="N3096"/>
      <c r="O3096"/>
    </row>
    <row r="3097" spans="1:15" s="105" customFormat="1" x14ac:dyDescent="0.2">
      <c r="A3097"/>
      <c r="B3097" s="110"/>
      <c r="C3097" t="s">
        <v>1206</v>
      </c>
      <c r="E3097"/>
      <c r="F3097"/>
      <c r="G3097"/>
      <c r="H3097"/>
      <c r="I3097"/>
      <c r="J3097"/>
      <c r="K3097"/>
      <c r="L3097"/>
      <c r="M3097"/>
      <c r="N3097"/>
      <c r="O3097"/>
    </row>
    <row r="3098" spans="1:15" s="105" customFormat="1" x14ac:dyDescent="0.2">
      <c r="A3098" t="s">
        <v>2559</v>
      </c>
      <c r="B3098" s="110">
        <v>16442</v>
      </c>
      <c r="C3098" t="s">
        <v>1665</v>
      </c>
      <c r="E3098"/>
      <c r="F3098"/>
      <c r="G3098"/>
      <c r="H3098"/>
      <c r="I3098"/>
      <c r="J3098"/>
      <c r="K3098"/>
      <c r="L3098"/>
      <c r="M3098"/>
      <c r="N3098"/>
      <c r="O3098"/>
    </row>
    <row r="3099" spans="1:15" s="105" customFormat="1" x14ac:dyDescent="0.2">
      <c r="A3099" t="s">
        <v>2560</v>
      </c>
      <c r="B3099" s="110">
        <v>16443</v>
      </c>
      <c r="C3099" t="s">
        <v>1665</v>
      </c>
      <c r="E3099"/>
      <c r="F3099"/>
      <c r="G3099"/>
      <c r="H3099"/>
      <c r="I3099"/>
      <c r="J3099"/>
      <c r="K3099"/>
      <c r="L3099"/>
      <c r="M3099"/>
      <c r="N3099"/>
      <c r="O3099"/>
    </row>
    <row r="3100" spans="1:15" s="105" customFormat="1" x14ac:dyDescent="0.2">
      <c r="A3100" t="s">
        <v>1673</v>
      </c>
      <c r="B3100" s="110">
        <v>16444</v>
      </c>
      <c r="C3100" t="s">
        <v>1665</v>
      </c>
      <c r="E3100"/>
      <c r="F3100"/>
      <c r="G3100"/>
      <c r="H3100"/>
      <c r="I3100"/>
      <c r="J3100"/>
      <c r="K3100"/>
      <c r="L3100"/>
      <c r="M3100"/>
      <c r="N3100"/>
      <c r="O3100"/>
    </row>
    <row r="3101" spans="1:15" s="105" customFormat="1" x14ac:dyDescent="0.2">
      <c r="A3101" t="s">
        <v>1664</v>
      </c>
      <c r="B3101" s="110">
        <v>16475</v>
      </c>
      <c r="C3101" t="s">
        <v>1665</v>
      </c>
      <c r="E3101"/>
      <c r="F3101"/>
      <c r="G3101"/>
      <c r="H3101"/>
      <c r="I3101"/>
      <c r="J3101"/>
      <c r="K3101"/>
      <c r="L3101"/>
      <c r="M3101"/>
      <c r="N3101"/>
      <c r="O3101"/>
    </row>
    <row r="3102" spans="1:15" s="105" customFormat="1" x14ac:dyDescent="0.2">
      <c r="A3102" t="s">
        <v>1675</v>
      </c>
      <c r="B3102" s="110">
        <v>16501</v>
      </c>
      <c r="C3102" t="s">
        <v>1676</v>
      </c>
      <c r="E3102"/>
      <c r="F3102"/>
      <c r="G3102"/>
      <c r="H3102"/>
      <c r="I3102"/>
      <c r="J3102"/>
      <c r="K3102"/>
      <c r="L3102"/>
      <c r="M3102"/>
      <c r="N3102"/>
      <c r="O3102"/>
    </row>
    <row r="3103" spans="1:15" s="105" customFormat="1" x14ac:dyDescent="0.2">
      <c r="A3103"/>
      <c r="B3103" s="110"/>
      <c r="C3103" t="s">
        <v>1206</v>
      </c>
      <c r="E3103"/>
      <c r="F3103"/>
      <c r="G3103"/>
      <c r="H3103"/>
      <c r="I3103"/>
      <c r="J3103"/>
      <c r="K3103"/>
      <c r="L3103"/>
      <c r="M3103"/>
      <c r="N3103"/>
      <c r="O3103"/>
    </row>
    <row r="3104" spans="1:15" s="105" customFormat="1" x14ac:dyDescent="0.2">
      <c r="A3104" t="s">
        <v>1675</v>
      </c>
      <c r="B3104" s="110">
        <v>16502</v>
      </c>
      <c r="C3104" t="s">
        <v>1676</v>
      </c>
      <c r="E3104"/>
      <c r="F3104"/>
      <c r="G3104"/>
      <c r="H3104"/>
      <c r="I3104"/>
      <c r="J3104"/>
      <c r="K3104"/>
      <c r="L3104"/>
      <c r="M3104"/>
      <c r="N3104"/>
      <c r="O3104"/>
    </row>
    <row r="3105" spans="1:15" s="105" customFormat="1" x14ac:dyDescent="0.2">
      <c r="A3105" t="s">
        <v>1675</v>
      </c>
      <c r="B3105" s="110">
        <v>16503</v>
      </c>
      <c r="C3105" t="s">
        <v>1676</v>
      </c>
      <c r="E3105"/>
      <c r="F3105"/>
      <c r="G3105"/>
      <c r="H3105"/>
      <c r="I3105"/>
      <c r="J3105"/>
      <c r="K3105"/>
      <c r="L3105"/>
      <c r="M3105"/>
      <c r="N3105"/>
      <c r="O3105"/>
    </row>
    <row r="3106" spans="1:15" s="105" customFormat="1" x14ac:dyDescent="0.2">
      <c r="A3106" t="s">
        <v>1675</v>
      </c>
      <c r="B3106" s="110">
        <v>16504</v>
      </c>
      <c r="C3106" t="s">
        <v>1676</v>
      </c>
      <c r="E3106"/>
      <c r="F3106"/>
      <c r="G3106"/>
      <c r="H3106"/>
      <c r="I3106"/>
      <c r="J3106"/>
      <c r="K3106"/>
      <c r="L3106"/>
      <c r="M3106"/>
      <c r="N3106"/>
      <c r="O3106"/>
    </row>
    <row r="3107" spans="1:15" s="105" customFormat="1" x14ac:dyDescent="0.2">
      <c r="A3107" t="s">
        <v>1675</v>
      </c>
      <c r="B3107" s="110">
        <v>16505</v>
      </c>
      <c r="C3107" t="s">
        <v>1665</v>
      </c>
      <c r="E3107"/>
      <c r="F3107"/>
      <c r="G3107"/>
      <c r="H3107"/>
      <c r="I3107"/>
      <c r="J3107"/>
      <c r="K3107"/>
      <c r="L3107"/>
      <c r="M3107"/>
      <c r="N3107"/>
      <c r="O3107"/>
    </row>
    <row r="3108" spans="1:15" s="105" customFormat="1" x14ac:dyDescent="0.2">
      <c r="A3108" t="s">
        <v>1675</v>
      </c>
      <c r="B3108" s="110">
        <v>16506</v>
      </c>
      <c r="C3108" t="s">
        <v>1665</v>
      </c>
      <c r="E3108"/>
      <c r="F3108"/>
      <c r="G3108"/>
      <c r="H3108"/>
      <c r="I3108"/>
      <c r="J3108"/>
      <c r="K3108"/>
      <c r="L3108"/>
      <c r="M3108"/>
      <c r="N3108"/>
      <c r="O3108"/>
    </row>
    <row r="3109" spans="1:15" s="105" customFormat="1" x14ac:dyDescent="0.2">
      <c r="A3109"/>
      <c r="B3109" s="110"/>
      <c r="C3109" t="s">
        <v>1206</v>
      </c>
      <c r="E3109"/>
      <c r="F3109"/>
      <c r="G3109"/>
      <c r="H3109"/>
      <c r="I3109"/>
      <c r="J3109"/>
      <c r="K3109"/>
      <c r="L3109"/>
      <c r="M3109"/>
      <c r="N3109"/>
      <c r="O3109"/>
    </row>
    <row r="3110" spans="1:15" s="105" customFormat="1" x14ac:dyDescent="0.2">
      <c r="A3110" t="s">
        <v>1675</v>
      </c>
      <c r="B3110" s="110">
        <v>16507</v>
      </c>
      <c r="C3110" t="s">
        <v>1676</v>
      </c>
      <c r="E3110"/>
      <c r="F3110"/>
      <c r="G3110"/>
      <c r="H3110"/>
      <c r="I3110"/>
      <c r="J3110"/>
      <c r="K3110"/>
      <c r="L3110"/>
      <c r="M3110"/>
      <c r="N3110"/>
      <c r="O3110"/>
    </row>
    <row r="3111" spans="1:15" s="105" customFormat="1" x14ac:dyDescent="0.2">
      <c r="A3111" t="s">
        <v>1675</v>
      </c>
      <c r="B3111" s="110">
        <v>16508</v>
      </c>
      <c r="C3111" t="s">
        <v>1676</v>
      </c>
      <c r="E3111"/>
      <c r="F3111"/>
      <c r="G3111"/>
      <c r="H3111"/>
      <c r="I3111"/>
      <c r="J3111"/>
      <c r="K3111"/>
      <c r="L3111"/>
      <c r="M3111"/>
      <c r="N3111"/>
      <c r="O3111"/>
    </row>
    <row r="3112" spans="1:15" s="105" customFormat="1" x14ac:dyDescent="0.2">
      <c r="A3112" t="s">
        <v>1675</v>
      </c>
      <c r="B3112" s="110">
        <v>16509</v>
      </c>
      <c r="C3112" t="s">
        <v>1665</v>
      </c>
      <c r="E3112"/>
      <c r="F3112"/>
      <c r="G3112"/>
      <c r="H3112"/>
      <c r="I3112"/>
      <c r="J3112"/>
      <c r="K3112"/>
      <c r="L3112"/>
      <c r="M3112"/>
      <c r="N3112"/>
      <c r="O3112"/>
    </row>
    <row r="3113" spans="1:15" s="105" customFormat="1" x14ac:dyDescent="0.2">
      <c r="A3113" t="s">
        <v>1675</v>
      </c>
      <c r="B3113" s="110">
        <v>16510</v>
      </c>
      <c r="C3113" t="s">
        <v>1676</v>
      </c>
      <c r="E3113"/>
      <c r="F3113"/>
      <c r="G3113"/>
      <c r="H3113"/>
      <c r="I3113"/>
      <c r="J3113"/>
      <c r="K3113"/>
      <c r="L3113"/>
      <c r="M3113"/>
      <c r="N3113"/>
      <c r="O3113"/>
    </row>
    <row r="3114" spans="1:15" s="105" customFormat="1" x14ac:dyDescent="0.2">
      <c r="A3114" t="s">
        <v>1675</v>
      </c>
      <c r="B3114" s="110">
        <v>16511</v>
      </c>
      <c r="C3114" t="s">
        <v>1676</v>
      </c>
      <c r="E3114"/>
      <c r="F3114"/>
      <c r="G3114"/>
      <c r="H3114"/>
      <c r="I3114"/>
      <c r="J3114"/>
      <c r="K3114"/>
      <c r="L3114"/>
      <c r="M3114"/>
      <c r="N3114"/>
      <c r="O3114"/>
    </row>
    <row r="3115" spans="1:15" s="105" customFormat="1" x14ac:dyDescent="0.2">
      <c r="A3115"/>
      <c r="B3115" s="110"/>
      <c r="C3115" t="s">
        <v>1206</v>
      </c>
      <c r="E3115"/>
      <c r="F3115"/>
      <c r="G3115"/>
      <c r="H3115"/>
      <c r="I3115"/>
      <c r="J3115"/>
      <c r="K3115"/>
      <c r="L3115"/>
      <c r="M3115"/>
      <c r="N3115"/>
      <c r="O3115"/>
    </row>
    <row r="3116" spans="1:15" s="105" customFormat="1" x14ac:dyDescent="0.2">
      <c r="A3116" t="s">
        <v>1675</v>
      </c>
      <c r="B3116" s="110">
        <v>16512</v>
      </c>
      <c r="C3116" t="s">
        <v>1676</v>
      </c>
      <c r="E3116"/>
      <c r="F3116"/>
      <c r="G3116"/>
      <c r="H3116"/>
      <c r="I3116"/>
      <c r="J3116"/>
      <c r="K3116"/>
      <c r="L3116"/>
      <c r="M3116"/>
      <c r="N3116"/>
      <c r="O3116"/>
    </row>
    <row r="3117" spans="1:15" s="105" customFormat="1" x14ac:dyDescent="0.2">
      <c r="A3117" t="s">
        <v>1675</v>
      </c>
      <c r="B3117" s="110">
        <v>16514</v>
      </c>
      <c r="C3117" t="s">
        <v>1676</v>
      </c>
      <c r="E3117"/>
      <c r="F3117"/>
      <c r="G3117"/>
      <c r="H3117"/>
      <c r="I3117"/>
      <c r="J3117"/>
      <c r="K3117"/>
      <c r="L3117"/>
      <c r="M3117"/>
      <c r="N3117"/>
      <c r="O3117"/>
    </row>
    <row r="3118" spans="1:15" s="105" customFormat="1" x14ac:dyDescent="0.2">
      <c r="A3118" t="s">
        <v>1675</v>
      </c>
      <c r="B3118" s="110">
        <v>16515</v>
      </c>
      <c r="C3118" t="s">
        <v>1665</v>
      </c>
      <c r="E3118"/>
      <c r="F3118"/>
      <c r="G3118"/>
      <c r="H3118"/>
      <c r="I3118"/>
      <c r="J3118"/>
      <c r="K3118"/>
      <c r="L3118"/>
      <c r="M3118"/>
      <c r="N3118"/>
      <c r="O3118"/>
    </row>
    <row r="3119" spans="1:15" s="105" customFormat="1" x14ac:dyDescent="0.2">
      <c r="A3119" t="s">
        <v>1675</v>
      </c>
      <c r="B3119" s="110">
        <v>16522</v>
      </c>
      <c r="C3119" t="s">
        <v>1676</v>
      </c>
      <c r="E3119"/>
      <c r="F3119"/>
      <c r="G3119"/>
      <c r="H3119"/>
      <c r="I3119"/>
      <c r="J3119"/>
      <c r="K3119"/>
      <c r="L3119"/>
      <c r="M3119"/>
      <c r="N3119"/>
      <c r="O3119"/>
    </row>
    <row r="3120" spans="1:15" s="105" customFormat="1" x14ac:dyDescent="0.2">
      <c r="A3120" t="s">
        <v>1675</v>
      </c>
      <c r="B3120" s="110">
        <v>16530</v>
      </c>
      <c r="C3120" t="s">
        <v>1676</v>
      </c>
      <c r="E3120"/>
      <c r="F3120"/>
      <c r="G3120"/>
      <c r="H3120"/>
      <c r="I3120"/>
      <c r="J3120"/>
      <c r="K3120"/>
      <c r="L3120"/>
      <c r="M3120"/>
      <c r="N3120"/>
      <c r="O3120"/>
    </row>
    <row r="3121" spans="1:15" s="105" customFormat="1" x14ac:dyDescent="0.2">
      <c r="A3121"/>
      <c r="C3121" t="s">
        <v>1206</v>
      </c>
      <c r="E3121"/>
      <c r="F3121"/>
      <c r="G3121"/>
      <c r="H3121"/>
      <c r="I3121"/>
      <c r="J3121"/>
      <c r="K3121"/>
      <c r="L3121"/>
      <c r="M3121"/>
      <c r="N3121"/>
      <c r="O3121"/>
    </row>
    <row r="3122" spans="1:15" s="105" customFormat="1" x14ac:dyDescent="0.2">
      <c r="A3122" t="s">
        <v>2561</v>
      </c>
      <c r="B3122" s="110">
        <v>16647</v>
      </c>
      <c r="C3122" t="s">
        <v>1680</v>
      </c>
      <c r="E3122"/>
      <c r="F3122"/>
      <c r="G3122"/>
      <c r="H3122"/>
      <c r="I3122"/>
      <c r="J3122"/>
      <c r="K3122"/>
      <c r="L3122"/>
      <c r="M3122"/>
      <c r="N3122"/>
      <c r="O3122"/>
    </row>
    <row r="3123" spans="1:15" s="105" customFormat="1" x14ac:dyDescent="0.2">
      <c r="A3123" t="s">
        <v>2562</v>
      </c>
      <c r="B3123" s="110">
        <v>16648</v>
      </c>
      <c r="C3123" t="s">
        <v>1678</v>
      </c>
      <c r="E3123"/>
      <c r="F3123"/>
      <c r="G3123"/>
      <c r="H3123"/>
      <c r="I3123"/>
      <c r="J3123"/>
      <c r="K3123"/>
      <c r="L3123"/>
      <c r="M3123"/>
      <c r="N3123"/>
      <c r="O3123"/>
    </row>
    <row r="3124" spans="1:15" s="105" customFormat="1" x14ac:dyDescent="0.2">
      <c r="A3124" t="s">
        <v>555</v>
      </c>
      <c r="B3124" s="110">
        <v>16650</v>
      </c>
      <c r="C3124" t="s">
        <v>1452</v>
      </c>
      <c r="E3124"/>
      <c r="F3124"/>
      <c r="G3124"/>
      <c r="H3124"/>
      <c r="I3124"/>
      <c r="J3124"/>
      <c r="K3124"/>
      <c r="L3124"/>
      <c r="M3124"/>
      <c r="N3124"/>
      <c r="O3124"/>
    </row>
    <row r="3125" spans="1:15" s="105" customFormat="1" x14ac:dyDescent="0.2">
      <c r="A3125" t="s">
        <v>1708</v>
      </c>
      <c r="B3125" s="110">
        <v>16651</v>
      </c>
      <c r="C3125" t="s">
        <v>1332</v>
      </c>
      <c r="E3125"/>
      <c r="F3125"/>
      <c r="G3125"/>
      <c r="H3125"/>
      <c r="I3125"/>
      <c r="J3125"/>
      <c r="K3125"/>
      <c r="L3125"/>
      <c r="M3125"/>
      <c r="N3125"/>
      <c r="O3125"/>
    </row>
    <row r="3126" spans="1:15" s="105" customFormat="1" x14ac:dyDescent="0.2">
      <c r="A3126" t="s">
        <v>2563</v>
      </c>
      <c r="B3126" s="110">
        <v>16652</v>
      </c>
      <c r="C3126" t="s">
        <v>1680</v>
      </c>
      <c r="E3126"/>
      <c r="F3126"/>
      <c r="G3126"/>
      <c r="H3126"/>
      <c r="I3126"/>
      <c r="J3126"/>
      <c r="K3126"/>
      <c r="L3126"/>
      <c r="M3126"/>
      <c r="N3126"/>
      <c r="O3126"/>
    </row>
    <row r="3127" spans="1:15" s="105" customFormat="1" x14ac:dyDescent="0.2">
      <c r="A3127"/>
      <c r="B3127" s="110"/>
      <c r="C3127" t="s">
        <v>1206</v>
      </c>
      <c r="E3127"/>
      <c r="F3127"/>
      <c r="G3127"/>
      <c r="H3127"/>
      <c r="I3127"/>
      <c r="J3127"/>
      <c r="K3127"/>
      <c r="L3127"/>
      <c r="M3127"/>
      <c r="N3127"/>
      <c r="O3127"/>
    </row>
    <row r="3128" spans="1:15" s="105" customFormat="1" x14ac:dyDescent="0.2">
      <c r="A3128" t="s">
        <v>2563</v>
      </c>
      <c r="B3128" s="110">
        <v>16654</v>
      </c>
      <c r="C3128" t="s">
        <v>1680</v>
      </c>
      <c r="E3128"/>
      <c r="F3128"/>
      <c r="G3128"/>
      <c r="H3128"/>
      <c r="I3128"/>
      <c r="J3128"/>
      <c r="K3128"/>
      <c r="L3128"/>
      <c r="M3128"/>
      <c r="N3128"/>
      <c r="O3128"/>
    </row>
    <row r="3129" spans="1:15" s="105" customFormat="1" x14ac:dyDescent="0.2">
      <c r="A3129" t="s">
        <v>2564</v>
      </c>
      <c r="B3129" s="110">
        <v>16655</v>
      </c>
      <c r="C3129" t="s">
        <v>1452</v>
      </c>
      <c r="E3129"/>
      <c r="F3129"/>
      <c r="G3129"/>
      <c r="H3129"/>
      <c r="I3129"/>
      <c r="J3129"/>
      <c r="K3129"/>
      <c r="L3129"/>
      <c r="M3129"/>
      <c r="N3129"/>
      <c r="O3129"/>
    </row>
    <row r="3130" spans="1:15" s="105" customFormat="1" x14ac:dyDescent="0.2">
      <c r="A3130" t="s">
        <v>2565</v>
      </c>
      <c r="B3130" s="110">
        <v>16656</v>
      </c>
      <c r="C3130" t="s">
        <v>1332</v>
      </c>
      <c r="E3130"/>
      <c r="F3130"/>
      <c r="G3130"/>
      <c r="H3130"/>
      <c r="I3130"/>
      <c r="J3130"/>
      <c r="K3130"/>
      <c r="L3130"/>
      <c r="M3130"/>
      <c r="N3130"/>
      <c r="O3130"/>
    </row>
    <row r="3131" spans="1:15" s="105" customFormat="1" x14ac:dyDescent="0.2">
      <c r="A3131" t="s">
        <v>2566</v>
      </c>
      <c r="B3131" s="110">
        <v>16657</v>
      </c>
      <c r="C3131" t="s">
        <v>1680</v>
      </c>
      <c r="E3131"/>
      <c r="F3131"/>
      <c r="G3131"/>
      <c r="H3131"/>
      <c r="I3131"/>
      <c r="J3131"/>
      <c r="K3131"/>
      <c r="L3131"/>
      <c r="M3131"/>
      <c r="N3131"/>
      <c r="O3131"/>
    </row>
    <row r="3132" spans="1:15" s="105" customFormat="1" x14ac:dyDescent="0.2">
      <c r="A3132" t="s">
        <v>2567</v>
      </c>
      <c r="B3132" s="110">
        <v>16659</v>
      </c>
      <c r="C3132" t="s">
        <v>1452</v>
      </c>
      <c r="E3132"/>
      <c r="F3132"/>
      <c r="G3132"/>
      <c r="H3132"/>
      <c r="I3132"/>
      <c r="J3132"/>
      <c r="K3132"/>
      <c r="L3132"/>
      <c r="M3132"/>
      <c r="N3132"/>
      <c r="O3132"/>
    </row>
    <row r="3133" spans="1:15" s="105" customFormat="1" x14ac:dyDescent="0.2">
      <c r="A3133"/>
      <c r="B3133" s="110"/>
      <c r="C3133" t="s">
        <v>1206</v>
      </c>
      <c r="E3133"/>
      <c r="F3133"/>
      <c r="G3133"/>
      <c r="H3133"/>
      <c r="I3133"/>
      <c r="J3133"/>
      <c r="K3133"/>
      <c r="L3133"/>
      <c r="M3133"/>
      <c r="N3133"/>
      <c r="O3133"/>
    </row>
    <row r="3134" spans="1:15" s="105" customFormat="1" x14ac:dyDescent="0.2">
      <c r="A3134" t="s">
        <v>2568</v>
      </c>
      <c r="B3134" s="110">
        <v>16660</v>
      </c>
      <c r="C3134" t="s">
        <v>1680</v>
      </c>
      <c r="E3134"/>
      <c r="F3134"/>
      <c r="G3134"/>
      <c r="H3134"/>
      <c r="I3134"/>
      <c r="J3134"/>
      <c r="K3134"/>
      <c r="L3134"/>
      <c r="M3134"/>
      <c r="N3134"/>
      <c r="O3134"/>
    </row>
    <row r="3135" spans="1:15" s="105" customFormat="1" x14ac:dyDescent="0.2">
      <c r="A3135" t="s">
        <v>2569</v>
      </c>
      <c r="B3135" s="110">
        <v>16661</v>
      </c>
      <c r="C3135" t="s">
        <v>1332</v>
      </c>
      <c r="E3135"/>
      <c r="F3135"/>
      <c r="G3135"/>
      <c r="H3135"/>
      <c r="I3135"/>
      <c r="J3135"/>
      <c r="K3135"/>
      <c r="L3135"/>
      <c r="M3135"/>
      <c r="N3135"/>
      <c r="O3135"/>
    </row>
    <row r="3136" spans="1:15" s="105" customFormat="1" x14ac:dyDescent="0.2">
      <c r="A3136" t="s">
        <v>2570</v>
      </c>
      <c r="B3136" s="110">
        <v>16662</v>
      </c>
      <c r="C3136" t="s">
        <v>1678</v>
      </c>
      <c r="E3136"/>
      <c r="F3136"/>
      <c r="G3136"/>
      <c r="H3136"/>
      <c r="I3136"/>
      <c r="J3136"/>
      <c r="K3136"/>
      <c r="L3136"/>
      <c r="M3136"/>
      <c r="N3136"/>
      <c r="O3136"/>
    </row>
    <row r="3137" spans="1:15" s="105" customFormat="1" x14ac:dyDescent="0.2">
      <c r="A3137" t="s">
        <v>2571</v>
      </c>
      <c r="B3137" s="110">
        <v>16663</v>
      </c>
      <c r="C3137" t="s">
        <v>1332</v>
      </c>
      <c r="E3137"/>
      <c r="F3137"/>
      <c r="G3137"/>
      <c r="H3137"/>
      <c r="I3137"/>
      <c r="J3137"/>
      <c r="K3137"/>
      <c r="L3137"/>
      <c r="M3137"/>
      <c r="N3137"/>
      <c r="O3137"/>
    </row>
    <row r="3138" spans="1:15" s="105" customFormat="1" x14ac:dyDescent="0.2">
      <c r="A3138" t="s">
        <v>2572</v>
      </c>
      <c r="B3138" s="110">
        <v>16664</v>
      </c>
      <c r="C3138" t="s">
        <v>1452</v>
      </c>
      <c r="E3138"/>
      <c r="F3138"/>
      <c r="G3138"/>
      <c r="H3138"/>
      <c r="I3138"/>
      <c r="J3138"/>
      <c r="K3138"/>
      <c r="L3138"/>
      <c r="M3138"/>
      <c r="N3138"/>
      <c r="O3138"/>
    </row>
    <row r="3139" spans="1:15" s="105" customFormat="1" x14ac:dyDescent="0.2">
      <c r="A3139"/>
      <c r="B3139" s="110"/>
      <c r="C3139" t="s">
        <v>1206</v>
      </c>
      <c r="E3139"/>
      <c r="F3139"/>
      <c r="G3139"/>
      <c r="H3139"/>
      <c r="I3139"/>
      <c r="J3139"/>
      <c r="K3139"/>
      <c r="L3139"/>
      <c r="M3139"/>
      <c r="N3139"/>
      <c r="O3139"/>
    </row>
    <row r="3140" spans="1:15" s="105" customFormat="1" x14ac:dyDescent="0.2">
      <c r="A3140" t="s">
        <v>2573</v>
      </c>
      <c r="B3140" s="110">
        <v>16665</v>
      </c>
      <c r="C3140" t="s">
        <v>1678</v>
      </c>
      <c r="E3140"/>
      <c r="F3140"/>
      <c r="G3140"/>
      <c r="H3140"/>
      <c r="I3140"/>
      <c r="J3140"/>
      <c r="K3140"/>
      <c r="L3140"/>
      <c r="M3140"/>
      <c r="N3140"/>
      <c r="O3140"/>
    </row>
    <row r="3141" spans="1:15" s="105" customFormat="1" x14ac:dyDescent="0.2">
      <c r="A3141" t="s">
        <v>2574</v>
      </c>
      <c r="B3141" s="110">
        <v>16666</v>
      </c>
      <c r="C3141" t="s">
        <v>1680</v>
      </c>
      <c r="E3141"/>
      <c r="F3141"/>
      <c r="G3141"/>
      <c r="H3141"/>
      <c r="I3141"/>
      <c r="J3141"/>
      <c r="K3141"/>
      <c r="L3141"/>
      <c r="M3141"/>
      <c r="N3141"/>
      <c r="O3141"/>
    </row>
    <row r="3142" spans="1:15" s="105" customFormat="1" x14ac:dyDescent="0.2">
      <c r="A3142" t="s">
        <v>2575</v>
      </c>
      <c r="B3142" s="110">
        <v>16667</v>
      </c>
      <c r="C3142" t="s">
        <v>1452</v>
      </c>
      <c r="E3142"/>
      <c r="F3142"/>
      <c r="G3142"/>
      <c r="H3142"/>
      <c r="I3142"/>
      <c r="J3142"/>
      <c r="K3142"/>
      <c r="L3142"/>
      <c r="M3142"/>
      <c r="N3142"/>
      <c r="O3142"/>
    </row>
    <row r="3143" spans="1:15" s="105" customFormat="1" x14ac:dyDescent="0.2">
      <c r="A3143" t="s">
        <v>2576</v>
      </c>
      <c r="B3143" s="110">
        <v>16668</v>
      </c>
      <c r="C3143" t="s">
        <v>1392</v>
      </c>
      <c r="E3143"/>
      <c r="F3143"/>
      <c r="G3143"/>
      <c r="H3143"/>
      <c r="I3143"/>
      <c r="J3143"/>
      <c r="K3143"/>
      <c r="L3143"/>
      <c r="M3143"/>
      <c r="N3143"/>
      <c r="O3143"/>
    </row>
    <row r="3144" spans="1:15" s="105" customFormat="1" x14ac:dyDescent="0.2">
      <c r="A3144" t="s">
        <v>2577</v>
      </c>
      <c r="B3144" s="110">
        <v>16669</v>
      </c>
      <c r="C3144" t="s">
        <v>1680</v>
      </c>
      <c r="E3144"/>
      <c r="F3144"/>
      <c r="G3144"/>
      <c r="H3144"/>
      <c r="I3144"/>
      <c r="J3144"/>
      <c r="K3144"/>
      <c r="L3144"/>
      <c r="M3144"/>
      <c r="N3144"/>
      <c r="O3144"/>
    </row>
    <row r="3145" spans="1:15" s="105" customFormat="1" x14ac:dyDescent="0.2">
      <c r="A3145"/>
      <c r="B3145" s="110"/>
      <c r="C3145" t="s">
        <v>1206</v>
      </c>
      <c r="E3145"/>
      <c r="F3145"/>
      <c r="G3145"/>
      <c r="H3145"/>
      <c r="I3145"/>
      <c r="J3145"/>
      <c r="K3145"/>
      <c r="L3145"/>
      <c r="M3145"/>
      <c r="N3145"/>
      <c r="O3145"/>
    </row>
    <row r="3146" spans="1:15" s="105" customFormat="1" x14ac:dyDescent="0.2">
      <c r="A3146" t="s">
        <v>2578</v>
      </c>
      <c r="B3146" s="110">
        <v>16670</v>
      </c>
      <c r="C3146" t="s">
        <v>1678</v>
      </c>
      <c r="E3146"/>
      <c r="F3146"/>
      <c r="G3146"/>
      <c r="H3146"/>
      <c r="I3146"/>
      <c r="J3146"/>
      <c r="K3146"/>
      <c r="L3146"/>
      <c r="M3146"/>
      <c r="N3146"/>
      <c r="O3146"/>
    </row>
    <row r="3147" spans="1:15" s="105" customFormat="1" x14ac:dyDescent="0.2">
      <c r="A3147" t="s">
        <v>2579</v>
      </c>
      <c r="B3147" s="110">
        <v>16671</v>
      </c>
      <c r="C3147" t="s">
        <v>1332</v>
      </c>
      <c r="E3147"/>
      <c r="F3147"/>
      <c r="G3147"/>
      <c r="H3147"/>
      <c r="I3147"/>
      <c r="J3147"/>
      <c r="K3147"/>
      <c r="L3147"/>
      <c r="M3147"/>
      <c r="N3147"/>
      <c r="O3147"/>
    </row>
    <row r="3148" spans="1:15" s="105" customFormat="1" x14ac:dyDescent="0.2">
      <c r="A3148" t="s">
        <v>2580</v>
      </c>
      <c r="B3148" s="110">
        <v>16672</v>
      </c>
      <c r="C3148" t="s">
        <v>1452</v>
      </c>
      <c r="E3148"/>
      <c r="F3148"/>
      <c r="G3148"/>
      <c r="H3148"/>
      <c r="I3148"/>
      <c r="J3148"/>
      <c r="K3148"/>
      <c r="L3148"/>
      <c r="M3148"/>
      <c r="N3148"/>
      <c r="O3148"/>
    </row>
    <row r="3149" spans="1:15" s="105" customFormat="1" x14ac:dyDescent="0.2">
      <c r="A3149" t="s">
        <v>2581</v>
      </c>
      <c r="B3149" s="110">
        <v>16673</v>
      </c>
      <c r="C3149" t="s">
        <v>1678</v>
      </c>
      <c r="E3149"/>
      <c r="F3149"/>
      <c r="G3149"/>
      <c r="H3149"/>
      <c r="I3149"/>
      <c r="J3149"/>
      <c r="K3149"/>
      <c r="L3149"/>
      <c r="M3149"/>
      <c r="N3149"/>
      <c r="O3149"/>
    </row>
    <row r="3150" spans="1:15" s="105" customFormat="1" x14ac:dyDescent="0.2">
      <c r="A3150" t="s">
        <v>2582</v>
      </c>
      <c r="B3150" s="110">
        <v>16674</v>
      </c>
      <c r="C3150" t="s">
        <v>1680</v>
      </c>
      <c r="E3150"/>
      <c r="F3150"/>
      <c r="G3150"/>
      <c r="H3150"/>
      <c r="I3150"/>
      <c r="J3150"/>
      <c r="K3150"/>
      <c r="L3150"/>
      <c r="M3150"/>
      <c r="N3150"/>
      <c r="O3150"/>
    </row>
    <row r="3151" spans="1:15" s="105" customFormat="1" x14ac:dyDescent="0.2">
      <c r="A3151"/>
      <c r="B3151" s="110"/>
      <c r="C3151" t="s">
        <v>1206</v>
      </c>
      <c r="E3151"/>
      <c r="F3151"/>
      <c r="G3151"/>
      <c r="H3151"/>
      <c r="I3151"/>
      <c r="J3151"/>
      <c r="K3151"/>
      <c r="L3151"/>
      <c r="M3151"/>
      <c r="N3151"/>
      <c r="O3151"/>
    </row>
    <row r="3152" spans="1:15" s="105" customFormat="1" x14ac:dyDescent="0.2">
      <c r="A3152" t="s">
        <v>2583</v>
      </c>
      <c r="B3152" s="110">
        <v>16675</v>
      </c>
      <c r="C3152" t="s">
        <v>1392</v>
      </c>
      <c r="E3152"/>
      <c r="F3152"/>
      <c r="G3152"/>
      <c r="H3152"/>
      <c r="I3152"/>
      <c r="J3152"/>
      <c r="K3152"/>
      <c r="L3152"/>
      <c r="M3152"/>
      <c r="N3152"/>
      <c r="O3152"/>
    </row>
    <row r="3153" spans="1:15" s="105" customFormat="1" x14ac:dyDescent="0.2">
      <c r="A3153" t="s">
        <v>2584</v>
      </c>
      <c r="B3153" s="110">
        <v>16677</v>
      </c>
      <c r="C3153" t="s">
        <v>1680</v>
      </c>
      <c r="E3153"/>
      <c r="F3153"/>
      <c r="G3153"/>
      <c r="H3153"/>
      <c r="I3153"/>
      <c r="J3153"/>
      <c r="K3153"/>
      <c r="L3153"/>
      <c r="M3153"/>
      <c r="N3153"/>
      <c r="O3153"/>
    </row>
    <row r="3154" spans="1:15" s="105" customFormat="1" x14ac:dyDescent="0.2">
      <c r="A3154" t="s">
        <v>2585</v>
      </c>
      <c r="B3154" s="110">
        <v>16678</v>
      </c>
      <c r="C3154" t="s">
        <v>1452</v>
      </c>
      <c r="E3154"/>
      <c r="F3154"/>
      <c r="G3154"/>
      <c r="H3154"/>
      <c r="I3154"/>
      <c r="J3154"/>
      <c r="K3154"/>
      <c r="L3154"/>
      <c r="M3154"/>
      <c r="N3154"/>
      <c r="O3154"/>
    </row>
    <row r="3155" spans="1:15" s="105" customFormat="1" x14ac:dyDescent="0.2">
      <c r="A3155" t="s">
        <v>2586</v>
      </c>
      <c r="B3155" s="110">
        <v>16679</v>
      </c>
      <c r="C3155" t="s">
        <v>1452</v>
      </c>
      <c r="E3155"/>
      <c r="F3155"/>
      <c r="G3155"/>
      <c r="H3155"/>
      <c r="I3155"/>
      <c r="J3155"/>
      <c r="K3155"/>
      <c r="L3155"/>
      <c r="M3155"/>
      <c r="N3155"/>
      <c r="O3155"/>
    </row>
    <row r="3156" spans="1:15" s="105" customFormat="1" x14ac:dyDescent="0.2">
      <c r="A3156" t="s">
        <v>2587</v>
      </c>
      <c r="B3156" s="110">
        <v>16680</v>
      </c>
      <c r="C3156" t="s">
        <v>1332</v>
      </c>
      <c r="E3156"/>
      <c r="F3156"/>
      <c r="G3156"/>
      <c r="H3156"/>
      <c r="I3156"/>
      <c r="J3156"/>
      <c r="K3156"/>
      <c r="L3156"/>
      <c r="M3156"/>
      <c r="N3156"/>
      <c r="O3156"/>
    </row>
    <row r="3157" spans="1:15" s="105" customFormat="1" x14ac:dyDescent="0.2">
      <c r="A3157"/>
      <c r="B3157" s="110"/>
      <c r="C3157" t="s">
        <v>1206</v>
      </c>
      <c r="E3157"/>
      <c r="F3157"/>
      <c r="G3157"/>
      <c r="H3157"/>
      <c r="I3157"/>
      <c r="J3157"/>
      <c r="K3157"/>
      <c r="L3157"/>
      <c r="M3157"/>
      <c r="N3157"/>
      <c r="O3157"/>
    </row>
    <row r="3158" spans="1:15" s="105" customFormat="1" x14ac:dyDescent="0.2">
      <c r="A3158" t="s">
        <v>2588</v>
      </c>
      <c r="B3158" s="110">
        <v>16681</v>
      </c>
      <c r="C3158" t="s">
        <v>1332</v>
      </c>
      <c r="E3158"/>
      <c r="F3158"/>
      <c r="G3158"/>
      <c r="H3158"/>
      <c r="I3158"/>
      <c r="J3158"/>
      <c r="K3158"/>
      <c r="L3158"/>
      <c r="M3158"/>
      <c r="N3158"/>
      <c r="O3158"/>
    </row>
    <row r="3159" spans="1:15" s="105" customFormat="1" x14ac:dyDescent="0.2">
      <c r="A3159" t="s">
        <v>2589</v>
      </c>
      <c r="B3159" s="110">
        <v>16682</v>
      </c>
      <c r="C3159" t="s">
        <v>1678</v>
      </c>
      <c r="E3159"/>
      <c r="F3159"/>
      <c r="G3159"/>
      <c r="H3159"/>
      <c r="I3159"/>
      <c r="J3159"/>
      <c r="K3159"/>
      <c r="L3159"/>
      <c r="M3159"/>
      <c r="N3159"/>
      <c r="O3159"/>
    </row>
    <row r="3160" spans="1:15" s="105" customFormat="1" x14ac:dyDescent="0.2">
      <c r="A3160" t="s">
        <v>2590</v>
      </c>
      <c r="B3160" s="110">
        <v>16683</v>
      </c>
      <c r="C3160" t="s">
        <v>1680</v>
      </c>
      <c r="E3160"/>
      <c r="F3160"/>
      <c r="G3160"/>
      <c r="H3160"/>
      <c r="I3160"/>
      <c r="J3160"/>
      <c r="K3160"/>
      <c r="L3160"/>
      <c r="M3160"/>
      <c r="N3160"/>
      <c r="O3160"/>
    </row>
    <row r="3161" spans="1:15" s="105" customFormat="1" x14ac:dyDescent="0.2">
      <c r="A3161" t="s">
        <v>2591</v>
      </c>
      <c r="B3161" s="110">
        <v>16684</v>
      </c>
      <c r="C3161" t="s">
        <v>1678</v>
      </c>
      <c r="E3161"/>
      <c r="F3161"/>
      <c r="G3161"/>
      <c r="H3161"/>
      <c r="I3161"/>
      <c r="J3161"/>
      <c r="K3161"/>
      <c r="L3161"/>
      <c r="M3161"/>
      <c r="N3161"/>
      <c r="O3161"/>
    </row>
    <row r="3162" spans="1:15" s="105" customFormat="1" x14ac:dyDescent="0.2">
      <c r="A3162" t="s">
        <v>2592</v>
      </c>
      <c r="B3162" s="110">
        <v>16685</v>
      </c>
      <c r="C3162" t="s">
        <v>1680</v>
      </c>
      <c r="E3162"/>
      <c r="F3162"/>
      <c r="G3162"/>
      <c r="H3162"/>
      <c r="I3162"/>
      <c r="J3162"/>
      <c r="K3162"/>
      <c r="L3162"/>
      <c r="M3162"/>
      <c r="N3162"/>
      <c r="O3162"/>
    </row>
    <row r="3163" spans="1:15" s="105" customFormat="1" x14ac:dyDescent="0.2">
      <c r="A3163"/>
      <c r="B3163" s="110"/>
      <c r="C3163" t="s">
        <v>1206</v>
      </c>
      <c r="E3163"/>
      <c r="F3163"/>
      <c r="G3163"/>
      <c r="H3163"/>
      <c r="I3163"/>
      <c r="J3163"/>
      <c r="K3163"/>
      <c r="L3163"/>
      <c r="M3163"/>
      <c r="N3163"/>
      <c r="O3163"/>
    </row>
    <row r="3164" spans="1:15" s="105" customFormat="1" x14ac:dyDescent="0.2">
      <c r="A3164" t="s">
        <v>2593</v>
      </c>
      <c r="B3164" s="110">
        <v>16686</v>
      </c>
      <c r="C3164" t="s">
        <v>1678</v>
      </c>
      <c r="E3164"/>
      <c r="F3164"/>
      <c r="G3164"/>
      <c r="H3164"/>
      <c r="I3164"/>
      <c r="J3164"/>
      <c r="K3164"/>
      <c r="L3164"/>
      <c r="M3164"/>
      <c r="N3164"/>
      <c r="O3164"/>
    </row>
    <row r="3165" spans="1:15" s="105" customFormat="1" x14ac:dyDescent="0.2">
      <c r="A3165" t="s">
        <v>2594</v>
      </c>
      <c r="B3165" s="110">
        <v>16689</v>
      </c>
      <c r="C3165" t="s">
        <v>1452</v>
      </c>
      <c r="E3165"/>
      <c r="F3165"/>
      <c r="G3165"/>
      <c r="H3165"/>
      <c r="I3165"/>
      <c r="J3165"/>
      <c r="K3165"/>
      <c r="L3165"/>
      <c r="M3165"/>
      <c r="N3165"/>
      <c r="O3165"/>
    </row>
    <row r="3166" spans="1:15" s="105" customFormat="1" x14ac:dyDescent="0.2">
      <c r="A3166" t="s">
        <v>2595</v>
      </c>
      <c r="B3166" s="110">
        <v>16691</v>
      </c>
      <c r="C3166" t="s">
        <v>1452</v>
      </c>
      <c r="E3166"/>
      <c r="F3166"/>
      <c r="G3166"/>
      <c r="H3166"/>
      <c r="I3166"/>
      <c r="J3166"/>
      <c r="K3166"/>
      <c r="L3166"/>
      <c r="M3166"/>
      <c r="N3166"/>
      <c r="O3166"/>
    </row>
    <row r="3167" spans="1:15" s="105" customFormat="1" x14ac:dyDescent="0.2">
      <c r="A3167" t="s">
        <v>2596</v>
      </c>
      <c r="B3167" s="110">
        <v>16692</v>
      </c>
      <c r="C3167" t="s">
        <v>1332</v>
      </c>
      <c r="E3167"/>
      <c r="F3167"/>
      <c r="G3167"/>
      <c r="H3167"/>
      <c r="I3167"/>
      <c r="J3167"/>
      <c r="K3167"/>
      <c r="L3167"/>
      <c r="M3167"/>
      <c r="N3167"/>
      <c r="O3167"/>
    </row>
    <row r="3168" spans="1:15" s="105" customFormat="1" x14ac:dyDescent="0.2">
      <c r="A3168" t="s">
        <v>2597</v>
      </c>
      <c r="B3168" s="110">
        <v>16693</v>
      </c>
      <c r="C3168" t="s">
        <v>1678</v>
      </c>
      <c r="E3168"/>
      <c r="F3168"/>
      <c r="G3168"/>
      <c r="H3168"/>
      <c r="I3168"/>
      <c r="J3168"/>
      <c r="K3168"/>
      <c r="L3168"/>
      <c r="M3168"/>
      <c r="N3168"/>
      <c r="O3168"/>
    </row>
    <row r="3169" spans="1:15" s="105" customFormat="1" x14ac:dyDescent="0.2">
      <c r="A3169"/>
      <c r="C3169" t="s">
        <v>1206</v>
      </c>
      <c r="E3169"/>
      <c r="F3169"/>
      <c r="G3169"/>
      <c r="H3169"/>
      <c r="I3169"/>
      <c r="J3169"/>
      <c r="K3169"/>
      <c r="L3169"/>
      <c r="M3169"/>
      <c r="N3169"/>
      <c r="O3169"/>
    </row>
    <row r="3170" spans="1:15" s="105" customFormat="1" x14ac:dyDescent="0.2">
      <c r="A3170" t="s">
        <v>2598</v>
      </c>
      <c r="B3170" s="110">
        <v>16829</v>
      </c>
      <c r="C3170" t="s">
        <v>1680</v>
      </c>
      <c r="E3170"/>
      <c r="F3170"/>
      <c r="G3170"/>
      <c r="H3170"/>
      <c r="I3170"/>
      <c r="J3170"/>
      <c r="K3170"/>
      <c r="L3170"/>
      <c r="M3170"/>
      <c r="N3170"/>
      <c r="O3170"/>
    </row>
    <row r="3171" spans="1:15" s="105" customFormat="1" x14ac:dyDescent="0.2">
      <c r="A3171" t="s">
        <v>2599</v>
      </c>
      <c r="B3171" s="110">
        <v>16830</v>
      </c>
      <c r="C3171" t="s">
        <v>1332</v>
      </c>
      <c r="E3171"/>
      <c r="F3171"/>
      <c r="G3171"/>
      <c r="H3171"/>
      <c r="I3171"/>
      <c r="J3171"/>
      <c r="K3171"/>
      <c r="L3171"/>
      <c r="M3171"/>
      <c r="N3171"/>
      <c r="O3171"/>
    </row>
    <row r="3172" spans="1:15" s="105" customFormat="1" x14ac:dyDescent="0.2">
      <c r="A3172" t="s">
        <v>2600</v>
      </c>
      <c r="B3172" s="110">
        <v>16832</v>
      </c>
      <c r="C3172" t="s">
        <v>1680</v>
      </c>
      <c r="E3172"/>
      <c r="F3172"/>
      <c r="G3172"/>
      <c r="H3172"/>
      <c r="I3172"/>
      <c r="J3172"/>
      <c r="K3172"/>
      <c r="L3172"/>
      <c r="M3172"/>
      <c r="N3172"/>
      <c r="O3172"/>
    </row>
    <row r="3173" spans="1:15" s="105" customFormat="1" x14ac:dyDescent="0.2">
      <c r="A3173" t="s">
        <v>2601</v>
      </c>
      <c r="B3173" s="110">
        <v>16833</v>
      </c>
      <c r="C3173" t="s">
        <v>1332</v>
      </c>
      <c r="E3173"/>
      <c r="F3173"/>
      <c r="G3173"/>
      <c r="H3173"/>
      <c r="I3173"/>
      <c r="J3173"/>
      <c r="K3173"/>
      <c r="L3173"/>
      <c r="M3173"/>
      <c r="N3173"/>
      <c r="O3173"/>
    </row>
    <row r="3174" spans="1:15" s="105" customFormat="1" x14ac:dyDescent="0.2">
      <c r="A3174" t="s">
        <v>2602</v>
      </c>
      <c r="B3174" s="110">
        <v>16834</v>
      </c>
      <c r="C3174" t="s">
        <v>1332</v>
      </c>
      <c r="E3174"/>
      <c r="F3174"/>
      <c r="G3174"/>
      <c r="H3174"/>
      <c r="I3174"/>
      <c r="J3174"/>
      <c r="K3174"/>
      <c r="L3174"/>
      <c r="M3174"/>
      <c r="N3174"/>
      <c r="O3174"/>
    </row>
    <row r="3175" spans="1:15" s="105" customFormat="1" x14ac:dyDescent="0.2">
      <c r="A3175"/>
      <c r="B3175" s="110"/>
      <c r="C3175" t="s">
        <v>1206</v>
      </c>
      <c r="E3175"/>
      <c r="F3175"/>
      <c r="G3175"/>
      <c r="H3175"/>
      <c r="I3175"/>
      <c r="J3175"/>
      <c r="K3175"/>
      <c r="L3175"/>
      <c r="M3175"/>
      <c r="N3175"/>
      <c r="O3175"/>
    </row>
    <row r="3176" spans="1:15" s="105" customFormat="1" x14ac:dyDescent="0.2">
      <c r="A3176" t="s">
        <v>2603</v>
      </c>
      <c r="B3176" s="110">
        <v>16835</v>
      </c>
      <c r="C3176" t="s">
        <v>1680</v>
      </c>
      <c r="E3176"/>
      <c r="F3176"/>
      <c r="G3176"/>
      <c r="H3176"/>
      <c r="I3176"/>
      <c r="J3176"/>
      <c r="K3176"/>
      <c r="L3176"/>
      <c r="M3176"/>
      <c r="N3176"/>
      <c r="O3176"/>
    </row>
    <row r="3177" spans="1:15" s="105" customFormat="1" x14ac:dyDescent="0.2">
      <c r="A3177" t="s">
        <v>2604</v>
      </c>
      <c r="B3177" s="110">
        <v>16836</v>
      </c>
      <c r="C3177" t="s">
        <v>1332</v>
      </c>
      <c r="E3177"/>
      <c r="F3177"/>
      <c r="G3177"/>
      <c r="H3177"/>
      <c r="I3177"/>
      <c r="J3177"/>
      <c r="K3177"/>
      <c r="L3177"/>
      <c r="M3177"/>
      <c r="N3177"/>
      <c r="O3177"/>
    </row>
    <row r="3178" spans="1:15" s="105" customFormat="1" x14ac:dyDescent="0.2">
      <c r="A3178" t="s">
        <v>2605</v>
      </c>
      <c r="B3178" s="110">
        <v>16837</v>
      </c>
      <c r="C3178" t="s">
        <v>1332</v>
      </c>
      <c r="E3178"/>
      <c r="F3178"/>
      <c r="G3178"/>
      <c r="H3178"/>
      <c r="I3178"/>
      <c r="J3178"/>
      <c r="K3178"/>
      <c r="L3178"/>
      <c r="M3178"/>
      <c r="N3178"/>
      <c r="O3178"/>
    </row>
    <row r="3179" spans="1:15" s="105" customFormat="1" x14ac:dyDescent="0.2">
      <c r="A3179" t="s">
        <v>2606</v>
      </c>
      <c r="B3179" s="110">
        <v>16838</v>
      </c>
      <c r="C3179" t="s">
        <v>1332</v>
      </c>
      <c r="E3179"/>
      <c r="F3179"/>
      <c r="G3179"/>
      <c r="H3179"/>
      <c r="I3179"/>
      <c r="J3179"/>
      <c r="K3179"/>
      <c r="L3179"/>
      <c r="M3179"/>
      <c r="N3179"/>
      <c r="O3179"/>
    </row>
    <row r="3180" spans="1:15" s="105" customFormat="1" x14ac:dyDescent="0.2">
      <c r="A3180" t="s">
        <v>2607</v>
      </c>
      <c r="B3180" s="110">
        <v>16839</v>
      </c>
      <c r="C3180" t="s">
        <v>1332</v>
      </c>
      <c r="E3180"/>
      <c r="F3180"/>
      <c r="G3180"/>
      <c r="H3180"/>
      <c r="I3180"/>
      <c r="J3180"/>
      <c r="K3180"/>
      <c r="L3180"/>
      <c r="M3180"/>
      <c r="N3180"/>
      <c r="O3180"/>
    </row>
    <row r="3181" spans="1:15" s="105" customFormat="1" x14ac:dyDescent="0.2">
      <c r="A3181"/>
      <c r="B3181" s="110"/>
      <c r="C3181" t="s">
        <v>1206</v>
      </c>
      <c r="E3181"/>
      <c r="F3181"/>
      <c r="G3181"/>
      <c r="H3181"/>
      <c r="I3181"/>
      <c r="J3181"/>
      <c r="K3181"/>
      <c r="L3181"/>
      <c r="M3181"/>
      <c r="N3181"/>
      <c r="O3181"/>
    </row>
    <row r="3182" spans="1:15" s="105" customFormat="1" x14ac:dyDescent="0.2">
      <c r="A3182" t="s">
        <v>2608</v>
      </c>
      <c r="B3182" s="110">
        <v>16840</v>
      </c>
      <c r="C3182" t="s">
        <v>1332</v>
      </c>
      <c r="E3182"/>
      <c r="F3182"/>
      <c r="G3182"/>
      <c r="H3182"/>
      <c r="I3182"/>
      <c r="J3182"/>
      <c r="K3182"/>
      <c r="L3182"/>
      <c r="M3182"/>
      <c r="N3182"/>
      <c r="O3182"/>
    </row>
    <row r="3183" spans="1:15" s="105" customFormat="1" x14ac:dyDescent="0.2">
      <c r="A3183" t="s">
        <v>2609</v>
      </c>
      <c r="B3183" s="110">
        <v>16841</v>
      </c>
      <c r="C3183" t="s">
        <v>1680</v>
      </c>
      <c r="E3183"/>
      <c r="F3183"/>
      <c r="G3183"/>
      <c r="H3183"/>
      <c r="I3183"/>
      <c r="J3183"/>
      <c r="K3183"/>
      <c r="L3183"/>
      <c r="M3183"/>
      <c r="N3183"/>
      <c r="O3183"/>
    </row>
    <row r="3184" spans="1:15" s="105" customFormat="1" x14ac:dyDescent="0.2">
      <c r="A3184" t="s">
        <v>2610</v>
      </c>
      <c r="B3184" s="110">
        <v>16843</v>
      </c>
      <c r="C3184" t="s">
        <v>1332</v>
      </c>
      <c r="E3184"/>
      <c r="F3184"/>
      <c r="G3184"/>
      <c r="H3184"/>
      <c r="I3184"/>
      <c r="J3184"/>
      <c r="K3184"/>
      <c r="L3184"/>
      <c r="M3184"/>
      <c r="N3184"/>
      <c r="O3184"/>
    </row>
    <row r="3185" spans="1:15" s="105" customFormat="1" x14ac:dyDescent="0.2">
      <c r="A3185" t="s">
        <v>2611</v>
      </c>
      <c r="B3185" s="110">
        <v>16844</v>
      </c>
      <c r="C3185" t="s">
        <v>1680</v>
      </c>
      <c r="E3185"/>
      <c r="F3185"/>
      <c r="G3185"/>
      <c r="H3185"/>
      <c r="I3185"/>
      <c r="J3185"/>
      <c r="K3185"/>
      <c r="L3185"/>
      <c r="M3185"/>
      <c r="N3185"/>
      <c r="O3185"/>
    </row>
    <row r="3186" spans="1:15" s="105" customFormat="1" x14ac:dyDescent="0.2">
      <c r="A3186" t="s">
        <v>2612</v>
      </c>
      <c r="B3186" s="110">
        <v>16845</v>
      </c>
      <c r="C3186" t="s">
        <v>1680</v>
      </c>
      <c r="E3186"/>
      <c r="F3186"/>
      <c r="G3186"/>
      <c r="H3186"/>
      <c r="I3186"/>
      <c r="J3186"/>
      <c r="K3186"/>
      <c r="L3186"/>
      <c r="M3186"/>
      <c r="N3186"/>
      <c r="O3186"/>
    </row>
    <row r="3187" spans="1:15" s="105" customFormat="1" x14ac:dyDescent="0.2">
      <c r="A3187"/>
      <c r="B3187" s="110"/>
      <c r="C3187" t="s">
        <v>1206</v>
      </c>
      <c r="E3187"/>
      <c r="F3187"/>
      <c r="G3187"/>
      <c r="H3187"/>
      <c r="I3187"/>
      <c r="J3187"/>
      <c r="K3187"/>
      <c r="L3187"/>
      <c r="M3187"/>
      <c r="N3187"/>
      <c r="O3187"/>
    </row>
    <row r="3188" spans="1:15" s="105" customFormat="1" x14ac:dyDescent="0.2">
      <c r="A3188" t="s">
        <v>2613</v>
      </c>
      <c r="B3188" s="110">
        <v>16847</v>
      </c>
      <c r="C3188" t="s">
        <v>1332</v>
      </c>
      <c r="E3188"/>
      <c r="F3188"/>
      <c r="G3188"/>
      <c r="H3188"/>
      <c r="I3188"/>
      <c r="J3188"/>
      <c r="K3188"/>
      <c r="L3188"/>
      <c r="M3188"/>
      <c r="N3188"/>
      <c r="O3188"/>
    </row>
    <row r="3189" spans="1:15" s="105" customFormat="1" x14ac:dyDescent="0.2">
      <c r="A3189" t="s">
        <v>2614</v>
      </c>
      <c r="B3189" s="110">
        <v>16848</v>
      </c>
      <c r="C3189" t="s">
        <v>1680</v>
      </c>
      <c r="E3189"/>
      <c r="F3189"/>
      <c r="G3189"/>
      <c r="H3189"/>
      <c r="I3189"/>
      <c r="J3189"/>
      <c r="K3189"/>
      <c r="L3189"/>
      <c r="M3189"/>
      <c r="N3189"/>
      <c r="O3189"/>
    </row>
    <row r="3190" spans="1:15" s="105" customFormat="1" x14ac:dyDescent="0.2">
      <c r="A3190" t="s">
        <v>2615</v>
      </c>
      <c r="B3190" s="110">
        <v>16849</v>
      </c>
      <c r="C3190" t="s">
        <v>1332</v>
      </c>
      <c r="E3190"/>
      <c r="F3190"/>
      <c r="G3190"/>
      <c r="H3190"/>
      <c r="I3190"/>
      <c r="J3190"/>
      <c r="K3190"/>
      <c r="L3190"/>
      <c r="M3190"/>
      <c r="N3190"/>
      <c r="O3190"/>
    </row>
    <row r="3191" spans="1:15" s="105" customFormat="1" x14ac:dyDescent="0.2">
      <c r="A3191" t="s">
        <v>2616</v>
      </c>
      <c r="B3191" s="110">
        <v>16850</v>
      </c>
      <c r="C3191" t="s">
        <v>1332</v>
      </c>
      <c r="E3191"/>
      <c r="F3191"/>
      <c r="G3191"/>
      <c r="H3191"/>
      <c r="I3191"/>
      <c r="J3191"/>
      <c r="K3191"/>
      <c r="L3191"/>
      <c r="M3191"/>
      <c r="N3191"/>
      <c r="O3191"/>
    </row>
    <row r="3192" spans="1:15" s="105" customFormat="1" x14ac:dyDescent="0.2">
      <c r="A3192" t="s">
        <v>2617</v>
      </c>
      <c r="B3192" s="110">
        <v>16851</v>
      </c>
      <c r="C3192" t="s">
        <v>1680</v>
      </c>
      <c r="E3192"/>
      <c r="F3192"/>
      <c r="G3192"/>
      <c r="H3192"/>
      <c r="I3192"/>
      <c r="J3192"/>
      <c r="K3192"/>
      <c r="L3192"/>
      <c r="M3192"/>
      <c r="N3192"/>
      <c r="O3192"/>
    </row>
    <row r="3193" spans="1:15" s="105" customFormat="1" x14ac:dyDescent="0.2">
      <c r="A3193"/>
      <c r="B3193" s="110"/>
      <c r="C3193" t="s">
        <v>1206</v>
      </c>
      <c r="E3193"/>
      <c r="F3193"/>
      <c r="G3193"/>
      <c r="H3193"/>
      <c r="I3193"/>
      <c r="J3193"/>
      <c r="K3193"/>
      <c r="L3193"/>
      <c r="M3193"/>
      <c r="N3193"/>
      <c r="O3193"/>
    </row>
    <row r="3194" spans="1:15" s="105" customFormat="1" x14ac:dyDescent="0.2">
      <c r="A3194" t="s">
        <v>2618</v>
      </c>
      <c r="B3194" s="110">
        <v>16852</v>
      </c>
      <c r="C3194" t="s">
        <v>1680</v>
      </c>
      <c r="E3194"/>
      <c r="F3194"/>
      <c r="G3194"/>
      <c r="H3194"/>
      <c r="I3194"/>
      <c r="J3194"/>
      <c r="K3194"/>
      <c r="L3194"/>
      <c r="M3194"/>
      <c r="N3194"/>
      <c r="O3194"/>
    </row>
    <row r="3195" spans="1:15" s="105" customFormat="1" x14ac:dyDescent="0.2">
      <c r="A3195" t="s">
        <v>2619</v>
      </c>
      <c r="B3195" s="110">
        <v>16853</v>
      </c>
      <c r="C3195" t="s">
        <v>1680</v>
      </c>
      <c r="E3195"/>
      <c r="F3195"/>
      <c r="G3195"/>
      <c r="H3195"/>
      <c r="I3195"/>
      <c r="J3195"/>
      <c r="K3195"/>
      <c r="L3195"/>
      <c r="M3195"/>
      <c r="N3195"/>
      <c r="O3195"/>
    </row>
    <row r="3196" spans="1:15" s="105" customFormat="1" x14ac:dyDescent="0.2">
      <c r="A3196" t="s">
        <v>2620</v>
      </c>
      <c r="B3196" s="110">
        <v>16854</v>
      </c>
      <c r="C3196" t="s">
        <v>1680</v>
      </c>
      <c r="E3196"/>
      <c r="F3196"/>
      <c r="G3196"/>
      <c r="H3196"/>
      <c r="I3196"/>
      <c r="J3196"/>
      <c r="K3196"/>
      <c r="L3196"/>
      <c r="M3196"/>
      <c r="N3196"/>
      <c r="O3196"/>
    </row>
    <row r="3197" spans="1:15" s="105" customFormat="1" x14ac:dyDescent="0.2">
      <c r="A3197" t="s">
        <v>2621</v>
      </c>
      <c r="B3197" s="110">
        <v>16855</v>
      </c>
      <c r="C3197" t="s">
        <v>1332</v>
      </c>
      <c r="E3197"/>
      <c r="F3197"/>
      <c r="G3197"/>
      <c r="H3197"/>
      <c r="I3197"/>
      <c r="J3197"/>
      <c r="K3197"/>
      <c r="L3197"/>
      <c r="M3197"/>
      <c r="N3197"/>
      <c r="O3197"/>
    </row>
    <row r="3198" spans="1:15" s="105" customFormat="1" x14ac:dyDescent="0.2">
      <c r="A3198" t="s">
        <v>2622</v>
      </c>
      <c r="B3198" s="110">
        <v>16856</v>
      </c>
      <c r="C3198" t="s">
        <v>1680</v>
      </c>
      <c r="E3198"/>
      <c r="F3198"/>
      <c r="G3198"/>
      <c r="H3198"/>
      <c r="I3198"/>
      <c r="J3198"/>
      <c r="K3198"/>
      <c r="L3198"/>
      <c r="M3198"/>
      <c r="N3198"/>
      <c r="O3198"/>
    </row>
    <row r="3199" spans="1:15" s="105" customFormat="1" x14ac:dyDescent="0.2">
      <c r="A3199"/>
      <c r="B3199" s="110"/>
      <c r="C3199" t="s">
        <v>1206</v>
      </c>
      <c r="E3199"/>
      <c r="F3199"/>
      <c r="G3199"/>
      <c r="H3199"/>
      <c r="I3199"/>
      <c r="J3199"/>
      <c r="K3199"/>
      <c r="L3199"/>
      <c r="M3199"/>
      <c r="N3199"/>
      <c r="O3199"/>
    </row>
    <row r="3200" spans="1:15" s="105" customFormat="1" x14ac:dyDescent="0.2">
      <c r="A3200" t="s">
        <v>2623</v>
      </c>
      <c r="B3200" s="110">
        <v>16858</v>
      </c>
      <c r="C3200" t="s">
        <v>1332</v>
      </c>
      <c r="E3200"/>
      <c r="F3200"/>
      <c r="G3200"/>
      <c r="H3200"/>
      <c r="I3200"/>
      <c r="J3200"/>
      <c r="K3200"/>
      <c r="L3200"/>
      <c r="M3200"/>
      <c r="N3200"/>
      <c r="O3200"/>
    </row>
    <row r="3201" spans="1:15" s="105" customFormat="1" x14ac:dyDescent="0.2">
      <c r="A3201" t="s">
        <v>2624</v>
      </c>
      <c r="B3201" s="110">
        <v>16859</v>
      </c>
      <c r="C3201" t="s">
        <v>1680</v>
      </c>
      <c r="E3201"/>
      <c r="F3201"/>
      <c r="G3201"/>
      <c r="H3201"/>
      <c r="I3201"/>
      <c r="J3201"/>
      <c r="K3201"/>
      <c r="L3201"/>
      <c r="M3201"/>
      <c r="N3201"/>
      <c r="O3201"/>
    </row>
    <row r="3202" spans="1:15" s="105" customFormat="1" x14ac:dyDescent="0.2">
      <c r="A3202" t="s">
        <v>2625</v>
      </c>
      <c r="B3202" s="110">
        <v>16860</v>
      </c>
      <c r="C3202" t="s">
        <v>1332</v>
      </c>
      <c r="E3202"/>
      <c r="F3202"/>
      <c r="G3202"/>
      <c r="H3202"/>
      <c r="I3202"/>
      <c r="J3202"/>
      <c r="K3202"/>
      <c r="L3202"/>
      <c r="M3202"/>
      <c r="N3202"/>
      <c r="O3202"/>
    </row>
    <row r="3203" spans="1:15" s="105" customFormat="1" x14ac:dyDescent="0.2">
      <c r="A3203" t="s">
        <v>2626</v>
      </c>
      <c r="B3203" s="110">
        <v>16861</v>
      </c>
      <c r="C3203" t="s">
        <v>1332</v>
      </c>
      <c r="E3203"/>
      <c r="F3203"/>
      <c r="G3203"/>
      <c r="H3203"/>
      <c r="I3203"/>
      <c r="J3203"/>
      <c r="K3203"/>
      <c r="L3203"/>
      <c r="M3203"/>
      <c r="N3203"/>
      <c r="O3203"/>
    </row>
    <row r="3204" spans="1:15" s="105" customFormat="1" x14ac:dyDescent="0.2">
      <c r="A3204" t="s">
        <v>2627</v>
      </c>
      <c r="B3204" s="110">
        <v>16863</v>
      </c>
      <c r="C3204" t="s">
        <v>1332</v>
      </c>
      <c r="E3204"/>
      <c r="F3204"/>
      <c r="G3204"/>
      <c r="H3204"/>
      <c r="I3204"/>
      <c r="J3204"/>
      <c r="K3204"/>
      <c r="L3204"/>
      <c r="M3204"/>
      <c r="N3204"/>
      <c r="O3204"/>
    </row>
    <row r="3205" spans="1:15" s="105" customFormat="1" x14ac:dyDescent="0.2">
      <c r="A3205"/>
      <c r="B3205" s="110"/>
      <c r="C3205" t="s">
        <v>1206</v>
      </c>
      <c r="E3205"/>
      <c r="F3205"/>
      <c r="G3205"/>
      <c r="H3205"/>
      <c r="I3205"/>
      <c r="J3205"/>
      <c r="K3205"/>
      <c r="L3205"/>
      <c r="M3205"/>
      <c r="N3205"/>
      <c r="O3205"/>
    </row>
    <row r="3206" spans="1:15" s="105" customFormat="1" x14ac:dyDescent="0.2">
      <c r="A3206" t="s">
        <v>2628</v>
      </c>
      <c r="B3206" s="110">
        <v>16864</v>
      </c>
      <c r="C3206" t="s">
        <v>1680</v>
      </c>
      <c r="E3206"/>
      <c r="F3206"/>
      <c r="G3206"/>
      <c r="H3206"/>
      <c r="I3206"/>
      <c r="J3206"/>
      <c r="K3206"/>
      <c r="L3206"/>
      <c r="M3206"/>
      <c r="N3206"/>
      <c r="O3206"/>
    </row>
    <row r="3207" spans="1:15" s="105" customFormat="1" x14ac:dyDescent="0.2">
      <c r="A3207" t="s">
        <v>2629</v>
      </c>
      <c r="B3207" s="110">
        <v>16865</v>
      </c>
      <c r="C3207" t="s">
        <v>1680</v>
      </c>
      <c r="E3207"/>
      <c r="F3207"/>
      <c r="G3207"/>
      <c r="H3207"/>
      <c r="I3207"/>
      <c r="J3207"/>
      <c r="K3207"/>
      <c r="L3207"/>
      <c r="M3207"/>
      <c r="N3207"/>
      <c r="O3207"/>
    </row>
    <row r="3208" spans="1:15" s="105" customFormat="1" x14ac:dyDescent="0.2">
      <c r="A3208" t="s">
        <v>2630</v>
      </c>
      <c r="B3208" s="110">
        <v>16866</v>
      </c>
      <c r="C3208" t="s">
        <v>1680</v>
      </c>
      <c r="E3208"/>
      <c r="F3208"/>
      <c r="G3208"/>
      <c r="H3208"/>
      <c r="I3208"/>
      <c r="J3208"/>
      <c r="K3208"/>
      <c r="L3208"/>
      <c r="M3208"/>
      <c r="N3208"/>
      <c r="O3208"/>
    </row>
    <row r="3209" spans="1:15" s="105" customFormat="1" x14ac:dyDescent="0.2">
      <c r="A3209" t="s">
        <v>2631</v>
      </c>
      <c r="B3209" s="110">
        <v>16868</v>
      </c>
      <c r="C3209" t="s">
        <v>1680</v>
      </c>
      <c r="E3209"/>
      <c r="F3209"/>
      <c r="G3209"/>
      <c r="H3209"/>
      <c r="I3209"/>
      <c r="J3209"/>
      <c r="K3209"/>
      <c r="L3209"/>
      <c r="M3209"/>
      <c r="N3209"/>
      <c r="O3209"/>
    </row>
    <row r="3210" spans="1:15" s="105" customFormat="1" x14ac:dyDescent="0.2">
      <c r="A3210" t="s">
        <v>2632</v>
      </c>
      <c r="B3210" s="110">
        <v>16870</v>
      </c>
      <c r="C3210" t="s">
        <v>1680</v>
      </c>
      <c r="E3210"/>
      <c r="F3210"/>
      <c r="G3210"/>
      <c r="H3210"/>
      <c r="I3210"/>
      <c r="J3210"/>
      <c r="K3210"/>
      <c r="L3210"/>
      <c r="M3210"/>
      <c r="N3210"/>
      <c r="O3210"/>
    </row>
    <row r="3211" spans="1:15" s="105" customFormat="1" x14ac:dyDescent="0.2">
      <c r="A3211"/>
      <c r="B3211" s="110"/>
      <c r="C3211" t="s">
        <v>1206</v>
      </c>
      <c r="E3211"/>
      <c r="F3211"/>
      <c r="G3211"/>
      <c r="H3211"/>
      <c r="I3211"/>
      <c r="J3211"/>
      <c r="K3211"/>
      <c r="L3211"/>
      <c r="M3211"/>
      <c r="N3211"/>
      <c r="O3211"/>
    </row>
    <row r="3212" spans="1:15" s="105" customFormat="1" x14ac:dyDescent="0.2">
      <c r="A3212" t="s">
        <v>2633</v>
      </c>
      <c r="B3212" s="110">
        <v>16871</v>
      </c>
      <c r="C3212" t="s">
        <v>1680</v>
      </c>
      <c r="E3212"/>
      <c r="F3212"/>
      <c r="G3212"/>
      <c r="H3212"/>
      <c r="I3212"/>
      <c r="J3212"/>
      <c r="K3212"/>
      <c r="L3212"/>
      <c r="M3212"/>
      <c r="N3212"/>
      <c r="O3212"/>
    </row>
    <row r="3213" spans="1:15" s="105" customFormat="1" x14ac:dyDescent="0.2">
      <c r="A3213" t="s">
        <v>2634</v>
      </c>
      <c r="B3213" s="110">
        <v>16872</v>
      </c>
      <c r="C3213" t="s">
        <v>1680</v>
      </c>
      <c r="E3213"/>
      <c r="F3213"/>
      <c r="G3213"/>
      <c r="H3213"/>
      <c r="I3213"/>
      <c r="J3213"/>
      <c r="K3213"/>
      <c r="L3213"/>
      <c r="M3213"/>
      <c r="N3213"/>
      <c r="O3213"/>
    </row>
    <row r="3214" spans="1:15" s="105" customFormat="1" x14ac:dyDescent="0.2">
      <c r="A3214" t="s">
        <v>2635</v>
      </c>
      <c r="B3214" s="110">
        <v>16873</v>
      </c>
      <c r="C3214" t="s">
        <v>1332</v>
      </c>
      <c r="E3214"/>
      <c r="F3214"/>
      <c r="G3214"/>
      <c r="H3214"/>
      <c r="I3214"/>
      <c r="J3214"/>
      <c r="K3214"/>
      <c r="L3214"/>
      <c r="M3214"/>
      <c r="N3214"/>
      <c r="O3214"/>
    </row>
    <row r="3215" spans="1:15" s="105" customFormat="1" x14ac:dyDescent="0.2">
      <c r="A3215" t="s">
        <v>2636</v>
      </c>
      <c r="B3215" s="110">
        <v>16874</v>
      </c>
      <c r="C3215" t="s">
        <v>1680</v>
      </c>
      <c r="E3215"/>
      <c r="F3215"/>
      <c r="G3215"/>
      <c r="H3215"/>
      <c r="I3215"/>
      <c r="J3215"/>
      <c r="K3215"/>
      <c r="L3215"/>
      <c r="M3215"/>
      <c r="N3215"/>
      <c r="O3215"/>
    </row>
    <row r="3216" spans="1:15" s="105" customFormat="1" x14ac:dyDescent="0.2">
      <c r="A3216" t="s">
        <v>2637</v>
      </c>
      <c r="B3216" s="110">
        <v>16875</v>
      </c>
      <c r="C3216" t="s">
        <v>1680</v>
      </c>
      <c r="E3216"/>
      <c r="F3216"/>
      <c r="G3216"/>
      <c r="H3216"/>
      <c r="I3216"/>
      <c r="J3216"/>
      <c r="K3216"/>
      <c r="L3216"/>
      <c r="M3216"/>
      <c r="N3216"/>
      <c r="O3216"/>
    </row>
    <row r="3217" spans="1:15" s="105" customFormat="1" x14ac:dyDescent="0.2">
      <c r="A3217"/>
      <c r="C3217" t="s">
        <v>1206</v>
      </c>
      <c r="E3217"/>
      <c r="F3217"/>
      <c r="G3217"/>
      <c r="H3217"/>
      <c r="I3217"/>
      <c r="J3217"/>
      <c r="K3217"/>
      <c r="L3217"/>
      <c r="M3217"/>
      <c r="N3217"/>
      <c r="O3217"/>
    </row>
    <row r="3218" spans="1:15" s="105" customFormat="1" x14ac:dyDescent="0.2">
      <c r="A3218"/>
      <c r="C3218" t="s">
        <v>1206</v>
      </c>
      <c r="E3218"/>
      <c r="F3218"/>
      <c r="G3218"/>
      <c r="H3218"/>
      <c r="I3218"/>
      <c r="J3218"/>
      <c r="K3218"/>
      <c r="L3218"/>
      <c r="M3218"/>
      <c r="N3218"/>
      <c r="O3218"/>
    </row>
    <row r="3219" spans="1:15" s="105" customFormat="1" x14ac:dyDescent="0.2">
      <c r="A3219" t="s">
        <v>2638</v>
      </c>
      <c r="B3219" s="110">
        <v>17002</v>
      </c>
      <c r="C3219" t="s">
        <v>1680</v>
      </c>
      <c r="E3219"/>
      <c r="F3219"/>
      <c r="G3219"/>
      <c r="H3219"/>
      <c r="I3219"/>
      <c r="J3219"/>
      <c r="K3219"/>
      <c r="L3219"/>
      <c r="M3219"/>
      <c r="N3219"/>
      <c r="O3219"/>
    </row>
    <row r="3220" spans="1:15" s="105" customFormat="1" x14ac:dyDescent="0.2">
      <c r="A3220" t="s">
        <v>2639</v>
      </c>
      <c r="B3220" s="110">
        <v>17003</v>
      </c>
      <c r="C3220" t="s">
        <v>1786</v>
      </c>
      <c r="E3220"/>
      <c r="F3220"/>
      <c r="G3220"/>
      <c r="H3220"/>
      <c r="I3220"/>
      <c r="J3220"/>
      <c r="K3220"/>
      <c r="L3220"/>
      <c r="M3220"/>
      <c r="N3220"/>
      <c r="O3220"/>
    </row>
    <row r="3221" spans="1:15" s="105" customFormat="1" x14ac:dyDescent="0.2">
      <c r="A3221" t="s">
        <v>363</v>
      </c>
      <c r="B3221" s="110">
        <v>17004</v>
      </c>
      <c r="C3221" t="s">
        <v>1680</v>
      </c>
      <c r="E3221"/>
      <c r="F3221"/>
      <c r="G3221"/>
      <c r="H3221"/>
      <c r="I3221"/>
      <c r="J3221"/>
      <c r="K3221"/>
      <c r="L3221"/>
      <c r="M3221"/>
      <c r="N3221"/>
      <c r="O3221"/>
    </row>
    <row r="3222" spans="1:15" s="105" customFormat="1" x14ac:dyDescent="0.2">
      <c r="A3222" t="s">
        <v>2640</v>
      </c>
      <c r="B3222" s="110">
        <v>17005</v>
      </c>
      <c r="C3222" t="s">
        <v>1786</v>
      </c>
      <c r="E3222"/>
      <c r="F3222"/>
      <c r="G3222"/>
      <c r="H3222"/>
      <c r="I3222"/>
      <c r="J3222"/>
      <c r="K3222"/>
      <c r="L3222"/>
      <c r="M3222"/>
      <c r="N3222"/>
      <c r="O3222"/>
    </row>
    <row r="3223" spans="1:15" s="105" customFormat="1" x14ac:dyDescent="0.2">
      <c r="A3223" t="s">
        <v>2641</v>
      </c>
      <c r="B3223" s="110">
        <v>17006</v>
      </c>
      <c r="C3223" t="s">
        <v>1680</v>
      </c>
      <c r="E3223"/>
      <c r="F3223"/>
      <c r="G3223"/>
      <c r="H3223"/>
      <c r="I3223"/>
      <c r="J3223"/>
      <c r="K3223"/>
      <c r="L3223"/>
      <c r="M3223"/>
      <c r="N3223"/>
      <c r="O3223"/>
    </row>
    <row r="3224" spans="1:15" s="105" customFormat="1" x14ac:dyDescent="0.2">
      <c r="A3224"/>
      <c r="B3224" s="110"/>
      <c r="C3224" t="s">
        <v>1206</v>
      </c>
      <c r="E3224"/>
      <c r="F3224"/>
      <c r="G3224"/>
      <c r="H3224"/>
      <c r="I3224"/>
      <c r="J3224"/>
      <c r="K3224"/>
      <c r="L3224"/>
      <c r="M3224"/>
      <c r="N3224"/>
      <c r="O3224"/>
    </row>
    <row r="3225" spans="1:15" s="105" customFormat="1" x14ac:dyDescent="0.2">
      <c r="A3225" t="s">
        <v>2642</v>
      </c>
      <c r="B3225" s="110">
        <v>17007</v>
      </c>
      <c r="C3225" t="s">
        <v>1789</v>
      </c>
      <c r="E3225"/>
      <c r="F3225"/>
      <c r="G3225"/>
      <c r="H3225"/>
      <c r="I3225"/>
      <c r="J3225"/>
      <c r="K3225"/>
      <c r="L3225"/>
      <c r="M3225"/>
      <c r="N3225"/>
      <c r="O3225"/>
    </row>
    <row r="3226" spans="1:15" s="105" customFormat="1" x14ac:dyDescent="0.2">
      <c r="A3226" t="s">
        <v>2643</v>
      </c>
      <c r="B3226" s="110">
        <v>17009</v>
      </c>
      <c r="C3226" t="s">
        <v>1680</v>
      </c>
      <c r="E3226"/>
      <c r="F3226"/>
      <c r="G3226"/>
      <c r="H3226"/>
      <c r="I3226"/>
      <c r="J3226"/>
      <c r="K3226"/>
      <c r="L3226"/>
      <c r="M3226"/>
      <c r="N3226"/>
      <c r="O3226"/>
    </row>
    <row r="3227" spans="1:15" s="105" customFormat="1" x14ac:dyDescent="0.2">
      <c r="A3227" t="s">
        <v>2644</v>
      </c>
      <c r="B3227" s="110">
        <v>17010</v>
      </c>
      <c r="C3227" t="s">
        <v>1786</v>
      </c>
      <c r="E3227"/>
      <c r="F3227"/>
      <c r="G3227"/>
      <c r="H3227"/>
      <c r="I3227"/>
      <c r="J3227"/>
      <c r="K3227"/>
      <c r="L3227"/>
      <c r="M3227"/>
      <c r="N3227"/>
      <c r="O3227"/>
    </row>
    <row r="3228" spans="1:15" s="105" customFormat="1" x14ac:dyDescent="0.2">
      <c r="A3228" t="s">
        <v>1780</v>
      </c>
      <c r="B3228" s="110">
        <v>17011</v>
      </c>
      <c r="C3228" t="s">
        <v>1781</v>
      </c>
      <c r="E3228"/>
      <c r="F3228"/>
      <c r="G3228"/>
      <c r="H3228"/>
      <c r="I3228"/>
      <c r="J3228"/>
      <c r="K3228"/>
      <c r="L3228"/>
      <c r="M3228"/>
      <c r="N3228"/>
      <c r="O3228"/>
    </row>
    <row r="3229" spans="1:15" s="105" customFormat="1" x14ac:dyDescent="0.2">
      <c r="A3229" t="s">
        <v>2645</v>
      </c>
      <c r="B3229" s="110">
        <v>17013</v>
      </c>
      <c r="C3229" t="s">
        <v>1789</v>
      </c>
      <c r="E3229"/>
      <c r="F3229"/>
      <c r="G3229"/>
      <c r="H3229"/>
      <c r="I3229"/>
      <c r="J3229"/>
      <c r="K3229"/>
      <c r="L3229"/>
      <c r="M3229"/>
      <c r="N3229"/>
      <c r="O3229"/>
    </row>
    <row r="3230" spans="1:15" s="105" customFormat="1" x14ac:dyDescent="0.2">
      <c r="A3230"/>
      <c r="B3230" s="110"/>
      <c r="C3230" t="s">
        <v>1206</v>
      </c>
      <c r="E3230"/>
      <c r="F3230"/>
      <c r="G3230"/>
      <c r="H3230"/>
      <c r="I3230"/>
      <c r="J3230"/>
      <c r="K3230"/>
      <c r="L3230"/>
      <c r="M3230"/>
      <c r="N3230"/>
      <c r="O3230"/>
    </row>
    <row r="3231" spans="1:15" s="105" customFormat="1" x14ac:dyDescent="0.2">
      <c r="A3231" t="s">
        <v>2646</v>
      </c>
      <c r="B3231" s="110">
        <v>17014</v>
      </c>
      <c r="C3231" t="s">
        <v>1680</v>
      </c>
      <c r="E3231"/>
      <c r="F3231"/>
      <c r="G3231"/>
      <c r="H3231"/>
      <c r="I3231"/>
      <c r="J3231"/>
      <c r="K3231"/>
      <c r="L3231"/>
      <c r="M3231"/>
      <c r="N3231"/>
      <c r="O3231"/>
    </row>
    <row r="3232" spans="1:15" s="105" customFormat="1" x14ac:dyDescent="0.2">
      <c r="A3232" t="s">
        <v>2645</v>
      </c>
      <c r="B3232" s="110">
        <v>17015</v>
      </c>
      <c r="C3232" t="s">
        <v>1789</v>
      </c>
      <c r="E3232"/>
      <c r="F3232"/>
      <c r="G3232"/>
      <c r="H3232"/>
      <c r="I3232"/>
      <c r="J3232"/>
      <c r="K3232"/>
      <c r="L3232"/>
      <c r="M3232"/>
      <c r="N3232"/>
      <c r="O3232"/>
    </row>
    <row r="3233" spans="1:15" s="105" customFormat="1" x14ac:dyDescent="0.2">
      <c r="A3233" t="s">
        <v>2647</v>
      </c>
      <c r="B3233" s="110">
        <v>17016</v>
      </c>
      <c r="C3233" t="s">
        <v>1783</v>
      </c>
      <c r="E3233"/>
      <c r="F3233"/>
      <c r="G3233"/>
      <c r="H3233"/>
      <c r="I3233"/>
      <c r="J3233"/>
      <c r="K3233"/>
      <c r="L3233"/>
      <c r="M3233"/>
      <c r="N3233"/>
      <c r="O3233"/>
    </row>
    <row r="3234" spans="1:15" s="105" customFormat="1" x14ac:dyDescent="0.2">
      <c r="A3234" t="s">
        <v>2648</v>
      </c>
      <c r="B3234" s="110">
        <v>17017</v>
      </c>
      <c r="C3234" t="s">
        <v>1919</v>
      </c>
      <c r="E3234"/>
      <c r="F3234"/>
      <c r="G3234"/>
      <c r="H3234"/>
      <c r="I3234"/>
      <c r="J3234"/>
      <c r="K3234"/>
      <c r="L3234"/>
      <c r="M3234"/>
      <c r="N3234"/>
      <c r="O3234"/>
    </row>
    <row r="3235" spans="1:15" s="105" customFormat="1" x14ac:dyDescent="0.2">
      <c r="A3235" t="s">
        <v>2649</v>
      </c>
      <c r="B3235" s="110">
        <v>17018</v>
      </c>
      <c r="C3235" t="s">
        <v>1786</v>
      </c>
      <c r="E3235"/>
      <c r="F3235"/>
      <c r="G3235"/>
      <c r="H3235"/>
      <c r="I3235"/>
      <c r="J3235"/>
      <c r="K3235"/>
      <c r="L3235"/>
      <c r="M3235"/>
      <c r="N3235"/>
      <c r="O3235"/>
    </row>
    <row r="3236" spans="1:15" s="105" customFormat="1" x14ac:dyDescent="0.2">
      <c r="A3236"/>
      <c r="B3236" s="110"/>
      <c r="C3236" t="s">
        <v>1206</v>
      </c>
      <c r="E3236"/>
      <c r="F3236"/>
      <c r="G3236"/>
      <c r="H3236"/>
      <c r="I3236"/>
      <c r="J3236"/>
      <c r="K3236"/>
      <c r="L3236"/>
      <c r="M3236"/>
      <c r="N3236"/>
      <c r="O3236"/>
    </row>
    <row r="3237" spans="1:15" s="105" customFormat="1" x14ac:dyDescent="0.2">
      <c r="A3237" t="s">
        <v>2650</v>
      </c>
      <c r="B3237" s="110">
        <v>17019</v>
      </c>
      <c r="C3237" t="s">
        <v>1786</v>
      </c>
      <c r="E3237"/>
      <c r="F3237"/>
      <c r="G3237"/>
      <c r="H3237"/>
      <c r="I3237"/>
      <c r="J3237"/>
      <c r="K3237"/>
      <c r="L3237"/>
      <c r="M3237"/>
      <c r="N3237"/>
      <c r="O3237"/>
    </row>
    <row r="3238" spans="1:15" s="105" customFormat="1" x14ac:dyDescent="0.2">
      <c r="A3238" t="s">
        <v>2651</v>
      </c>
      <c r="B3238" s="110">
        <v>17020</v>
      </c>
      <c r="C3238" t="s">
        <v>1680</v>
      </c>
      <c r="E3238"/>
      <c r="F3238"/>
      <c r="G3238"/>
      <c r="H3238"/>
      <c r="I3238"/>
      <c r="J3238"/>
      <c r="K3238"/>
      <c r="L3238"/>
      <c r="M3238"/>
      <c r="N3238"/>
      <c r="O3238"/>
    </row>
    <row r="3239" spans="1:15" s="105" customFormat="1" x14ac:dyDescent="0.2">
      <c r="A3239" t="s">
        <v>2652</v>
      </c>
      <c r="B3239" s="110">
        <v>17021</v>
      </c>
      <c r="C3239" t="s">
        <v>1680</v>
      </c>
      <c r="E3239"/>
      <c r="F3239"/>
      <c r="G3239"/>
      <c r="H3239"/>
      <c r="I3239"/>
      <c r="J3239"/>
      <c r="K3239"/>
      <c r="L3239"/>
      <c r="M3239"/>
      <c r="N3239"/>
      <c r="O3239"/>
    </row>
    <row r="3240" spans="1:15" s="105" customFormat="1" x14ac:dyDescent="0.2">
      <c r="A3240" t="s">
        <v>2653</v>
      </c>
      <c r="B3240" s="110">
        <v>17022</v>
      </c>
      <c r="C3240" t="s">
        <v>1786</v>
      </c>
      <c r="E3240"/>
      <c r="F3240"/>
      <c r="G3240"/>
      <c r="H3240"/>
      <c r="I3240"/>
      <c r="J3240"/>
      <c r="K3240"/>
      <c r="L3240"/>
      <c r="M3240"/>
      <c r="N3240"/>
      <c r="O3240"/>
    </row>
    <row r="3241" spans="1:15" s="105" customFormat="1" x14ac:dyDescent="0.2">
      <c r="A3241" t="s">
        <v>2654</v>
      </c>
      <c r="B3241" s="110">
        <v>17023</v>
      </c>
      <c r="C3241" t="s">
        <v>1786</v>
      </c>
      <c r="E3241"/>
      <c r="F3241"/>
      <c r="G3241"/>
      <c r="H3241"/>
      <c r="I3241"/>
      <c r="J3241"/>
      <c r="K3241"/>
      <c r="L3241"/>
      <c r="M3241"/>
      <c r="N3241"/>
      <c r="O3241"/>
    </row>
    <row r="3242" spans="1:15" s="105" customFormat="1" x14ac:dyDescent="0.2">
      <c r="A3242"/>
      <c r="B3242" s="110"/>
      <c r="C3242" t="s">
        <v>1206</v>
      </c>
      <c r="E3242"/>
      <c r="F3242"/>
      <c r="G3242"/>
      <c r="H3242"/>
      <c r="I3242"/>
      <c r="J3242"/>
      <c r="K3242"/>
      <c r="L3242"/>
      <c r="M3242"/>
      <c r="N3242"/>
      <c r="O3242"/>
    </row>
    <row r="3243" spans="1:15" s="105" customFormat="1" x14ac:dyDescent="0.2">
      <c r="A3243" t="s">
        <v>2655</v>
      </c>
      <c r="B3243" s="110">
        <v>17024</v>
      </c>
      <c r="C3243" t="s">
        <v>1680</v>
      </c>
      <c r="E3243"/>
      <c r="F3243"/>
      <c r="G3243"/>
      <c r="H3243"/>
      <c r="I3243"/>
      <c r="J3243"/>
      <c r="K3243"/>
      <c r="L3243"/>
      <c r="M3243"/>
      <c r="N3243"/>
      <c r="O3243"/>
    </row>
    <row r="3244" spans="1:15" s="105" customFormat="1" x14ac:dyDescent="0.2">
      <c r="A3244" t="s">
        <v>2656</v>
      </c>
      <c r="B3244" s="110">
        <v>17025</v>
      </c>
      <c r="C3244" t="s">
        <v>1781</v>
      </c>
      <c r="E3244"/>
      <c r="F3244"/>
      <c r="G3244"/>
      <c r="H3244"/>
      <c r="I3244"/>
      <c r="J3244"/>
      <c r="K3244"/>
      <c r="L3244"/>
      <c r="M3244"/>
      <c r="N3244"/>
      <c r="O3244"/>
    </row>
    <row r="3245" spans="1:15" s="105" customFormat="1" x14ac:dyDescent="0.2">
      <c r="A3245" t="s">
        <v>2657</v>
      </c>
      <c r="B3245" s="110">
        <v>17026</v>
      </c>
      <c r="C3245" t="s">
        <v>1786</v>
      </c>
      <c r="E3245"/>
      <c r="F3245"/>
      <c r="G3245"/>
      <c r="H3245"/>
      <c r="I3245"/>
      <c r="J3245"/>
      <c r="K3245"/>
      <c r="L3245"/>
      <c r="M3245"/>
      <c r="N3245"/>
      <c r="O3245"/>
    </row>
    <row r="3246" spans="1:15" s="105" customFormat="1" x14ac:dyDescent="0.2">
      <c r="A3246" t="s">
        <v>2658</v>
      </c>
      <c r="B3246" s="110">
        <v>17027</v>
      </c>
      <c r="C3246" t="s">
        <v>1789</v>
      </c>
      <c r="E3246"/>
      <c r="F3246"/>
      <c r="G3246"/>
      <c r="H3246"/>
      <c r="I3246"/>
      <c r="J3246"/>
      <c r="K3246"/>
      <c r="L3246"/>
      <c r="M3246"/>
      <c r="N3246"/>
      <c r="O3246"/>
    </row>
    <row r="3247" spans="1:15" s="105" customFormat="1" x14ac:dyDescent="0.2">
      <c r="A3247" t="s">
        <v>2659</v>
      </c>
      <c r="B3247" s="110">
        <v>17028</v>
      </c>
      <c r="C3247" t="s">
        <v>2660</v>
      </c>
      <c r="E3247"/>
      <c r="F3247"/>
      <c r="G3247"/>
      <c r="H3247"/>
      <c r="I3247"/>
      <c r="J3247"/>
      <c r="K3247"/>
      <c r="L3247"/>
      <c r="M3247"/>
      <c r="N3247"/>
      <c r="O3247"/>
    </row>
    <row r="3248" spans="1:15" s="105" customFormat="1" x14ac:dyDescent="0.2">
      <c r="A3248"/>
      <c r="B3248" s="110"/>
      <c r="C3248" t="s">
        <v>1206</v>
      </c>
      <c r="E3248"/>
      <c r="F3248"/>
      <c r="G3248"/>
      <c r="H3248"/>
      <c r="I3248"/>
      <c r="J3248"/>
      <c r="K3248"/>
      <c r="L3248"/>
      <c r="M3248"/>
      <c r="N3248"/>
      <c r="O3248"/>
    </row>
    <row r="3249" spans="1:15" s="105" customFormat="1" x14ac:dyDescent="0.2">
      <c r="A3249" t="s">
        <v>2661</v>
      </c>
      <c r="B3249" s="110">
        <v>17029</v>
      </c>
      <c r="C3249" t="s">
        <v>1680</v>
      </c>
      <c r="E3249"/>
      <c r="F3249"/>
      <c r="G3249"/>
      <c r="H3249"/>
      <c r="I3249"/>
      <c r="J3249"/>
      <c r="K3249"/>
      <c r="L3249"/>
      <c r="M3249"/>
      <c r="N3249"/>
      <c r="O3249"/>
    </row>
    <row r="3250" spans="1:15" s="105" customFormat="1" x14ac:dyDescent="0.2">
      <c r="A3250" t="s">
        <v>2662</v>
      </c>
      <c r="B3250" s="110">
        <v>17030</v>
      </c>
      <c r="C3250" t="s">
        <v>1786</v>
      </c>
      <c r="E3250"/>
      <c r="F3250"/>
      <c r="G3250"/>
      <c r="H3250"/>
      <c r="I3250"/>
      <c r="J3250"/>
      <c r="K3250"/>
      <c r="L3250"/>
      <c r="M3250"/>
      <c r="N3250"/>
      <c r="O3250"/>
    </row>
    <row r="3251" spans="1:15" s="105" customFormat="1" x14ac:dyDescent="0.2">
      <c r="A3251" t="s">
        <v>2663</v>
      </c>
      <c r="B3251" s="110">
        <v>17032</v>
      </c>
      <c r="C3251" t="s">
        <v>1786</v>
      </c>
      <c r="E3251"/>
      <c r="F3251"/>
      <c r="G3251"/>
      <c r="H3251"/>
      <c r="I3251"/>
      <c r="J3251"/>
      <c r="K3251"/>
      <c r="L3251"/>
      <c r="M3251"/>
      <c r="N3251"/>
      <c r="O3251"/>
    </row>
    <row r="3252" spans="1:15" s="105" customFormat="1" x14ac:dyDescent="0.2">
      <c r="A3252" t="s">
        <v>2664</v>
      </c>
      <c r="B3252" s="110">
        <v>17033</v>
      </c>
      <c r="C3252" t="s">
        <v>2660</v>
      </c>
      <c r="E3252"/>
      <c r="F3252"/>
      <c r="G3252"/>
      <c r="H3252"/>
      <c r="I3252"/>
      <c r="J3252"/>
      <c r="K3252"/>
      <c r="L3252"/>
      <c r="M3252"/>
      <c r="N3252"/>
      <c r="O3252"/>
    </row>
    <row r="3253" spans="1:15" s="105" customFormat="1" x14ac:dyDescent="0.2">
      <c r="A3253" t="s">
        <v>2665</v>
      </c>
      <c r="B3253" s="110">
        <v>17034</v>
      </c>
      <c r="C3253" t="s">
        <v>1781</v>
      </c>
      <c r="E3253"/>
      <c r="F3253"/>
      <c r="G3253"/>
      <c r="H3253"/>
      <c r="I3253"/>
      <c r="J3253"/>
      <c r="K3253"/>
      <c r="L3253"/>
      <c r="M3253"/>
      <c r="N3253"/>
      <c r="O3253"/>
    </row>
    <row r="3254" spans="1:15" s="105" customFormat="1" x14ac:dyDescent="0.2">
      <c r="A3254"/>
      <c r="B3254" s="110"/>
      <c r="C3254" t="s">
        <v>1206</v>
      </c>
      <c r="E3254"/>
      <c r="F3254"/>
      <c r="G3254"/>
      <c r="H3254"/>
      <c r="I3254"/>
      <c r="J3254"/>
      <c r="K3254"/>
      <c r="L3254"/>
      <c r="M3254"/>
      <c r="N3254"/>
      <c r="O3254"/>
    </row>
    <row r="3255" spans="1:15" s="105" customFormat="1" x14ac:dyDescent="0.2">
      <c r="A3255" t="s">
        <v>2666</v>
      </c>
      <c r="B3255" s="110">
        <v>17035</v>
      </c>
      <c r="C3255" t="s">
        <v>1680</v>
      </c>
      <c r="E3255"/>
      <c r="F3255"/>
      <c r="G3255"/>
      <c r="H3255"/>
      <c r="I3255"/>
      <c r="J3255"/>
      <c r="K3255"/>
      <c r="L3255"/>
      <c r="M3255"/>
      <c r="N3255"/>
      <c r="O3255"/>
    </row>
    <row r="3256" spans="1:15" s="105" customFormat="1" x14ac:dyDescent="0.2">
      <c r="A3256" t="s">
        <v>2667</v>
      </c>
      <c r="B3256" s="110">
        <v>17036</v>
      </c>
      <c r="C3256" t="s">
        <v>2660</v>
      </c>
      <c r="E3256"/>
      <c r="F3256"/>
      <c r="G3256"/>
      <c r="H3256"/>
      <c r="I3256"/>
      <c r="J3256"/>
      <c r="K3256"/>
      <c r="L3256"/>
      <c r="M3256"/>
      <c r="N3256"/>
      <c r="O3256"/>
    </row>
    <row r="3257" spans="1:15" s="105" customFormat="1" x14ac:dyDescent="0.2">
      <c r="A3257" t="s">
        <v>2668</v>
      </c>
      <c r="B3257" s="110">
        <v>17037</v>
      </c>
      <c r="C3257" t="s">
        <v>1680</v>
      </c>
      <c r="E3257"/>
      <c r="F3257"/>
      <c r="G3257"/>
      <c r="H3257"/>
      <c r="I3257"/>
      <c r="J3257"/>
      <c r="K3257"/>
      <c r="L3257"/>
      <c r="M3257"/>
      <c r="N3257"/>
      <c r="O3257"/>
    </row>
    <row r="3258" spans="1:15" s="105" customFormat="1" x14ac:dyDescent="0.2">
      <c r="A3258" t="s">
        <v>2669</v>
      </c>
      <c r="B3258" s="110">
        <v>17038</v>
      </c>
      <c r="C3258" t="s">
        <v>1786</v>
      </c>
      <c r="E3258"/>
      <c r="F3258"/>
      <c r="G3258"/>
      <c r="H3258"/>
      <c r="I3258"/>
      <c r="J3258"/>
      <c r="K3258"/>
      <c r="L3258"/>
      <c r="M3258"/>
      <c r="N3258"/>
      <c r="O3258"/>
    </row>
    <row r="3259" spans="1:15" s="105" customFormat="1" x14ac:dyDescent="0.2">
      <c r="A3259" t="s">
        <v>2670</v>
      </c>
      <c r="B3259" s="110">
        <v>17039</v>
      </c>
      <c r="C3259" t="s">
        <v>1786</v>
      </c>
      <c r="E3259"/>
      <c r="F3259"/>
      <c r="G3259"/>
      <c r="H3259"/>
      <c r="I3259"/>
      <c r="J3259"/>
      <c r="K3259"/>
      <c r="L3259"/>
      <c r="M3259"/>
      <c r="N3259"/>
      <c r="O3259"/>
    </row>
    <row r="3260" spans="1:15" s="105" customFormat="1" x14ac:dyDescent="0.2">
      <c r="A3260"/>
      <c r="B3260" s="110"/>
      <c r="C3260" t="s">
        <v>1206</v>
      </c>
      <c r="E3260"/>
      <c r="F3260"/>
      <c r="G3260"/>
      <c r="H3260"/>
      <c r="I3260"/>
      <c r="J3260"/>
      <c r="K3260"/>
      <c r="L3260"/>
      <c r="M3260"/>
      <c r="N3260"/>
      <c r="O3260"/>
    </row>
    <row r="3261" spans="1:15" s="105" customFormat="1" x14ac:dyDescent="0.2">
      <c r="A3261" t="s">
        <v>2671</v>
      </c>
      <c r="B3261" s="110">
        <v>17040</v>
      </c>
      <c r="C3261" t="s">
        <v>1680</v>
      </c>
      <c r="E3261"/>
      <c r="F3261"/>
      <c r="G3261"/>
      <c r="H3261"/>
      <c r="I3261"/>
      <c r="J3261"/>
      <c r="K3261"/>
      <c r="L3261"/>
      <c r="M3261"/>
      <c r="N3261"/>
      <c r="O3261"/>
    </row>
    <row r="3262" spans="1:15" s="105" customFormat="1" x14ac:dyDescent="0.2">
      <c r="A3262" t="s">
        <v>2672</v>
      </c>
      <c r="B3262" s="110">
        <v>17041</v>
      </c>
      <c r="C3262" t="s">
        <v>1786</v>
      </c>
      <c r="E3262"/>
      <c r="F3262"/>
      <c r="G3262"/>
      <c r="H3262"/>
      <c r="I3262"/>
      <c r="J3262"/>
      <c r="K3262"/>
      <c r="L3262"/>
      <c r="M3262"/>
      <c r="N3262"/>
      <c r="O3262"/>
    </row>
    <row r="3263" spans="1:15" s="105" customFormat="1" x14ac:dyDescent="0.2">
      <c r="A3263" t="s">
        <v>606</v>
      </c>
      <c r="B3263" s="110">
        <v>17042</v>
      </c>
      <c r="C3263" t="s">
        <v>1783</v>
      </c>
      <c r="E3263"/>
      <c r="F3263"/>
      <c r="G3263"/>
      <c r="H3263"/>
      <c r="I3263"/>
      <c r="J3263"/>
      <c r="K3263"/>
      <c r="L3263"/>
      <c r="M3263"/>
      <c r="N3263"/>
      <c r="O3263"/>
    </row>
    <row r="3264" spans="1:15" s="105" customFormat="1" x14ac:dyDescent="0.2">
      <c r="A3264" t="s">
        <v>2673</v>
      </c>
      <c r="B3264" s="110">
        <v>17043</v>
      </c>
      <c r="C3264" t="s">
        <v>1781</v>
      </c>
      <c r="E3264"/>
      <c r="F3264"/>
      <c r="G3264"/>
      <c r="H3264"/>
      <c r="I3264"/>
      <c r="J3264"/>
      <c r="K3264"/>
      <c r="L3264"/>
      <c r="M3264"/>
      <c r="N3264"/>
      <c r="O3264"/>
    </row>
    <row r="3265" spans="1:15" s="105" customFormat="1" x14ac:dyDescent="0.2">
      <c r="A3265" t="s">
        <v>2674</v>
      </c>
      <c r="B3265" s="110">
        <v>17044</v>
      </c>
      <c r="C3265" t="s">
        <v>1680</v>
      </c>
      <c r="E3265"/>
      <c r="F3265"/>
      <c r="G3265"/>
      <c r="H3265"/>
      <c r="I3265"/>
      <c r="J3265"/>
      <c r="K3265"/>
      <c r="L3265"/>
      <c r="M3265"/>
      <c r="N3265"/>
      <c r="O3265"/>
    </row>
    <row r="3266" spans="1:15" s="105" customFormat="1" x14ac:dyDescent="0.2">
      <c r="A3266"/>
      <c r="C3266" t="s">
        <v>1206</v>
      </c>
      <c r="E3266"/>
      <c r="F3266"/>
      <c r="G3266"/>
      <c r="H3266"/>
      <c r="I3266"/>
      <c r="J3266"/>
      <c r="K3266"/>
      <c r="L3266"/>
      <c r="M3266"/>
      <c r="N3266"/>
      <c r="O3266"/>
    </row>
    <row r="3267" spans="1:15" s="105" customFormat="1" x14ac:dyDescent="0.2">
      <c r="A3267"/>
      <c r="C3267" t="s">
        <v>1206</v>
      </c>
      <c r="E3267"/>
      <c r="F3267"/>
      <c r="G3267"/>
      <c r="H3267"/>
      <c r="I3267"/>
      <c r="J3267"/>
      <c r="K3267"/>
      <c r="L3267"/>
      <c r="M3267"/>
      <c r="N3267"/>
      <c r="O3267"/>
    </row>
    <row r="3268" spans="1:15" s="105" customFormat="1" x14ac:dyDescent="0.2">
      <c r="A3268" t="s">
        <v>2675</v>
      </c>
      <c r="B3268" s="110">
        <v>17086</v>
      </c>
      <c r="C3268" t="s">
        <v>1680</v>
      </c>
      <c r="E3268"/>
      <c r="F3268"/>
      <c r="G3268"/>
      <c r="H3268"/>
      <c r="I3268"/>
      <c r="J3268"/>
      <c r="K3268"/>
      <c r="L3268"/>
      <c r="M3268"/>
      <c r="N3268"/>
      <c r="O3268"/>
    </row>
    <row r="3269" spans="1:15" s="105" customFormat="1" x14ac:dyDescent="0.2">
      <c r="A3269" t="s">
        <v>840</v>
      </c>
      <c r="B3269" s="110">
        <v>17087</v>
      </c>
      <c r="C3269" t="s">
        <v>1786</v>
      </c>
      <c r="E3269"/>
      <c r="F3269"/>
      <c r="G3269"/>
      <c r="H3269"/>
      <c r="I3269"/>
      <c r="J3269"/>
      <c r="K3269"/>
      <c r="L3269"/>
      <c r="M3269"/>
      <c r="N3269"/>
      <c r="O3269"/>
    </row>
    <row r="3270" spans="1:15" s="105" customFormat="1" x14ac:dyDescent="0.2">
      <c r="A3270" t="s">
        <v>2676</v>
      </c>
      <c r="B3270" s="110">
        <v>17088</v>
      </c>
      <c r="C3270" t="s">
        <v>1786</v>
      </c>
      <c r="E3270"/>
      <c r="F3270"/>
      <c r="G3270"/>
      <c r="H3270"/>
      <c r="I3270"/>
      <c r="J3270"/>
      <c r="K3270"/>
      <c r="L3270"/>
      <c r="M3270"/>
      <c r="N3270"/>
      <c r="O3270"/>
    </row>
    <row r="3271" spans="1:15" s="105" customFormat="1" x14ac:dyDescent="0.2">
      <c r="A3271" t="s">
        <v>1780</v>
      </c>
      <c r="B3271" s="110">
        <v>17089</v>
      </c>
      <c r="C3271" t="s">
        <v>1781</v>
      </c>
      <c r="E3271"/>
      <c r="F3271"/>
      <c r="G3271"/>
      <c r="H3271"/>
      <c r="I3271"/>
      <c r="J3271"/>
      <c r="K3271"/>
      <c r="L3271"/>
      <c r="M3271"/>
      <c r="N3271"/>
      <c r="O3271"/>
    </row>
    <row r="3272" spans="1:15" s="105" customFormat="1" x14ac:dyDescent="0.2">
      <c r="A3272" t="s">
        <v>2677</v>
      </c>
      <c r="B3272" s="110">
        <v>17090</v>
      </c>
      <c r="C3272" t="s">
        <v>1680</v>
      </c>
      <c r="E3272"/>
      <c r="F3272"/>
      <c r="G3272"/>
      <c r="H3272"/>
      <c r="I3272"/>
      <c r="J3272"/>
      <c r="K3272"/>
      <c r="L3272"/>
      <c r="M3272"/>
      <c r="N3272"/>
      <c r="O3272"/>
    </row>
    <row r="3273" spans="1:15" s="105" customFormat="1" x14ac:dyDescent="0.2">
      <c r="A3273"/>
      <c r="B3273" s="110"/>
      <c r="C3273" t="s">
        <v>1206</v>
      </c>
      <c r="E3273"/>
      <c r="F3273"/>
      <c r="G3273"/>
      <c r="H3273"/>
      <c r="I3273"/>
      <c r="J3273"/>
      <c r="K3273"/>
      <c r="L3273"/>
      <c r="M3273"/>
      <c r="N3273"/>
      <c r="O3273"/>
    </row>
    <row r="3274" spans="1:15" s="105" customFormat="1" x14ac:dyDescent="0.2">
      <c r="A3274" t="s">
        <v>2678</v>
      </c>
      <c r="B3274" s="110">
        <v>17093</v>
      </c>
      <c r="C3274" t="s">
        <v>1781</v>
      </c>
      <c r="E3274"/>
      <c r="F3274"/>
      <c r="G3274"/>
      <c r="H3274"/>
      <c r="I3274"/>
      <c r="J3274"/>
      <c r="K3274"/>
      <c r="L3274"/>
      <c r="M3274"/>
      <c r="N3274"/>
      <c r="O3274"/>
    </row>
    <row r="3275" spans="1:15" s="105" customFormat="1" x14ac:dyDescent="0.2">
      <c r="A3275" t="s">
        <v>2679</v>
      </c>
      <c r="B3275" s="110">
        <v>17094</v>
      </c>
      <c r="C3275" t="s">
        <v>1680</v>
      </c>
      <c r="E3275"/>
      <c r="F3275"/>
      <c r="G3275"/>
      <c r="H3275"/>
      <c r="I3275"/>
      <c r="J3275"/>
      <c r="K3275"/>
      <c r="L3275"/>
      <c r="M3275"/>
      <c r="N3275"/>
      <c r="O3275"/>
    </row>
    <row r="3276" spans="1:15" s="105" customFormat="1" x14ac:dyDescent="0.2">
      <c r="A3276" t="s">
        <v>2680</v>
      </c>
      <c r="B3276" s="110">
        <v>17097</v>
      </c>
      <c r="C3276" t="s">
        <v>1786</v>
      </c>
      <c r="E3276"/>
      <c r="F3276"/>
      <c r="G3276"/>
      <c r="H3276"/>
      <c r="I3276"/>
      <c r="J3276"/>
      <c r="K3276"/>
      <c r="L3276"/>
      <c r="M3276"/>
      <c r="N3276"/>
      <c r="O3276"/>
    </row>
    <row r="3277" spans="1:15" s="105" customFormat="1" x14ac:dyDescent="0.2">
      <c r="A3277" t="s">
        <v>801</v>
      </c>
      <c r="B3277" s="110">
        <v>17098</v>
      </c>
      <c r="C3277" t="s">
        <v>1786</v>
      </c>
      <c r="E3277"/>
      <c r="F3277"/>
      <c r="G3277"/>
      <c r="H3277"/>
      <c r="I3277"/>
      <c r="J3277"/>
      <c r="K3277"/>
      <c r="L3277"/>
      <c r="M3277"/>
      <c r="N3277"/>
      <c r="O3277"/>
    </row>
    <row r="3278" spans="1:15" s="105" customFormat="1" x14ac:dyDescent="0.2">
      <c r="A3278" t="s">
        <v>2681</v>
      </c>
      <c r="B3278" s="110">
        <v>17099</v>
      </c>
      <c r="C3278" t="s">
        <v>1680</v>
      </c>
      <c r="E3278"/>
      <c r="F3278"/>
      <c r="G3278"/>
      <c r="H3278"/>
      <c r="I3278"/>
      <c r="J3278"/>
      <c r="K3278"/>
      <c r="L3278"/>
      <c r="M3278"/>
      <c r="N3278"/>
      <c r="O3278"/>
    </row>
    <row r="3279" spans="1:15" s="105" customFormat="1" x14ac:dyDescent="0.2">
      <c r="A3279"/>
      <c r="B3279" s="110"/>
      <c r="C3279" t="s">
        <v>1206</v>
      </c>
      <c r="E3279"/>
      <c r="F3279"/>
      <c r="G3279"/>
      <c r="H3279"/>
      <c r="I3279"/>
      <c r="J3279"/>
      <c r="K3279"/>
      <c r="L3279"/>
      <c r="M3279"/>
      <c r="N3279"/>
      <c r="O3279"/>
    </row>
    <row r="3280" spans="1:15" s="105" customFormat="1" x14ac:dyDescent="0.2">
      <c r="A3280" t="s">
        <v>2682</v>
      </c>
      <c r="B3280" s="110">
        <v>17101</v>
      </c>
      <c r="C3280" t="s">
        <v>1781</v>
      </c>
      <c r="E3280"/>
      <c r="F3280"/>
      <c r="G3280"/>
      <c r="H3280"/>
      <c r="I3280"/>
      <c r="J3280"/>
      <c r="K3280"/>
      <c r="L3280"/>
      <c r="M3280"/>
      <c r="N3280"/>
      <c r="O3280"/>
    </row>
    <row r="3281" spans="1:15" s="105" customFormat="1" x14ac:dyDescent="0.2">
      <c r="A3281" t="s">
        <v>2682</v>
      </c>
      <c r="B3281" s="110">
        <v>17102</v>
      </c>
      <c r="C3281" t="s">
        <v>1781</v>
      </c>
      <c r="E3281"/>
      <c r="F3281"/>
      <c r="G3281"/>
      <c r="H3281"/>
      <c r="I3281"/>
      <c r="J3281"/>
      <c r="K3281"/>
      <c r="L3281"/>
      <c r="M3281"/>
      <c r="N3281"/>
      <c r="O3281"/>
    </row>
    <row r="3282" spans="1:15" s="105" customFormat="1" x14ac:dyDescent="0.2">
      <c r="A3282" t="s">
        <v>2682</v>
      </c>
      <c r="B3282" s="110">
        <v>17103</v>
      </c>
      <c r="C3282" t="s">
        <v>1781</v>
      </c>
      <c r="E3282"/>
      <c r="F3282"/>
      <c r="G3282"/>
      <c r="H3282"/>
      <c r="I3282"/>
      <c r="J3282"/>
      <c r="K3282"/>
      <c r="L3282"/>
      <c r="M3282"/>
      <c r="N3282"/>
      <c r="O3282"/>
    </row>
    <row r="3283" spans="1:15" s="105" customFormat="1" x14ac:dyDescent="0.2">
      <c r="A3283" t="s">
        <v>2682</v>
      </c>
      <c r="B3283" s="110">
        <v>17104</v>
      </c>
      <c r="C3283" t="s">
        <v>1781</v>
      </c>
      <c r="E3283"/>
      <c r="F3283"/>
      <c r="G3283"/>
      <c r="H3283"/>
      <c r="I3283"/>
      <c r="J3283"/>
      <c r="K3283"/>
      <c r="L3283"/>
      <c r="M3283"/>
      <c r="N3283"/>
      <c r="O3283"/>
    </row>
    <row r="3284" spans="1:15" s="105" customFormat="1" x14ac:dyDescent="0.2">
      <c r="A3284" t="s">
        <v>2682</v>
      </c>
      <c r="B3284" s="110">
        <v>17105</v>
      </c>
      <c r="C3284" t="s">
        <v>1781</v>
      </c>
      <c r="E3284"/>
      <c r="F3284"/>
      <c r="G3284"/>
      <c r="H3284"/>
      <c r="I3284"/>
      <c r="J3284"/>
      <c r="K3284"/>
      <c r="L3284"/>
      <c r="M3284"/>
      <c r="N3284"/>
      <c r="O3284"/>
    </row>
    <row r="3285" spans="1:15" s="105" customFormat="1" x14ac:dyDescent="0.2">
      <c r="A3285"/>
      <c r="B3285" s="110"/>
      <c r="C3285" t="s">
        <v>1206</v>
      </c>
      <c r="E3285"/>
      <c r="F3285"/>
      <c r="G3285"/>
      <c r="H3285"/>
      <c r="I3285"/>
      <c r="J3285"/>
      <c r="K3285"/>
      <c r="L3285"/>
      <c r="M3285"/>
      <c r="N3285"/>
      <c r="O3285"/>
    </row>
    <row r="3286" spans="1:15" s="105" customFormat="1" x14ac:dyDescent="0.2">
      <c r="A3286" t="s">
        <v>2682</v>
      </c>
      <c r="B3286" s="110">
        <v>17106</v>
      </c>
      <c r="C3286" t="s">
        <v>1781</v>
      </c>
      <c r="E3286"/>
      <c r="F3286"/>
      <c r="G3286"/>
      <c r="H3286"/>
      <c r="I3286"/>
      <c r="J3286"/>
      <c r="K3286"/>
      <c r="L3286"/>
      <c r="M3286"/>
      <c r="N3286"/>
      <c r="O3286"/>
    </row>
    <row r="3287" spans="1:15" s="105" customFormat="1" x14ac:dyDescent="0.2">
      <c r="A3287" t="s">
        <v>2682</v>
      </c>
      <c r="B3287" s="110">
        <v>17107</v>
      </c>
      <c r="C3287" t="s">
        <v>1781</v>
      </c>
      <c r="E3287"/>
      <c r="F3287"/>
      <c r="G3287"/>
      <c r="H3287"/>
      <c r="I3287"/>
      <c r="J3287"/>
      <c r="K3287"/>
      <c r="L3287"/>
      <c r="M3287"/>
      <c r="N3287"/>
      <c r="O3287"/>
    </row>
    <row r="3288" spans="1:15" s="105" customFormat="1" x14ac:dyDescent="0.2">
      <c r="A3288" t="s">
        <v>2682</v>
      </c>
      <c r="B3288" s="110">
        <v>17108</v>
      </c>
      <c r="C3288" t="s">
        <v>1781</v>
      </c>
      <c r="E3288"/>
      <c r="F3288"/>
      <c r="G3288"/>
      <c r="H3288"/>
      <c r="I3288"/>
      <c r="J3288"/>
      <c r="K3288"/>
      <c r="L3288"/>
      <c r="M3288"/>
      <c r="N3288"/>
      <c r="O3288"/>
    </row>
    <row r="3289" spans="1:15" s="105" customFormat="1" x14ac:dyDescent="0.2">
      <c r="A3289" t="s">
        <v>2682</v>
      </c>
      <c r="B3289" s="110">
        <v>17109</v>
      </c>
      <c r="C3289" t="s">
        <v>1781</v>
      </c>
      <c r="E3289"/>
      <c r="F3289"/>
      <c r="G3289"/>
      <c r="H3289"/>
      <c r="I3289"/>
      <c r="J3289"/>
      <c r="K3289"/>
      <c r="L3289"/>
      <c r="M3289"/>
      <c r="N3289"/>
      <c r="O3289"/>
    </row>
    <row r="3290" spans="1:15" s="105" customFormat="1" x14ac:dyDescent="0.2">
      <c r="A3290" t="s">
        <v>2682</v>
      </c>
      <c r="B3290" s="110">
        <v>17110</v>
      </c>
      <c r="C3290" t="s">
        <v>1781</v>
      </c>
      <c r="E3290"/>
      <c r="F3290"/>
      <c r="G3290"/>
      <c r="H3290"/>
      <c r="I3290"/>
      <c r="J3290"/>
      <c r="K3290"/>
      <c r="L3290"/>
      <c r="M3290"/>
      <c r="N3290"/>
      <c r="O3290"/>
    </row>
    <row r="3291" spans="1:15" s="105" customFormat="1" x14ac:dyDescent="0.2">
      <c r="A3291"/>
      <c r="B3291" s="110"/>
      <c r="C3291" t="s">
        <v>1206</v>
      </c>
      <c r="E3291"/>
      <c r="F3291"/>
      <c r="G3291"/>
      <c r="H3291"/>
      <c r="I3291"/>
      <c r="J3291"/>
      <c r="K3291"/>
      <c r="L3291"/>
      <c r="M3291"/>
      <c r="N3291"/>
      <c r="O3291"/>
    </row>
    <row r="3292" spans="1:15" s="105" customFormat="1" x14ac:dyDescent="0.2">
      <c r="A3292" t="s">
        <v>2682</v>
      </c>
      <c r="B3292" s="110">
        <v>17111</v>
      </c>
      <c r="C3292" t="s">
        <v>1781</v>
      </c>
      <c r="E3292"/>
      <c r="F3292"/>
      <c r="G3292"/>
      <c r="H3292"/>
      <c r="I3292"/>
      <c r="J3292"/>
      <c r="K3292"/>
      <c r="L3292"/>
      <c r="M3292"/>
      <c r="N3292"/>
      <c r="O3292"/>
    </row>
    <row r="3293" spans="1:15" s="105" customFormat="1" x14ac:dyDescent="0.2">
      <c r="A3293" t="s">
        <v>2682</v>
      </c>
      <c r="B3293" s="110">
        <v>17112</v>
      </c>
      <c r="C3293" t="s">
        <v>1781</v>
      </c>
      <c r="E3293"/>
      <c r="F3293"/>
      <c r="G3293"/>
      <c r="H3293"/>
      <c r="I3293"/>
      <c r="J3293"/>
      <c r="K3293"/>
      <c r="L3293"/>
      <c r="M3293"/>
      <c r="N3293"/>
      <c r="O3293"/>
    </row>
    <row r="3294" spans="1:15" s="105" customFormat="1" x14ac:dyDescent="0.2">
      <c r="A3294" t="s">
        <v>2682</v>
      </c>
      <c r="B3294" s="110">
        <v>17113</v>
      </c>
      <c r="C3294" t="s">
        <v>1781</v>
      </c>
      <c r="E3294"/>
      <c r="F3294"/>
      <c r="G3294"/>
      <c r="H3294"/>
      <c r="I3294"/>
      <c r="J3294"/>
      <c r="K3294"/>
      <c r="L3294"/>
      <c r="M3294"/>
      <c r="N3294"/>
      <c r="O3294"/>
    </row>
    <row r="3295" spans="1:15" s="105" customFormat="1" x14ac:dyDescent="0.2">
      <c r="A3295" t="s">
        <v>2682</v>
      </c>
      <c r="B3295" s="110">
        <v>17120</v>
      </c>
      <c r="C3295" t="s">
        <v>1781</v>
      </c>
      <c r="E3295"/>
      <c r="F3295"/>
      <c r="G3295"/>
      <c r="H3295"/>
      <c r="I3295"/>
      <c r="J3295"/>
      <c r="K3295"/>
      <c r="L3295"/>
      <c r="M3295"/>
      <c r="N3295"/>
      <c r="O3295"/>
    </row>
    <row r="3296" spans="1:15" s="105" customFormat="1" x14ac:dyDescent="0.2">
      <c r="A3296" t="s">
        <v>2682</v>
      </c>
      <c r="B3296" s="110">
        <v>17121</v>
      </c>
      <c r="C3296" t="s">
        <v>1781</v>
      </c>
      <c r="E3296"/>
      <c r="F3296"/>
      <c r="G3296"/>
      <c r="H3296"/>
      <c r="I3296"/>
      <c r="J3296"/>
      <c r="K3296"/>
      <c r="L3296"/>
      <c r="M3296"/>
      <c r="N3296"/>
      <c r="O3296"/>
    </row>
    <row r="3297" spans="1:15" s="105" customFormat="1" x14ac:dyDescent="0.2">
      <c r="A3297"/>
      <c r="B3297" s="110"/>
      <c r="C3297" t="s">
        <v>1206</v>
      </c>
      <c r="E3297"/>
      <c r="F3297"/>
      <c r="G3297"/>
      <c r="H3297"/>
      <c r="I3297"/>
      <c r="J3297"/>
      <c r="K3297"/>
      <c r="L3297"/>
      <c r="M3297"/>
      <c r="N3297"/>
      <c r="O3297"/>
    </row>
    <row r="3298" spans="1:15" s="105" customFormat="1" x14ac:dyDescent="0.2">
      <c r="A3298" t="s">
        <v>2682</v>
      </c>
      <c r="B3298" s="110">
        <v>17122</v>
      </c>
      <c r="C3298" t="s">
        <v>1781</v>
      </c>
      <c r="E3298"/>
      <c r="F3298"/>
      <c r="G3298"/>
      <c r="H3298"/>
      <c r="I3298"/>
      <c r="J3298"/>
      <c r="K3298"/>
      <c r="L3298"/>
      <c r="M3298"/>
      <c r="N3298"/>
      <c r="O3298"/>
    </row>
    <row r="3299" spans="1:15" s="105" customFormat="1" x14ac:dyDescent="0.2">
      <c r="A3299" t="s">
        <v>2682</v>
      </c>
      <c r="B3299" s="110">
        <v>17123</v>
      </c>
      <c r="C3299" t="s">
        <v>1781</v>
      </c>
      <c r="E3299"/>
      <c r="F3299"/>
      <c r="G3299"/>
      <c r="H3299"/>
      <c r="I3299"/>
      <c r="J3299"/>
      <c r="K3299"/>
      <c r="L3299"/>
      <c r="M3299"/>
      <c r="N3299"/>
      <c r="O3299"/>
    </row>
    <row r="3300" spans="1:15" s="105" customFormat="1" x14ac:dyDescent="0.2">
      <c r="A3300" t="s">
        <v>2682</v>
      </c>
      <c r="B3300" s="110">
        <v>17124</v>
      </c>
      <c r="C3300" t="s">
        <v>1781</v>
      </c>
      <c r="E3300"/>
      <c r="F3300"/>
      <c r="G3300"/>
      <c r="H3300"/>
      <c r="I3300"/>
      <c r="J3300"/>
      <c r="K3300"/>
      <c r="L3300"/>
      <c r="M3300"/>
      <c r="N3300"/>
      <c r="O3300"/>
    </row>
    <row r="3301" spans="1:15" s="105" customFormat="1" x14ac:dyDescent="0.2">
      <c r="A3301" t="s">
        <v>2682</v>
      </c>
      <c r="B3301" s="110">
        <v>17125</v>
      </c>
      <c r="C3301" t="s">
        <v>1781</v>
      </c>
      <c r="E3301"/>
      <c r="F3301"/>
      <c r="G3301"/>
      <c r="H3301"/>
      <c r="I3301"/>
      <c r="J3301"/>
      <c r="K3301"/>
      <c r="L3301"/>
      <c r="M3301"/>
      <c r="N3301"/>
      <c r="O3301"/>
    </row>
    <row r="3302" spans="1:15" s="105" customFormat="1" x14ac:dyDescent="0.2">
      <c r="A3302" t="s">
        <v>2682</v>
      </c>
      <c r="B3302" s="110">
        <v>17126</v>
      </c>
      <c r="C3302" t="s">
        <v>1781</v>
      </c>
      <c r="E3302"/>
      <c r="F3302"/>
      <c r="G3302"/>
      <c r="H3302"/>
      <c r="I3302"/>
      <c r="J3302"/>
      <c r="K3302"/>
      <c r="L3302"/>
      <c r="M3302"/>
      <c r="N3302"/>
      <c r="O3302"/>
    </row>
    <row r="3303" spans="1:15" s="105" customFormat="1" x14ac:dyDescent="0.2">
      <c r="A3303"/>
      <c r="B3303" s="110"/>
      <c r="C3303" t="s">
        <v>1206</v>
      </c>
      <c r="E3303"/>
      <c r="F3303"/>
      <c r="G3303"/>
      <c r="H3303"/>
      <c r="I3303"/>
      <c r="J3303"/>
      <c r="K3303"/>
      <c r="L3303"/>
      <c r="M3303"/>
      <c r="N3303"/>
      <c r="O3303"/>
    </row>
    <row r="3304" spans="1:15" s="105" customFormat="1" x14ac:dyDescent="0.2">
      <c r="A3304" t="s">
        <v>2682</v>
      </c>
      <c r="B3304" s="110">
        <v>17127</v>
      </c>
      <c r="C3304" t="s">
        <v>1781</v>
      </c>
      <c r="E3304"/>
      <c r="F3304"/>
      <c r="G3304"/>
      <c r="H3304"/>
      <c r="I3304"/>
      <c r="J3304"/>
      <c r="K3304"/>
      <c r="L3304"/>
      <c r="M3304"/>
      <c r="N3304"/>
      <c r="O3304"/>
    </row>
    <row r="3305" spans="1:15" s="105" customFormat="1" x14ac:dyDescent="0.2">
      <c r="A3305" t="s">
        <v>2682</v>
      </c>
      <c r="B3305" s="110">
        <v>17128</v>
      </c>
      <c r="C3305" t="s">
        <v>1781</v>
      </c>
      <c r="E3305"/>
      <c r="F3305"/>
      <c r="G3305"/>
      <c r="H3305"/>
      <c r="I3305"/>
      <c r="J3305"/>
      <c r="K3305"/>
      <c r="L3305"/>
      <c r="M3305"/>
      <c r="N3305"/>
      <c r="O3305"/>
    </row>
    <row r="3306" spans="1:15" s="105" customFormat="1" x14ac:dyDescent="0.2">
      <c r="A3306" t="s">
        <v>2682</v>
      </c>
      <c r="B3306" s="110">
        <v>17129</v>
      </c>
      <c r="C3306" t="s">
        <v>1781</v>
      </c>
      <c r="E3306"/>
      <c r="F3306"/>
      <c r="G3306"/>
      <c r="H3306"/>
      <c r="I3306"/>
      <c r="J3306"/>
      <c r="K3306"/>
      <c r="L3306"/>
      <c r="M3306"/>
      <c r="N3306"/>
      <c r="O3306"/>
    </row>
    <row r="3307" spans="1:15" s="105" customFormat="1" x14ac:dyDescent="0.2">
      <c r="A3307" t="s">
        <v>2682</v>
      </c>
      <c r="B3307" s="110">
        <v>17130</v>
      </c>
      <c r="C3307" t="s">
        <v>1781</v>
      </c>
      <c r="E3307"/>
      <c r="F3307"/>
      <c r="G3307"/>
      <c r="H3307"/>
      <c r="I3307"/>
      <c r="J3307"/>
      <c r="K3307"/>
      <c r="L3307"/>
      <c r="M3307"/>
      <c r="N3307"/>
      <c r="O3307"/>
    </row>
    <row r="3308" spans="1:15" s="105" customFormat="1" x14ac:dyDescent="0.2">
      <c r="A3308" t="s">
        <v>2682</v>
      </c>
      <c r="B3308" s="110">
        <v>17140</v>
      </c>
      <c r="C3308" t="s">
        <v>1781</v>
      </c>
      <c r="E3308"/>
      <c r="F3308"/>
      <c r="G3308"/>
      <c r="H3308"/>
      <c r="I3308"/>
      <c r="J3308"/>
      <c r="K3308"/>
      <c r="L3308"/>
      <c r="M3308"/>
      <c r="N3308"/>
      <c r="O3308"/>
    </row>
    <row r="3309" spans="1:15" s="105" customFormat="1" x14ac:dyDescent="0.2">
      <c r="A3309"/>
      <c r="B3309" s="110"/>
      <c r="C3309" t="s">
        <v>1206</v>
      </c>
      <c r="E3309"/>
      <c r="F3309"/>
      <c r="G3309"/>
      <c r="H3309"/>
      <c r="I3309"/>
      <c r="J3309"/>
      <c r="K3309"/>
      <c r="L3309"/>
      <c r="M3309"/>
      <c r="N3309"/>
      <c r="O3309"/>
    </row>
    <row r="3310" spans="1:15" s="105" customFormat="1" x14ac:dyDescent="0.2">
      <c r="A3310" t="s">
        <v>2682</v>
      </c>
      <c r="B3310" s="110">
        <v>17177</v>
      </c>
      <c r="C3310" t="s">
        <v>1781</v>
      </c>
      <c r="E3310"/>
      <c r="F3310"/>
      <c r="G3310"/>
      <c r="H3310"/>
      <c r="I3310"/>
      <c r="J3310"/>
      <c r="K3310"/>
      <c r="L3310"/>
      <c r="M3310"/>
      <c r="N3310"/>
      <c r="O3310"/>
    </row>
    <row r="3311" spans="1:15" s="105" customFormat="1" x14ac:dyDescent="0.2">
      <c r="A3311" t="s">
        <v>2683</v>
      </c>
      <c r="B3311" s="110">
        <v>17201</v>
      </c>
      <c r="C3311" t="s">
        <v>1786</v>
      </c>
      <c r="E3311"/>
      <c r="F3311"/>
      <c r="G3311"/>
      <c r="H3311"/>
      <c r="I3311"/>
      <c r="J3311"/>
      <c r="K3311"/>
      <c r="L3311"/>
      <c r="M3311"/>
      <c r="N3311"/>
      <c r="O3311"/>
    </row>
    <row r="3312" spans="1:15" s="105" customFormat="1" x14ac:dyDescent="0.2">
      <c r="A3312" t="s">
        <v>2683</v>
      </c>
      <c r="B3312" s="110">
        <v>17202</v>
      </c>
      <c r="C3312" t="s">
        <v>1786</v>
      </c>
      <c r="E3312"/>
      <c r="F3312"/>
      <c r="G3312"/>
      <c r="H3312"/>
      <c r="I3312"/>
      <c r="J3312"/>
      <c r="K3312"/>
      <c r="L3312"/>
      <c r="M3312"/>
      <c r="N3312"/>
      <c r="O3312"/>
    </row>
    <row r="3313" spans="1:15" s="105" customFormat="1" x14ac:dyDescent="0.2">
      <c r="A3313" t="s">
        <v>2684</v>
      </c>
      <c r="B3313" s="110">
        <v>17210</v>
      </c>
      <c r="C3313" t="s">
        <v>1786</v>
      </c>
      <c r="E3313"/>
      <c r="F3313"/>
      <c r="G3313"/>
      <c r="H3313"/>
      <c r="I3313"/>
      <c r="J3313"/>
      <c r="K3313"/>
      <c r="L3313"/>
      <c r="M3313"/>
      <c r="N3313"/>
      <c r="O3313"/>
    </row>
    <row r="3314" spans="1:15" s="105" customFormat="1" x14ac:dyDescent="0.2">
      <c r="A3314" t="s">
        <v>2685</v>
      </c>
      <c r="B3314" s="110">
        <v>17211</v>
      </c>
      <c r="C3314" t="s">
        <v>1452</v>
      </c>
      <c r="E3314"/>
      <c r="F3314"/>
      <c r="G3314"/>
      <c r="H3314"/>
      <c r="I3314"/>
      <c r="J3314"/>
      <c r="K3314"/>
      <c r="L3314"/>
      <c r="M3314"/>
      <c r="N3314"/>
      <c r="O3314"/>
    </row>
    <row r="3315" spans="1:15" s="105" customFormat="1" x14ac:dyDescent="0.2">
      <c r="A3315"/>
      <c r="C3315" t="s">
        <v>1206</v>
      </c>
      <c r="E3315"/>
      <c r="F3315"/>
      <c r="G3315"/>
      <c r="H3315"/>
      <c r="I3315"/>
      <c r="J3315"/>
      <c r="K3315"/>
      <c r="L3315"/>
      <c r="M3315"/>
      <c r="N3315"/>
      <c r="O3315"/>
    </row>
    <row r="3316" spans="1:15" s="105" customFormat="1" x14ac:dyDescent="0.2">
      <c r="A3316"/>
      <c r="C3316" t="s">
        <v>1206</v>
      </c>
      <c r="E3316"/>
      <c r="F3316"/>
      <c r="G3316"/>
      <c r="H3316"/>
      <c r="I3316"/>
      <c r="J3316"/>
      <c r="K3316"/>
      <c r="L3316"/>
      <c r="M3316"/>
      <c r="N3316"/>
      <c r="O3316"/>
    </row>
    <row r="3317" spans="1:15" s="105" customFormat="1" x14ac:dyDescent="0.2">
      <c r="A3317" t="s">
        <v>2686</v>
      </c>
      <c r="B3317" s="110">
        <v>17263</v>
      </c>
      <c r="C3317" t="s">
        <v>1786</v>
      </c>
      <c r="E3317"/>
      <c r="F3317"/>
      <c r="G3317"/>
      <c r="H3317"/>
      <c r="I3317"/>
      <c r="J3317"/>
      <c r="K3317"/>
      <c r="L3317"/>
      <c r="M3317"/>
      <c r="N3317"/>
      <c r="O3317"/>
    </row>
    <row r="3318" spans="1:15" s="105" customFormat="1" x14ac:dyDescent="0.2">
      <c r="A3318" t="s">
        <v>2687</v>
      </c>
      <c r="B3318" s="110">
        <v>17264</v>
      </c>
      <c r="C3318" t="s">
        <v>1680</v>
      </c>
      <c r="E3318"/>
      <c r="F3318"/>
      <c r="G3318"/>
      <c r="H3318"/>
      <c r="I3318"/>
      <c r="J3318"/>
      <c r="K3318"/>
      <c r="L3318"/>
      <c r="M3318"/>
      <c r="N3318"/>
      <c r="O3318"/>
    </row>
    <row r="3319" spans="1:15" s="105" customFormat="1" x14ac:dyDescent="0.2">
      <c r="A3319" t="s">
        <v>2688</v>
      </c>
      <c r="B3319" s="110">
        <v>17265</v>
      </c>
      <c r="C3319" t="s">
        <v>1786</v>
      </c>
      <c r="E3319"/>
      <c r="F3319"/>
      <c r="G3319"/>
      <c r="H3319"/>
      <c r="I3319"/>
      <c r="J3319"/>
      <c r="K3319"/>
      <c r="L3319"/>
      <c r="M3319"/>
      <c r="N3319"/>
      <c r="O3319"/>
    </row>
    <row r="3320" spans="1:15" s="105" customFormat="1" x14ac:dyDescent="0.2">
      <c r="A3320" t="s">
        <v>2689</v>
      </c>
      <c r="B3320" s="110">
        <v>17266</v>
      </c>
      <c r="C3320" t="s">
        <v>1789</v>
      </c>
      <c r="E3320"/>
      <c r="F3320"/>
      <c r="G3320"/>
      <c r="H3320"/>
      <c r="I3320"/>
      <c r="J3320"/>
      <c r="K3320"/>
      <c r="L3320"/>
      <c r="M3320"/>
      <c r="N3320"/>
      <c r="O3320"/>
    </row>
    <row r="3321" spans="1:15" s="105" customFormat="1" x14ac:dyDescent="0.2">
      <c r="A3321" t="s">
        <v>2690</v>
      </c>
      <c r="B3321" s="110">
        <v>17267</v>
      </c>
      <c r="C3321" t="s">
        <v>1452</v>
      </c>
      <c r="E3321"/>
      <c r="F3321"/>
      <c r="G3321"/>
      <c r="H3321"/>
      <c r="I3321"/>
      <c r="J3321"/>
      <c r="K3321"/>
      <c r="L3321"/>
      <c r="M3321"/>
      <c r="N3321"/>
      <c r="O3321"/>
    </row>
    <row r="3322" spans="1:15" s="105" customFormat="1" x14ac:dyDescent="0.2">
      <c r="A3322"/>
      <c r="B3322" s="110"/>
      <c r="C3322" t="s">
        <v>1206</v>
      </c>
      <c r="E3322"/>
      <c r="F3322"/>
      <c r="G3322"/>
      <c r="H3322"/>
      <c r="I3322"/>
      <c r="J3322"/>
      <c r="K3322"/>
      <c r="L3322"/>
      <c r="M3322"/>
      <c r="N3322"/>
      <c r="O3322"/>
    </row>
    <row r="3323" spans="1:15" s="105" customFormat="1" x14ac:dyDescent="0.2">
      <c r="A3323" t="s">
        <v>2691</v>
      </c>
      <c r="B3323" s="110">
        <v>17268</v>
      </c>
      <c r="C3323" t="s">
        <v>1786</v>
      </c>
      <c r="E3323"/>
      <c r="F3323"/>
      <c r="G3323"/>
      <c r="H3323"/>
      <c r="I3323"/>
      <c r="J3323"/>
      <c r="K3323"/>
      <c r="L3323"/>
      <c r="M3323"/>
      <c r="N3323"/>
      <c r="O3323"/>
    </row>
    <row r="3324" spans="1:15" s="105" customFormat="1" x14ac:dyDescent="0.2">
      <c r="A3324" t="s">
        <v>2692</v>
      </c>
      <c r="B3324" s="110">
        <v>17271</v>
      </c>
      <c r="C3324" t="s">
        <v>1786</v>
      </c>
      <c r="E3324"/>
      <c r="F3324"/>
      <c r="G3324"/>
      <c r="H3324"/>
      <c r="I3324"/>
      <c r="J3324"/>
      <c r="K3324"/>
      <c r="L3324"/>
      <c r="M3324"/>
      <c r="N3324"/>
      <c r="O3324"/>
    </row>
    <row r="3325" spans="1:15" s="105" customFormat="1" x14ac:dyDescent="0.2">
      <c r="A3325" t="s">
        <v>2693</v>
      </c>
      <c r="B3325" s="110">
        <v>17272</v>
      </c>
      <c r="C3325" t="s">
        <v>1786</v>
      </c>
      <c r="E3325"/>
      <c r="F3325"/>
      <c r="G3325"/>
      <c r="H3325"/>
      <c r="I3325"/>
      <c r="J3325"/>
      <c r="K3325"/>
      <c r="L3325"/>
      <c r="M3325"/>
      <c r="N3325"/>
      <c r="O3325"/>
    </row>
    <row r="3326" spans="1:15" s="105" customFormat="1" x14ac:dyDescent="0.2">
      <c r="A3326" t="s">
        <v>2694</v>
      </c>
      <c r="B3326" s="110">
        <v>17301</v>
      </c>
      <c r="C3326" t="s">
        <v>1786</v>
      </c>
      <c r="E3326"/>
      <c r="F3326"/>
      <c r="G3326"/>
      <c r="H3326"/>
      <c r="I3326"/>
      <c r="J3326"/>
      <c r="K3326"/>
      <c r="L3326"/>
      <c r="M3326"/>
      <c r="N3326"/>
      <c r="O3326"/>
    </row>
    <row r="3327" spans="1:15" s="105" customFormat="1" x14ac:dyDescent="0.2">
      <c r="A3327" t="s">
        <v>2695</v>
      </c>
      <c r="B3327" s="110">
        <v>17302</v>
      </c>
      <c r="C3327" t="s">
        <v>1786</v>
      </c>
      <c r="E3327"/>
      <c r="F3327"/>
      <c r="G3327"/>
      <c r="H3327"/>
      <c r="I3327"/>
      <c r="J3327"/>
      <c r="K3327"/>
      <c r="L3327"/>
      <c r="M3327"/>
      <c r="N3327"/>
      <c r="O3327"/>
    </row>
    <row r="3328" spans="1:15" s="105" customFormat="1" x14ac:dyDescent="0.2">
      <c r="A3328"/>
      <c r="B3328" s="110"/>
      <c r="C3328" t="s">
        <v>1206</v>
      </c>
      <c r="E3328"/>
      <c r="F3328"/>
      <c r="G3328"/>
      <c r="H3328"/>
      <c r="I3328"/>
      <c r="J3328"/>
      <c r="K3328"/>
      <c r="L3328"/>
      <c r="M3328"/>
      <c r="N3328"/>
      <c r="O3328"/>
    </row>
    <row r="3329" spans="1:15" s="105" customFormat="1" x14ac:dyDescent="0.2">
      <c r="A3329" t="s">
        <v>2696</v>
      </c>
      <c r="B3329" s="110">
        <v>17303</v>
      </c>
      <c r="C3329" t="s">
        <v>1786</v>
      </c>
      <c r="E3329"/>
      <c r="F3329"/>
      <c r="G3329"/>
      <c r="H3329"/>
      <c r="I3329"/>
      <c r="J3329"/>
      <c r="K3329"/>
      <c r="L3329"/>
      <c r="M3329"/>
      <c r="N3329"/>
      <c r="O3329"/>
    </row>
    <row r="3330" spans="1:15" s="105" customFormat="1" x14ac:dyDescent="0.2">
      <c r="A3330" t="s">
        <v>2697</v>
      </c>
      <c r="B3330" s="110">
        <v>17304</v>
      </c>
      <c r="C3330" t="s">
        <v>1786</v>
      </c>
      <c r="E3330"/>
      <c r="F3330"/>
      <c r="G3330"/>
      <c r="H3330"/>
      <c r="I3330"/>
      <c r="J3330"/>
      <c r="K3330"/>
      <c r="L3330"/>
      <c r="M3330"/>
      <c r="N3330"/>
      <c r="O3330"/>
    </row>
    <row r="3331" spans="1:15" s="105" customFormat="1" x14ac:dyDescent="0.2">
      <c r="A3331" t="s">
        <v>2698</v>
      </c>
      <c r="B3331" s="110">
        <v>17306</v>
      </c>
      <c r="C3331" t="s">
        <v>1786</v>
      </c>
      <c r="E3331"/>
      <c r="F3331"/>
      <c r="G3331"/>
      <c r="H3331"/>
      <c r="I3331"/>
      <c r="J3331"/>
      <c r="K3331"/>
      <c r="L3331"/>
      <c r="M3331"/>
      <c r="N3331"/>
      <c r="O3331"/>
    </row>
    <row r="3332" spans="1:15" s="105" customFormat="1" x14ac:dyDescent="0.2">
      <c r="A3332" t="s">
        <v>2699</v>
      </c>
      <c r="B3332" s="110">
        <v>17307</v>
      </c>
      <c r="C3332" t="s">
        <v>1786</v>
      </c>
      <c r="E3332"/>
      <c r="F3332"/>
      <c r="G3332"/>
      <c r="H3332"/>
      <c r="I3332"/>
      <c r="J3332"/>
      <c r="K3332"/>
      <c r="L3332"/>
      <c r="M3332"/>
      <c r="N3332"/>
      <c r="O3332"/>
    </row>
    <row r="3333" spans="1:15" s="105" customFormat="1" x14ac:dyDescent="0.2">
      <c r="A3333" t="s">
        <v>2700</v>
      </c>
      <c r="B3333" s="110">
        <v>17309</v>
      </c>
      <c r="C3333" t="s">
        <v>1786</v>
      </c>
      <c r="E3333"/>
      <c r="F3333"/>
      <c r="G3333"/>
      <c r="H3333"/>
      <c r="I3333"/>
      <c r="J3333"/>
      <c r="K3333"/>
      <c r="L3333"/>
      <c r="M3333"/>
      <c r="N3333"/>
      <c r="O3333"/>
    </row>
    <row r="3334" spans="1:15" s="105" customFormat="1" x14ac:dyDescent="0.2">
      <c r="A3334"/>
      <c r="B3334" s="110"/>
      <c r="C3334" t="s">
        <v>1206</v>
      </c>
      <c r="E3334"/>
      <c r="F3334"/>
      <c r="G3334"/>
      <c r="H3334"/>
      <c r="I3334"/>
      <c r="J3334"/>
      <c r="K3334"/>
      <c r="L3334"/>
      <c r="M3334"/>
      <c r="N3334"/>
      <c r="O3334"/>
    </row>
    <row r="3335" spans="1:15" s="105" customFormat="1" x14ac:dyDescent="0.2">
      <c r="A3335" t="s">
        <v>2701</v>
      </c>
      <c r="B3335" s="110">
        <v>17310</v>
      </c>
      <c r="C3335" t="s">
        <v>1786</v>
      </c>
      <c r="E3335"/>
      <c r="F3335"/>
      <c r="G3335"/>
      <c r="H3335"/>
      <c r="I3335"/>
      <c r="J3335"/>
      <c r="K3335"/>
      <c r="L3335"/>
      <c r="M3335"/>
      <c r="N3335"/>
      <c r="O3335"/>
    </row>
    <row r="3336" spans="1:15" s="105" customFormat="1" x14ac:dyDescent="0.2">
      <c r="A3336" t="s">
        <v>2702</v>
      </c>
      <c r="B3336" s="110">
        <v>17311</v>
      </c>
      <c r="C3336" t="s">
        <v>1786</v>
      </c>
      <c r="E3336"/>
      <c r="F3336"/>
      <c r="G3336"/>
      <c r="H3336"/>
      <c r="I3336"/>
      <c r="J3336"/>
      <c r="K3336"/>
      <c r="L3336"/>
      <c r="M3336"/>
      <c r="N3336"/>
      <c r="O3336"/>
    </row>
    <row r="3337" spans="1:15" s="105" customFormat="1" x14ac:dyDescent="0.2">
      <c r="A3337" t="s">
        <v>2703</v>
      </c>
      <c r="B3337" s="110">
        <v>17312</v>
      </c>
      <c r="C3337" t="s">
        <v>1786</v>
      </c>
      <c r="E3337"/>
      <c r="F3337"/>
      <c r="G3337"/>
      <c r="H3337"/>
      <c r="I3337"/>
      <c r="J3337"/>
      <c r="K3337"/>
      <c r="L3337"/>
      <c r="M3337"/>
      <c r="N3337"/>
      <c r="O3337"/>
    </row>
    <row r="3338" spans="1:15" s="105" customFormat="1" x14ac:dyDescent="0.2">
      <c r="A3338" t="s">
        <v>2704</v>
      </c>
      <c r="B3338" s="110">
        <v>17313</v>
      </c>
      <c r="C3338" t="s">
        <v>1783</v>
      </c>
      <c r="E3338"/>
      <c r="F3338"/>
      <c r="G3338"/>
      <c r="H3338"/>
      <c r="I3338"/>
      <c r="J3338"/>
      <c r="K3338"/>
      <c r="L3338"/>
      <c r="M3338"/>
      <c r="N3338"/>
      <c r="O3338"/>
    </row>
    <row r="3339" spans="1:15" s="105" customFormat="1" x14ac:dyDescent="0.2">
      <c r="A3339" t="s">
        <v>2705</v>
      </c>
      <c r="B3339" s="110">
        <v>17314</v>
      </c>
      <c r="C3339" t="s">
        <v>1786</v>
      </c>
      <c r="E3339"/>
      <c r="F3339"/>
      <c r="G3339"/>
      <c r="H3339"/>
      <c r="I3339"/>
      <c r="J3339"/>
      <c r="K3339"/>
      <c r="L3339"/>
      <c r="M3339"/>
      <c r="N3339"/>
      <c r="O3339"/>
    </row>
    <row r="3340" spans="1:15" s="105" customFormat="1" x14ac:dyDescent="0.2">
      <c r="A3340"/>
      <c r="B3340" s="110"/>
      <c r="C3340" t="s">
        <v>1206</v>
      </c>
      <c r="E3340"/>
      <c r="F3340"/>
      <c r="G3340"/>
      <c r="H3340"/>
      <c r="I3340"/>
      <c r="J3340"/>
      <c r="K3340"/>
      <c r="L3340"/>
      <c r="M3340"/>
      <c r="N3340"/>
      <c r="O3340"/>
    </row>
    <row r="3341" spans="1:15" s="105" customFormat="1" x14ac:dyDescent="0.2">
      <c r="A3341" t="s">
        <v>713</v>
      </c>
      <c r="B3341" s="110">
        <v>17315</v>
      </c>
      <c r="C3341" t="s">
        <v>1786</v>
      </c>
      <c r="E3341"/>
      <c r="F3341"/>
      <c r="G3341"/>
      <c r="H3341"/>
      <c r="I3341"/>
      <c r="J3341"/>
      <c r="K3341"/>
      <c r="L3341"/>
      <c r="M3341"/>
      <c r="N3341"/>
      <c r="O3341"/>
    </row>
    <row r="3342" spans="1:15" s="105" customFormat="1" x14ac:dyDescent="0.2">
      <c r="A3342" t="s">
        <v>2706</v>
      </c>
      <c r="B3342" s="110">
        <v>17316</v>
      </c>
      <c r="C3342" t="s">
        <v>1786</v>
      </c>
      <c r="E3342"/>
      <c r="F3342"/>
      <c r="G3342"/>
      <c r="H3342"/>
      <c r="I3342"/>
      <c r="J3342"/>
      <c r="K3342"/>
      <c r="L3342"/>
      <c r="M3342"/>
      <c r="N3342"/>
      <c r="O3342"/>
    </row>
    <row r="3343" spans="1:15" s="105" customFormat="1" x14ac:dyDescent="0.2">
      <c r="A3343" t="s">
        <v>2707</v>
      </c>
      <c r="B3343" s="110">
        <v>17317</v>
      </c>
      <c r="C3343" t="s">
        <v>1786</v>
      </c>
      <c r="E3343"/>
      <c r="F3343"/>
      <c r="G3343"/>
      <c r="H3343"/>
      <c r="I3343"/>
      <c r="J3343"/>
      <c r="K3343"/>
      <c r="L3343"/>
      <c r="M3343"/>
      <c r="N3343"/>
      <c r="O3343"/>
    </row>
    <row r="3344" spans="1:15" s="105" customFormat="1" x14ac:dyDescent="0.2">
      <c r="A3344" t="s">
        <v>2708</v>
      </c>
      <c r="B3344" s="110">
        <v>17318</v>
      </c>
      <c r="C3344" t="s">
        <v>1783</v>
      </c>
      <c r="E3344"/>
      <c r="F3344"/>
      <c r="G3344"/>
      <c r="H3344"/>
      <c r="I3344"/>
      <c r="J3344"/>
      <c r="K3344"/>
      <c r="L3344"/>
      <c r="M3344"/>
      <c r="N3344"/>
      <c r="O3344"/>
    </row>
    <row r="3345" spans="1:15" s="105" customFormat="1" x14ac:dyDescent="0.2">
      <c r="A3345" t="s">
        <v>2709</v>
      </c>
      <c r="B3345" s="110">
        <v>17319</v>
      </c>
      <c r="C3345" t="s">
        <v>1786</v>
      </c>
      <c r="E3345"/>
      <c r="F3345"/>
      <c r="G3345"/>
      <c r="H3345"/>
      <c r="I3345"/>
      <c r="J3345"/>
      <c r="K3345"/>
      <c r="L3345"/>
      <c r="M3345"/>
      <c r="N3345"/>
      <c r="O3345"/>
    </row>
    <row r="3346" spans="1:15" s="105" customFormat="1" x14ac:dyDescent="0.2">
      <c r="A3346"/>
      <c r="B3346" s="110"/>
      <c r="C3346" t="s">
        <v>1206</v>
      </c>
      <c r="E3346"/>
      <c r="F3346"/>
      <c r="G3346"/>
      <c r="H3346"/>
      <c r="I3346"/>
      <c r="J3346"/>
      <c r="K3346"/>
      <c r="L3346"/>
      <c r="M3346"/>
      <c r="N3346"/>
      <c r="O3346"/>
    </row>
    <row r="3347" spans="1:15" s="105" customFormat="1" x14ac:dyDescent="0.2">
      <c r="A3347" t="s">
        <v>327</v>
      </c>
      <c r="B3347" s="110">
        <v>17320</v>
      </c>
      <c r="C3347" t="s">
        <v>1786</v>
      </c>
      <c r="E3347"/>
      <c r="F3347"/>
      <c r="G3347"/>
      <c r="H3347"/>
      <c r="I3347"/>
      <c r="J3347"/>
      <c r="K3347"/>
      <c r="L3347"/>
      <c r="M3347"/>
      <c r="N3347"/>
      <c r="O3347"/>
    </row>
    <row r="3348" spans="1:15" s="105" customFormat="1" x14ac:dyDescent="0.2">
      <c r="A3348" t="s">
        <v>2710</v>
      </c>
      <c r="B3348" s="110">
        <v>17321</v>
      </c>
      <c r="C3348" t="s">
        <v>1786</v>
      </c>
      <c r="E3348"/>
      <c r="F3348"/>
      <c r="G3348"/>
      <c r="H3348"/>
      <c r="I3348"/>
      <c r="J3348"/>
      <c r="K3348"/>
      <c r="L3348"/>
      <c r="M3348"/>
      <c r="N3348"/>
      <c r="O3348"/>
    </row>
    <row r="3349" spans="1:15" s="105" customFormat="1" x14ac:dyDescent="0.2">
      <c r="A3349" t="s">
        <v>2711</v>
      </c>
      <c r="B3349" s="110">
        <v>17322</v>
      </c>
      <c r="C3349" t="s">
        <v>1786</v>
      </c>
      <c r="E3349"/>
      <c r="F3349"/>
      <c r="G3349"/>
      <c r="H3349"/>
      <c r="I3349"/>
      <c r="J3349"/>
      <c r="K3349"/>
      <c r="L3349"/>
      <c r="M3349"/>
      <c r="N3349"/>
      <c r="O3349"/>
    </row>
    <row r="3350" spans="1:15" s="105" customFormat="1" x14ac:dyDescent="0.2">
      <c r="A3350" t="s">
        <v>2712</v>
      </c>
      <c r="B3350" s="110">
        <v>17323</v>
      </c>
      <c r="C3350" t="s">
        <v>1786</v>
      </c>
      <c r="E3350"/>
      <c r="F3350"/>
      <c r="G3350"/>
      <c r="H3350"/>
      <c r="I3350"/>
      <c r="J3350"/>
      <c r="K3350"/>
      <c r="L3350"/>
      <c r="M3350"/>
      <c r="N3350"/>
      <c r="O3350"/>
    </row>
    <row r="3351" spans="1:15" s="105" customFormat="1" x14ac:dyDescent="0.2">
      <c r="A3351" t="s">
        <v>2713</v>
      </c>
      <c r="B3351" s="110">
        <v>17324</v>
      </c>
      <c r="C3351" t="s">
        <v>1786</v>
      </c>
      <c r="E3351"/>
      <c r="F3351"/>
      <c r="G3351"/>
      <c r="H3351"/>
      <c r="I3351"/>
      <c r="J3351"/>
      <c r="K3351"/>
      <c r="L3351"/>
      <c r="M3351"/>
      <c r="N3351"/>
      <c r="O3351"/>
    </row>
    <row r="3352" spans="1:15" s="105" customFormat="1" x14ac:dyDescent="0.2">
      <c r="A3352"/>
      <c r="B3352" s="110"/>
      <c r="C3352" t="s">
        <v>1206</v>
      </c>
      <c r="E3352"/>
      <c r="F3352"/>
      <c r="G3352"/>
      <c r="H3352"/>
      <c r="I3352"/>
      <c r="J3352"/>
      <c r="K3352"/>
      <c r="L3352"/>
      <c r="M3352"/>
      <c r="N3352"/>
      <c r="O3352"/>
    </row>
    <row r="3353" spans="1:15" s="105" customFormat="1" x14ac:dyDescent="0.2">
      <c r="A3353" t="s">
        <v>2714</v>
      </c>
      <c r="B3353" s="110">
        <v>17325</v>
      </c>
      <c r="C3353" t="s">
        <v>1786</v>
      </c>
      <c r="E3353"/>
      <c r="F3353"/>
      <c r="G3353"/>
      <c r="H3353"/>
      <c r="I3353"/>
      <c r="J3353"/>
      <c r="K3353"/>
      <c r="L3353"/>
      <c r="M3353"/>
      <c r="N3353"/>
      <c r="O3353"/>
    </row>
    <row r="3354" spans="1:15" s="105" customFormat="1" x14ac:dyDescent="0.2">
      <c r="A3354" t="s">
        <v>672</v>
      </c>
      <c r="B3354" s="110">
        <v>17327</v>
      </c>
      <c r="C3354" t="s">
        <v>1786</v>
      </c>
      <c r="E3354"/>
      <c r="F3354"/>
      <c r="G3354"/>
      <c r="H3354"/>
      <c r="I3354"/>
      <c r="J3354"/>
      <c r="K3354"/>
      <c r="L3354"/>
      <c r="M3354"/>
      <c r="N3354"/>
      <c r="O3354"/>
    </row>
    <row r="3355" spans="1:15" s="105" customFormat="1" x14ac:dyDescent="0.2">
      <c r="A3355" t="s">
        <v>2715</v>
      </c>
      <c r="B3355" s="110">
        <v>17329</v>
      </c>
      <c r="C3355" t="s">
        <v>1786</v>
      </c>
      <c r="E3355"/>
      <c r="F3355"/>
      <c r="G3355"/>
      <c r="H3355"/>
      <c r="I3355"/>
      <c r="J3355"/>
      <c r="K3355"/>
      <c r="L3355"/>
      <c r="M3355"/>
      <c r="N3355"/>
      <c r="O3355"/>
    </row>
    <row r="3356" spans="1:15" s="105" customFormat="1" x14ac:dyDescent="0.2">
      <c r="A3356" t="s">
        <v>2716</v>
      </c>
      <c r="B3356" s="110">
        <v>17331</v>
      </c>
      <c r="C3356" t="s">
        <v>1786</v>
      </c>
      <c r="E3356"/>
      <c r="F3356"/>
      <c r="G3356"/>
      <c r="H3356"/>
      <c r="I3356"/>
      <c r="J3356"/>
      <c r="K3356"/>
      <c r="L3356"/>
      <c r="M3356"/>
      <c r="N3356"/>
      <c r="O3356"/>
    </row>
    <row r="3357" spans="1:15" s="105" customFormat="1" x14ac:dyDescent="0.2">
      <c r="A3357" t="s">
        <v>2716</v>
      </c>
      <c r="B3357" s="110">
        <v>17332</v>
      </c>
      <c r="C3357" t="s">
        <v>1786</v>
      </c>
      <c r="E3357"/>
      <c r="F3357"/>
      <c r="G3357"/>
      <c r="H3357"/>
      <c r="I3357"/>
      <c r="J3357"/>
      <c r="K3357"/>
      <c r="L3357"/>
      <c r="M3357"/>
      <c r="N3357"/>
      <c r="O3357"/>
    </row>
    <row r="3358" spans="1:15" s="105" customFormat="1" x14ac:dyDescent="0.2">
      <c r="A3358"/>
      <c r="B3358" s="110"/>
      <c r="C3358" t="s">
        <v>1206</v>
      </c>
      <c r="E3358"/>
      <c r="F3358"/>
      <c r="G3358"/>
      <c r="H3358"/>
      <c r="I3358"/>
      <c r="J3358"/>
      <c r="K3358"/>
      <c r="L3358"/>
      <c r="M3358"/>
      <c r="N3358"/>
      <c r="O3358"/>
    </row>
    <row r="3359" spans="1:15" s="105" customFormat="1" x14ac:dyDescent="0.2">
      <c r="A3359" t="s">
        <v>2716</v>
      </c>
      <c r="B3359" s="110">
        <v>17333</v>
      </c>
      <c r="C3359" t="s">
        <v>1786</v>
      </c>
      <c r="E3359"/>
      <c r="F3359"/>
      <c r="G3359"/>
      <c r="H3359"/>
      <c r="I3359"/>
      <c r="J3359"/>
      <c r="K3359"/>
      <c r="L3359"/>
      <c r="M3359"/>
      <c r="N3359"/>
      <c r="O3359"/>
    </row>
    <row r="3360" spans="1:15" s="105" customFormat="1" x14ac:dyDescent="0.2">
      <c r="A3360" t="s">
        <v>2716</v>
      </c>
      <c r="B3360" s="110">
        <v>17334</v>
      </c>
      <c r="C3360" t="s">
        <v>1786</v>
      </c>
      <c r="E3360"/>
      <c r="F3360"/>
      <c r="G3360"/>
      <c r="H3360"/>
      <c r="I3360"/>
      <c r="J3360"/>
      <c r="K3360"/>
      <c r="L3360"/>
      <c r="M3360"/>
      <c r="N3360"/>
      <c r="O3360"/>
    </row>
    <row r="3361" spans="1:15" s="105" customFormat="1" x14ac:dyDescent="0.2">
      <c r="A3361" t="s">
        <v>2716</v>
      </c>
      <c r="B3361" s="110">
        <v>17335</v>
      </c>
      <c r="C3361" t="s">
        <v>1786</v>
      </c>
      <c r="E3361"/>
      <c r="F3361"/>
      <c r="G3361"/>
      <c r="H3361"/>
      <c r="I3361"/>
      <c r="J3361"/>
      <c r="K3361"/>
      <c r="L3361"/>
      <c r="M3361"/>
      <c r="N3361"/>
      <c r="O3361"/>
    </row>
    <row r="3362" spans="1:15" s="105" customFormat="1" x14ac:dyDescent="0.2">
      <c r="A3362" t="s">
        <v>2717</v>
      </c>
      <c r="B3362" s="110">
        <v>17337</v>
      </c>
      <c r="C3362" t="s">
        <v>1786</v>
      </c>
      <c r="E3362"/>
      <c r="F3362"/>
      <c r="G3362"/>
      <c r="H3362"/>
      <c r="I3362"/>
      <c r="J3362"/>
      <c r="K3362"/>
      <c r="L3362"/>
      <c r="M3362"/>
      <c r="N3362"/>
      <c r="O3362"/>
    </row>
    <row r="3363" spans="1:15" s="105" customFormat="1" x14ac:dyDescent="0.2">
      <c r="A3363" t="s">
        <v>2718</v>
      </c>
      <c r="B3363" s="110">
        <v>17339</v>
      </c>
      <c r="C3363" t="s">
        <v>1786</v>
      </c>
      <c r="E3363"/>
      <c r="F3363"/>
      <c r="G3363"/>
      <c r="H3363"/>
      <c r="I3363"/>
      <c r="J3363"/>
      <c r="K3363"/>
      <c r="L3363"/>
      <c r="M3363"/>
      <c r="N3363"/>
      <c r="O3363"/>
    </row>
    <row r="3364" spans="1:15" s="105" customFormat="1" x14ac:dyDescent="0.2">
      <c r="A3364"/>
      <c r="C3364" t="s">
        <v>1206</v>
      </c>
      <c r="E3364"/>
      <c r="F3364"/>
      <c r="G3364"/>
      <c r="H3364"/>
      <c r="I3364"/>
      <c r="J3364"/>
      <c r="K3364"/>
      <c r="L3364"/>
      <c r="M3364"/>
      <c r="N3364"/>
      <c r="O3364"/>
    </row>
    <row r="3365" spans="1:15" s="105" customFormat="1" x14ac:dyDescent="0.2">
      <c r="A3365" t="s">
        <v>2719</v>
      </c>
      <c r="B3365" s="110">
        <v>17508</v>
      </c>
      <c r="C3365" t="s">
        <v>1786</v>
      </c>
      <c r="E3365"/>
      <c r="F3365"/>
      <c r="G3365"/>
      <c r="H3365"/>
      <c r="I3365"/>
      <c r="J3365"/>
      <c r="K3365"/>
      <c r="L3365"/>
      <c r="M3365"/>
      <c r="N3365"/>
      <c r="O3365"/>
    </row>
    <row r="3366" spans="1:15" s="105" customFormat="1" x14ac:dyDescent="0.2">
      <c r="A3366" t="s">
        <v>2720</v>
      </c>
      <c r="B3366" s="110">
        <v>17509</v>
      </c>
      <c r="C3366" t="s">
        <v>1786</v>
      </c>
      <c r="E3366"/>
      <c r="F3366"/>
      <c r="G3366"/>
      <c r="H3366"/>
      <c r="I3366"/>
      <c r="J3366"/>
      <c r="K3366"/>
      <c r="L3366"/>
      <c r="M3366"/>
      <c r="N3366"/>
      <c r="O3366"/>
    </row>
    <row r="3367" spans="1:15" s="105" customFormat="1" x14ac:dyDescent="0.2">
      <c r="A3367" t="s">
        <v>726</v>
      </c>
      <c r="B3367" s="110">
        <v>17512</v>
      </c>
      <c r="C3367" t="s">
        <v>1783</v>
      </c>
      <c r="E3367"/>
      <c r="F3367"/>
      <c r="G3367"/>
      <c r="H3367"/>
      <c r="I3367"/>
      <c r="J3367"/>
      <c r="K3367"/>
      <c r="L3367"/>
      <c r="M3367"/>
      <c r="N3367"/>
      <c r="O3367"/>
    </row>
    <row r="3368" spans="1:15" s="105" customFormat="1" x14ac:dyDescent="0.2">
      <c r="A3368" t="s">
        <v>2721</v>
      </c>
      <c r="B3368" s="110">
        <v>17516</v>
      </c>
      <c r="C3368" t="s">
        <v>1786</v>
      </c>
      <c r="E3368"/>
      <c r="F3368"/>
      <c r="G3368"/>
      <c r="H3368"/>
      <c r="I3368"/>
      <c r="J3368"/>
      <c r="K3368"/>
      <c r="L3368"/>
      <c r="M3368"/>
      <c r="N3368"/>
      <c r="O3368"/>
    </row>
    <row r="3369" spans="1:15" s="105" customFormat="1" x14ac:dyDescent="0.2">
      <c r="A3369" t="s">
        <v>2722</v>
      </c>
      <c r="B3369" s="110">
        <v>17517</v>
      </c>
      <c r="C3369" t="s">
        <v>1786</v>
      </c>
      <c r="E3369"/>
      <c r="F3369"/>
      <c r="G3369"/>
      <c r="H3369"/>
      <c r="I3369"/>
      <c r="J3369"/>
      <c r="K3369"/>
      <c r="L3369"/>
      <c r="M3369"/>
      <c r="N3369"/>
      <c r="O3369"/>
    </row>
    <row r="3370" spans="1:15" s="105" customFormat="1" x14ac:dyDescent="0.2">
      <c r="A3370"/>
      <c r="B3370" s="110"/>
      <c r="C3370" t="s">
        <v>1206</v>
      </c>
      <c r="E3370"/>
      <c r="F3370"/>
      <c r="G3370"/>
      <c r="H3370"/>
      <c r="I3370"/>
      <c r="J3370"/>
      <c r="K3370"/>
      <c r="L3370"/>
      <c r="M3370"/>
      <c r="N3370"/>
      <c r="O3370"/>
    </row>
    <row r="3371" spans="1:15" s="105" customFormat="1" x14ac:dyDescent="0.2">
      <c r="A3371" t="s">
        <v>2723</v>
      </c>
      <c r="B3371" s="110">
        <v>17518</v>
      </c>
      <c r="C3371" t="s">
        <v>1786</v>
      </c>
      <c r="E3371"/>
      <c r="F3371"/>
      <c r="G3371"/>
      <c r="H3371"/>
      <c r="I3371"/>
      <c r="J3371"/>
      <c r="K3371"/>
      <c r="L3371"/>
      <c r="M3371"/>
      <c r="N3371"/>
      <c r="O3371"/>
    </row>
    <row r="3372" spans="1:15" s="105" customFormat="1" x14ac:dyDescent="0.2">
      <c r="A3372" t="s">
        <v>2724</v>
      </c>
      <c r="B3372" s="110">
        <v>17519</v>
      </c>
      <c r="C3372" t="s">
        <v>1786</v>
      </c>
      <c r="E3372"/>
      <c r="F3372"/>
      <c r="G3372"/>
      <c r="H3372"/>
      <c r="I3372"/>
      <c r="J3372"/>
      <c r="K3372"/>
      <c r="L3372"/>
      <c r="M3372"/>
      <c r="N3372"/>
      <c r="O3372"/>
    </row>
    <row r="3373" spans="1:15" s="105" customFormat="1" x14ac:dyDescent="0.2">
      <c r="A3373" t="s">
        <v>2725</v>
      </c>
      <c r="B3373" s="110">
        <v>17520</v>
      </c>
      <c r="C3373" t="s">
        <v>1783</v>
      </c>
      <c r="E3373"/>
      <c r="F3373"/>
      <c r="G3373"/>
      <c r="H3373"/>
      <c r="I3373"/>
      <c r="J3373"/>
      <c r="K3373"/>
      <c r="L3373"/>
      <c r="M3373"/>
      <c r="N3373"/>
      <c r="O3373"/>
    </row>
    <row r="3374" spans="1:15" s="105" customFormat="1" x14ac:dyDescent="0.2">
      <c r="A3374" t="s">
        <v>2726</v>
      </c>
      <c r="B3374" s="110">
        <v>17521</v>
      </c>
      <c r="C3374" t="s">
        <v>1786</v>
      </c>
      <c r="E3374"/>
      <c r="F3374"/>
      <c r="G3374"/>
      <c r="H3374"/>
      <c r="I3374"/>
      <c r="J3374"/>
      <c r="K3374"/>
      <c r="L3374"/>
      <c r="M3374"/>
      <c r="N3374"/>
      <c r="O3374"/>
    </row>
    <row r="3375" spans="1:15" s="105" customFormat="1" x14ac:dyDescent="0.2">
      <c r="A3375" t="s">
        <v>2727</v>
      </c>
      <c r="B3375" s="110">
        <v>17522</v>
      </c>
      <c r="C3375" t="s">
        <v>1786</v>
      </c>
      <c r="E3375"/>
      <c r="F3375"/>
      <c r="G3375"/>
      <c r="H3375"/>
      <c r="I3375"/>
      <c r="J3375"/>
      <c r="K3375"/>
      <c r="L3375"/>
      <c r="M3375"/>
      <c r="N3375"/>
      <c r="O3375"/>
    </row>
    <row r="3376" spans="1:15" s="105" customFormat="1" x14ac:dyDescent="0.2">
      <c r="A3376"/>
      <c r="B3376" s="110"/>
      <c r="C3376" t="s">
        <v>1206</v>
      </c>
      <c r="E3376"/>
      <c r="F3376"/>
      <c r="G3376"/>
      <c r="H3376"/>
      <c r="I3376"/>
      <c r="J3376"/>
      <c r="K3376"/>
      <c r="L3376"/>
      <c r="M3376"/>
      <c r="N3376"/>
      <c r="O3376"/>
    </row>
    <row r="3377" spans="1:15" s="105" customFormat="1" x14ac:dyDescent="0.2">
      <c r="A3377" t="s">
        <v>2728</v>
      </c>
      <c r="B3377" s="110">
        <v>17527</v>
      </c>
      <c r="C3377" t="s">
        <v>1786</v>
      </c>
      <c r="E3377"/>
      <c r="F3377"/>
      <c r="G3377"/>
      <c r="H3377"/>
      <c r="I3377"/>
      <c r="J3377"/>
      <c r="K3377"/>
      <c r="L3377"/>
      <c r="M3377"/>
      <c r="N3377"/>
      <c r="O3377"/>
    </row>
    <row r="3378" spans="1:15" s="105" customFormat="1" x14ac:dyDescent="0.2">
      <c r="A3378" t="s">
        <v>2729</v>
      </c>
      <c r="B3378" s="110">
        <v>17528</v>
      </c>
      <c r="C3378" t="s">
        <v>1786</v>
      </c>
      <c r="E3378"/>
      <c r="F3378"/>
      <c r="G3378"/>
      <c r="H3378"/>
      <c r="I3378"/>
      <c r="J3378"/>
      <c r="K3378"/>
      <c r="L3378"/>
      <c r="M3378"/>
      <c r="N3378"/>
      <c r="O3378"/>
    </row>
    <row r="3379" spans="1:15" s="105" customFormat="1" x14ac:dyDescent="0.2">
      <c r="A3379" t="s">
        <v>2730</v>
      </c>
      <c r="B3379" s="110">
        <v>17529</v>
      </c>
      <c r="C3379" t="s">
        <v>1786</v>
      </c>
      <c r="E3379"/>
      <c r="F3379"/>
      <c r="G3379"/>
      <c r="H3379"/>
      <c r="I3379"/>
      <c r="J3379"/>
      <c r="K3379"/>
      <c r="L3379"/>
      <c r="M3379"/>
      <c r="N3379"/>
      <c r="O3379"/>
    </row>
    <row r="3380" spans="1:15" s="105" customFormat="1" x14ac:dyDescent="0.2">
      <c r="A3380" t="s">
        <v>2731</v>
      </c>
      <c r="B3380" s="110">
        <v>17532</v>
      </c>
      <c r="C3380" t="s">
        <v>1786</v>
      </c>
      <c r="E3380"/>
      <c r="F3380"/>
      <c r="G3380"/>
      <c r="H3380"/>
      <c r="I3380"/>
      <c r="J3380"/>
      <c r="K3380"/>
      <c r="L3380"/>
      <c r="M3380"/>
      <c r="N3380"/>
      <c r="O3380"/>
    </row>
    <row r="3381" spans="1:15" s="105" customFormat="1" x14ac:dyDescent="0.2">
      <c r="A3381" t="s">
        <v>2732</v>
      </c>
      <c r="B3381" s="110">
        <v>17533</v>
      </c>
      <c r="C3381" t="s">
        <v>1786</v>
      </c>
      <c r="E3381"/>
      <c r="F3381"/>
      <c r="G3381"/>
      <c r="H3381"/>
      <c r="I3381"/>
      <c r="J3381"/>
      <c r="K3381"/>
      <c r="L3381"/>
      <c r="M3381"/>
      <c r="N3381"/>
      <c r="O3381"/>
    </row>
    <row r="3382" spans="1:15" s="105" customFormat="1" x14ac:dyDescent="0.2">
      <c r="A3382"/>
      <c r="B3382" s="110"/>
      <c r="C3382" t="s">
        <v>1206</v>
      </c>
      <c r="E3382"/>
      <c r="F3382"/>
      <c r="G3382"/>
      <c r="H3382"/>
      <c r="I3382"/>
      <c r="J3382"/>
      <c r="K3382"/>
      <c r="L3382"/>
      <c r="M3382"/>
      <c r="N3382"/>
      <c r="O3382"/>
    </row>
    <row r="3383" spans="1:15" s="105" customFormat="1" x14ac:dyDescent="0.2">
      <c r="A3383" t="s">
        <v>2733</v>
      </c>
      <c r="B3383" s="110">
        <v>17534</v>
      </c>
      <c r="C3383" t="s">
        <v>1783</v>
      </c>
      <c r="E3383"/>
      <c r="F3383"/>
      <c r="G3383"/>
      <c r="H3383"/>
      <c r="I3383"/>
      <c r="J3383"/>
      <c r="K3383"/>
      <c r="L3383"/>
      <c r="M3383"/>
      <c r="N3383"/>
      <c r="O3383"/>
    </row>
    <row r="3384" spans="1:15" s="105" customFormat="1" x14ac:dyDescent="0.2">
      <c r="A3384" t="s">
        <v>2734</v>
      </c>
      <c r="B3384" s="110">
        <v>17535</v>
      </c>
      <c r="C3384" t="s">
        <v>1786</v>
      </c>
      <c r="E3384"/>
      <c r="F3384"/>
      <c r="G3384"/>
      <c r="H3384"/>
      <c r="I3384"/>
      <c r="J3384"/>
      <c r="K3384"/>
      <c r="L3384"/>
      <c r="M3384"/>
      <c r="N3384"/>
      <c r="O3384"/>
    </row>
    <row r="3385" spans="1:15" s="105" customFormat="1" x14ac:dyDescent="0.2">
      <c r="A3385" t="s">
        <v>2735</v>
      </c>
      <c r="B3385" s="110">
        <v>17536</v>
      </c>
      <c r="C3385" t="s">
        <v>1786</v>
      </c>
      <c r="E3385"/>
      <c r="F3385"/>
      <c r="G3385"/>
      <c r="H3385"/>
      <c r="I3385"/>
      <c r="J3385"/>
      <c r="K3385"/>
      <c r="L3385"/>
      <c r="M3385"/>
      <c r="N3385"/>
      <c r="O3385"/>
    </row>
    <row r="3386" spans="1:15" s="105" customFormat="1" x14ac:dyDescent="0.2">
      <c r="A3386" t="s">
        <v>2736</v>
      </c>
      <c r="B3386" s="110">
        <v>17537</v>
      </c>
      <c r="C3386" t="s">
        <v>1783</v>
      </c>
      <c r="E3386"/>
      <c r="F3386"/>
      <c r="G3386"/>
      <c r="H3386"/>
      <c r="I3386"/>
      <c r="J3386"/>
      <c r="K3386"/>
      <c r="L3386"/>
      <c r="M3386"/>
      <c r="N3386"/>
      <c r="O3386"/>
    </row>
    <row r="3387" spans="1:15" s="105" customFormat="1" x14ac:dyDescent="0.2">
      <c r="A3387" t="s">
        <v>824</v>
      </c>
      <c r="B3387" s="110">
        <v>17538</v>
      </c>
      <c r="C3387" t="s">
        <v>1783</v>
      </c>
      <c r="E3387"/>
      <c r="F3387"/>
      <c r="G3387"/>
      <c r="H3387"/>
      <c r="I3387"/>
      <c r="J3387"/>
      <c r="K3387"/>
      <c r="L3387"/>
      <c r="M3387"/>
      <c r="N3387"/>
      <c r="O3387"/>
    </row>
    <row r="3388" spans="1:15" s="105" customFormat="1" x14ac:dyDescent="0.2">
      <c r="A3388"/>
      <c r="B3388" s="110"/>
      <c r="C3388" t="s">
        <v>1206</v>
      </c>
      <c r="E3388"/>
      <c r="F3388"/>
      <c r="G3388"/>
      <c r="H3388"/>
      <c r="I3388"/>
      <c r="J3388"/>
      <c r="K3388"/>
      <c r="L3388"/>
      <c r="M3388"/>
      <c r="N3388"/>
      <c r="O3388"/>
    </row>
    <row r="3389" spans="1:15" s="105" customFormat="1" x14ac:dyDescent="0.2">
      <c r="A3389" t="s">
        <v>2737</v>
      </c>
      <c r="B3389" s="110">
        <v>17540</v>
      </c>
      <c r="C3389" t="s">
        <v>1786</v>
      </c>
      <c r="E3389"/>
      <c r="F3389"/>
      <c r="G3389"/>
      <c r="H3389"/>
      <c r="I3389"/>
      <c r="J3389"/>
      <c r="K3389"/>
      <c r="L3389"/>
      <c r="M3389"/>
      <c r="N3389"/>
      <c r="O3389"/>
    </row>
    <row r="3390" spans="1:15" s="105" customFormat="1" x14ac:dyDescent="0.2">
      <c r="A3390" t="s">
        <v>2738</v>
      </c>
      <c r="B3390" s="110">
        <v>17543</v>
      </c>
      <c r="C3390" t="s">
        <v>1786</v>
      </c>
      <c r="E3390"/>
      <c r="F3390"/>
      <c r="G3390"/>
      <c r="H3390"/>
      <c r="I3390"/>
      <c r="J3390"/>
      <c r="K3390"/>
      <c r="L3390"/>
      <c r="M3390"/>
      <c r="N3390"/>
      <c r="O3390"/>
    </row>
    <row r="3391" spans="1:15" s="105" customFormat="1" x14ac:dyDescent="0.2">
      <c r="A3391" t="s">
        <v>2739</v>
      </c>
      <c r="B3391" s="110">
        <v>17545</v>
      </c>
      <c r="C3391" t="s">
        <v>1786</v>
      </c>
      <c r="E3391"/>
      <c r="F3391"/>
      <c r="G3391"/>
      <c r="H3391"/>
      <c r="I3391"/>
      <c r="J3391"/>
      <c r="K3391"/>
      <c r="L3391"/>
      <c r="M3391"/>
      <c r="N3391"/>
      <c r="O3391"/>
    </row>
    <row r="3392" spans="1:15" s="105" customFormat="1" x14ac:dyDescent="0.2">
      <c r="A3392" t="s">
        <v>2740</v>
      </c>
      <c r="B3392" s="110">
        <v>17547</v>
      </c>
      <c r="C3392" t="s">
        <v>1786</v>
      </c>
      <c r="E3392"/>
      <c r="F3392"/>
      <c r="G3392"/>
      <c r="H3392"/>
      <c r="I3392"/>
      <c r="J3392"/>
      <c r="K3392"/>
      <c r="L3392"/>
      <c r="M3392"/>
      <c r="N3392"/>
      <c r="O3392"/>
    </row>
    <row r="3393" spans="1:15" s="105" customFormat="1" x14ac:dyDescent="0.2">
      <c r="A3393" t="s">
        <v>2741</v>
      </c>
      <c r="B3393" s="110">
        <v>17549</v>
      </c>
      <c r="C3393" t="s">
        <v>1786</v>
      </c>
      <c r="E3393"/>
      <c r="F3393"/>
      <c r="G3393"/>
      <c r="H3393"/>
      <c r="I3393"/>
      <c r="J3393"/>
      <c r="K3393"/>
      <c r="L3393"/>
      <c r="M3393"/>
      <c r="N3393"/>
      <c r="O3393"/>
    </row>
    <row r="3394" spans="1:15" s="105" customFormat="1" x14ac:dyDescent="0.2">
      <c r="A3394"/>
      <c r="B3394" s="110"/>
      <c r="C3394" t="s">
        <v>1206</v>
      </c>
      <c r="E3394"/>
      <c r="F3394"/>
      <c r="G3394"/>
      <c r="H3394"/>
      <c r="I3394"/>
      <c r="J3394"/>
      <c r="K3394"/>
      <c r="L3394"/>
      <c r="M3394"/>
      <c r="N3394"/>
      <c r="O3394"/>
    </row>
    <row r="3395" spans="1:15" s="105" customFormat="1" x14ac:dyDescent="0.2">
      <c r="A3395" t="s">
        <v>2742</v>
      </c>
      <c r="B3395" s="110">
        <v>17550</v>
      </c>
      <c r="C3395" t="s">
        <v>1786</v>
      </c>
      <c r="E3395"/>
      <c r="F3395"/>
      <c r="G3395"/>
      <c r="H3395"/>
      <c r="I3395"/>
      <c r="J3395"/>
      <c r="K3395"/>
      <c r="L3395"/>
      <c r="M3395"/>
      <c r="N3395"/>
      <c r="O3395"/>
    </row>
    <row r="3396" spans="1:15" s="105" customFormat="1" x14ac:dyDescent="0.2">
      <c r="A3396" t="s">
        <v>2743</v>
      </c>
      <c r="B3396" s="110">
        <v>17551</v>
      </c>
      <c r="C3396" t="s">
        <v>1783</v>
      </c>
      <c r="E3396"/>
      <c r="F3396"/>
      <c r="G3396"/>
      <c r="H3396"/>
      <c r="I3396"/>
      <c r="J3396"/>
      <c r="K3396"/>
      <c r="L3396"/>
      <c r="M3396"/>
      <c r="N3396"/>
      <c r="O3396"/>
    </row>
    <row r="3397" spans="1:15" s="105" customFormat="1" x14ac:dyDescent="0.2">
      <c r="A3397" t="s">
        <v>2744</v>
      </c>
      <c r="B3397" s="110">
        <v>17552</v>
      </c>
      <c r="C3397" t="s">
        <v>1786</v>
      </c>
      <c r="E3397"/>
      <c r="F3397"/>
      <c r="G3397"/>
      <c r="H3397"/>
      <c r="I3397"/>
      <c r="J3397"/>
      <c r="K3397"/>
      <c r="L3397"/>
      <c r="M3397"/>
      <c r="N3397"/>
      <c r="O3397"/>
    </row>
    <row r="3398" spans="1:15" s="105" customFormat="1" x14ac:dyDescent="0.2">
      <c r="A3398" t="s">
        <v>2745</v>
      </c>
      <c r="B3398" s="110">
        <v>17554</v>
      </c>
      <c r="C3398" t="s">
        <v>1783</v>
      </c>
      <c r="E3398"/>
      <c r="F3398"/>
      <c r="G3398"/>
      <c r="H3398"/>
      <c r="I3398"/>
      <c r="J3398"/>
      <c r="K3398"/>
      <c r="L3398"/>
      <c r="M3398"/>
      <c r="N3398"/>
      <c r="O3398"/>
    </row>
    <row r="3399" spans="1:15" s="105" customFormat="1" x14ac:dyDescent="0.2">
      <c r="A3399" t="s">
        <v>2746</v>
      </c>
      <c r="B3399" s="110">
        <v>17555</v>
      </c>
      <c r="C3399" t="s">
        <v>1786</v>
      </c>
      <c r="E3399"/>
      <c r="F3399"/>
      <c r="G3399"/>
      <c r="H3399"/>
      <c r="I3399"/>
      <c r="J3399"/>
      <c r="K3399"/>
      <c r="L3399"/>
      <c r="M3399"/>
      <c r="N3399"/>
      <c r="O3399"/>
    </row>
    <row r="3400" spans="1:15" s="105" customFormat="1" x14ac:dyDescent="0.2">
      <c r="A3400"/>
      <c r="B3400" s="110"/>
      <c r="C3400" t="s">
        <v>1206</v>
      </c>
      <c r="E3400"/>
      <c r="F3400"/>
      <c r="G3400"/>
      <c r="H3400"/>
      <c r="I3400"/>
      <c r="J3400"/>
      <c r="K3400"/>
      <c r="L3400"/>
      <c r="M3400"/>
      <c r="N3400"/>
      <c r="O3400"/>
    </row>
    <row r="3401" spans="1:15" s="105" customFormat="1" x14ac:dyDescent="0.2">
      <c r="A3401" t="s">
        <v>2747</v>
      </c>
      <c r="B3401" s="110">
        <v>17557</v>
      </c>
      <c r="C3401" t="s">
        <v>1786</v>
      </c>
      <c r="E3401"/>
      <c r="F3401"/>
      <c r="G3401"/>
      <c r="H3401"/>
      <c r="I3401"/>
      <c r="J3401"/>
      <c r="K3401"/>
      <c r="L3401"/>
      <c r="M3401"/>
      <c r="N3401"/>
      <c r="O3401"/>
    </row>
    <row r="3402" spans="1:15" s="105" customFormat="1" x14ac:dyDescent="0.2">
      <c r="A3402" t="s">
        <v>752</v>
      </c>
      <c r="B3402" s="110">
        <v>17560</v>
      </c>
      <c r="C3402" t="s">
        <v>1786</v>
      </c>
      <c r="E3402"/>
      <c r="F3402"/>
      <c r="G3402"/>
      <c r="H3402"/>
      <c r="I3402"/>
      <c r="J3402"/>
      <c r="K3402"/>
      <c r="L3402"/>
      <c r="M3402"/>
      <c r="N3402"/>
      <c r="O3402"/>
    </row>
    <row r="3403" spans="1:15" s="105" customFormat="1" x14ac:dyDescent="0.2">
      <c r="A3403" t="s">
        <v>2748</v>
      </c>
      <c r="B3403" s="110">
        <v>17562</v>
      </c>
      <c r="C3403" t="s">
        <v>1786</v>
      </c>
      <c r="E3403"/>
      <c r="F3403"/>
      <c r="G3403"/>
      <c r="H3403"/>
      <c r="I3403"/>
      <c r="J3403"/>
      <c r="K3403"/>
      <c r="L3403"/>
      <c r="M3403"/>
      <c r="N3403"/>
      <c r="O3403"/>
    </row>
    <row r="3404" spans="1:15" s="105" customFormat="1" x14ac:dyDescent="0.2">
      <c r="A3404" t="s">
        <v>2749</v>
      </c>
      <c r="B3404" s="110">
        <v>17563</v>
      </c>
      <c r="C3404" t="s">
        <v>1786</v>
      </c>
      <c r="E3404"/>
      <c r="F3404"/>
      <c r="G3404"/>
      <c r="H3404"/>
      <c r="I3404"/>
      <c r="J3404"/>
      <c r="K3404"/>
      <c r="L3404"/>
      <c r="M3404"/>
      <c r="N3404"/>
      <c r="O3404"/>
    </row>
    <row r="3405" spans="1:15" s="105" customFormat="1" x14ac:dyDescent="0.2">
      <c r="A3405" t="s">
        <v>2750</v>
      </c>
      <c r="B3405" s="110">
        <v>17564</v>
      </c>
      <c r="C3405" t="s">
        <v>1786</v>
      </c>
      <c r="E3405"/>
      <c r="F3405"/>
      <c r="G3405"/>
      <c r="H3405"/>
      <c r="I3405"/>
      <c r="J3405"/>
      <c r="K3405"/>
      <c r="L3405"/>
      <c r="M3405"/>
      <c r="N3405"/>
      <c r="O3405"/>
    </row>
    <row r="3406" spans="1:15" s="105" customFormat="1" x14ac:dyDescent="0.2">
      <c r="A3406"/>
      <c r="B3406" s="110"/>
      <c r="C3406" t="s">
        <v>1206</v>
      </c>
      <c r="E3406"/>
      <c r="F3406"/>
      <c r="G3406"/>
      <c r="H3406"/>
      <c r="I3406"/>
      <c r="J3406"/>
      <c r="K3406"/>
      <c r="L3406"/>
      <c r="M3406"/>
      <c r="N3406"/>
      <c r="O3406"/>
    </row>
    <row r="3407" spans="1:15" s="105" customFormat="1" x14ac:dyDescent="0.2">
      <c r="A3407" t="s">
        <v>2751</v>
      </c>
      <c r="B3407" s="110">
        <v>17565</v>
      </c>
      <c r="C3407" t="s">
        <v>1786</v>
      </c>
      <c r="E3407"/>
      <c r="F3407"/>
      <c r="G3407"/>
      <c r="H3407"/>
      <c r="I3407"/>
      <c r="J3407"/>
      <c r="K3407"/>
      <c r="L3407"/>
      <c r="M3407"/>
      <c r="N3407"/>
      <c r="O3407"/>
    </row>
    <row r="3408" spans="1:15" s="105" customFormat="1" x14ac:dyDescent="0.2">
      <c r="A3408" t="s">
        <v>2752</v>
      </c>
      <c r="B3408" s="110">
        <v>17566</v>
      </c>
      <c r="C3408" t="s">
        <v>1786</v>
      </c>
      <c r="E3408"/>
      <c r="F3408"/>
      <c r="G3408"/>
      <c r="H3408"/>
      <c r="I3408"/>
      <c r="J3408"/>
      <c r="K3408"/>
      <c r="L3408"/>
      <c r="M3408"/>
      <c r="N3408"/>
      <c r="O3408"/>
    </row>
    <row r="3409" spans="1:15" s="105" customFormat="1" x14ac:dyDescent="0.2">
      <c r="A3409" t="s">
        <v>2753</v>
      </c>
      <c r="B3409" s="110">
        <v>17567</v>
      </c>
      <c r="C3409" t="s">
        <v>1786</v>
      </c>
      <c r="E3409"/>
      <c r="F3409"/>
      <c r="G3409"/>
      <c r="H3409"/>
      <c r="I3409"/>
      <c r="J3409"/>
      <c r="K3409"/>
      <c r="L3409"/>
      <c r="M3409"/>
      <c r="N3409"/>
      <c r="O3409"/>
    </row>
    <row r="3410" spans="1:15" s="105" customFormat="1" x14ac:dyDescent="0.2">
      <c r="A3410" t="s">
        <v>2754</v>
      </c>
      <c r="B3410" s="110">
        <v>17568</v>
      </c>
      <c r="C3410" t="s">
        <v>1783</v>
      </c>
      <c r="E3410"/>
      <c r="F3410"/>
      <c r="G3410"/>
      <c r="H3410"/>
      <c r="I3410"/>
      <c r="J3410"/>
      <c r="K3410"/>
      <c r="L3410"/>
      <c r="M3410"/>
      <c r="N3410"/>
      <c r="O3410"/>
    </row>
    <row r="3411" spans="1:15" s="105" customFormat="1" x14ac:dyDescent="0.2">
      <c r="A3411" t="s">
        <v>2755</v>
      </c>
      <c r="B3411" s="110">
        <v>17569</v>
      </c>
      <c r="C3411" t="s">
        <v>1786</v>
      </c>
      <c r="E3411"/>
      <c r="F3411"/>
      <c r="G3411"/>
      <c r="H3411"/>
      <c r="I3411"/>
      <c r="J3411"/>
      <c r="K3411"/>
      <c r="L3411"/>
      <c r="M3411"/>
      <c r="N3411"/>
      <c r="O3411"/>
    </row>
    <row r="3412" spans="1:15" s="105" customFormat="1" x14ac:dyDescent="0.2">
      <c r="A3412"/>
      <c r="C3412" t="s">
        <v>1206</v>
      </c>
      <c r="E3412"/>
      <c r="F3412"/>
      <c r="G3412"/>
      <c r="H3412"/>
      <c r="I3412"/>
      <c r="J3412"/>
      <c r="K3412"/>
      <c r="L3412"/>
      <c r="M3412"/>
      <c r="N3412"/>
      <c r="O3412"/>
    </row>
    <row r="3413" spans="1:15" s="105" customFormat="1" x14ac:dyDescent="0.2">
      <c r="A3413" t="s">
        <v>2756</v>
      </c>
      <c r="B3413" s="110">
        <v>17740</v>
      </c>
      <c r="C3413" t="s">
        <v>1680</v>
      </c>
      <c r="E3413"/>
      <c r="F3413"/>
      <c r="G3413"/>
      <c r="H3413"/>
      <c r="I3413"/>
      <c r="J3413"/>
      <c r="K3413"/>
      <c r="L3413"/>
      <c r="M3413"/>
      <c r="N3413"/>
      <c r="O3413"/>
    </row>
    <row r="3414" spans="1:15" s="105" customFormat="1" x14ac:dyDescent="0.2">
      <c r="A3414" t="s">
        <v>2757</v>
      </c>
      <c r="B3414" s="110">
        <v>17742</v>
      </c>
      <c r="C3414" t="s">
        <v>1680</v>
      </c>
      <c r="E3414"/>
      <c r="F3414"/>
      <c r="G3414"/>
      <c r="H3414"/>
      <c r="I3414"/>
      <c r="J3414"/>
      <c r="K3414"/>
      <c r="L3414"/>
      <c r="M3414"/>
      <c r="N3414"/>
      <c r="O3414"/>
    </row>
    <row r="3415" spans="1:15" s="105" customFormat="1" x14ac:dyDescent="0.2">
      <c r="A3415" t="s">
        <v>351</v>
      </c>
      <c r="B3415" s="110">
        <v>17744</v>
      </c>
      <c r="C3415" t="s">
        <v>1680</v>
      </c>
      <c r="E3415"/>
      <c r="F3415"/>
      <c r="G3415"/>
      <c r="H3415"/>
      <c r="I3415"/>
      <c r="J3415"/>
      <c r="K3415"/>
      <c r="L3415"/>
      <c r="M3415"/>
      <c r="N3415"/>
      <c r="O3415"/>
    </row>
    <row r="3416" spans="1:15" s="105" customFormat="1" x14ac:dyDescent="0.2">
      <c r="A3416" t="s">
        <v>2758</v>
      </c>
      <c r="B3416" s="110">
        <v>17745</v>
      </c>
      <c r="C3416" t="s">
        <v>1680</v>
      </c>
      <c r="E3416"/>
      <c r="F3416"/>
      <c r="G3416"/>
      <c r="H3416"/>
      <c r="I3416"/>
      <c r="J3416"/>
      <c r="K3416"/>
      <c r="L3416"/>
      <c r="M3416"/>
      <c r="N3416"/>
      <c r="O3416"/>
    </row>
    <row r="3417" spans="1:15" s="105" customFormat="1" x14ac:dyDescent="0.2">
      <c r="A3417" t="s">
        <v>2759</v>
      </c>
      <c r="B3417" s="110">
        <v>17747</v>
      </c>
      <c r="C3417" t="s">
        <v>1680</v>
      </c>
      <c r="E3417"/>
      <c r="F3417"/>
      <c r="G3417"/>
      <c r="H3417"/>
      <c r="I3417"/>
      <c r="J3417"/>
      <c r="K3417"/>
      <c r="L3417"/>
      <c r="M3417"/>
      <c r="N3417"/>
      <c r="O3417"/>
    </row>
    <row r="3418" spans="1:15" s="105" customFormat="1" x14ac:dyDescent="0.2">
      <c r="A3418"/>
      <c r="B3418" s="110"/>
      <c r="C3418" t="s">
        <v>1206</v>
      </c>
      <c r="E3418"/>
      <c r="F3418"/>
      <c r="G3418"/>
      <c r="H3418"/>
      <c r="I3418"/>
      <c r="J3418"/>
      <c r="K3418"/>
      <c r="L3418"/>
      <c r="M3418"/>
      <c r="N3418"/>
      <c r="O3418"/>
    </row>
    <row r="3419" spans="1:15" s="105" customFormat="1" x14ac:dyDescent="0.2">
      <c r="A3419" t="s">
        <v>2760</v>
      </c>
      <c r="B3419" s="110">
        <v>17748</v>
      </c>
      <c r="C3419" t="s">
        <v>1680</v>
      </c>
      <c r="E3419"/>
      <c r="F3419"/>
      <c r="G3419"/>
      <c r="H3419"/>
      <c r="I3419"/>
      <c r="J3419"/>
      <c r="K3419"/>
      <c r="L3419"/>
      <c r="M3419"/>
      <c r="N3419"/>
      <c r="O3419"/>
    </row>
    <row r="3420" spans="1:15" s="105" customFormat="1" x14ac:dyDescent="0.2">
      <c r="A3420" t="s">
        <v>2761</v>
      </c>
      <c r="B3420" s="110">
        <v>17749</v>
      </c>
      <c r="C3420" t="s">
        <v>1913</v>
      </c>
      <c r="E3420"/>
      <c r="F3420"/>
      <c r="G3420"/>
      <c r="H3420"/>
      <c r="I3420"/>
      <c r="J3420"/>
      <c r="K3420"/>
      <c r="L3420"/>
      <c r="M3420"/>
      <c r="N3420"/>
      <c r="O3420"/>
    </row>
    <row r="3421" spans="1:15" s="105" customFormat="1" x14ac:dyDescent="0.2">
      <c r="A3421" t="s">
        <v>2762</v>
      </c>
      <c r="B3421" s="110">
        <v>17750</v>
      </c>
      <c r="C3421" t="s">
        <v>1680</v>
      </c>
      <c r="E3421"/>
      <c r="F3421"/>
      <c r="G3421"/>
      <c r="H3421"/>
      <c r="I3421"/>
      <c r="J3421"/>
      <c r="K3421"/>
      <c r="L3421"/>
      <c r="M3421"/>
      <c r="N3421"/>
      <c r="O3421"/>
    </row>
    <row r="3422" spans="1:15" s="105" customFormat="1" x14ac:dyDescent="0.2">
      <c r="A3422" t="s">
        <v>2763</v>
      </c>
      <c r="B3422" s="110">
        <v>17751</v>
      </c>
      <c r="C3422" t="s">
        <v>1680</v>
      </c>
      <c r="E3422"/>
      <c r="F3422"/>
      <c r="G3422"/>
      <c r="H3422"/>
      <c r="I3422"/>
      <c r="J3422"/>
      <c r="K3422"/>
      <c r="L3422"/>
      <c r="M3422"/>
      <c r="N3422"/>
      <c r="O3422"/>
    </row>
    <row r="3423" spans="1:15" s="105" customFormat="1" x14ac:dyDescent="0.2">
      <c r="A3423" t="s">
        <v>2764</v>
      </c>
      <c r="B3423" s="110">
        <v>17752</v>
      </c>
      <c r="C3423" t="s">
        <v>1680</v>
      </c>
      <c r="E3423"/>
      <c r="F3423"/>
      <c r="G3423"/>
      <c r="H3423"/>
      <c r="I3423"/>
      <c r="J3423"/>
      <c r="K3423"/>
      <c r="L3423"/>
      <c r="M3423"/>
      <c r="N3423"/>
      <c r="O3423"/>
    </row>
    <row r="3424" spans="1:15" s="105" customFormat="1" x14ac:dyDescent="0.2">
      <c r="A3424"/>
      <c r="B3424" s="110"/>
      <c r="C3424" t="s">
        <v>1206</v>
      </c>
      <c r="E3424"/>
      <c r="F3424"/>
      <c r="G3424"/>
      <c r="H3424"/>
      <c r="I3424"/>
      <c r="J3424"/>
      <c r="K3424"/>
      <c r="L3424"/>
      <c r="M3424"/>
      <c r="N3424"/>
      <c r="O3424"/>
    </row>
    <row r="3425" spans="1:15" s="105" customFormat="1" x14ac:dyDescent="0.2">
      <c r="A3425" t="s">
        <v>2765</v>
      </c>
      <c r="B3425" s="110">
        <v>17754</v>
      </c>
      <c r="C3425" t="s">
        <v>1680</v>
      </c>
      <c r="E3425"/>
      <c r="F3425"/>
      <c r="G3425"/>
      <c r="H3425"/>
      <c r="I3425"/>
      <c r="J3425"/>
      <c r="K3425"/>
      <c r="L3425"/>
      <c r="M3425"/>
      <c r="N3425"/>
      <c r="O3425"/>
    </row>
    <row r="3426" spans="1:15" s="105" customFormat="1" x14ac:dyDescent="0.2">
      <c r="A3426" t="s">
        <v>2766</v>
      </c>
      <c r="B3426" s="110">
        <v>17756</v>
      </c>
      <c r="C3426" t="s">
        <v>1680</v>
      </c>
      <c r="E3426"/>
      <c r="F3426"/>
      <c r="G3426"/>
      <c r="H3426"/>
      <c r="I3426"/>
      <c r="J3426"/>
      <c r="K3426"/>
      <c r="L3426"/>
      <c r="M3426"/>
      <c r="N3426"/>
      <c r="O3426"/>
    </row>
    <row r="3427" spans="1:15" s="105" customFormat="1" x14ac:dyDescent="0.2">
      <c r="A3427" t="s">
        <v>2767</v>
      </c>
      <c r="B3427" s="110">
        <v>17758</v>
      </c>
      <c r="C3427" t="s">
        <v>1680</v>
      </c>
      <c r="E3427"/>
      <c r="F3427"/>
      <c r="G3427"/>
      <c r="H3427"/>
      <c r="I3427"/>
      <c r="J3427"/>
      <c r="K3427"/>
      <c r="L3427"/>
      <c r="M3427"/>
      <c r="N3427"/>
      <c r="O3427"/>
    </row>
    <row r="3428" spans="1:15" s="105" customFormat="1" x14ac:dyDescent="0.2">
      <c r="A3428" t="s">
        <v>2768</v>
      </c>
      <c r="B3428" s="110">
        <v>17760</v>
      </c>
      <c r="C3428" t="s">
        <v>1680</v>
      </c>
      <c r="E3428"/>
      <c r="F3428"/>
      <c r="G3428"/>
      <c r="H3428"/>
      <c r="I3428"/>
      <c r="J3428"/>
      <c r="K3428"/>
      <c r="L3428"/>
      <c r="M3428"/>
      <c r="N3428"/>
      <c r="O3428"/>
    </row>
    <row r="3429" spans="1:15" s="105" customFormat="1" x14ac:dyDescent="0.2">
      <c r="A3429" t="s">
        <v>2769</v>
      </c>
      <c r="B3429" s="110">
        <v>17762</v>
      </c>
      <c r="C3429" t="s">
        <v>1680</v>
      </c>
      <c r="E3429"/>
      <c r="F3429"/>
      <c r="G3429"/>
      <c r="H3429"/>
      <c r="I3429"/>
      <c r="J3429"/>
      <c r="K3429"/>
      <c r="L3429"/>
      <c r="M3429"/>
      <c r="N3429"/>
      <c r="O3429"/>
    </row>
    <row r="3430" spans="1:15" s="105" customFormat="1" x14ac:dyDescent="0.2">
      <c r="A3430"/>
      <c r="B3430" s="110"/>
      <c r="C3430" t="s">
        <v>1206</v>
      </c>
      <c r="E3430"/>
      <c r="F3430"/>
      <c r="G3430"/>
      <c r="H3430"/>
      <c r="I3430"/>
      <c r="J3430"/>
      <c r="K3430"/>
      <c r="L3430"/>
      <c r="M3430"/>
      <c r="N3430"/>
      <c r="O3430"/>
    </row>
    <row r="3431" spans="1:15" s="105" customFormat="1" x14ac:dyDescent="0.2">
      <c r="A3431" t="s">
        <v>2770</v>
      </c>
      <c r="B3431" s="110">
        <v>17763</v>
      </c>
      <c r="C3431" t="s">
        <v>1680</v>
      </c>
      <c r="E3431"/>
      <c r="F3431"/>
      <c r="G3431"/>
      <c r="H3431"/>
      <c r="I3431"/>
      <c r="J3431"/>
      <c r="K3431"/>
      <c r="L3431"/>
      <c r="M3431"/>
      <c r="N3431"/>
      <c r="O3431"/>
    </row>
    <row r="3432" spans="1:15" s="105" customFormat="1" x14ac:dyDescent="0.2">
      <c r="A3432" t="s">
        <v>2771</v>
      </c>
      <c r="B3432" s="110">
        <v>17764</v>
      </c>
      <c r="C3432" t="s">
        <v>1680</v>
      </c>
      <c r="E3432"/>
      <c r="F3432"/>
      <c r="G3432"/>
      <c r="H3432"/>
      <c r="I3432"/>
      <c r="J3432"/>
      <c r="K3432"/>
      <c r="L3432"/>
      <c r="M3432"/>
      <c r="N3432"/>
      <c r="O3432"/>
    </row>
    <row r="3433" spans="1:15" s="105" customFormat="1" x14ac:dyDescent="0.2">
      <c r="A3433" t="s">
        <v>2772</v>
      </c>
      <c r="B3433" s="110">
        <v>17765</v>
      </c>
      <c r="C3433" t="s">
        <v>1680</v>
      </c>
      <c r="E3433"/>
      <c r="F3433"/>
      <c r="G3433"/>
      <c r="H3433"/>
      <c r="I3433"/>
      <c r="J3433"/>
      <c r="K3433"/>
      <c r="L3433"/>
      <c r="M3433"/>
      <c r="N3433"/>
      <c r="O3433"/>
    </row>
    <row r="3434" spans="1:15" s="105" customFormat="1" x14ac:dyDescent="0.2">
      <c r="A3434" t="s">
        <v>2773</v>
      </c>
      <c r="B3434" s="110">
        <v>17768</v>
      </c>
      <c r="C3434" t="s">
        <v>1680</v>
      </c>
      <c r="E3434"/>
      <c r="F3434"/>
      <c r="G3434"/>
      <c r="H3434"/>
      <c r="I3434"/>
      <c r="J3434"/>
      <c r="K3434"/>
      <c r="L3434"/>
      <c r="M3434"/>
      <c r="N3434"/>
      <c r="O3434"/>
    </row>
    <row r="3435" spans="1:15" s="105" customFormat="1" x14ac:dyDescent="0.2">
      <c r="A3435" t="s">
        <v>2774</v>
      </c>
      <c r="B3435" s="110">
        <v>17769</v>
      </c>
      <c r="C3435" t="s">
        <v>1680</v>
      </c>
      <c r="E3435"/>
      <c r="F3435"/>
      <c r="G3435"/>
      <c r="H3435"/>
      <c r="I3435"/>
      <c r="J3435"/>
      <c r="K3435"/>
      <c r="L3435"/>
      <c r="M3435"/>
      <c r="N3435"/>
      <c r="O3435"/>
    </row>
    <row r="3436" spans="1:15" s="105" customFormat="1" x14ac:dyDescent="0.2">
      <c r="A3436"/>
      <c r="B3436" s="110"/>
      <c r="C3436" t="s">
        <v>1206</v>
      </c>
      <c r="E3436"/>
      <c r="F3436"/>
      <c r="G3436"/>
      <c r="H3436"/>
      <c r="I3436"/>
      <c r="J3436"/>
      <c r="K3436"/>
      <c r="L3436"/>
      <c r="M3436"/>
      <c r="N3436"/>
      <c r="O3436"/>
    </row>
    <row r="3437" spans="1:15" s="105" customFormat="1" x14ac:dyDescent="0.2">
      <c r="A3437" t="s">
        <v>2775</v>
      </c>
      <c r="B3437" s="110">
        <v>17771</v>
      </c>
      <c r="C3437" t="s">
        <v>1680</v>
      </c>
      <c r="E3437"/>
      <c r="F3437"/>
      <c r="G3437"/>
      <c r="H3437"/>
      <c r="I3437"/>
      <c r="J3437"/>
      <c r="K3437"/>
      <c r="L3437"/>
      <c r="M3437"/>
      <c r="N3437"/>
      <c r="O3437"/>
    </row>
    <row r="3438" spans="1:15" s="105" customFormat="1" x14ac:dyDescent="0.2">
      <c r="A3438" t="s">
        <v>2776</v>
      </c>
      <c r="B3438" s="110">
        <v>17772</v>
      </c>
      <c r="C3438" t="s">
        <v>1913</v>
      </c>
      <c r="E3438"/>
      <c r="F3438"/>
      <c r="G3438"/>
      <c r="H3438"/>
      <c r="I3438"/>
      <c r="J3438"/>
      <c r="K3438"/>
      <c r="L3438"/>
      <c r="M3438"/>
      <c r="N3438"/>
      <c r="O3438"/>
    </row>
    <row r="3439" spans="1:15" s="105" customFormat="1" x14ac:dyDescent="0.2">
      <c r="A3439" t="s">
        <v>2777</v>
      </c>
      <c r="B3439" s="110">
        <v>17774</v>
      </c>
      <c r="C3439" t="s">
        <v>1680</v>
      </c>
      <c r="E3439"/>
      <c r="F3439"/>
      <c r="G3439"/>
      <c r="H3439"/>
      <c r="I3439"/>
      <c r="J3439"/>
      <c r="K3439"/>
      <c r="L3439"/>
      <c r="M3439"/>
      <c r="N3439"/>
      <c r="O3439"/>
    </row>
    <row r="3440" spans="1:15" s="105" customFormat="1" x14ac:dyDescent="0.2">
      <c r="A3440" t="s">
        <v>2778</v>
      </c>
      <c r="B3440" s="110">
        <v>17776</v>
      </c>
      <c r="C3440" t="s">
        <v>1680</v>
      </c>
      <c r="E3440"/>
      <c r="F3440"/>
      <c r="G3440"/>
      <c r="H3440"/>
      <c r="I3440"/>
      <c r="J3440"/>
      <c r="K3440"/>
      <c r="L3440"/>
      <c r="M3440"/>
      <c r="N3440"/>
      <c r="O3440"/>
    </row>
    <row r="3441" spans="1:15" s="105" customFormat="1" x14ac:dyDescent="0.2">
      <c r="A3441" t="s">
        <v>2779</v>
      </c>
      <c r="B3441" s="110">
        <v>17777</v>
      </c>
      <c r="C3441" t="s">
        <v>1913</v>
      </c>
      <c r="E3441"/>
      <c r="F3441"/>
      <c r="G3441"/>
      <c r="H3441"/>
      <c r="I3441"/>
      <c r="J3441"/>
      <c r="K3441"/>
      <c r="L3441"/>
      <c r="M3441"/>
      <c r="N3441"/>
      <c r="O3441"/>
    </row>
    <row r="3442" spans="1:15" s="105" customFormat="1" x14ac:dyDescent="0.2">
      <c r="A3442"/>
      <c r="B3442" s="110"/>
      <c r="C3442" t="s">
        <v>1206</v>
      </c>
      <c r="E3442"/>
      <c r="F3442"/>
      <c r="G3442"/>
      <c r="H3442"/>
      <c r="I3442"/>
      <c r="J3442"/>
      <c r="K3442"/>
      <c r="L3442"/>
      <c r="M3442"/>
      <c r="N3442"/>
      <c r="O3442"/>
    </row>
    <row r="3443" spans="1:15" s="105" customFormat="1" x14ac:dyDescent="0.2">
      <c r="A3443" t="s">
        <v>2780</v>
      </c>
      <c r="B3443" s="110">
        <v>17778</v>
      </c>
      <c r="C3443" t="s">
        <v>1680</v>
      </c>
      <c r="E3443"/>
      <c r="F3443"/>
      <c r="G3443"/>
      <c r="H3443"/>
      <c r="I3443"/>
      <c r="J3443"/>
      <c r="K3443"/>
      <c r="L3443"/>
      <c r="M3443"/>
      <c r="N3443"/>
      <c r="O3443"/>
    </row>
    <row r="3444" spans="1:15" s="105" customFormat="1" x14ac:dyDescent="0.2">
      <c r="A3444" t="s">
        <v>2781</v>
      </c>
      <c r="B3444" s="110">
        <v>17779</v>
      </c>
      <c r="C3444" t="s">
        <v>1680</v>
      </c>
      <c r="E3444"/>
      <c r="F3444"/>
      <c r="G3444"/>
      <c r="H3444"/>
      <c r="I3444"/>
      <c r="J3444"/>
      <c r="K3444"/>
      <c r="L3444"/>
      <c r="M3444"/>
      <c r="N3444"/>
      <c r="O3444"/>
    </row>
    <row r="3445" spans="1:15" s="105" customFormat="1" x14ac:dyDescent="0.2">
      <c r="A3445" t="s">
        <v>2782</v>
      </c>
      <c r="B3445" s="110">
        <v>17801</v>
      </c>
      <c r="C3445" t="s">
        <v>1919</v>
      </c>
      <c r="E3445"/>
      <c r="F3445"/>
      <c r="G3445"/>
      <c r="H3445"/>
      <c r="I3445"/>
      <c r="J3445"/>
      <c r="K3445"/>
      <c r="L3445"/>
      <c r="M3445"/>
      <c r="N3445"/>
      <c r="O3445"/>
    </row>
    <row r="3446" spans="1:15" s="105" customFormat="1" x14ac:dyDescent="0.2">
      <c r="A3446" t="s">
        <v>857</v>
      </c>
      <c r="B3446" s="110">
        <v>17810</v>
      </c>
      <c r="C3446" t="s">
        <v>1680</v>
      </c>
      <c r="E3446"/>
      <c r="F3446"/>
      <c r="G3446"/>
      <c r="H3446"/>
      <c r="I3446"/>
      <c r="J3446"/>
      <c r="K3446"/>
      <c r="L3446"/>
      <c r="M3446"/>
      <c r="N3446"/>
      <c r="O3446"/>
    </row>
    <row r="3447" spans="1:15" s="105" customFormat="1" x14ac:dyDescent="0.2">
      <c r="A3447" t="s">
        <v>1930</v>
      </c>
      <c r="B3447" s="110">
        <v>17812</v>
      </c>
      <c r="C3447" t="s">
        <v>1786</v>
      </c>
      <c r="E3447"/>
      <c r="F3447"/>
      <c r="G3447"/>
      <c r="H3447"/>
      <c r="I3447"/>
      <c r="J3447"/>
      <c r="K3447"/>
      <c r="L3447"/>
      <c r="M3447"/>
      <c r="N3447"/>
      <c r="O3447"/>
    </row>
    <row r="3448" spans="1:15" s="105" customFormat="1" x14ac:dyDescent="0.2">
      <c r="A3448"/>
      <c r="B3448" s="110"/>
      <c r="C3448" t="s">
        <v>1206</v>
      </c>
      <c r="E3448"/>
      <c r="F3448"/>
      <c r="G3448"/>
      <c r="H3448"/>
      <c r="I3448"/>
      <c r="J3448"/>
      <c r="K3448"/>
      <c r="L3448"/>
      <c r="M3448"/>
      <c r="N3448"/>
      <c r="O3448"/>
    </row>
    <row r="3449" spans="1:15" s="105" customFormat="1" x14ac:dyDescent="0.2">
      <c r="A3449" t="s">
        <v>2783</v>
      </c>
      <c r="B3449" s="110">
        <v>17813</v>
      </c>
      <c r="C3449" t="s">
        <v>1786</v>
      </c>
      <c r="E3449"/>
      <c r="F3449"/>
      <c r="G3449"/>
      <c r="H3449"/>
      <c r="I3449"/>
      <c r="J3449"/>
      <c r="K3449"/>
      <c r="L3449"/>
      <c r="M3449"/>
      <c r="N3449"/>
      <c r="O3449"/>
    </row>
    <row r="3450" spans="1:15" s="105" customFormat="1" x14ac:dyDescent="0.2">
      <c r="A3450" t="s">
        <v>2784</v>
      </c>
      <c r="B3450" s="110">
        <v>17814</v>
      </c>
      <c r="C3450" t="s">
        <v>1913</v>
      </c>
      <c r="E3450"/>
      <c r="F3450"/>
      <c r="G3450"/>
      <c r="H3450"/>
      <c r="I3450"/>
      <c r="J3450"/>
      <c r="K3450"/>
      <c r="L3450"/>
      <c r="M3450"/>
      <c r="N3450"/>
      <c r="O3450"/>
    </row>
    <row r="3451" spans="1:15" s="105" customFormat="1" x14ac:dyDescent="0.2">
      <c r="A3451" t="s">
        <v>2785</v>
      </c>
      <c r="B3451" s="110">
        <v>17815</v>
      </c>
      <c r="C3451" t="s">
        <v>1919</v>
      </c>
      <c r="E3451"/>
      <c r="F3451"/>
      <c r="G3451"/>
      <c r="H3451"/>
      <c r="I3451"/>
      <c r="J3451"/>
      <c r="K3451"/>
      <c r="L3451"/>
      <c r="M3451"/>
      <c r="N3451"/>
      <c r="O3451"/>
    </row>
    <row r="3452" spans="1:15" s="105" customFormat="1" x14ac:dyDescent="0.2">
      <c r="A3452" t="s">
        <v>2786</v>
      </c>
      <c r="B3452" s="110">
        <v>17820</v>
      </c>
      <c r="C3452" t="s">
        <v>1919</v>
      </c>
      <c r="E3452"/>
      <c r="F3452"/>
      <c r="G3452"/>
      <c r="H3452"/>
      <c r="I3452"/>
      <c r="J3452"/>
      <c r="K3452"/>
      <c r="L3452"/>
      <c r="M3452"/>
      <c r="N3452"/>
      <c r="O3452"/>
    </row>
    <row r="3453" spans="1:15" s="105" customFormat="1" x14ac:dyDescent="0.2">
      <c r="A3453" t="s">
        <v>2787</v>
      </c>
      <c r="B3453" s="110">
        <v>17821</v>
      </c>
      <c r="C3453" t="s">
        <v>1913</v>
      </c>
      <c r="E3453"/>
      <c r="F3453"/>
      <c r="G3453"/>
      <c r="H3453"/>
      <c r="I3453"/>
      <c r="J3453"/>
      <c r="K3453"/>
      <c r="L3453"/>
      <c r="M3453"/>
      <c r="N3453"/>
      <c r="O3453"/>
    </row>
    <row r="3454" spans="1:15" s="105" customFormat="1" x14ac:dyDescent="0.2">
      <c r="A3454"/>
      <c r="B3454" s="110"/>
      <c r="C3454" t="s">
        <v>1206</v>
      </c>
      <c r="E3454"/>
      <c r="F3454"/>
      <c r="G3454"/>
      <c r="H3454"/>
      <c r="I3454"/>
      <c r="J3454"/>
      <c r="K3454"/>
      <c r="L3454"/>
      <c r="M3454"/>
      <c r="N3454"/>
      <c r="O3454"/>
    </row>
    <row r="3455" spans="1:15" s="105" customFormat="1" x14ac:dyDescent="0.2">
      <c r="A3455" t="s">
        <v>2787</v>
      </c>
      <c r="B3455" s="110">
        <v>17822</v>
      </c>
      <c r="C3455" t="s">
        <v>1913</v>
      </c>
      <c r="E3455"/>
      <c r="F3455"/>
      <c r="G3455"/>
      <c r="H3455"/>
      <c r="I3455"/>
      <c r="J3455"/>
      <c r="K3455"/>
      <c r="L3455"/>
      <c r="M3455"/>
      <c r="N3455"/>
      <c r="O3455"/>
    </row>
    <row r="3456" spans="1:15" s="105" customFormat="1" x14ac:dyDescent="0.2">
      <c r="A3456" t="s">
        <v>2788</v>
      </c>
      <c r="B3456" s="110">
        <v>17823</v>
      </c>
      <c r="C3456" t="s">
        <v>1919</v>
      </c>
      <c r="E3456"/>
      <c r="F3456"/>
      <c r="G3456"/>
      <c r="H3456"/>
      <c r="I3456"/>
      <c r="J3456"/>
      <c r="K3456"/>
      <c r="L3456"/>
      <c r="M3456"/>
      <c r="N3456"/>
      <c r="O3456"/>
    </row>
    <row r="3457" spans="1:15" s="105" customFormat="1" x14ac:dyDescent="0.2">
      <c r="A3457" t="s">
        <v>2789</v>
      </c>
      <c r="B3457" s="110">
        <v>17824</v>
      </c>
      <c r="C3457" t="s">
        <v>1919</v>
      </c>
      <c r="E3457"/>
      <c r="F3457"/>
      <c r="G3457"/>
      <c r="H3457"/>
      <c r="I3457"/>
      <c r="J3457"/>
      <c r="K3457"/>
      <c r="L3457"/>
      <c r="M3457"/>
      <c r="N3457"/>
      <c r="O3457"/>
    </row>
    <row r="3458" spans="1:15" s="105" customFormat="1" x14ac:dyDescent="0.2">
      <c r="A3458" t="s">
        <v>2790</v>
      </c>
      <c r="B3458" s="110">
        <v>17827</v>
      </c>
      <c r="C3458" t="s">
        <v>1786</v>
      </c>
      <c r="E3458"/>
      <c r="F3458"/>
      <c r="G3458"/>
      <c r="H3458"/>
      <c r="I3458"/>
      <c r="J3458"/>
      <c r="K3458"/>
      <c r="L3458"/>
      <c r="M3458"/>
      <c r="N3458"/>
      <c r="O3458"/>
    </row>
    <row r="3459" spans="1:15" s="105" customFormat="1" x14ac:dyDescent="0.2">
      <c r="A3459" t="s">
        <v>2791</v>
      </c>
      <c r="B3459" s="110">
        <v>17829</v>
      </c>
      <c r="C3459" t="s">
        <v>1786</v>
      </c>
      <c r="E3459"/>
      <c r="F3459"/>
      <c r="G3459"/>
      <c r="H3459"/>
      <c r="I3459"/>
      <c r="J3459"/>
      <c r="K3459"/>
      <c r="L3459"/>
      <c r="M3459"/>
      <c r="N3459"/>
      <c r="O3459"/>
    </row>
    <row r="3460" spans="1:15" s="105" customFormat="1" x14ac:dyDescent="0.2">
      <c r="A3460"/>
      <c r="C3460" t="s">
        <v>1206</v>
      </c>
      <c r="E3460"/>
      <c r="F3460"/>
      <c r="G3460"/>
      <c r="H3460"/>
      <c r="I3460"/>
      <c r="J3460"/>
      <c r="K3460"/>
      <c r="L3460"/>
      <c r="M3460"/>
      <c r="N3460"/>
      <c r="O3460"/>
    </row>
    <row r="3461" spans="1:15" s="105" customFormat="1" x14ac:dyDescent="0.2">
      <c r="A3461"/>
      <c r="C3461" t="s">
        <v>1206</v>
      </c>
      <c r="E3461"/>
      <c r="F3461"/>
      <c r="G3461"/>
      <c r="H3461"/>
      <c r="I3461"/>
      <c r="J3461"/>
      <c r="K3461"/>
      <c r="L3461"/>
      <c r="M3461"/>
      <c r="N3461"/>
      <c r="O3461"/>
    </row>
    <row r="3462" spans="1:15" s="105" customFormat="1" x14ac:dyDescent="0.2">
      <c r="A3462" t="s">
        <v>2792</v>
      </c>
      <c r="B3462" s="110">
        <v>17883</v>
      </c>
      <c r="C3462" t="s">
        <v>1786</v>
      </c>
      <c r="E3462"/>
      <c r="F3462"/>
      <c r="G3462"/>
      <c r="H3462"/>
      <c r="I3462"/>
      <c r="J3462"/>
      <c r="K3462"/>
      <c r="L3462"/>
      <c r="M3462"/>
      <c r="N3462"/>
      <c r="O3462"/>
    </row>
    <row r="3463" spans="1:15" s="105" customFormat="1" x14ac:dyDescent="0.2">
      <c r="A3463" t="s">
        <v>2793</v>
      </c>
      <c r="B3463" s="110">
        <v>17884</v>
      </c>
      <c r="C3463" t="s">
        <v>1913</v>
      </c>
      <c r="E3463"/>
      <c r="F3463"/>
      <c r="G3463"/>
      <c r="H3463"/>
      <c r="I3463"/>
      <c r="J3463"/>
      <c r="K3463"/>
      <c r="L3463"/>
      <c r="M3463"/>
      <c r="N3463"/>
      <c r="O3463"/>
    </row>
    <row r="3464" spans="1:15" s="105" customFormat="1" x14ac:dyDescent="0.2">
      <c r="A3464" t="s">
        <v>2794</v>
      </c>
      <c r="B3464" s="110">
        <v>17885</v>
      </c>
      <c r="C3464" t="s">
        <v>1786</v>
      </c>
      <c r="E3464"/>
      <c r="F3464"/>
      <c r="G3464"/>
      <c r="H3464"/>
      <c r="I3464"/>
      <c r="J3464"/>
      <c r="K3464"/>
      <c r="L3464"/>
      <c r="M3464"/>
      <c r="N3464"/>
      <c r="O3464"/>
    </row>
    <row r="3465" spans="1:15" s="105" customFormat="1" x14ac:dyDescent="0.2">
      <c r="A3465" t="s">
        <v>2795</v>
      </c>
      <c r="B3465" s="110">
        <v>17886</v>
      </c>
      <c r="C3465" t="s">
        <v>1786</v>
      </c>
      <c r="E3465"/>
      <c r="F3465"/>
      <c r="G3465"/>
      <c r="H3465"/>
      <c r="I3465"/>
      <c r="J3465"/>
      <c r="K3465"/>
      <c r="L3465"/>
      <c r="M3465"/>
      <c r="N3465"/>
      <c r="O3465"/>
    </row>
    <row r="3466" spans="1:15" s="105" customFormat="1" x14ac:dyDescent="0.2">
      <c r="A3466" t="s">
        <v>2796</v>
      </c>
      <c r="B3466" s="110">
        <v>17887</v>
      </c>
      <c r="C3466" t="s">
        <v>1786</v>
      </c>
      <c r="E3466"/>
      <c r="F3466"/>
      <c r="G3466"/>
      <c r="H3466"/>
      <c r="I3466"/>
      <c r="J3466"/>
      <c r="K3466"/>
      <c r="L3466"/>
      <c r="M3466"/>
      <c r="N3466"/>
      <c r="O3466"/>
    </row>
    <row r="3467" spans="1:15" s="105" customFormat="1" x14ac:dyDescent="0.2">
      <c r="A3467"/>
      <c r="B3467" s="110"/>
      <c r="C3467" t="s">
        <v>1206</v>
      </c>
      <c r="E3467"/>
      <c r="F3467"/>
      <c r="G3467"/>
      <c r="H3467"/>
      <c r="I3467"/>
      <c r="J3467"/>
      <c r="K3467"/>
      <c r="L3467"/>
      <c r="M3467"/>
      <c r="N3467"/>
      <c r="O3467"/>
    </row>
    <row r="3468" spans="1:15" s="105" customFormat="1" x14ac:dyDescent="0.2">
      <c r="A3468" t="s">
        <v>2797</v>
      </c>
      <c r="B3468" s="110">
        <v>17888</v>
      </c>
      <c r="C3468" t="s">
        <v>1919</v>
      </c>
      <c r="E3468"/>
      <c r="F3468"/>
      <c r="G3468"/>
      <c r="H3468"/>
      <c r="I3468"/>
      <c r="J3468"/>
      <c r="K3468"/>
      <c r="L3468"/>
      <c r="M3468"/>
      <c r="N3468"/>
      <c r="O3468"/>
    </row>
    <row r="3469" spans="1:15" s="105" customFormat="1" x14ac:dyDescent="0.2">
      <c r="A3469" t="s">
        <v>2798</v>
      </c>
      <c r="B3469" s="110">
        <v>17889</v>
      </c>
      <c r="C3469" t="s">
        <v>1786</v>
      </c>
      <c r="E3469"/>
      <c r="F3469"/>
      <c r="G3469"/>
      <c r="H3469"/>
      <c r="I3469"/>
      <c r="J3469"/>
      <c r="K3469"/>
      <c r="L3469"/>
      <c r="M3469"/>
      <c r="N3469"/>
      <c r="O3469"/>
    </row>
    <row r="3470" spans="1:15" s="105" customFormat="1" x14ac:dyDescent="0.2">
      <c r="A3470" t="s">
        <v>2799</v>
      </c>
      <c r="B3470" s="110">
        <v>17901</v>
      </c>
      <c r="C3470" t="s">
        <v>1960</v>
      </c>
      <c r="E3470"/>
      <c r="F3470"/>
      <c r="G3470"/>
      <c r="H3470"/>
      <c r="I3470"/>
      <c r="J3470"/>
      <c r="K3470"/>
      <c r="L3470"/>
      <c r="M3470"/>
      <c r="N3470"/>
      <c r="O3470"/>
    </row>
    <row r="3471" spans="1:15" s="105" customFormat="1" x14ac:dyDescent="0.2">
      <c r="A3471" t="s">
        <v>2800</v>
      </c>
      <c r="B3471" s="110">
        <v>17920</v>
      </c>
      <c r="C3471" t="s">
        <v>1960</v>
      </c>
      <c r="E3471"/>
      <c r="F3471"/>
      <c r="G3471"/>
      <c r="H3471"/>
      <c r="I3471"/>
      <c r="J3471"/>
      <c r="K3471"/>
      <c r="L3471"/>
      <c r="M3471"/>
      <c r="N3471"/>
      <c r="O3471"/>
    </row>
    <row r="3472" spans="1:15" s="105" customFormat="1" x14ac:dyDescent="0.2">
      <c r="A3472" t="s">
        <v>2801</v>
      </c>
      <c r="B3472" s="110">
        <v>17921</v>
      </c>
      <c r="C3472" t="s">
        <v>1960</v>
      </c>
      <c r="E3472"/>
      <c r="F3472"/>
      <c r="G3472"/>
      <c r="H3472"/>
      <c r="I3472"/>
      <c r="J3472"/>
      <c r="K3472"/>
      <c r="L3472"/>
      <c r="M3472"/>
      <c r="N3472"/>
      <c r="O3472"/>
    </row>
    <row r="3473" spans="1:15" s="105" customFormat="1" x14ac:dyDescent="0.2">
      <c r="A3473"/>
      <c r="B3473" s="110"/>
      <c r="C3473" t="s">
        <v>1206</v>
      </c>
      <c r="E3473"/>
      <c r="F3473"/>
      <c r="G3473"/>
      <c r="H3473"/>
      <c r="I3473"/>
      <c r="J3473"/>
      <c r="K3473"/>
      <c r="L3473"/>
      <c r="M3473"/>
      <c r="N3473"/>
      <c r="O3473"/>
    </row>
    <row r="3474" spans="1:15" s="105" customFormat="1" x14ac:dyDescent="0.2">
      <c r="A3474" t="s">
        <v>2802</v>
      </c>
      <c r="B3474" s="110">
        <v>17922</v>
      </c>
      <c r="C3474" t="s">
        <v>1919</v>
      </c>
      <c r="E3474"/>
      <c r="F3474"/>
      <c r="G3474"/>
      <c r="H3474"/>
      <c r="I3474"/>
      <c r="J3474"/>
      <c r="K3474"/>
      <c r="L3474"/>
      <c r="M3474"/>
      <c r="N3474"/>
      <c r="O3474"/>
    </row>
    <row r="3475" spans="1:15" s="105" customFormat="1" x14ac:dyDescent="0.2">
      <c r="A3475" t="s">
        <v>2803</v>
      </c>
      <c r="B3475" s="110">
        <v>17923</v>
      </c>
      <c r="C3475" t="s">
        <v>1919</v>
      </c>
      <c r="E3475"/>
      <c r="F3475"/>
      <c r="G3475"/>
      <c r="H3475"/>
      <c r="I3475"/>
      <c r="J3475"/>
      <c r="K3475"/>
      <c r="L3475"/>
      <c r="M3475"/>
      <c r="N3475"/>
      <c r="O3475"/>
    </row>
    <row r="3476" spans="1:15" s="105" customFormat="1" x14ac:dyDescent="0.2">
      <c r="A3476" t="s">
        <v>2804</v>
      </c>
      <c r="B3476" s="110">
        <v>17925</v>
      </c>
      <c r="C3476" t="s">
        <v>1960</v>
      </c>
      <c r="E3476"/>
      <c r="F3476"/>
      <c r="G3476"/>
      <c r="H3476"/>
      <c r="I3476"/>
      <c r="J3476"/>
      <c r="K3476"/>
      <c r="L3476"/>
      <c r="M3476"/>
      <c r="N3476"/>
      <c r="O3476"/>
    </row>
    <row r="3477" spans="1:15" s="105" customFormat="1" x14ac:dyDescent="0.2">
      <c r="A3477" t="s">
        <v>2805</v>
      </c>
      <c r="B3477" s="110">
        <v>17929</v>
      </c>
      <c r="C3477" t="s">
        <v>1960</v>
      </c>
      <c r="E3477"/>
      <c r="F3477"/>
      <c r="G3477"/>
      <c r="H3477"/>
      <c r="I3477"/>
      <c r="J3477"/>
      <c r="K3477"/>
      <c r="L3477"/>
      <c r="M3477"/>
      <c r="N3477"/>
      <c r="O3477"/>
    </row>
    <row r="3478" spans="1:15" s="105" customFormat="1" x14ac:dyDescent="0.2">
      <c r="A3478" t="s">
        <v>2806</v>
      </c>
      <c r="B3478" s="110">
        <v>17930</v>
      </c>
      <c r="C3478" t="s">
        <v>1960</v>
      </c>
      <c r="E3478"/>
      <c r="F3478"/>
      <c r="G3478"/>
      <c r="H3478"/>
      <c r="I3478"/>
      <c r="J3478"/>
      <c r="K3478"/>
      <c r="L3478"/>
      <c r="M3478"/>
      <c r="N3478"/>
      <c r="O3478"/>
    </row>
    <row r="3479" spans="1:15" s="105" customFormat="1" x14ac:dyDescent="0.2">
      <c r="A3479"/>
      <c r="B3479" s="110"/>
      <c r="C3479" t="s">
        <v>1206</v>
      </c>
      <c r="E3479"/>
      <c r="F3479"/>
      <c r="G3479"/>
      <c r="H3479"/>
      <c r="I3479"/>
      <c r="J3479"/>
      <c r="K3479"/>
      <c r="L3479"/>
      <c r="M3479"/>
      <c r="N3479"/>
      <c r="O3479"/>
    </row>
    <row r="3480" spans="1:15" s="105" customFormat="1" x14ac:dyDescent="0.2">
      <c r="A3480" t="s">
        <v>2807</v>
      </c>
      <c r="B3480" s="110">
        <v>17931</v>
      </c>
      <c r="C3480" t="s">
        <v>1960</v>
      </c>
      <c r="E3480"/>
      <c r="F3480"/>
      <c r="G3480"/>
      <c r="H3480"/>
      <c r="I3480"/>
      <c r="J3480"/>
      <c r="K3480"/>
      <c r="L3480"/>
      <c r="M3480"/>
      <c r="N3480"/>
      <c r="O3480"/>
    </row>
    <row r="3481" spans="1:15" s="105" customFormat="1" x14ac:dyDescent="0.2">
      <c r="A3481" t="s">
        <v>2807</v>
      </c>
      <c r="B3481" s="110">
        <v>17932</v>
      </c>
      <c r="C3481" t="s">
        <v>1960</v>
      </c>
      <c r="E3481"/>
      <c r="F3481"/>
      <c r="G3481"/>
      <c r="H3481"/>
      <c r="I3481"/>
      <c r="J3481"/>
      <c r="K3481"/>
      <c r="L3481"/>
      <c r="M3481"/>
      <c r="N3481"/>
      <c r="O3481"/>
    </row>
    <row r="3482" spans="1:15" s="105" customFormat="1" x14ac:dyDescent="0.2">
      <c r="A3482" t="s">
        <v>2808</v>
      </c>
      <c r="B3482" s="110">
        <v>17933</v>
      </c>
      <c r="C3482" t="s">
        <v>1960</v>
      </c>
      <c r="E3482"/>
      <c r="F3482"/>
      <c r="G3482"/>
      <c r="H3482"/>
      <c r="I3482"/>
      <c r="J3482"/>
      <c r="K3482"/>
      <c r="L3482"/>
      <c r="M3482"/>
      <c r="N3482"/>
      <c r="O3482"/>
    </row>
    <row r="3483" spans="1:15" s="105" customFormat="1" x14ac:dyDescent="0.2">
      <c r="A3483" t="s">
        <v>2809</v>
      </c>
      <c r="B3483" s="110">
        <v>17934</v>
      </c>
      <c r="C3483" t="s">
        <v>1960</v>
      </c>
      <c r="E3483"/>
      <c r="F3483"/>
      <c r="G3483"/>
      <c r="H3483"/>
      <c r="I3483"/>
      <c r="J3483"/>
      <c r="K3483"/>
      <c r="L3483"/>
      <c r="M3483"/>
      <c r="N3483"/>
      <c r="O3483"/>
    </row>
    <row r="3484" spans="1:15" s="105" customFormat="1" x14ac:dyDescent="0.2">
      <c r="A3484" t="s">
        <v>2810</v>
      </c>
      <c r="B3484" s="110">
        <v>17935</v>
      </c>
      <c r="C3484" t="s">
        <v>1960</v>
      </c>
      <c r="E3484"/>
      <c r="F3484"/>
      <c r="G3484"/>
      <c r="H3484"/>
      <c r="I3484"/>
      <c r="J3484"/>
      <c r="K3484"/>
      <c r="L3484"/>
      <c r="M3484"/>
      <c r="N3484"/>
      <c r="O3484"/>
    </row>
    <row r="3485" spans="1:15" s="105" customFormat="1" x14ac:dyDescent="0.2">
      <c r="A3485"/>
      <c r="B3485" s="110"/>
      <c r="C3485" t="s">
        <v>1206</v>
      </c>
      <c r="E3485"/>
      <c r="F3485"/>
      <c r="G3485"/>
      <c r="H3485"/>
      <c r="I3485"/>
      <c r="J3485"/>
      <c r="K3485"/>
      <c r="L3485"/>
      <c r="M3485"/>
      <c r="N3485"/>
      <c r="O3485"/>
    </row>
    <row r="3486" spans="1:15" s="105" customFormat="1" x14ac:dyDescent="0.2">
      <c r="A3486" t="s">
        <v>2811</v>
      </c>
      <c r="B3486" s="110">
        <v>17936</v>
      </c>
      <c r="C3486" t="s">
        <v>1960</v>
      </c>
      <c r="E3486"/>
      <c r="F3486"/>
      <c r="G3486"/>
      <c r="H3486"/>
      <c r="I3486"/>
      <c r="J3486"/>
      <c r="K3486"/>
      <c r="L3486"/>
      <c r="M3486"/>
      <c r="N3486"/>
      <c r="O3486"/>
    </row>
    <row r="3487" spans="1:15" s="105" customFormat="1" x14ac:dyDescent="0.2">
      <c r="A3487" t="s">
        <v>2812</v>
      </c>
      <c r="B3487" s="110">
        <v>17938</v>
      </c>
      <c r="C3487" t="s">
        <v>1919</v>
      </c>
      <c r="E3487"/>
      <c r="F3487"/>
      <c r="G3487"/>
      <c r="H3487"/>
      <c r="I3487"/>
      <c r="J3487"/>
      <c r="K3487"/>
      <c r="L3487"/>
      <c r="M3487"/>
      <c r="N3487"/>
      <c r="O3487"/>
    </row>
    <row r="3488" spans="1:15" s="105" customFormat="1" x14ac:dyDescent="0.2">
      <c r="A3488" t="s">
        <v>2813</v>
      </c>
      <c r="B3488" s="110">
        <v>17941</v>
      </c>
      <c r="C3488" t="s">
        <v>1919</v>
      </c>
      <c r="E3488"/>
      <c r="F3488"/>
      <c r="G3488"/>
      <c r="H3488"/>
      <c r="I3488"/>
      <c r="J3488"/>
      <c r="K3488"/>
      <c r="L3488"/>
      <c r="M3488"/>
      <c r="N3488"/>
      <c r="O3488"/>
    </row>
    <row r="3489" spans="1:15" s="105" customFormat="1" x14ac:dyDescent="0.2">
      <c r="A3489" t="s">
        <v>2814</v>
      </c>
      <c r="B3489" s="110">
        <v>17943</v>
      </c>
      <c r="C3489" t="s">
        <v>1960</v>
      </c>
      <c r="E3489"/>
      <c r="F3489"/>
      <c r="G3489"/>
      <c r="H3489"/>
      <c r="I3489"/>
      <c r="J3489"/>
      <c r="K3489"/>
      <c r="L3489"/>
      <c r="M3489"/>
      <c r="N3489"/>
      <c r="O3489"/>
    </row>
    <row r="3490" spans="1:15" s="105" customFormat="1" x14ac:dyDescent="0.2">
      <c r="A3490" t="s">
        <v>2815</v>
      </c>
      <c r="B3490" s="110">
        <v>17944</v>
      </c>
      <c r="C3490" t="s">
        <v>1960</v>
      </c>
      <c r="E3490"/>
      <c r="F3490"/>
      <c r="G3490"/>
      <c r="H3490"/>
      <c r="I3490"/>
      <c r="J3490"/>
      <c r="K3490"/>
      <c r="L3490"/>
      <c r="M3490"/>
      <c r="N3490"/>
      <c r="O3490"/>
    </row>
    <row r="3491" spans="1:15" s="105" customFormat="1" x14ac:dyDescent="0.2">
      <c r="A3491"/>
      <c r="B3491" s="110"/>
      <c r="C3491" t="s">
        <v>1206</v>
      </c>
      <c r="E3491"/>
      <c r="F3491"/>
      <c r="G3491"/>
      <c r="H3491"/>
      <c r="I3491"/>
      <c r="J3491"/>
      <c r="K3491"/>
      <c r="L3491"/>
      <c r="M3491"/>
      <c r="N3491"/>
      <c r="O3491"/>
    </row>
    <row r="3492" spans="1:15" s="105" customFormat="1" x14ac:dyDescent="0.2">
      <c r="A3492" t="s">
        <v>2816</v>
      </c>
      <c r="B3492" s="110">
        <v>17945</v>
      </c>
      <c r="C3492" t="s">
        <v>1960</v>
      </c>
      <c r="E3492"/>
      <c r="F3492"/>
      <c r="G3492"/>
      <c r="H3492"/>
      <c r="I3492"/>
      <c r="J3492"/>
      <c r="K3492"/>
      <c r="L3492"/>
      <c r="M3492"/>
      <c r="N3492"/>
      <c r="O3492"/>
    </row>
    <row r="3493" spans="1:15" s="105" customFormat="1" x14ac:dyDescent="0.2">
      <c r="A3493" t="s">
        <v>2817</v>
      </c>
      <c r="B3493" s="110">
        <v>17946</v>
      </c>
      <c r="C3493" t="s">
        <v>1960</v>
      </c>
      <c r="E3493"/>
      <c r="F3493"/>
      <c r="G3493"/>
      <c r="H3493"/>
      <c r="I3493"/>
      <c r="J3493"/>
      <c r="K3493"/>
      <c r="L3493"/>
      <c r="M3493"/>
      <c r="N3493"/>
      <c r="O3493"/>
    </row>
    <row r="3494" spans="1:15" s="105" customFormat="1" x14ac:dyDescent="0.2">
      <c r="A3494" t="s">
        <v>2818</v>
      </c>
      <c r="B3494" s="110">
        <v>17948</v>
      </c>
      <c r="C3494" t="s">
        <v>1960</v>
      </c>
      <c r="E3494"/>
      <c r="F3494"/>
      <c r="G3494"/>
      <c r="H3494"/>
      <c r="I3494"/>
      <c r="J3494"/>
      <c r="K3494"/>
      <c r="L3494"/>
      <c r="M3494"/>
      <c r="N3494"/>
      <c r="O3494"/>
    </row>
    <row r="3495" spans="1:15" s="105" customFormat="1" x14ac:dyDescent="0.2">
      <c r="A3495" t="s">
        <v>2819</v>
      </c>
      <c r="B3495" s="110">
        <v>17949</v>
      </c>
      <c r="C3495" t="s">
        <v>1960</v>
      </c>
      <c r="E3495"/>
      <c r="F3495"/>
      <c r="G3495"/>
      <c r="H3495"/>
      <c r="I3495"/>
      <c r="J3495"/>
      <c r="K3495"/>
      <c r="L3495"/>
      <c r="M3495"/>
      <c r="N3495"/>
      <c r="O3495"/>
    </row>
    <row r="3496" spans="1:15" s="105" customFormat="1" x14ac:dyDescent="0.2">
      <c r="A3496" t="s">
        <v>2820</v>
      </c>
      <c r="B3496" s="110">
        <v>17951</v>
      </c>
      <c r="C3496" t="s">
        <v>1960</v>
      </c>
      <c r="E3496"/>
      <c r="F3496"/>
      <c r="G3496"/>
      <c r="H3496"/>
      <c r="I3496"/>
      <c r="J3496"/>
      <c r="K3496"/>
      <c r="L3496"/>
      <c r="M3496"/>
      <c r="N3496"/>
      <c r="O3496"/>
    </row>
    <row r="3497" spans="1:15" s="105" customFormat="1" x14ac:dyDescent="0.2">
      <c r="A3497"/>
      <c r="B3497" s="110"/>
      <c r="C3497" t="s">
        <v>1206</v>
      </c>
      <c r="E3497"/>
      <c r="F3497"/>
      <c r="G3497"/>
      <c r="H3497"/>
      <c r="I3497"/>
      <c r="J3497"/>
      <c r="K3497"/>
      <c r="L3497"/>
      <c r="M3497"/>
      <c r="N3497"/>
      <c r="O3497"/>
    </row>
    <row r="3498" spans="1:15" s="105" customFormat="1" x14ac:dyDescent="0.2">
      <c r="A3498" t="s">
        <v>2821</v>
      </c>
      <c r="B3498" s="110">
        <v>17952</v>
      </c>
      <c r="C3498" t="s">
        <v>1960</v>
      </c>
      <c r="E3498"/>
      <c r="F3498"/>
      <c r="G3498"/>
      <c r="H3498"/>
      <c r="I3498"/>
      <c r="J3498"/>
      <c r="K3498"/>
      <c r="L3498"/>
      <c r="M3498"/>
      <c r="N3498"/>
      <c r="O3498"/>
    </row>
    <row r="3499" spans="1:15" s="105" customFormat="1" x14ac:dyDescent="0.2">
      <c r="A3499" t="s">
        <v>2822</v>
      </c>
      <c r="B3499" s="110">
        <v>17953</v>
      </c>
      <c r="C3499" t="s">
        <v>1960</v>
      </c>
      <c r="E3499"/>
      <c r="F3499"/>
      <c r="G3499"/>
      <c r="H3499"/>
      <c r="I3499"/>
      <c r="J3499"/>
      <c r="K3499"/>
      <c r="L3499"/>
      <c r="M3499"/>
      <c r="N3499"/>
      <c r="O3499"/>
    </row>
    <row r="3500" spans="1:15" s="105" customFormat="1" x14ac:dyDescent="0.2">
      <c r="A3500" t="s">
        <v>2823</v>
      </c>
      <c r="B3500" s="110">
        <v>17954</v>
      </c>
      <c r="C3500" t="s">
        <v>1960</v>
      </c>
      <c r="E3500"/>
      <c r="F3500"/>
      <c r="G3500"/>
      <c r="H3500"/>
      <c r="I3500"/>
      <c r="J3500"/>
      <c r="K3500"/>
      <c r="L3500"/>
      <c r="M3500"/>
      <c r="N3500"/>
      <c r="O3500"/>
    </row>
    <row r="3501" spans="1:15" s="105" customFormat="1" x14ac:dyDescent="0.2">
      <c r="A3501" t="s">
        <v>2824</v>
      </c>
      <c r="B3501" s="110">
        <v>17957</v>
      </c>
      <c r="C3501" t="s">
        <v>1919</v>
      </c>
      <c r="E3501"/>
      <c r="F3501"/>
      <c r="G3501"/>
      <c r="H3501"/>
      <c r="I3501"/>
      <c r="J3501"/>
      <c r="K3501"/>
      <c r="L3501"/>
      <c r="M3501"/>
      <c r="N3501"/>
      <c r="O3501"/>
    </row>
    <row r="3502" spans="1:15" s="105" customFormat="1" x14ac:dyDescent="0.2">
      <c r="A3502" t="s">
        <v>2825</v>
      </c>
      <c r="B3502" s="110">
        <v>17959</v>
      </c>
      <c r="C3502" t="s">
        <v>1960</v>
      </c>
      <c r="E3502"/>
      <c r="F3502"/>
      <c r="G3502"/>
      <c r="H3502"/>
      <c r="I3502"/>
      <c r="J3502"/>
      <c r="K3502"/>
      <c r="L3502"/>
      <c r="M3502"/>
      <c r="N3502"/>
      <c r="O3502"/>
    </row>
    <row r="3503" spans="1:15" s="105" customFormat="1" x14ac:dyDescent="0.2">
      <c r="A3503"/>
      <c r="B3503" s="110"/>
      <c r="C3503" t="s">
        <v>1206</v>
      </c>
      <c r="E3503"/>
      <c r="F3503"/>
      <c r="G3503"/>
      <c r="H3503"/>
      <c r="I3503"/>
      <c r="J3503"/>
      <c r="K3503"/>
      <c r="L3503"/>
      <c r="M3503"/>
      <c r="N3503"/>
      <c r="O3503"/>
    </row>
    <row r="3504" spans="1:15" s="105" customFormat="1" x14ac:dyDescent="0.2">
      <c r="A3504" t="s">
        <v>2826</v>
      </c>
      <c r="B3504" s="110">
        <v>17960</v>
      </c>
      <c r="C3504" t="s">
        <v>1919</v>
      </c>
      <c r="E3504"/>
      <c r="F3504"/>
      <c r="G3504"/>
      <c r="H3504"/>
      <c r="I3504"/>
      <c r="J3504"/>
      <c r="K3504"/>
      <c r="L3504"/>
      <c r="M3504"/>
      <c r="N3504"/>
      <c r="O3504"/>
    </row>
    <row r="3505" spans="1:15" s="105" customFormat="1" x14ac:dyDescent="0.2">
      <c r="A3505" t="s">
        <v>2827</v>
      </c>
      <c r="B3505" s="110">
        <v>17961</v>
      </c>
      <c r="C3505" t="s">
        <v>1919</v>
      </c>
      <c r="E3505"/>
      <c r="F3505"/>
      <c r="G3505"/>
      <c r="H3505"/>
      <c r="I3505"/>
      <c r="J3505"/>
      <c r="K3505"/>
      <c r="L3505"/>
      <c r="M3505"/>
      <c r="N3505"/>
      <c r="O3505"/>
    </row>
    <row r="3506" spans="1:15" s="105" customFormat="1" x14ac:dyDescent="0.2">
      <c r="A3506" t="s">
        <v>2828</v>
      </c>
      <c r="B3506" s="110">
        <v>17963</v>
      </c>
      <c r="C3506" t="s">
        <v>1919</v>
      </c>
      <c r="E3506"/>
      <c r="F3506"/>
      <c r="G3506"/>
      <c r="H3506"/>
      <c r="I3506"/>
      <c r="J3506"/>
      <c r="K3506"/>
      <c r="L3506"/>
      <c r="M3506"/>
      <c r="N3506"/>
      <c r="O3506"/>
    </row>
    <row r="3507" spans="1:15" s="105" customFormat="1" x14ac:dyDescent="0.2">
      <c r="A3507" t="s">
        <v>505</v>
      </c>
      <c r="B3507" s="110">
        <v>17964</v>
      </c>
      <c r="C3507" t="s">
        <v>1919</v>
      </c>
      <c r="E3507"/>
      <c r="F3507"/>
      <c r="G3507"/>
      <c r="H3507"/>
      <c r="I3507"/>
      <c r="J3507"/>
      <c r="K3507"/>
      <c r="L3507"/>
      <c r="M3507"/>
      <c r="N3507"/>
      <c r="O3507"/>
    </row>
    <row r="3508" spans="1:15" s="105" customFormat="1" x14ac:dyDescent="0.2">
      <c r="A3508" t="s">
        <v>2829</v>
      </c>
      <c r="B3508" s="110">
        <v>17965</v>
      </c>
      <c r="C3508" t="s">
        <v>1960</v>
      </c>
      <c r="E3508"/>
      <c r="F3508"/>
      <c r="G3508"/>
      <c r="H3508"/>
      <c r="I3508"/>
      <c r="J3508"/>
      <c r="K3508"/>
      <c r="L3508"/>
      <c r="M3508"/>
      <c r="N3508"/>
      <c r="O3508"/>
    </row>
    <row r="3509" spans="1:15" s="105" customFormat="1" x14ac:dyDescent="0.2">
      <c r="A3509"/>
      <c r="C3509" t="s">
        <v>1206</v>
      </c>
      <c r="E3509"/>
      <c r="F3509"/>
      <c r="G3509"/>
      <c r="H3509"/>
      <c r="I3509"/>
      <c r="J3509"/>
      <c r="K3509"/>
      <c r="L3509"/>
      <c r="M3509"/>
      <c r="N3509"/>
      <c r="O3509"/>
    </row>
    <row r="3510" spans="1:15" s="105" customFormat="1" x14ac:dyDescent="0.2">
      <c r="A3510"/>
      <c r="C3510" t="s">
        <v>1206</v>
      </c>
      <c r="E3510"/>
      <c r="F3510"/>
      <c r="G3510"/>
      <c r="H3510"/>
      <c r="I3510"/>
      <c r="J3510"/>
      <c r="K3510"/>
      <c r="L3510"/>
      <c r="M3510"/>
      <c r="N3510"/>
      <c r="O3510"/>
    </row>
    <row r="3511" spans="1:15" s="105" customFormat="1" x14ac:dyDescent="0.2">
      <c r="A3511" t="s">
        <v>1988</v>
      </c>
      <c r="B3511" s="110">
        <v>18044</v>
      </c>
      <c r="C3511" t="s">
        <v>1974</v>
      </c>
      <c r="E3511"/>
      <c r="F3511"/>
      <c r="G3511"/>
      <c r="H3511"/>
      <c r="I3511"/>
      <c r="J3511"/>
      <c r="K3511"/>
      <c r="L3511"/>
      <c r="M3511"/>
      <c r="N3511"/>
      <c r="O3511"/>
    </row>
    <row r="3512" spans="1:15" s="105" customFormat="1" x14ac:dyDescent="0.2">
      <c r="A3512" t="s">
        <v>1988</v>
      </c>
      <c r="B3512" s="110">
        <v>18045</v>
      </c>
      <c r="C3512" t="s">
        <v>1974</v>
      </c>
      <c r="E3512"/>
      <c r="F3512"/>
      <c r="G3512"/>
      <c r="H3512"/>
      <c r="I3512"/>
      <c r="J3512"/>
      <c r="K3512"/>
      <c r="L3512"/>
      <c r="M3512"/>
      <c r="N3512"/>
      <c r="O3512"/>
    </row>
    <row r="3513" spans="1:15" s="105" customFormat="1" x14ac:dyDescent="0.2">
      <c r="A3513" t="s">
        <v>2830</v>
      </c>
      <c r="B3513" s="110">
        <v>18046</v>
      </c>
      <c r="C3513" t="s">
        <v>1974</v>
      </c>
      <c r="E3513"/>
      <c r="F3513"/>
      <c r="G3513"/>
      <c r="H3513"/>
      <c r="I3513"/>
      <c r="J3513"/>
      <c r="K3513"/>
      <c r="L3513"/>
      <c r="M3513"/>
      <c r="N3513"/>
      <c r="O3513"/>
    </row>
    <row r="3514" spans="1:15" s="105" customFormat="1" x14ac:dyDescent="0.2">
      <c r="A3514" t="s">
        <v>1990</v>
      </c>
      <c r="B3514" s="110">
        <v>18049</v>
      </c>
      <c r="C3514" t="s">
        <v>1972</v>
      </c>
      <c r="E3514"/>
      <c r="F3514"/>
      <c r="G3514"/>
      <c r="H3514"/>
      <c r="I3514"/>
      <c r="J3514"/>
      <c r="K3514"/>
      <c r="L3514"/>
      <c r="M3514"/>
      <c r="N3514"/>
      <c r="O3514"/>
    </row>
    <row r="3515" spans="1:15" s="105" customFormat="1" x14ac:dyDescent="0.2">
      <c r="A3515" t="s">
        <v>2831</v>
      </c>
      <c r="B3515" s="110">
        <v>18051</v>
      </c>
      <c r="C3515" t="s">
        <v>1974</v>
      </c>
      <c r="E3515"/>
      <c r="F3515"/>
      <c r="G3515"/>
      <c r="H3515"/>
      <c r="I3515"/>
      <c r="J3515"/>
      <c r="K3515"/>
      <c r="L3515"/>
      <c r="M3515"/>
      <c r="N3515"/>
      <c r="O3515"/>
    </row>
    <row r="3516" spans="1:15" s="105" customFormat="1" x14ac:dyDescent="0.2">
      <c r="A3516"/>
      <c r="B3516" s="110"/>
      <c r="C3516" t="s">
        <v>1206</v>
      </c>
      <c r="E3516"/>
      <c r="F3516"/>
      <c r="G3516"/>
      <c r="H3516"/>
      <c r="I3516"/>
      <c r="J3516"/>
      <c r="K3516"/>
      <c r="L3516"/>
      <c r="M3516"/>
      <c r="N3516"/>
      <c r="O3516"/>
    </row>
    <row r="3517" spans="1:15" s="105" customFormat="1" x14ac:dyDescent="0.2">
      <c r="A3517" t="s">
        <v>2832</v>
      </c>
      <c r="B3517" s="110">
        <v>18052</v>
      </c>
      <c r="C3517" t="s">
        <v>1974</v>
      </c>
      <c r="E3517"/>
      <c r="F3517"/>
      <c r="G3517"/>
      <c r="H3517"/>
      <c r="I3517"/>
      <c r="J3517"/>
      <c r="K3517"/>
      <c r="L3517"/>
      <c r="M3517"/>
      <c r="N3517"/>
      <c r="O3517"/>
    </row>
    <row r="3518" spans="1:15" s="105" customFormat="1" x14ac:dyDescent="0.2">
      <c r="A3518" t="s">
        <v>2833</v>
      </c>
      <c r="B3518" s="110">
        <v>18053</v>
      </c>
      <c r="C3518" t="s">
        <v>1974</v>
      </c>
      <c r="E3518"/>
      <c r="F3518"/>
      <c r="G3518"/>
      <c r="H3518"/>
      <c r="I3518"/>
      <c r="J3518"/>
      <c r="K3518"/>
      <c r="L3518"/>
      <c r="M3518"/>
      <c r="N3518"/>
      <c r="O3518"/>
    </row>
    <row r="3519" spans="1:15" s="105" customFormat="1" x14ac:dyDescent="0.2">
      <c r="A3519" t="s">
        <v>2834</v>
      </c>
      <c r="B3519" s="110">
        <v>18054</v>
      </c>
      <c r="C3519" t="s">
        <v>2114</v>
      </c>
      <c r="E3519"/>
      <c r="F3519"/>
      <c r="G3519"/>
      <c r="H3519"/>
      <c r="I3519"/>
      <c r="J3519"/>
      <c r="K3519"/>
      <c r="L3519"/>
      <c r="M3519"/>
      <c r="N3519"/>
      <c r="O3519"/>
    </row>
    <row r="3520" spans="1:15" s="105" customFormat="1" x14ac:dyDescent="0.2">
      <c r="A3520" t="s">
        <v>2835</v>
      </c>
      <c r="B3520" s="110">
        <v>18055</v>
      </c>
      <c r="C3520" t="s">
        <v>1972</v>
      </c>
      <c r="E3520"/>
      <c r="F3520"/>
      <c r="G3520"/>
      <c r="H3520"/>
      <c r="I3520"/>
      <c r="J3520"/>
      <c r="K3520"/>
      <c r="L3520"/>
      <c r="M3520"/>
      <c r="N3520"/>
      <c r="O3520"/>
    </row>
    <row r="3521" spans="1:15" s="105" customFormat="1" x14ac:dyDescent="0.2">
      <c r="A3521" t="s">
        <v>2836</v>
      </c>
      <c r="B3521" s="110">
        <v>18056</v>
      </c>
      <c r="C3521" t="s">
        <v>2223</v>
      </c>
      <c r="E3521"/>
      <c r="F3521"/>
      <c r="G3521"/>
      <c r="H3521"/>
      <c r="I3521"/>
      <c r="J3521"/>
      <c r="K3521"/>
      <c r="L3521"/>
      <c r="M3521"/>
      <c r="N3521"/>
      <c r="O3521"/>
    </row>
    <row r="3522" spans="1:15" s="105" customFormat="1" x14ac:dyDescent="0.2">
      <c r="A3522"/>
      <c r="B3522" s="110"/>
      <c r="C3522" t="s">
        <v>1206</v>
      </c>
      <c r="E3522"/>
      <c r="F3522"/>
      <c r="G3522"/>
      <c r="H3522"/>
      <c r="I3522"/>
      <c r="J3522"/>
      <c r="K3522"/>
      <c r="L3522"/>
      <c r="M3522"/>
      <c r="N3522"/>
      <c r="O3522"/>
    </row>
    <row r="3523" spans="1:15" s="105" customFormat="1" x14ac:dyDescent="0.2">
      <c r="A3523" t="s">
        <v>2837</v>
      </c>
      <c r="B3523" s="110">
        <v>18058</v>
      </c>
      <c r="C3523" t="s">
        <v>1749</v>
      </c>
      <c r="E3523"/>
      <c r="F3523"/>
      <c r="G3523"/>
      <c r="H3523"/>
      <c r="I3523"/>
      <c r="J3523"/>
      <c r="K3523"/>
      <c r="L3523"/>
      <c r="M3523"/>
      <c r="N3523"/>
      <c r="O3523"/>
    </row>
    <row r="3524" spans="1:15" s="105" customFormat="1" x14ac:dyDescent="0.2">
      <c r="A3524" t="s">
        <v>2838</v>
      </c>
      <c r="B3524" s="110">
        <v>18059</v>
      </c>
      <c r="C3524" t="s">
        <v>1974</v>
      </c>
      <c r="E3524"/>
      <c r="F3524"/>
      <c r="G3524"/>
      <c r="H3524"/>
      <c r="I3524"/>
      <c r="J3524"/>
      <c r="K3524"/>
      <c r="L3524"/>
      <c r="M3524"/>
      <c r="N3524"/>
      <c r="O3524"/>
    </row>
    <row r="3525" spans="1:15" s="105" customFormat="1" x14ac:dyDescent="0.2">
      <c r="A3525" t="s">
        <v>2839</v>
      </c>
      <c r="B3525" s="110">
        <v>18060</v>
      </c>
      <c r="C3525" t="s">
        <v>1974</v>
      </c>
      <c r="E3525"/>
      <c r="F3525"/>
      <c r="G3525"/>
      <c r="H3525"/>
      <c r="I3525"/>
      <c r="J3525"/>
      <c r="K3525"/>
      <c r="L3525"/>
      <c r="M3525"/>
      <c r="N3525"/>
      <c r="O3525"/>
    </row>
    <row r="3526" spans="1:15" s="105" customFormat="1" x14ac:dyDescent="0.2">
      <c r="A3526" t="s">
        <v>2840</v>
      </c>
      <c r="B3526" s="110">
        <v>18062</v>
      </c>
      <c r="C3526" t="s">
        <v>1974</v>
      </c>
      <c r="E3526"/>
      <c r="F3526"/>
      <c r="G3526"/>
      <c r="H3526"/>
      <c r="I3526"/>
      <c r="J3526"/>
      <c r="K3526"/>
      <c r="L3526"/>
      <c r="M3526"/>
      <c r="N3526"/>
      <c r="O3526"/>
    </row>
    <row r="3527" spans="1:15" s="105" customFormat="1" x14ac:dyDescent="0.2">
      <c r="A3527" t="s">
        <v>2841</v>
      </c>
      <c r="B3527" s="110">
        <v>18063</v>
      </c>
      <c r="C3527" t="s">
        <v>1974</v>
      </c>
      <c r="E3527"/>
      <c r="F3527"/>
      <c r="G3527"/>
      <c r="H3527"/>
      <c r="I3527"/>
      <c r="J3527"/>
      <c r="K3527"/>
      <c r="L3527"/>
      <c r="M3527"/>
      <c r="N3527"/>
      <c r="O3527"/>
    </row>
    <row r="3528" spans="1:15" s="105" customFormat="1" x14ac:dyDescent="0.2">
      <c r="A3528"/>
      <c r="B3528" s="110"/>
      <c r="C3528" t="s">
        <v>1206</v>
      </c>
      <c r="E3528"/>
      <c r="F3528"/>
      <c r="G3528"/>
      <c r="H3528"/>
      <c r="I3528"/>
      <c r="J3528"/>
      <c r="K3528"/>
      <c r="L3528"/>
      <c r="M3528"/>
      <c r="N3528"/>
      <c r="O3528"/>
    </row>
    <row r="3529" spans="1:15" s="105" customFormat="1" x14ac:dyDescent="0.2">
      <c r="A3529" t="s">
        <v>2842</v>
      </c>
      <c r="B3529" s="110">
        <v>18064</v>
      </c>
      <c r="C3529" t="s">
        <v>1974</v>
      </c>
      <c r="E3529"/>
      <c r="F3529"/>
      <c r="G3529"/>
      <c r="H3529"/>
      <c r="I3529"/>
      <c r="J3529"/>
      <c r="K3529"/>
      <c r="L3529"/>
      <c r="M3529"/>
      <c r="N3529"/>
      <c r="O3529"/>
    </row>
    <row r="3530" spans="1:15" s="105" customFormat="1" x14ac:dyDescent="0.2">
      <c r="A3530" t="s">
        <v>2843</v>
      </c>
      <c r="B3530" s="110">
        <v>18065</v>
      </c>
      <c r="C3530" t="s">
        <v>1974</v>
      </c>
      <c r="E3530"/>
      <c r="F3530"/>
      <c r="G3530"/>
      <c r="H3530"/>
      <c r="I3530"/>
      <c r="J3530"/>
      <c r="K3530"/>
      <c r="L3530"/>
      <c r="M3530"/>
      <c r="N3530"/>
      <c r="O3530"/>
    </row>
    <row r="3531" spans="1:15" s="105" customFormat="1" x14ac:dyDescent="0.2">
      <c r="A3531" t="s">
        <v>2844</v>
      </c>
      <c r="B3531" s="110">
        <v>18066</v>
      </c>
      <c r="C3531" t="s">
        <v>1974</v>
      </c>
      <c r="E3531"/>
      <c r="F3531"/>
      <c r="G3531"/>
      <c r="H3531"/>
      <c r="I3531"/>
      <c r="J3531"/>
      <c r="K3531"/>
      <c r="L3531"/>
      <c r="M3531"/>
      <c r="N3531"/>
      <c r="O3531"/>
    </row>
    <row r="3532" spans="1:15" s="105" customFormat="1" x14ac:dyDescent="0.2">
      <c r="A3532" t="s">
        <v>2845</v>
      </c>
      <c r="B3532" s="110">
        <v>18067</v>
      </c>
      <c r="C3532" t="s">
        <v>1974</v>
      </c>
      <c r="E3532"/>
      <c r="F3532"/>
      <c r="G3532"/>
      <c r="H3532"/>
      <c r="I3532"/>
      <c r="J3532"/>
      <c r="K3532"/>
      <c r="L3532"/>
      <c r="M3532"/>
      <c r="N3532"/>
      <c r="O3532"/>
    </row>
    <row r="3533" spans="1:15" s="105" customFormat="1" x14ac:dyDescent="0.2">
      <c r="A3533" t="s">
        <v>2846</v>
      </c>
      <c r="B3533" s="110">
        <v>18068</v>
      </c>
      <c r="C3533" t="s">
        <v>1974</v>
      </c>
      <c r="E3533"/>
      <c r="F3533"/>
      <c r="G3533"/>
      <c r="H3533"/>
      <c r="I3533"/>
      <c r="J3533"/>
      <c r="K3533"/>
      <c r="L3533"/>
      <c r="M3533"/>
      <c r="N3533"/>
      <c r="O3533"/>
    </row>
    <row r="3534" spans="1:15" s="105" customFormat="1" x14ac:dyDescent="0.2">
      <c r="A3534"/>
      <c r="B3534" s="110"/>
      <c r="C3534" t="s">
        <v>1206</v>
      </c>
      <c r="E3534"/>
      <c r="F3534"/>
      <c r="G3534"/>
      <c r="H3534"/>
      <c r="I3534"/>
      <c r="J3534"/>
      <c r="K3534"/>
      <c r="L3534"/>
      <c r="M3534"/>
      <c r="N3534"/>
      <c r="O3534"/>
    </row>
    <row r="3535" spans="1:15" s="105" customFormat="1" x14ac:dyDescent="0.2">
      <c r="A3535" t="s">
        <v>2847</v>
      </c>
      <c r="B3535" s="110">
        <v>18069</v>
      </c>
      <c r="C3535" t="s">
        <v>1974</v>
      </c>
      <c r="E3535"/>
      <c r="F3535"/>
      <c r="G3535"/>
      <c r="H3535"/>
      <c r="I3535"/>
      <c r="J3535"/>
      <c r="K3535"/>
      <c r="L3535"/>
      <c r="M3535"/>
      <c r="N3535"/>
      <c r="O3535"/>
    </row>
    <row r="3536" spans="1:15" s="105" customFormat="1" x14ac:dyDescent="0.2">
      <c r="A3536" t="s">
        <v>2848</v>
      </c>
      <c r="B3536" s="110">
        <v>18070</v>
      </c>
      <c r="C3536" t="s">
        <v>2223</v>
      </c>
      <c r="E3536"/>
      <c r="F3536"/>
      <c r="G3536"/>
      <c r="H3536"/>
      <c r="I3536"/>
      <c r="J3536"/>
      <c r="K3536"/>
      <c r="L3536"/>
      <c r="M3536"/>
      <c r="N3536"/>
      <c r="O3536"/>
    </row>
    <row r="3537" spans="1:15" s="105" customFormat="1" x14ac:dyDescent="0.2">
      <c r="A3537" t="s">
        <v>2849</v>
      </c>
      <c r="B3537" s="110">
        <v>18071</v>
      </c>
      <c r="C3537" t="s">
        <v>1919</v>
      </c>
      <c r="E3537"/>
      <c r="F3537"/>
      <c r="G3537"/>
      <c r="H3537"/>
      <c r="I3537"/>
      <c r="J3537"/>
      <c r="K3537"/>
      <c r="L3537"/>
      <c r="M3537"/>
      <c r="N3537"/>
      <c r="O3537"/>
    </row>
    <row r="3538" spans="1:15" s="105" customFormat="1" x14ac:dyDescent="0.2">
      <c r="A3538" t="s">
        <v>2850</v>
      </c>
      <c r="B3538" s="110">
        <v>18072</v>
      </c>
      <c r="C3538" t="s">
        <v>1974</v>
      </c>
      <c r="E3538"/>
      <c r="F3538"/>
      <c r="G3538"/>
      <c r="H3538"/>
      <c r="I3538"/>
      <c r="J3538"/>
      <c r="K3538"/>
      <c r="L3538"/>
      <c r="M3538"/>
      <c r="N3538"/>
      <c r="O3538"/>
    </row>
    <row r="3539" spans="1:15" s="105" customFormat="1" x14ac:dyDescent="0.2">
      <c r="A3539" t="s">
        <v>2851</v>
      </c>
      <c r="B3539" s="110">
        <v>18073</v>
      </c>
      <c r="C3539" t="s">
        <v>2114</v>
      </c>
      <c r="E3539"/>
      <c r="F3539"/>
      <c r="G3539"/>
      <c r="H3539"/>
      <c r="I3539"/>
      <c r="J3539"/>
      <c r="K3539"/>
      <c r="L3539"/>
      <c r="M3539"/>
      <c r="N3539"/>
      <c r="O3539"/>
    </row>
    <row r="3540" spans="1:15" s="105" customFormat="1" x14ac:dyDescent="0.2">
      <c r="A3540"/>
      <c r="B3540" s="110"/>
      <c r="C3540" t="s">
        <v>1206</v>
      </c>
      <c r="E3540"/>
      <c r="F3540"/>
      <c r="G3540"/>
      <c r="H3540"/>
      <c r="I3540"/>
      <c r="J3540"/>
      <c r="K3540"/>
      <c r="L3540"/>
      <c r="M3540"/>
      <c r="N3540"/>
      <c r="O3540"/>
    </row>
    <row r="3541" spans="1:15" s="105" customFormat="1" x14ac:dyDescent="0.2">
      <c r="A3541" t="s">
        <v>2852</v>
      </c>
      <c r="B3541" s="110">
        <v>18074</v>
      </c>
      <c r="C3541" t="s">
        <v>2114</v>
      </c>
      <c r="E3541"/>
      <c r="F3541"/>
      <c r="G3541"/>
      <c r="H3541"/>
      <c r="I3541"/>
      <c r="J3541"/>
      <c r="K3541"/>
      <c r="L3541"/>
      <c r="M3541"/>
      <c r="N3541"/>
      <c r="O3541"/>
    </row>
    <row r="3542" spans="1:15" s="105" customFormat="1" x14ac:dyDescent="0.2">
      <c r="A3542" t="s">
        <v>2853</v>
      </c>
      <c r="B3542" s="110">
        <v>18076</v>
      </c>
      <c r="C3542" t="s">
        <v>2114</v>
      </c>
      <c r="E3542"/>
      <c r="F3542"/>
      <c r="G3542"/>
      <c r="H3542"/>
      <c r="I3542"/>
      <c r="J3542"/>
      <c r="K3542"/>
      <c r="L3542"/>
      <c r="M3542"/>
      <c r="N3542"/>
      <c r="O3542"/>
    </row>
    <row r="3543" spans="1:15" s="105" customFormat="1" x14ac:dyDescent="0.2">
      <c r="A3543" t="s">
        <v>2854</v>
      </c>
      <c r="B3543" s="110">
        <v>18077</v>
      </c>
      <c r="C3543" t="s">
        <v>1974</v>
      </c>
      <c r="E3543"/>
      <c r="F3543"/>
      <c r="G3543"/>
      <c r="H3543"/>
      <c r="I3543"/>
      <c r="J3543"/>
      <c r="K3543"/>
      <c r="L3543"/>
      <c r="M3543"/>
      <c r="N3543"/>
      <c r="O3543"/>
    </row>
    <row r="3544" spans="1:15" s="105" customFormat="1" x14ac:dyDescent="0.2">
      <c r="A3544" t="s">
        <v>2855</v>
      </c>
      <c r="B3544" s="110">
        <v>18078</v>
      </c>
      <c r="C3544" t="s">
        <v>1974</v>
      </c>
      <c r="E3544"/>
      <c r="F3544"/>
      <c r="G3544"/>
      <c r="H3544"/>
      <c r="I3544"/>
      <c r="J3544"/>
      <c r="K3544"/>
      <c r="L3544"/>
      <c r="M3544"/>
      <c r="N3544"/>
      <c r="O3544"/>
    </row>
    <row r="3545" spans="1:15" s="105" customFormat="1" x14ac:dyDescent="0.2">
      <c r="A3545" t="s">
        <v>2856</v>
      </c>
      <c r="B3545" s="110">
        <v>18079</v>
      </c>
      <c r="C3545" t="s">
        <v>1974</v>
      </c>
      <c r="E3545"/>
      <c r="F3545"/>
      <c r="G3545"/>
      <c r="H3545"/>
      <c r="I3545"/>
      <c r="J3545"/>
      <c r="K3545"/>
      <c r="L3545"/>
      <c r="M3545"/>
      <c r="N3545"/>
      <c r="O3545"/>
    </row>
    <row r="3546" spans="1:15" s="105" customFormat="1" x14ac:dyDescent="0.2">
      <c r="A3546"/>
      <c r="B3546" s="110"/>
      <c r="C3546" t="s">
        <v>1206</v>
      </c>
      <c r="E3546"/>
      <c r="F3546"/>
      <c r="G3546"/>
      <c r="H3546"/>
      <c r="I3546"/>
      <c r="J3546"/>
      <c r="K3546"/>
      <c r="L3546"/>
      <c r="M3546"/>
      <c r="N3546"/>
      <c r="O3546"/>
    </row>
    <row r="3547" spans="1:15" s="105" customFormat="1" x14ac:dyDescent="0.2">
      <c r="A3547" t="s">
        <v>2857</v>
      </c>
      <c r="B3547" s="110">
        <v>18080</v>
      </c>
      <c r="C3547" t="s">
        <v>1974</v>
      </c>
      <c r="E3547"/>
      <c r="F3547"/>
      <c r="G3547"/>
      <c r="H3547"/>
      <c r="I3547"/>
      <c r="J3547"/>
      <c r="K3547"/>
      <c r="L3547"/>
      <c r="M3547"/>
      <c r="N3547"/>
      <c r="O3547"/>
    </row>
    <row r="3548" spans="1:15" s="105" customFormat="1" x14ac:dyDescent="0.2">
      <c r="A3548" t="s">
        <v>2858</v>
      </c>
      <c r="B3548" s="110">
        <v>18081</v>
      </c>
      <c r="C3548" t="s">
        <v>1972</v>
      </c>
      <c r="E3548"/>
      <c r="F3548"/>
      <c r="G3548"/>
      <c r="H3548"/>
      <c r="I3548"/>
      <c r="J3548"/>
      <c r="K3548"/>
      <c r="L3548"/>
      <c r="M3548"/>
      <c r="N3548"/>
      <c r="O3548"/>
    </row>
    <row r="3549" spans="1:15" s="105" customFormat="1" x14ac:dyDescent="0.2">
      <c r="A3549" t="s">
        <v>2859</v>
      </c>
      <c r="B3549" s="110">
        <v>18083</v>
      </c>
      <c r="C3549" t="s">
        <v>1974</v>
      </c>
      <c r="E3549"/>
      <c r="F3549"/>
      <c r="G3549"/>
      <c r="H3549"/>
      <c r="I3549"/>
      <c r="J3549"/>
      <c r="K3549"/>
      <c r="L3549"/>
      <c r="M3549"/>
      <c r="N3549"/>
      <c r="O3549"/>
    </row>
    <row r="3550" spans="1:15" s="105" customFormat="1" x14ac:dyDescent="0.2">
      <c r="A3550" t="s">
        <v>2860</v>
      </c>
      <c r="B3550" s="110">
        <v>18084</v>
      </c>
      <c r="C3550" t="s">
        <v>2114</v>
      </c>
      <c r="E3550"/>
      <c r="F3550"/>
      <c r="G3550"/>
      <c r="H3550"/>
      <c r="I3550"/>
      <c r="J3550"/>
      <c r="K3550"/>
      <c r="L3550"/>
      <c r="M3550"/>
      <c r="N3550"/>
      <c r="O3550"/>
    </row>
    <row r="3551" spans="1:15" s="105" customFormat="1" x14ac:dyDescent="0.2">
      <c r="A3551" t="s">
        <v>2861</v>
      </c>
      <c r="B3551" s="110">
        <v>18085</v>
      </c>
      <c r="C3551" t="s">
        <v>1974</v>
      </c>
      <c r="E3551"/>
      <c r="F3551"/>
      <c r="G3551"/>
      <c r="H3551"/>
      <c r="I3551"/>
      <c r="J3551"/>
      <c r="K3551"/>
      <c r="L3551"/>
      <c r="M3551"/>
      <c r="N3551"/>
      <c r="O3551"/>
    </row>
    <row r="3552" spans="1:15" s="105" customFormat="1" x14ac:dyDescent="0.2">
      <c r="A3552"/>
      <c r="B3552" s="110"/>
      <c r="C3552" t="s">
        <v>1206</v>
      </c>
      <c r="E3552"/>
      <c r="F3552"/>
      <c r="G3552"/>
      <c r="H3552"/>
      <c r="I3552"/>
      <c r="J3552"/>
      <c r="K3552"/>
      <c r="L3552"/>
      <c r="M3552"/>
      <c r="N3552"/>
      <c r="O3552"/>
    </row>
    <row r="3553" spans="1:15" s="105" customFormat="1" x14ac:dyDescent="0.2">
      <c r="A3553" t="s">
        <v>2862</v>
      </c>
      <c r="B3553" s="110">
        <v>18086</v>
      </c>
      <c r="C3553" t="s">
        <v>1974</v>
      </c>
      <c r="E3553"/>
      <c r="F3553"/>
      <c r="G3553"/>
      <c r="H3553"/>
      <c r="I3553"/>
      <c r="J3553"/>
      <c r="K3553"/>
      <c r="L3553"/>
      <c r="M3553"/>
      <c r="N3553"/>
      <c r="O3553"/>
    </row>
    <row r="3554" spans="1:15" s="105" customFormat="1" x14ac:dyDescent="0.2">
      <c r="A3554" t="s">
        <v>2863</v>
      </c>
      <c r="B3554" s="110">
        <v>18087</v>
      </c>
      <c r="C3554" t="s">
        <v>1974</v>
      </c>
      <c r="E3554"/>
      <c r="F3554"/>
      <c r="G3554"/>
      <c r="H3554"/>
      <c r="I3554"/>
      <c r="J3554"/>
      <c r="K3554"/>
      <c r="L3554"/>
      <c r="M3554"/>
      <c r="N3554"/>
      <c r="O3554"/>
    </row>
    <row r="3555" spans="1:15" s="105" customFormat="1" x14ac:dyDescent="0.2">
      <c r="A3555" t="s">
        <v>2864</v>
      </c>
      <c r="B3555" s="110">
        <v>18088</v>
      </c>
      <c r="C3555" t="s">
        <v>1974</v>
      </c>
      <c r="E3555"/>
      <c r="F3555"/>
      <c r="G3555"/>
      <c r="H3555"/>
      <c r="I3555"/>
      <c r="J3555"/>
      <c r="K3555"/>
      <c r="L3555"/>
      <c r="M3555"/>
      <c r="N3555"/>
      <c r="O3555"/>
    </row>
    <row r="3556" spans="1:15" s="105" customFormat="1" x14ac:dyDescent="0.2">
      <c r="A3556" t="s">
        <v>2865</v>
      </c>
      <c r="B3556" s="110">
        <v>18091</v>
      </c>
      <c r="C3556" t="s">
        <v>1974</v>
      </c>
      <c r="E3556"/>
      <c r="F3556"/>
      <c r="G3556"/>
      <c r="H3556"/>
      <c r="I3556"/>
      <c r="J3556"/>
      <c r="K3556"/>
      <c r="L3556"/>
      <c r="M3556"/>
      <c r="N3556"/>
      <c r="O3556"/>
    </row>
    <row r="3557" spans="1:15" s="105" customFormat="1" x14ac:dyDescent="0.2">
      <c r="A3557" t="s">
        <v>2866</v>
      </c>
      <c r="B3557" s="110">
        <v>18092</v>
      </c>
      <c r="C3557" t="s">
        <v>1974</v>
      </c>
      <c r="E3557"/>
      <c r="F3557"/>
      <c r="G3557"/>
      <c r="H3557"/>
      <c r="I3557"/>
      <c r="J3557"/>
      <c r="K3557"/>
      <c r="L3557"/>
      <c r="M3557"/>
      <c r="N3557"/>
      <c r="O3557"/>
    </row>
    <row r="3558" spans="1:15" s="105" customFormat="1" x14ac:dyDescent="0.2">
      <c r="A3558"/>
      <c r="C3558" t="s">
        <v>1206</v>
      </c>
      <c r="E3558"/>
      <c r="F3558"/>
      <c r="G3558"/>
      <c r="H3558"/>
      <c r="I3558"/>
      <c r="J3558"/>
      <c r="K3558"/>
      <c r="L3558"/>
      <c r="M3558"/>
      <c r="N3558"/>
      <c r="O3558"/>
    </row>
    <row r="3559" spans="1:15" s="105" customFormat="1" x14ac:dyDescent="0.2">
      <c r="A3559"/>
      <c r="C3559" t="s">
        <v>1206</v>
      </c>
      <c r="E3559"/>
      <c r="F3559"/>
      <c r="G3559"/>
      <c r="H3559"/>
      <c r="I3559"/>
      <c r="J3559"/>
      <c r="K3559"/>
      <c r="L3559"/>
      <c r="M3559"/>
      <c r="N3559"/>
      <c r="O3559"/>
    </row>
    <row r="3560" spans="1:15" s="105" customFormat="1" x14ac:dyDescent="0.2">
      <c r="A3560" t="s">
        <v>2867</v>
      </c>
      <c r="B3560" s="110">
        <v>18248</v>
      </c>
      <c r="C3560" t="s">
        <v>1919</v>
      </c>
      <c r="E3560"/>
      <c r="F3560"/>
      <c r="G3560"/>
      <c r="H3560"/>
      <c r="I3560"/>
      <c r="J3560"/>
      <c r="K3560"/>
      <c r="L3560"/>
      <c r="M3560"/>
      <c r="N3560"/>
      <c r="O3560"/>
    </row>
    <row r="3561" spans="1:15" s="105" customFormat="1" x14ac:dyDescent="0.2">
      <c r="A3561" t="s">
        <v>2868</v>
      </c>
      <c r="B3561" s="110">
        <v>18249</v>
      </c>
      <c r="C3561" t="s">
        <v>1919</v>
      </c>
      <c r="E3561"/>
      <c r="F3561"/>
      <c r="G3561"/>
      <c r="H3561"/>
      <c r="I3561"/>
      <c r="J3561"/>
      <c r="K3561"/>
      <c r="L3561"/>
      <c r="M3561"/>
      <c r="N3561"/>
      <c r="O3561"/>
    </row>
    <row r="3562" spans="1:15" s="105" customFormat="1" x14ac:dyDescent="0.2">
      <c r="A3562" t="s">
        <v>2869</v>
      </c>
      <c r="B3562" s="110">
        <v>18250</v>
      </c>
      <c r="C3562" t="s">
        <v>1919</v>
      </c>
      <c r="E3562"/>
      <c r="F3562"/>
      <c r="G3562"/>
      <c r="H3562"/>
      <c r="I3562"/>
      <c r="J3562"/>
      <c r="K3562"/>
      <c r="L3562"/>
      <c r="M3562"/>
      <c r="N3562"/>
      <c r="O3562"/>
    </row>
    <row r="3563" spans="1:15" s="105" customFormat="1" x14ac:dyDescent="0.2">
      <c r="A3563" t="s">
        <v>2870</v>
      </c>
      <c r="B3563" s="110">
        <v>18251</v>
      </c>
      <c r="C3563" t="s">
        <v>1919</v>
      </c>
      <c r="E3563"/>
      <c r="F3563"/>
      <c r="G3563"/>
      <c r="H3563"/>
      <c r="I3563"/>
      <c r="J3563"/>
      <c r="K3563"/>
      <c r="L3563"/>
      <c r="M3563"/>
      <c r="N3563"/>
      <c r="O3563"/>
    </row>
    <row r="3564" spans="1:15" s="105" customFormat="1" x14ac:dyDescent="0.2">
      <c r="A3564" t="s">
        <v>2871</v>
      </c>
      <c r="B3564" s="110">
        <v>18252</v>
      </c>
      <c r="C3564" t="s">
        <v>1960</v>
      </c>
      <c r="E3564"/>
      <c r="F3564"/>
      <c r="G3564"/>
      <c r="H3564"/>
      <c r="I3564"/>
      <c r="J3564"/>
      <c r="K3564"/>
      <c r="L3564"/>
      <c r="M3564"/>
      <c r="N3564"/>
      <c r="O3564"/>
    </row>
    <row r="3565" spans="1:15" s="105" customFormat="1" x14ac:dyDescent="0.2">
      <c r="A3565"/>
      <c r="B3565" s="110"/>
      <c r="C3565" t="s">
        <v>1206</v>
      </c>
      <c r="E3565"/>
      <c r="F3565"/>
      <c r="G3565"/>
      <c r="H3565"/>
      <c r="I3565"/>
      <c r="J3565"/>
      <c r="K3565"/>
      <c r="L3565"/>
      <c r="M3565"/>
      <c r="N3565"/>
      <c r="O3565"/>
    </row>
    <row r="3566" spans="1:15" s="105" customFormat="1" x14ac:dyDescent="0.2">
      <c r="A3566" t="s">
        <v>2872</v>
      </c>
      <c r="B3566" s="110">
        <v>18254</v>
      </c>
      <c r="C3566" t="s">
        <v>1919</v>
      </c>
      <c r="E3566"/>
      <c r="F3566"/>
      <c r="G3566"/>
      <c r="H3566"/>
      <c r="I3566"/>
      <c r="J3566"/>
      <c r="K3566"/>
      <c r="L3566"/>
      <c r="M3566"/>
      <c r="N3566"/>
      <c r="O3566"/>
    </row>
    <row r="3567" spans="1:15" s="105" customFormat="1" x14ac:dyDescent="0.2">
      <c r="A3567" t="s">
        <v>2873</v>
      </c>
      <c r="B3567" s="110">
        <v>18255</v>
      </c>
      <c r="C3567" t="s">
        <v>1919</v>
      </c>
      <c r="E3567"/>
      <c r="F3567"/>
      <c r="G3567"/>
      <c r="H3567"/>
      <c r="I3567"/>
      <c r="J3567"/>
      <c r="K3567"/>
      <c r="L3567"/>
      <c r="M3567"/>
      <c r="N3567"/>
      <c r="O3567"/>
    </row>
    <row r="3568" spans="1:15" s="105" customFormat="1" x14ac:dyDescent="0.2">
      <c r="A3568" t="s">
        <v>2874</v>
      </c>
      <c r="B3568" s="110">
        <v>18256</v>
      </c>
      <c r="C3568" t="s">
        <v>1919</v>
      </c>
      <c r="E3568"/>
      <c r="F3568"/>
      <c r="G3568"/>
      <c r="H3568"/>
      <c r="I3568"/>
      <c r="J3568"/>
      <c r="K3568"/>
      <c r="L3568"/>
      <c r="M3568"/>
      <c r="N3568"/>
      <c r="O3568"/>
    </row>
    <row r="3569" spans="1:15" s="105" customFormat="1" x14ac:dyDescent="0.2">
      <c r="A3569" t="s">
        <v>2875</v>
      </c>
      <c r="B3569" s="110">
        <v>18301</v>
      </c>
      <c r="C3569" t="s">
        <v>1749</v>
      </c>
      <c r="E3569"/>
      <c r="F3569"/>
      <c r="G3569"/>
      <c r="H3569"/>
      <c r="I3569"/>
      <c r="J3569"/>
      <c r="K3569"/>
      <c r="L3569"/>
      <c r="M3569"/>
      <c r="N3569"/>
      <c r="O3569"/>
    </row>
    <row r="3570" spans="1:15" s="105" customFormat="1" x14ac:dyDescent="0.2">
      <c r="A3570" t="s">
        <v>2875</v>
      </c>
      <c r="B3570" s="110">
        <v>18302</v>
      </c>
      <c r="C3570" t="s">
        <v>1749</v>
      </c>
      <c r="E3570"/>
      <c r="F3570"/>
      <c r="G3570"/>
      <c r="H3570"/>
      <c r="I3570"/>
      <c r="J3570"/>
      <c r="K3570"/>
      <c r="L3570"/>
      <c r="M3570"/>
      <c r="N3570"/>
      <c r="O3570"/>
    </row>
    <row r="3571" spans="1:15" s="105" customFormat="1" x14ac:dyDescent="0.2">
      <c r="A3571"/>
      <c r="B3571" s="110"/>
      <c r="C3571" t="s">
        <v>1206</v>
      </c>
      <c r="E3571"/>
      <c r="F3571"/>
      <c r="G3571"/>
      <c r="H3571"/>
      <c r="I3571"/>
      <c r="J3571"/>
      <c r="K3571"/>
      <c r="L3571"/>
      <c r="M3571"/>
      <c r="N3571"/>
      <c r="O3571"/>
    </row>
    <row r="3572" spans="1:15" s="105" customFormat="1" x14ac:dyDescent="0.2">
      <c r="A3572" t="s">
        <v>2876</v>
      </c>
      <c r="B3572" s="110">
        <v>18320</v>
      </c>
      <c r="C3572" t="s">
        <v>1749</v>
      </c>
      <c r="E3572"/>
      <c r="F3572"/>
      <c r="G3572"/>
      <c r="H3572"/>
      <c r="I3572"/>
      <c r="J3572"/>
      <c r="K3572"/>
      <c r="L3572"/>
      <c r="M3572"/>
      <c r="N3572"/>
      <c r="O3572"/>
    </row>
    <row r="3573" spans="1:15" s="105" customFormat="1" x14ac:dyDescent="0.2">
      <c r="A3573" t="s">
        <v>2877</v>
      </c>
      <c r="B3573" s="110">
        <v>18321</v>
      </c>
      <c r="C3573" t="s">
        <v>1749</v>
      </c>
      <c r="E3573"/>
      <c r="F3573"/>
      <c r="G3573"/>
      <c r="H3573"/>
      <c r="I3573"/>
      <c r="J3573"/>
      <c r="K3573"/>
      <c r="L3573"/>
      <c r="M3573"/>
      <c r="N3573"/>
      <c r="O3573"/>
    </row>
    <row r="3574" spans="1:15" s="105" customFormat="1" x14ac:dyDescent="0.2">
      <c r="A3574" t="s">
        <v>2878</v>
      </c>
      <c r="B3574" s="110">
        <v>18322</v>
      </c>
      <c r="C3574" t="s">
        <v>1749</v>
      </c>
      <c r="E3574"/>
      <c r="F3574"/>
      <c r="G3574"/>
      <c r="H3574"/>
      <c r="I3574"/>
      <c r="J3574"/>
      <c r="K3574"/>
      <c r="L3574"/>
      <c r="M3574"/>
      <c r="N3574"/>
      <c r="O3574"/>
    </row>
    <row r="3575" spans="1:15" s="105" customFormat="1" x14ac:dyDescent="0.2">
      <c r="A3575" t="s">
        <v>2879</v>
      </c>
      <c r="B3575" s="110">
        <v>18323</v>
      </c>
      <c r="C3575" t="s">
        <v>1749</v>
      </c>
      <c r="E3575"/>
      <c r="F3575"/>
      <c r="G3575"/>
      <c r="H3575"/>
      <c r="I3575"/>
      <c r="J3575"/>
      <c r="K3575"/>
      <c r="L3575"/>
      <c r="M3575"/>
      <c r="N3575"/>
      <c r="O3575"/>
    </row>
    <row r="3576" spans="1:15" s="105" customFormat="1" x14ac:dyDescent="0.2">
      <c r="A3576" t="s">
        <v>2880</v>
      </c>
      <c r="B3576" s="110">
        <v>18324</v>
      </c>
      <c r="C3576" t="s">
        <v>1749</v>
      </c>
      <c r="E3576"/>
      <c r="F3576"/>
      <c r="G3576"/>
      <c r="H3576"/>
      <c r="I3576"/>
      <c r="J3576"/>
      <c r="K3576"/>
      <c r="L3576"/>
      <c r="M3576"/>
      <c r="N3576"/>
      <c r="O3576"/>
    </row>
    <row r="3577" spans="1:15" s="105" customFormat="1" x14ac:dyDescent="0.2">
      <c r="A3577"/>
      <c r="B3577" s="110"/>
      <c r="C3577" t="s">
        <v>1206</v>
      </c>
      <c r="E3577"/>
      <c r="F3577"/>
      <c r="G3577"/>
      <c r="H3577"/>
      <c r="I3577"/>
      <c r="J3577"/>
      <c r="K3577"/>
      <c r="L3577"/>
      <c r="M3577"/>
      <c r="N3577"/>
      <c r="O3577"/>
    </row>
    <row r="3578" spans="1:15" s="105" customFormat="1" x14ac:dyDescent="0.2">
      <c r="A3578" t="s">
        <v>2881</v>
      </c>
      <c r="B3578" s="110">
        <v>18325</v>
      </c>
      <c r="C3578" t="s">
        <v>1749</v>
      </c>
      <c r="E3578"/>
      <c r="F3578"/>
      <c r="G3578"/>
      <c r="H3578"/>
      <c r="I3578"/>
      <c r="J3578"/>
      <c r="K3578"/>
      <c r="L3578"/>
      <c r="M3578"/>
      <c r="N3578"/>
      <c r="O3578"/>
    </row>
    <row r="3579" spans="1:15" s="105" customFormat="1" x14ac:dyDescent="0.2">
      <c r="A3579" t="s">
        <v>2882</v>
      </c>
      <c r="B3579" s="110">
        <v>18326</v>
      </c>
      <c r="C3579" t="s">
        <v>1749</v>
      </c>
      <c r="E3579"/>
      <c r="F3579"/>
      <c r="G3579"/>
      <c r="H3579"/>
      <c r="I3579"/>
      <c r="J3579"/>
      <c r="K3579"/>
      <c r="L3579"/>
      <c r="M3579"/>
      <c r="N3579"/>
      <c r="O3579"/>
    </row>
    <row r="3580" spans="1:15" s="105" customFormat="1" x14ac:dyDescent="0.2">
      <c r="A3580" t="s">
        <v>2883</v>
      </c>
      <c r="B3580" s="110">
        <v>18327</v>
      </c>
      <c r="C3580" t="s">
        <v>1749</v>
      </c>
      <c r="E3580"/>
      <c r="F3580"/>
      <c r="G3580"/>
      <c r="H3580"/>
      <c r="I3580"/>
      <c r="J3580"/>
      <c r="K3580"/>
      <c r="L3580"/>
      <c r="M3580"/>
      <c r="N3580"/>
      <c r="O3580"/>
    </row>
    <row r="3581" spans="1:15" s="105" customFormat="1" x14ac:dyDescent="0.2">
      <c r="A3581" t="s">
        <v>2884</v>
      </c>
      <c r="B3581" s="110">
        <v>18328</v>
      </c>
      <c r="C3581" t="s">
        <v>1749</v>
      </c>
      <c r="E3581"/>
      <c r="F3581"/>
      <c r="G3581"/>
      <c r="H3581"/>
      <c r="I3581"/>
      <c r="J3581"/>
      <c r="K3581"/>
      <c r="L3581"/>
      <c r="M3581"/>
      <c r="N3581"/>
      <c r="O3581"/>
    </row>
    <row r="3582" spans="1:15" s="105" customFormat="1" x14ac:dyDescent="0.2">
      <c r="A3582" t="s">
        <v>2885</v>
      </c>
      <c r="B3582" s="110">
        <v>18330</v>
      </c>
      <c r="C3582" t="s">
        <v>1749</v>
      </c>
      <c r="E3582"/>
      <c r="F3582"/>
      <c r="G3582"/>
      <c r="H3582"/>
      <c r="I3582"/>
      <c r="J3582"/>
      <c r="K3582"/>
      <c r="L3582"/>
      <c r="M3582"/>
      <c r="N3582"/>
      <c r="O3582"/>
    </row>
    <row r="3583" spans="1:15" s="105" customFormat="1" x14ac:dyDescent="0.2">
      <c r="A3583"/>
      <c r="B3583" s="110"/>
      <c r="C3583" t="s">
        <v>1206</v>
      </c>
      <c r="E3583"/>
      <c r="F3583"/>
      <c r="G3583"/>
      <c r="H3583"/>
      <c r="I3583"/>
      <c r="J3583"/>
      <c r="K3583"/>
      <c r="L3583"/>
      <c r="M3583"/>
      <c r="N3583"/>
      <c r="O3583"/>
    </row>
    <row r="3584" spans="1:15" s="105" customFormat="1" x14ac:dyDescent="0.2">
      <c r="A3584" t="s">
        <v>2886</v>
      </c>
      <c r="B3584" s="110">
        <v>18331</v>
      </c>
      <c r="C3584" t="s">
        <v>1749</v>
      </c>
      <c r="E3584"/>
      <c r="F3584"/>
      <c r="G3584"/>
      <c r="H3584"/>
      <c r="I3584"/>
      <c r="J3584"/>
      <c r="K3584"/>
      <c r="L3584"/>
      <c r="M3584"/>
      <c r="N3584"/>
      <c r="O3584"/>
    </row>
    <row r="3585" spans="1:15" s="105" customFormat="1" x14ac:dyDescent="0.2">
      <c r="A3585" t="s">
        <v>2887</v>
      </c>
      <c r="B3585" s="110">
        <v>18332</v>
      </c>
      <c r="C3585" t="s">
        <v>1749</v>
      </c>
      <c r="E3585"/>
      <c r="F3585"/>
      <c r="G3585"/>
      <c r="H3585"/>
      <c r="I3585"/>
      <c r="J3585"/>
      <c r="K3585"/>
      <c r="L3585"/>
      <c r="M3585"/>
      <c r="N3585"/>
      <c r="O3585"/>
    </row>
    <row r="3586" spans="1:15" s="105" customFormat="1" x14ac:dyDescent="0.2">
      <c r="A3586" t="s">
        <v>2888</v>
      </c>
      <c r="B3586" s="110">
        <v>18333</v>
      </c>
      <c r="C3586" t="s">
        <v>1749</v>
      </c>
      <c r="E3586"/>
      <c r="F3586"/>
      <c r="G3586"/>
      <c r="H3586"/>
      <c r="I3586"/>
      <c r="J3586"/>
      <c r="K3586"/>
      <c r="L3586"/>
      <c r="M3586"/>
      <c r="N3586"/>
      <c r="O3586"/>
    </row>
    <row r="3587" spans="1:15" s="105" customFormat="1" x14ac:dyDescent="0.2">
      <c r="A3587" t="s">
        <v>2889</v>
      </c>
      <c r="B3587" s="110">
        <v>18334</v>
      </c>
      <c r="C3587" t="s">
        <v>1749</v>
      </c>
      <c r="E3587"/>
      <c r="F3587"/>
      <c r="G3587"/>
      <c r="H3587"/>
      <c r="I3587"/>
      <c r="J3587"/>
      <c r="K3587"/>
      <c r="L3587"/>
      <c r="M3587"/>
      <c r="N3587"/>
      <c r="O3587"/>
    </row>
    <row r="3588" spans="1:15" s="105" customFormat="1" x14ac:dyDescent="0.2">
      <c r="A3588" t="s">
        <v>2890</v>
      </c>
      <c r="B3588" s="110">
        <v>18335</v>
      </c>
      <c r="C3588" t="s">
        <v>1749</v>
      </c>
      <c r="E3588"/>
      <c r="F3588"/>
      <c r="G3588"/>
      <c r="H3588"/>
      <c r="I3588"/>
      <c r="J3588"/>
      <c r="K3588"/>
      <c r="L3588"/>
      <c r="M3588"/>
      <c r="N3588"/>
      <c r="O3588"/>
    </row>
    <row r="3589" spans="1:15" s="105" customFormat="1" x14ac:dyDescent="0.2">
      <c r="A3589"/>
      <c r="B3589" s="110"/>
      <c r="C3589" t="s">
        <v>1206</v>
      </c>
      <c r="E3589"/>
      <c r="F3589"/>
      <c r="G3589"/>
      <c r="H3589"/>
      <c r="I3589"/>
      <c r="J3589"/>
      <c r="K3589"/>
      <c r="L3589"/>
      <c r="M3589"/>
      <c r="N3589"/>
      <c r="O3589"/>
    </row>
    <row r="3590" spans="1:15" s="105" customFormat="1" x14ac:dyDescent="0.2">
      <c r="A3590" t="s">
        <v>2891</v>
      </c>
      <c r="B3590" s="110">
        <v>18336</v>
      </c>
      <c r="C3590" t="s">
        <v>1749</v>
      </c>
      <c r="E3590"/>
      <c r="F3590"/>
      <c r="G3590"/>
      <c r="H3590"/>
      <c r="I3590"/>
      <c r="J3590"/>
      <c r="K3590"/>
      <c r="L3590"/>
      <c r="M3590"/>
      <c r="N3590"/>
      <c r="O3590"/>
    </row>
    <row r="3591" spans="1:15" s="105" customFormat="1" x14ac:dyDescent="0.2">
      <c r="A3591" t="s">
        <v>877</v>
      </c>
      <c r="B3591" s="110">
        <v>18337</v>
      </c>
      <c r="C3591" t="s">
        <v>1749</v>
      </c>
      <c r="E3591"/>
      <c r="F3591"/>
      <c r="G3591"/>
      <c r="H3591"/>
      <c r="I3591"/>
      <c r="J3591"/>
      <c r="K3591"/>
      <c r="L3591"/>
      <c r="M3591"/>
      <c r="N3591"/>
      <c r="O3591"/>
    </row>
    <row r="3592" spans="1:15" s="105" customFormat="1" x14ac:dyDescent="0.2">
      <c r="A3592" t="s">
        <v>2892</v>
      </c>
      <c r="B3592" s="110">
        <v>18340</v>
      </c>
      <c r="C3592" t="s">
        <v>1749</v>
      </c>
      <c r="E3592"/>
      <c r="F3592"/>
      <c r="G3592"/>
      <c r="H3592"/>
      <c r="I3592"/>
      <c r="J3592"/>
      <c r="K3592"/>
      <c r="L3592"/>
      <c r="M3592"/>
      <c r="N3592"/>
      <c r="O3592"/>
    </row>
    <row r="3593" spans="1:15" s="105" customFormat="1" x14ac:dyDescent="0.2">
      <c r="A3593" t="s">
        <v>2893</v>
      </c>
      <c r="B3593" s="110">
        <v>18341</v>
      </c>
      <c r="C3593" t="s">
        <v>1749</v>
      </c>
      <c r="E3593"/>
      <c r="F3593"/>
      <c r="G3593"/>
      <c r="H3593"/>
      <c r="I3593"/>
      <c r="J3593"/>
      <c r="K3593"/>
      <c r="L3593"/>
      <c r="M3593"/>
      <c r="N3593"/>
      <c r="O3593"/>
    </row>
    <row r="3594" spans="1:15" s="105" customFormat="1" x14ac:dyDescent="0.2">
      <c r="A3594" t="s">
        <v>2894</v>
      </c>
      <c r="B3594" s="110">
        <v>18342</v>
      </c>
      <c r="C3594" t="s">
        <v>1749</v>
      </c>
      <c r="E3594"/>
      <c r="F3594"/>
      <c r="G3594"/>
      <c r="H3594"/>
      <c r="I3594"/>
      <c r="J3594"/>
      <c r="K3594"/>
      <c r="L3594"/>
      <c r="M3594"/>
      <c r="N3594"/>
      <c r="O3594"/>
    </row>
    <row r="3595" spans="1:15" s="105" customFormat="1" x14ac:dyDescent="0.2">
      <c r="A3595"/>
      <c r="B3595" s="110"/>
      <c r="C3595" t="s">
        <v>1206</v>
      </c>
      <c r="E3595"/>
      <c r="F3595"/>
      <c r="G3595"/>
      <c r="H3595"/>
      <c r="I3595"/>
      <c r="J3595"/>
      <c r="K3595"/>
      <c r="L3595"/>
      <c r="M3595"/>
      <c r="N3595"/>
      <c r="O3595"/>
    </row>
    <row r="3596" spans="1:15" s="105" customFormat="1" x14ac:dyDescent="0.2">
      <c r="A3596" t="s">
        <v>2895</v>
      </c>
      <c r="B3596" s="110">
        <v>18343</v>
      </c>
      <c r="C3596" t="s">
        <v>1974</v>
      </c>
      <c r="E3596"/>
      <c r="F3596"/>
      <c r="G3596"/>
      <c r="H3596"/>
      <c r="I3596"/>
      <c r="J3596"/>
      <c r="K3596"/>
      <c r="L3596"/>
      <c r="M3596"/>
      <c r="N3596"/>
      <c r="O3596"/>
    </row>
    <row r="3597" spans="1:15" s="105" customFormat="1" x14ac:dyDescent="0.2">
      <c r="A3597" t="s">
        <v>2896</v>
      </c>
      <c r="B3597" s="110">
        <v>18344</v>
      </c>
      <c r="C3597" t="s">
        <v>1749</v>
      </c>
      <c r="E3597"/>
      <c r="F3597"/>
      <c r="G3597"/>
      <c r="H3597"/>
      <c r="I3597"/>
      <c r="J3597"/>
      <c r="K3597"/>
      <c r="L3597"/>
      <c r="M3597"/>
      <c r="N3597"/>
      <c r="O3597"/>
    </row>
    <row r="3598" spans="1:15" s="105" customFormat="1" x14ac:dyDescent="0.2">
      <c r="A3598" t="s">
        <v>2897</v>
      </c>
      <c r="B3598" s="110">
        <v>18346</v>
      </c>
      <c r="C3598" t="s">
        <v>1749</v>
      </c>
      <c r="E3598"/>
      <c r="F3598"/>
      <c r="G3598"/>
      <c r="H3598"/>
      <c r="I3598"/>
      <c r="J3598"/>
      <c r="K3598"/>
      <c r="L3598"/>
      <c r="M3598"/>
      <c r="N3598"/>
      <c r="O3598"/>
    </row>
    <row r="3599" spans="1:15" s="105" customFormat="1" x14ac:dyDescent="0.2">
      <c r="A3599" t="s">
        <v>2898</v>
      </c>
      <c r="B3599" s="110">
        <v>18347</v>
      </c>
      <c r="C3599" t="s">
        <v>1749</v>
      </c>
      <c r="E3599"/>
      <c r="F3599"/>
      <c r="G3599"/>
      <c r="H3599"/>
      <c r="I3599"/>
      <c r="J3599"/>
      <c r="K3599"/>
      <c r="L3599"/>
      <c r="M3599"/>
      <c r="N3599"/>
      <c r="O3599"/>
    </row>
    <row r="3600" spans="1:15" s="105" customFormat="1" x14ac:dyDescent="0.2">
      <c r="A3600" t="s">
        <v>2899</v>
      </c>
      <c r="B3600" s="110">
        <v>18348</v>
      </c>
      <c r="C3600" t="s">
        <v>1749</v>
      </c>
      <c r="E3600"/>
      <c r="F3600"/>
      <c r="G3600"/>
      <c r="H3600"/>
      <c r="I3600"/>
      <c r="J3600"/>
      <c r="K3600"/>
      <c r="L3600"/>
      <c r="M3600"/>
      <c r="N3600"/>
      <c r="O3600"/>
    </row>
    <row r="3601" spans="1:15" s="105" customFormat="1" x14ac:dyDescent="0.2">
      <c r="A3601"/>
      <c r="B3601" s="110"/>
      <c r="C3601" t="s">
        <v>1206</v>
      </c>
      <c r="E3601"/>
      <c r="F3601"/>
      <c r="G3601"/>
      <c r="H3601"/>
      <c r="I3601"/>
      <c r="J3601"/>
      <c r="K3601"/>
      <c r="L3601"/>
      <c r="M3601"/>
      <c r="N3601"/>
      <c r="O3601"/>
    </row>
    <row r="3602" spans="1:15" s="105" customFormat="1" x14ac:dyDescent="0.2">
      <c r="A3602" t="s">
        <v>2900</v>
      </c>
      <c r="B3602" s="110">
        <v>18349</v>
      </c>
      <c r="C3602" t="s">
        <v>1749</v>
      </c>
      <c r="E3602"/>
      <c r="F3602"/>
      <c r="G3602"/>
      <c r="H3602"/>
      <c r="I3602"/>
      <c r="J3602"/>
      <c r="K3602"/>
      <c r="L3602"/>
      <c r="M3602"/>
      <c r="N3602"/>
      <c r="O3602"/>
    </row>
    <row r="3603" spans="1:15" s="105" customFormat="1" x14ac:dyDescent="0.2">
      <c r="A3603" t="s">
        <v>2901</v>
      </c>
      <c r="B3603" s="110">
        <v>18350</v>
      </c>
      <c r="C3603" t="s">
        <v>1749</v>
      </c>
      <c r="E3603"/>
      <c r="F3603"/>
      <c r="G3603"/>
      <c r="H3603"/>
      <c r="I3603"/>
      <c r="J3603"/>
      <c r="K3603"/>
      <c r="L3603"/>
      <c r="M3603"/>
      <c r="N3603"/>
      <c r="O3603"/>
    </row>
    <row r="3604" spans="1:15" s="105" customFormat="1" x14ac:dyDescent="0.2">
      <c r="A3604" t="s">
        <v>2902</v>
      </c>
      <c r="B3604" s="110">
        <v>18351</v>
      </c>
      <c r="C3604" t="s">
        <v>1974</v>
      </c>
      <c r="E3604"/>
      <c r="F3604"/>
      <c r="G3604"/>
      <c r="H3604"/>
      <c r="I3604"/>
      <c r="J3604"/>
      <c r="K3604"/>
      <c r="L3604"/>
      <c r="M3604"/>
      <c r="N3604"/>
      <c r="O3604"/>
    </row>
    <row r="3605" spans="1:15" s="105" customFormat="1" x14ac:dyDescent="0.2">
      <c r="A3605" t="s">
        <v>2903</v>
      </c>
      <c r="B3605" s="110">
        <v>18352</v>
      </c>
      <c r="C3605" t="s">
        <v>1749</v>
      </c>
      <c r="E3605"/>
      <c r="F3605"/>
      <c r="G3605"/>
      <c r="H3605"/>
      <c r="I3605"/>
      <c r="J3605"/>
      <c r="K3605"/>
      <c r="L3605"/>
      <c r="M3605"/>
      <c r="N3605"/>
      <c r="O3605"/>
    </row>
    <row r="3606" spans="1:15" s="105" customFormat="1" x14ac:dyDescent="0.2">
      <c r="A3606" t="s">
        <v>2904</v>
      </c>
      <c r="B3606" s="110">
        <v>18353</v>
      </c>
      <c r="C3606" t="s">
        <v>1749</v>
      </c>
      <c r="E3606"/>
      <c r="F3606"/>
      <c r="G3606"/>
      <c r="H3606"/>
      <c r="I3606"/>
      <c r="J3606"/>
      <c r="K3606"/>
      <c r="L3606"/>
      <c r="M3606"/>
      <c r="N3606"/>
      <c r="O3606"/>
    </row>
    <row r="3607" spans="1:15" s="105" customFormat="1" x14ac:dyDescent="0.2">
      <c r="A3607"/>
      <c r="C3607" t="s">
        <v>1206</v>
      </c>
      <c r="E3607"/>
      <c r="F3607"/>
      <c r="G3607"/>
      <c r="H3607"/>
      <c r="I3607"/>
      <c r="J3607"/>
      <c r="K3607"/>
      <c r="L3607"/>
      <c r="M3607"/>
      <c r="N3607"/>
      <c r="O3607"/>
    </row>
    <row r="3608" spans="1:15" s="105" customFormat="1" x14ac:dyDescent="0.2">
      <c r="A3608"/>
      <c r="C3608" t="s">
        <v>1206</v>
      </c>
      <c r="E3608"/>
      <c r="F3608"/>
      <c r="G3608"/>
      <c r="H3608"/>
      <c r="I3608"/>
      <c r="J3608"/>
      <c r="K3608"/>
      <c r="L3608"/>
      <c r="M3608"/>
      <c r="N3608"/>
      <c r="O3608"/>
    </row>
    <row r="3609" spans="1:15" s="105" customFormat="1" x14ac:dyDescent="0.2">
      <c r="A3609" t="s">
        <v>2905</v>
      </c>
      <c r="B3609" s="110">
        <v>18446</v>
      </c>
      <c r="C3609" t="s">
        <v>1680</v>
      </c>
      <c r="E3609"/>
      <c r="F3609"/>
      <c r="G3609"/>
      <c r="H3609"/>
      <c r="I3609"/>
      <c r="J3609"/>
      <c r="K3609"/>
      <c r="L3609"/>
      <c r="M3609"/>
      <c r="N3609"/>
      <c r="O3609"/>
    </row>
    <row r="3610" spans="1:15" s="105" customFormat="1" x14ac:dyDescent="0.2">
      <c r="A3610" t="s">
        <v>2906</v>
      </c>
      <c r="B3610" s="110">
        <v>18447</v>
      </c>
      <c r="C3610" t="s">
        <v>2029</v>
      </c>
      <c r="E3610"/>
      <c r="F3610"/>
      <c r="G3610"/>
      <c r="H3610"/>
      <c r="I3610"/>
      <c r="J3610"/>
      <c r="K3610"/>
      <c r="L3610"/>
      <c r="M3610"/>
      <c r="N3610"/>
      <c r="O3610"/>
    </row>
    <row r="3611" spans="1:15" s="105" customFormat="1" x14ac:dyDescent="0.2">
      <c r="A3611" t="s">
        <v>2906</v>
      </c>
      <c r="B3611" s="110">
        <v>18448</v>
      </c>
      <c r="C3611" t="s">
        <v>2029</v>
      </c>
      <c r="E3611"/>
      <c r="F3611"/>
      <c r="G3611"/>
      <c r="H3611"/>
      <c r="I3611"/>
      <c r="J3611"/>
      <c r="K3611"/>
      <c r="L3611"/>
      <c r="M3611"/>
      <c r="N3611"/>
      <c r="O3611"/>
    </row>
    <row r="3612" spans="1:15" s="105" customFormat="1" x14ac:dyDescent="0.2">
      <c r="A3612" t="s">
        <v>2907</v>
      </c>
      <c r="B3612" s="110">
        <v>18449</v>
      </c>
      <c r="C3612" t="s">
        <v>1749</v>
      </c>
      <c r="E3612"/>
      <c r="F3612"/>
      <c r="G3612"/>
      <c r="H3612"/>
      <c r="I3612"/>
      <c r="J3612"/>
      <c r="K3612"/>
      <c r="L3612"/>
      <c r="M3612"/>
      <c r="N3612"/>
      <c r="O3612"/>
    </row>
    <row r="3613" spans="1:15" s="105" customFormat="1" x14ac:dyDescent="0.2">
      <c r="A3613" t="s">
        <v>2908</v>
      </c>
      <c r="B3613" s="110">
        <v>18451</v>
      </c>
      <c r="C3613" t="s">
        <v>1749</v>
      </c>
      <c r="E3613"/>
      <c r="F3613"/>
      <c r="G3613"/>
      <c r="H3613"/>
      <c r="I3613"/>
      <c r="J3613"/>
      <c r="K3613"/>
      <c r="L3613"/>
      <c r="M3613"/>
      <c r="N3613"/>
      <c r="O3613"/>
    </row>
    <row r="3614" spans="1:15" s="105" customFormat="1" x14ac:dyDescent="0.2">
      <c r="A3614"/>
      <c r="B3614" s="110"/>
      <c r="C3614" t="s">
        <v>1206</v>
      </c>
      <c r="E3614"/>
      <c r="F3614"/>
      <c r="G3614"/>
      <c r="H3614"/>
      <c r="I3614"/>
      <c r="J3614"/>
      <c r="K3614"/>
      <c r="L3614"/>
      <c r="M3614"/>
      <c r="N3614"/>
      <c r="O3614"/>
    </row>
    <row r="3615" spans="1:15" s="105" customFormat="1" x14ac:dyDescent="0.2">
      <c r="A3615" t="s">
        <v>2909</v>
      </c>
      <c r="B3615" s="110">
        <v>18452</v>
      </c>
      <c r="C3615" t="s">
        <v>2029</v>
      </c>
      <c r="E3615"/>
      <c r="F3615"/>
      <c r="G3615"/>
      <c r="H3615"/>
      <c r="I3615"/>
      <c r="J3615"/>
      <c r="K3615"/>
      <c r="L3615"/>
      <c r="M3615"/>
      <c r="N3615"/>
      <c r="O3615"/>
    </row>
    <row r="3616" spans="1:15" s="105" customFormat="1" x14ac:dyDescent="0.2">
      <c r="A3616" t="s">
        <v>2910</v>
      </c>
      <c r="B3616" s="110">
        <v>18453</v>
      </c>
      <c r="C3616" t="s">
        <v>1749</v>
      </c>
      <c r="E3616"/>
      <c r="F3616"/>
      <c r="G3616"/>
      <c r="H3616"/>
      <c r="I3616"/>
      <c r="J3616"/>
      <c r="K3616"/>
      <c r="L3616"/>
      <c r="M3616"/>
      <c r="N3616"/>
      <c r="O3616"/>
    </row>
    <row r="3617" spans="1:15" s="105" customFormat="1" x14ac:dyDescent="0.2">
      <c r="A3617" t="s">
        <v>2911</v>
      </c>
      <c r="B3617" s="110">
        <v>18454</v>
      </c>
      <c r="C3617" t="s">
        <v>1749</v>
      </c>
      <c r="E3617"/>
      <c r="F3617"/>
      <c r="G3617"/>
      <c r="H3617"/>
      <c r="I3617"/>
      <c r="J3617"/>
      <c r="K3617"/>
      <c r="L3617"/>
      <c r="M3617"/>
      <c r="N3617"/>
      <c r="O3617"/>
    </row>
    <row r="3618" spans="1:15" s="105" customFormat="1" x14ac:dyDescent="0.2">
      <c r="A3618" t="s">
        <v>2912</v>
      </c>
      <c r="B3618" s="110">
        <v>18455</v>
      </c>
      <c r="C3618" t="s">
        <v>1749</v>
      </c>
      <c r="E3618"/>
      <c r="F3618"/>
      <c r="G3618"/>
      <c r="H3618"/>
      <c r="I3618"/>
      <c r="J3618"/>
      <c r="K3618"/>
      <c r="L3618"/>
      <c r="M3618"/>
      <c r="N3618"/>
      <c r="O3618"/>
    </row>
    <row r="3619" spans="1:15" s="105" customFormat="1" x14ac:dyDescent="0.2">
      <c r="A3619" t="s">
        <v>2913</v>
      </c>
      <c r="B3619" s="110">
        <v>18456</v>
      </c>
      <c r="C3619" t="s">
        <v>1749</v>
      </c>
      <c r="E3619"/>
      <c r="F3619"/>
      <c r="G3619"/>
      <c r="H3619"/>
      <c r="I3619"/>
      <c r="J3619"/>
      <c r="K3619"/>
      <c r="L3619"/>
      <c r="M3619"/>
      <c r="N3619"/>
      <c r="O3619"/>
    </row>
    <row r="3620" spans="1:15" s="105" customFormat="1" x14ac:dyDescent="0.2">
      <c r="A3620"/>
      <c r="B3620" s="110"/>
      <c r="C3620" t="s">
        <v>1206</v>
      </c>
      <c r="E3620"/>
      <c r="F3620"/>
      <c r="G3620"/>
      <c r="H3620"/>
      <c r="I3620"/>
      <c r="J3620"/>
      <c r="K3620"/>
      <c r="L3620"/>
      <c r="M3620"/>
      <c r="N3620"/>
      <c r="O3620"/>
    </row>
    <row r="3621" spans="1:15" s="105" customFormat="1" x14ac:dyDescent="0.2">
      <c r="A3621" t="s">
        <v>2914</v>
      </c>
      <c r="B3621" s="110">
        <v>18457</v>
      </c>
      <c r="C3621" t="s">
        <v>1749</v>
      </c>
      <c r="E3621"/>
      <c r="F3621"/>
      <c r="G3621"/>
      <c r="H3621"/>
      <c r="I3621"/>
      <c r="J3621"/>
      <c r="K3621"/>
      <c r="L3621"/>
      <c r="M3621"/>
      <c r="N3621"/>
      <c r="O3621"/>
    </row>
    <row r="3622" spans="1:15" s="105" customFormat="1" x14ac:dyDescent="0.2">
      <c r="A3622" t="s">
        <v>2915</v>
      </c>
      <c r="B3622" s="110">
        <v>18458</v>
      </c>
      <c r="C3622" t="s">
        <v>1749</v>
      </c>
      <c r="E3622"/>
      <c r="F3622"/>
      <c r="G3622"/>
      <c r="H3622"/>
      <c r="I3622"/>
      <c r="J3622"/>
      <c r="K3622"/>
      <c r="L3622"/>
      <c r="M3622"/>
      <c r="N3622"/>
      <c r="O3622"/>
    </row>
    <row r="3623" spans="1:15" s="105" customFormat="1" x14ac:dyDescent="0.2">
      <c r="A3623" t="s">
        <v>2916</v>
      </c>
      <c r="B3623" s="110">
        <v>18459</v>
      </c>
      <c r="C3623" t="s">
        <v>1749</v>
      </c>
      <c r="E3623"/>
      <c r="F3623"/>
      <c r="G3623"/>
      <c r="H3623"/>
      <c r="I3623"/>
      <c r="J3623"/>
      <c r="K3623"/>
      <c r="L3623"/>
      <c r="M3623"/>
      <c r="N3623"/>
      <c r="O3623"/>
    </row>
    <row r="3624" spans="1:15" s="105" customFormat="1" x14ac:dyDescent="0.2">
      <c r="A3624" t="s">
        <v>2917</v>
      </c>
      <c r="B3624" s="110">
        <v>18460</v>
      </c>
      <c r="C3624" t="s">
        <v>1749</v>
      </c>
      <c r="E3624"/>
      <c r="F3624"/>
      <c r="G3624"/>
      <c r="H3624"/>
      <c r="I3624"/>
      <c r="J3624"/>
      <c r="K3624"/>
      <c r="L3624"/>
      <c r="M3624"/>
      <c r="N3624"/>
      <c r="O3624"/>
    </row>
    <row r="3625" spans="1:15" s="105" customFormat="1" x14ac:dyDescent="0.2">
      <c r="A3625" t="s">
        <v>2918</v>
      </c>
      <c r="B3625" s="110">
        <v>18461</v>
      </c>
      <c r="C3625" t="s">
        <v>1749</v>
      </c>
      <c r="E3625"/>
      <c r="F3625"/>
      <c r="G3625"/>
      <c r="H3625"/>
      <c r="I3625"/>
      <c r="J3625"/>
      <c r="K3625"/>
      <c r="L3625"/>
      <c r="M3625"/>
      <c r="N3625"/>
      <c r="O3625"/>
    </row>
    <row r="3626" spans="1:15" s="105" customFormat="1" x14ac:dyDescent="0.2">
      <c r="A3626"/>
      <c r="B3626" s="110"/>
      <c r="C3626" t="s">
        <v>1206</v>
      </c>
      <c r="E3626"/>
      <c r="F3626"/>
      <c r="G3626"/>
      <c r="H3626"/>
      <c r="I3626"/>
      <c r="J3626"/>
      <c r="K3626"/>
      <c r="L3626"/>
      <c r="M3626"/>
      <c r="N3626"/>
      <c r="O3626"/>
    </row>
    <row r="3627" spans="1:15" s="105" customFormat="1" x14ac:dyDescent="0.2">
      <c r="A3627" t="s">
        <v>2919</v>
      </c>
      <c r="B3627" s="110">
        <v>18462</v>
      </c>
      <c r="C3627" t="s">
        <v>1749</v>
      </c>
      <c r="E3627"/>
      <c r="F3627"/>
      <c r="G3627"/>
      <c r="H3627"/>
      <c r="I3627"/>
      <c r="J3627"/>
      <c r="K3627"/>
      <c r="L3627"/>
      <c r="M3627"/>
      <c r="N3627"/>
      <c r="O3627"/>
    </row>
    <row r="3628" spans="1:15" s="105" customFormat="1" x14ac:dyDescent="0.2">
      <c r="A3628" t="s">
        <v>2920</v>
      </c>
      <c r="B3628" s="110">
        <v>18463</v>
      </c>
      <c r="C3628" t="s">
        <v>1749</v>
      </c>
      <c r="E3628"/>
      <c r="F3628"/>
      <c r="G3628"/>
      <c r="H3628"/>
      <c r="I3628"/>
      <c r="J3628"/>
      <c r="K3628"/>
      <c r="L3628"/>
      <c r="M3628"/>
      <c r="N3628"/>
      <c r="O3628"/>
    </row>
    <row r="3629" spans="1:15" s="105" customFormat="1" x14ac:dyDescent="0.2">
      <c r="A3629" t="s">
        <v>2921</v>
      </c>
      <c r="B3629" s="110">
        <v>18464</v>
      </c>
      <c r="C3629" t="s">
        <v>1749</v>
      </c>
      <c r="E3629"/>
      <c r="F3629"/>
      <c r="G3629"/>
      <c r="H3629"/>
      <c r="I3629"/>
      <c r="J3629"/>
      <c r="K3629"/>
      <c r="L3629"/>
      <c r="M3629"/>
      <c r="N3629"/>
      <c r="O3629"/>
    </row>
    <row r="3630" spans="1:15" s="105" customFormat="1" x14ac:dyDescent="0.2">
      <c r="A3630" t="s">
        <v>2922</v>
      </c>
      <c r="B3630" s="110">
        <v>18465</v>
      </c>
      <c r="C3630" t="s">
        <v>1749</v>
      </c>
      <c r="E3630"/>
      <c r="F3630"/>
      <c r="G3630"/>
      <c r="H3630"/>
      <c r="I3630"/>
      <c r="J3630"/>
      <c r="K3630"/>
      <c r="L3630"/>
      <c r="M3630"/>
      <c r="N3630"/>
      <c r="O3630"/>
    </row>
    <row r="3631" spans="1:15" s="105" customFormat="1" x14ac:dyDescent="0.2">
      <c r="A3631" t="s">
        <v>2923</v>
      </c>
      <c r="B3631" s="110">
        <v>18466</v>
      </c>
      <c r="C3631" t="s">
        <v>1749</v>
      </c>
      <c r="E3631"/>
      <c r="F3631"/>
      <c r="G3631"/>
      <c r="H3631"/>
      <c r="I3631"/>
      <c r="J3631"/>
      <c r="K3631"/>
      <c r="L3631"/>
      <c r="M3631"/>
      <c r="N3631"/>
      <c r="O3631"/>
    </row>
    <row r="3632" spans="1:15" s="105" customFormat="1" x14ac:dyDescent="0.2">
      <c r="A3632"/>
      <c r="B3632" s="110"/>
      <c r="C3632" t="s">
        <v>1206</v>
      </c>
      <c r="E3632"/>
      <c r="F3632"/>
      <c r="G3632"/>
      <c r="H3632"/>
      <c r="I3632"/>
      <c r="J3632"/>
      <c r="K3632"/>
      <c r="L3632"/>
      <c r="M3632"/>
      <c r="N3632"/>
      <c r="O3632"/>
    </row>
    <row r="3633" spans="1:15" s="105" customFormat="1" x14ac:dyDescent="0.2">
      <c r="A3633" t="s">
        <v>2924</v>
      </c>
      <c r="B3633" s="110">
        <v>18469</v>
      </c>
      <c r="C3633" t="s">
        <v>1749</v>
      </c>
      <c r="E3633"/>
      <c r="F3633"/>
      <c r="G3633"/>
      <c r="H3633"/>
      <c r="I3633"/>
      <c r="J3633"/>
      <c r="K3633"/>
      <c r="L3633"/>
      <c r="M3633"/>
      <c r="N3633"/>
      <c r="O3633"/>
    </row>
    <row r="3634" spans="1:15" s="105" customFormat="1" x14ac:dyDescent="0.2">
      <c r="A3634" t="s">
        <v>2925</v>
      </c>
      <c r="B3634" s="110">
        <v>18470</v>
      </c>
      <c r="C3634" t="s">
        <v>1749</v>
      </c>
      <c r="E3634"/>
      <c r="F3634"/>
      <c r="G3634"/>
      <c r="H3634"/>
      <c r="I3634"/>
      <c r="J3634"/>
      <c r="K3634"/>
      <c r="L3634"/>
      <c r="M3634"/>
      <c r="N3634"/>
      <c r="O3634"/>
    </row>
    <row r="3635" spans="1:15" s="105" customFormat="1" x14ac:dyDescent="0.2">
      <c r="A3635" t="s">
        <v>2926</v>
      </c>
      <c r="B3635" s="110">
        <v>18471</v>
      </c>
      <c r="C3635" t="s">
        <v>2029</v>
      </c>
      <c r="E3635"/>
      <c r="F3635"/>
      <c r="G3635"/>
      <c r="H3635"/>
      <c r="I3635"/>
      <c r="J3635"/>
      <c r="K3635"/>
      <c r="L3635"/>
      <c r="M3635"/>
      <c r="N3635"/>
      <c r="O3635"/>
    </row>
    <row r="3636" spans="1:15" s="105" customFormat="1" x14ac:dyDescent="0.2">
      <c r="A3636" t="s">
        <v>2927</v>
      </c>
      <c r="B3636" s="110">
        <v>18472</v>
      </c>
      <c r="C3636" t="s">
        <v>1749</v>
      </c>
      <c r="E3636"/>
      <c r="F3636"/>
      <c r="G3636"/>
      <c r="H3636"/>
      <c r="I3636"/>
      <c r="J3636"/>
      <c r="K3636"/>
      <c r="L3636"/>
      <c r="M3636"/>
      <c r="N3636"/>
      <c r="O3636"/>
    </row>
    <row r="3637" spans="1:15" s="105" customFormat="1" x14ac:dyDescent="0.2">
      <c r="A3637" t="s">
        <v>2928</v>
      </c>
      <c r="B3637" s="110">
        <v>18473</v>
      </c>
      <c r="C3637" t="s">
        <v>1749</v>
      </c>
      <c r="E3637"/>
      <c r="F3637"/>
      <c r="G3637"/>
      <c r="H3637"/>
      <c r="I3637"/>
      <c r="J3637"/>
      <c r="K3637"/>
      <c r="L3637"/>
      <c r="M3637"/>
      <c r="N3637"/>
      <c r="O3637"/>
    </row>
    <row r="3638" spans="1:15" s="105" customFormat="1" x14ac:dyDescent="0.2">
      <c r="A3638"/>
      <c r="B3638" s="110"/>
      <c r="C3638" t="s">
        <v>1206</v>
      </c>
      <c r="E3638"/>
      <c r="F3638"/>
      <c r="G3638"/>
      <c r="H3638"/>
      <c r="I3638"/>
      <c r="J3638"/>
      <c r="K3638"/>
      <c r="L3638"/>
      <c r="M3638"/>
      <c r="N3638"/>
      <c r="O3638"/>
    </row>
    <row r="3639" spans="1:15" s="105" customFormat="1" x14ac:dyDescent="0.2">
      <c r="A3639" t="s">
        <v>2059</v>
      </c>
      <c r="B3639" s="110">
        <v>18501</v>
      </c>
      <c r="C3639" t="s">
        <v>2029</v>
      </c>
      <c r="E3639"/>
      <c r="F3639"/>
      <c r="G3639"/>
      <c r="H3639"/>
      <c r="I3639"/>
      <c r="J3639"/>
      <c r="K3639"/>
      <c r="L3639"/>
      <c r="M3639"/>
      <c r="N3639"/>
      <c r="O3639"/>
    </row>
    <row r="3640" spans="1:15" s="105" customFormat="1" x14ac:dyDescent="0.2">
      <c r="A3640" t="s">
        <v>2059</v>
      </c>
      <c r="B3640" s="110">
        <v>18502</v>
      </c>
      <c r="C3640" t="s">
        <v>2029</v>
      </c>
      <c r="E3640"/>
      <c r="F3640"/>
      <c r="G3640"/>
      <c r="H3640"/>
      <c r="I3640"/>
      <c r="J3640"/>
      <c r="K3640"/>
      <c r="L3640"/>
      <c r="M3640"/>
      <c r="N3640"/>
      <c r="O3640"/>
    </row>
    <row r="3641" spans="1:15" s="105" customFormat="1" x14ac:dyDescent="0.2">
      <c r="A3641" t="s">
        <v>2059</v>
      </c>
      <c r="B3641" s="110">
        <v>18503</v>
      </c>
      <c r="C3641" t="s">
        <v>2029</v>
      </c>
      <c r="E3641"/>
      <c r="F3641"/>
      <c r="G3641"/>
      <c r="H3641"/>
      <c r="I3641"/>
      <c r="J3641"/>
      <c r="K3641"/>
      <c r="L3641"/>
      <c r="M3641"/>
      <c r="N3641"/>
      <c r="O3641"/>
    </row>
    <row r="3642" spans="1:15" s="105" customFormat="1" x14ac:dyDescent="0.2">
      <c r="A3642" t="s">
        <v>2059</v>
      </c>
      <c r="B3642" s="110">
        <v>18504</v>
      </c>
      <c r="C3642" t="s">
        <v>2029</v>
      </c>
      <c r="E3642"/>
      <c r="F3642"/>
      <c r="G3642"/>
      <c r="H3642"/>
      <c r="I3642"/>
      <c r="J3642"/>
      <c r="K3642"/>
      <c r="L3642"/>
      <c r="M3642"/>
      <c r="N3642"/>
      <c r="O3642"/>
    </row>
    <row r="3643" spans="1:15" s="105" customFormat="1" x14ac:dyDescent="0.2">
      <c r="A3643" t="s">
        <v>2059</v>
      </c>
      <c r="B3643" s="110">
        <v>18505</v>
      </c>
      <c r="C3643" t="s">
        <v>2029</v>
      </c>
      <c r="E3643"/>
      <c r="F3643"/>
      <c r="G3643"/>
      <c r="H3643"/>
      <c r="I3643"/>
      <c r="J3643"/>
      <c r="K3643"/>
      <c r="L3643"/>
      <c r="M3643"/>
      <c r="N3643"/>
      <c r="O3643"/>
    </row>
    <row r="3644" spans="1:15" s="105" customFormat="1" x14ac:dyDescent="0.2">
      <c r="A3644"/>
      <c r="B3644" s="110"/>
      <c r="C3644" t="s">
        <v>1206</v>
      </c>
      <c r="E3644"/>
      <c r="F3644"/>
      <c r="G3644"/>
      <c r="H3644"/>
      <c r="I3644"/>
      <c r="J3644"/>
      <c r="K3644"/>
      <c r="L3644"/>
      <c r="M3644"/>
      <c r="N3644"/>
      <c r="O3644"/>
    </row>
    <row r="3645" spans="1:15" s="105" customFormat="1" x14ac:dyDescent="0.2">
      <c r="A3645" t="s">
        <v>2929</v>
      </c>
      <c r="B3645" s="110">
        <v>18507</v>
      </c>
      <c r="C3645" t="s">
        <v>2029</v>
      </c>
      <c r="E3645"/>
      <c r="F3645"/>
      <c r="G3645"/>
      <c r="H3645"/>
      <c r="I3645"/>
      <c r="J3645"/>
      <c r="K3645"/>
      <c r="L3645"/>
      <c r="M3645"/>
      <c r="N3645"/>
      <c r="O3645"/>
    </row>
    <row r="3646" spans="1:15" s="105" customFormat="1" x14ac:dyDescent="0.2">
      <c r="A3646" t="s">
        <v>2059</v>
      </c>
      <c r="B3646" s="110">
        <v>18508</v>
      </c>
      <c r="C3646" t="s">
        <v>2029</v>
      </c>
      <c r="E3646"/>
      <c r="F3646"/>
      <c r="G3646"/>
      <c r="H3646"/>
      <c r="I3646"/>
      <c r="J3646"/>
      <c r="K3646"/>
      <c r="L3646"/>
      <c r="M3646"/>
      <c r="N3646"/>
      <c r="O3646"/>
    </row>
    <row r="3647" spans="1:15" s="105" customFormat="1" x14ac:dyDescent="0.2">
      <c r="A3647" t="s">
        <v>2059</v>
      </c>
      <c r="B3647" s="110">
        <v>18509</v>
      </c>
      <c r="C3647" t="s">
        <v>2029</v>
      </c>
      <c r="E3647"/>
      <c r="F3647"/>
      <c r="G3647"/>
      <c r="H3647"/>
      <c r="I3647"/>
      <c r="J3647"/>
      <c r="K3647"/>
      <c r="L3647"/>
      <c r="M3647"/>
      <c r="N3647"/>
      <c r="O3647"/>
    </row>
    <row r="3648" spans="1:15" s="105" customFormat="1" x14ac:dyDescent="0.2">
      <c r="A3648" t="s">
        <v>2059</v>
      </c>
      <c r="B3648" s="110">
        <v>18510</v>
      </c>
      <c r="C3648" t="s">
        <v>2029</v>
      </c>
      <c r="E3648"/>
      <c r="F3648"/>
      <c r="G3648"/>
      <c r="H3648"/>
      <c r="I3648"/>
      <c r="J3648"/>
      <c r="K3648"/>
      <c r="L3648"/>
      <c r="M3648"/>
      <c r="N3648"/>
      <c r="O3648"/>
    </row>
    <row r="3649" spans="1:15" s="105" customFormat="1" x14ac:dyDescent="0.2">
      <c r="A3649" t="s">
        <v>2059</v>
      </c>
      <c r="B3649" s="110">
        <v>18512</v>
      </c>
      <c r="C3649" t="s">
        <v>2029</v>
      </c>
      <c r="E3649"/>
      <c r="F3649"/>
      <c r="G3649"/>
      <c r="H3649"/>
      <c r="I3649"/>
      <c r="J3649"/>
      <c r="K3649"/>
      <c r="L3649"/>
      <c r="M3649"/>
      <c r="N3649"/>
      <c r="O3649"/>
    </row>
    <row r="3650" spans="1:15" s="105" customFormat="1" x14ac:dyDescent="0.2">
      <c r="A3650"/>
      <c r="B3650" s="110"/>
      <c r="C3650" t="s">
        <v>1206</v>
      </c>
      <c r="E3650"/>
      <c r="F3650"/>
      <c r="G3650"/>
      <c r="H3650"/>
      <c r="I3650"/>
      <c r="J3650"/>
      <c r="K3650"/>
      <c r="L3650"/>
      <c r="M3650"/>
      <c r="N3650"/>
      <c r="O3650"/>
    </row>
    <row r="3651" spans="1:15" s="105" customFormat="1" x14ac:dyDescent="0.2">
      <c r="A3651" t="s">
        <v>2059</v>
      </c>
      <c r="B3651" s="110">
        <v>18515</v>
      </c>
      <c r="C3651" t="s">
        <v>2029</v>
      </c>
      <c r="E3651"/>
      <c r="F3651"/>
      <c r="G3651"/>
      <c r="H3651"/>
      <c r="I3651"/>
      <c r="J3651"/>
      <c r="K3651"/>
      <c r="L3651"/>
      <c r="M3651"/>
      <c r="N3651"/>
      <c r="O3651"/>
    </row>
    <row r="3652" spans="1:15" s="105" customFormat="1" x14ac:dyDescent="0.2">
      <c r="A3652" t="s">
        <v>2930</v>
      </c>
      <c r="B3652" s="110">
        <v>18517</v>
      </c>
      <c r="C3652" t="s">
        <v>2029</v>
      </c>
      <c r="E3652"/>
      <c r="F3652"/>
      <c r="G3652"/>
      <c r="H3652"/>
      <c r="I3652"/>
      <c r="J3652"/>
      <c r="K3652"/>
      <c r="L3652"/>
      <c r="M3652"/>
      <c r="N3652"/>
      <c r="O3652"/>
    </row>
    <row r="3653" spans="1:15" s="105" customFormat="1" x14ac:dyDescent="0.2">
      <c r="A3653" t="s">
        <v>2931</v>
      </c>
      <c r="B3653" s="110">
        <v>18518</v>
      </c>
      <c r="C3653" t="s">
        <v>2029</v>
      </c>
      <c r="E3653"/>
      <c r="F3653"/>
      <c r="G3653"/>
      <c r="H3653"/>
      <c r="I3653"/>
      <c r="J3653"/>
      <c r="K3653"/>
      <c r="L3653"/>
      <c r="M3653"/>
      <c r="N3653"/>
      <c r="O3653"/>
    </row>
    <row r="3654" spans="1:15" s="105" customFormat="1" x14ac:dyDescent="0.2">
      <c r="A3654" t="s">
        <v>2059</v>
      </c>
      <c r="B3654" s="110">
        <v>18519</v>
      </c>
      <c r="C3654" t="s">
        <v>2029</v>
      </c>
      <c r="E3654"/>
      <c r="F3654"/>
      <c r="G3654"/>
      <c r="H3654"/>
      <c r="I3654"/>
      <c r="J3654"/>
      <c r="K3654"/>
      <c r="L3654"/>
      <c r="M3654"/>
      <c r="N3654"/>
      <c r="O3654"/>
    </row>
    <row r="3655" spans="1:15" s="105" customFormat="1" x14ac:dyDescent="0.2">
      <c r="A3655" t="s">
        <v>2059</v>
      </c>
      <c r="B3655" s="110">
        <v>18540</v>
      </c>
      <c r="C3655" t="s">
        <v>2029</v>
      </c>
      <c r="E3655"/>
      <c r="F3655"/>
      <c r="G3655"/>
      <c r="H3655"/>
      <c r="I3655"/>
      <c r="J3655"/>
      <c r="K3655"/>
      <c r="L3655"/>
      <c r="M3655"/>
      <c r="N3655"/>
      <c r="O3655"/>
    </row>
    <row r="3656" spans="1:15" s="105" customFormat="1" x14ac:dyDescent="0.2">
      <c r="A3656"/>
      <c r="C3656" t="s">
        <v>1206</v>
      </c>
      <c r="E3656"/>
      <c r="F3656"/>
      <c r="G3656"/>
      <c r="H3656"/>
      <c r="I3656"/>
      <c r="J3656"/>
      <c r="K3656"/>
      <c r="L3656"/>
      <c r="M3656"/>
      <c r="N3656"/>
      <c r="O3656"/>
    </row>
    <row r="3657" spans="1:15" s="105" customFormat="1" x14ac:dyDescent="0.2">
      <c r="A3657"/>
      <c r="C3657" t="s">
        <v>1206</v>
      </c>
      <c r="E3657"/>
      <c r="F3657"/>
      <c r="G3657"/>
      <c r="H3657"/>
      <c r="I3657"/>
      <c r="J3657"/>
      <c r="K3657"/>
      <c r="L3657"/>
      <c r="M3657"/>
      <c r="N3657"/>
      <c r="O3657"/>
    </row>
    <row r="3658" spans="1:15" s="105" customFormat="1" x14ac:dyDescent="0.2">
      <c r="A3658" t="s">
        <v>2932</v>
      </c>
      <c r="B3658" s="110">
        <v>18661</v>
      </c>
      <c r="C3658" t="s">
        <v>1919</v>
      </c>
      <c r="E3658"/>
      <c r="F3658"/>
      <c r="G3658"/>
      <c r="H3658"/>
      <c r="I3658"/>
      <c r="J3658"/>
      <c r="K3658"/>
      <c r="L3658"/>
      <c r="M3658"/>
      <c r="N3658"/>
      <c r="O3658"/>
    </row>
    <row r="3659" spans="1:15" s="105" customFormat="1" x14ac:dyDescent="0.2">
      <c r="A3659" t="s">
        <v>2065</v>
      </c>
      <c r="B3659" s="110">
        <v>18690</v>
      </c>
      <c r="C3659" t="s">
        <v>2061</v>
      </c>
      <c r="E3659"/>
      <c r="F3659"/>
      <c r="G3659"/>
      <c r="H3659"/>
      <c r="I3659"/>
      <c r="J3659"/>
      <c r="K3659"/>
      <c r="L3659"/>
      <c r="M3659"/>
      <c r="N3659"/>
      <c r="O3659"/>
    </row>
    <row r="3660" spans="1:15" s="105" customFormat="1" x14ac:dyDescent="0.2">
      <c r="A3660" t="s">
        <v>2933</v>
      </c>
      <c r="B3660" s="110">
        <v>18701</v>
      </c>
      <c r="C3660" t="s">
        <v>2061</v>
      </c>
      <c r="E3660"/>
      <c r="F3660"/>
      <c r="G3660"/>
      <c r="H3660"/>
      <c r="I3660"/>
      <c r="J3660"/>
      <c r="K3660"/>
      <c r="L3660"/>
      <c r="M3660"/>
      <c r="N3660"/>
      <c r="O3660"/>
    </row>
    <row r="3661" spans="1:15" s="105" customFormat="1" x14ac:dyDescent="0.2">
      <c r="A3661" t="s">
        <v>2933</v>
      </c>
      <c r="B3661" s="110">
        <v>18702</v>
      </c>
      <c r="C3661" t="s">
        <v>2061</v>
      </c>
      <c r="E3661"/>
      <c r="F3661"/>
      <c r="G3661"/>
      <c r="H3661"/>
      <c r="I3661"/>
      <c r="J3661"/>
      <c r="K3661"/>
      <c r="L3661"/>
      <c r="M3661"/>
      <c r="N3661"/>
      <c r="O3661"/>
    </row>
    <row r="3662" spans="1:15" s="105" customFormat="1" x14ac:dyDescent="0.2">
      <c r="A3662" t="s">
        <v>2933</v>
      </c>
      <c r="B3662" s="110">
        <v>18703</v>
      </c>
      <c r="C3662" t="s">
        <v>2061</v>
      </c>
      <c r="E3662"/>
      <c r="F3662"/>
      <c r="G3662"/>
      <c r="H3662"/>
      <c r="I3662"/>
      <c r="J3662"/>
      <c r="K3662"/>
      <c r="L3662"/>
      <c r="M3662"/>
      <c r="N3662"/>
      <c r="O3662"/>
    </row>
    <row r="3663" spans="1:15" s="105" customFormat="1" x14ac:dyDescent="0.2">
      <c r="A3663"/>
      <c r="B3663" s="110"/>
      <c r="C3663" t="s">
        <v>1206</v>
      </c>
      <c r="E3663"/>
      <c r="F3663"/>
      <c r="G3663"/>
      <c r="H3663"/>
      <c r="I3663"/>
      <c r="J3663"/>
      <c r="K3663"/>
      <c r="L3663"/>
      <c r="M3663"/>
      <c r="N3663"/>
      <c r="O3663"/>
    </row>
    <row r="3664" spans="1:15" s="105" customFormat="1" x14ac:dyDescent="0.2">
      <c r="A3664" t="s">
        <v>558</v>
      </c>
      <c r="B3664" s="110">
        <v>18704</v>
      </c>
      <c r="C3664" t="s">
        <v>2061</v>
      </c>
      <c r="E3664"/>
      <c r="F3664"/>
      <c r="G3664"/>
      <c r="H3664"/>
      <c r="I3664"/>
      <c r="J3664"/>
      <c r="K3664"/>
      <c r="L3664"/>
      <c r="M3664"/>
      <c r="N3664"/>
      <c r="O3664"/>
    </row>
    <row r="3665" spans="1:15" s="105" customFormat="1" x14ac:dyDescent="0.2">
      <c r="A3665" t="s">
        <v>2933</v>
      </c>
      <c r="B3665" s="110">
        <v>18705</v>
      </c>
      <c r="C3665" t="s">
        <v>2061</v>
      </c>
      <c r="E3665"/>
      <c r="F3665"/>
      <c r="G3665"/>
      <c r="H3665"/>
      <c r="I3665"/>
      <c r="J3665"/>
      <c r="K3665"/>
      <c r="L3665"/>
      <c r="M3665"/>
      <c r="N3665"/>
      <c r="O3665"/>
    </row>
    <row r="3666" spans="1:15" s="105" customFormat="1" x14ac:dyDescent="0.2">
      <c r="A3666" t="s">
        <v>2933</v>
      </c>
      <c r="B3666" s="110">
        <v>18706</v>
      </c>
      <c r="C3666" t="s">
        <v>1919</v>
      </c>
      <c r="E3666"/>
      <c r="F3666"/>
      <c r="G3666"/>
      <c r="H3666"/>
      <c r="I3666"/>
      <c r="J3666"/>
      <c r="K3666"/>
      <c r="L3666"/>
      <c r="M3666"/>
      <c r="N3666"/>
      <c r="O3666"/>
    </row>
    <row r="3667" spans="1:15" s="105" customFormat="1" x14ac:dyDescent="0.2">
      <c r="A3667" t="s">
        <v>2934</v>
      </c>
      <c r="B3667" s="110">
        <v>18707</v>
      </c>
      <c r="C3667" t="s">
        <v>1919</v>
      </c>
      <c r="E3667"/>
      <c r="F3667"/>
      <c r="G3667"/>
      <c r="H3667"/>
      <c r="I3667"/>
      <c r="J3667"/>
      <c r="K3667"/>
      <c r="L3667"/>
      <c r="M3667"/>
      <c r="N3667"/>
      <c r="O3667"/>
    </row>
    <row r="3668" spans="1:15" s="105" customFormat="1" x14ac:dyDescent="0.2">
      <c r="A3668" t="s">
        <v>2935</v>
      </c>
      <c r="B3668" s="110">
        <v>18708</v>
      </c>
      <c r="C3668" t="s">
        <v>1919</v>
      </c>
      <c r="E3668"/>
      <c r="F3668"/>
      <c r="G3668"/>
      <c r="H3668"/>
      <c r="I3668"/>
      <c r="J3668"/>
      <c r="K3668"/>
      <c r="L3668"/>
      <c r="M3668"/>
      <c r="N3668"/>
      <c r="O3668"/>
    </row>
    <row r="3669" spans="1:15" s="105" customFormat="1" x14ac:dyDescent="0.2">
      <c r="A3669"/>
      <c r="B3669" s="110"/>
      <c r="C3669" t="s">
        <v>1206</v>
      </c>
      <c r="E3669"/>
      <c r="F3669"/>
      <c r="G3669"/>
      <c r="H3669"/>
      <c r="I3669"/>
      <c r="J3669"/>
      <c r="K3669"/>
      <c r="L3669"/>
      <c r="M3669"/>
      <c r="N3669"/>
      <c r="O3669"/>
    </row>
    <row r="3670" spans="1:15" s="105" customFormat="1" x14ac:dyDescent="0.2">
      <c r="A3670" t="s">
        <v>2936</v>
      </c>
      <c r="B3670" s="110">
        <v>18709</v>
      </c>
      <c r="C3670" t="s">
        <v>2061</v>
      </c>
      <c r="E3670"/>
      <c r="F3670"/>
      <c r="G3670"/>
      <c r="H3670"/>
      <c r="I3670"/>
      <c r="J3670"/>
      <c r="K3670"/>
      <c r="L3670"/>
      <c r="M3670"/>
      <c r="N3670"/>
      <c r="O3670"/>
    </row>
    <row r="3671" spans="1:15" s="105" customFormat="1" x14ac:dyDescent="0.2">
      <c r="A3671" t="s">
        <v>2933</v>
      </c>
      <c r="B3671" s="110">
        <v>18710</v>
      </c>
      <c r="C3671" t="s">
        <v>2061</v>
      </c>
      <c r="E3671"/>
      <c r="F3671"/>
      <c r="G3671"/>
      <c r="H3671"/>
      <c r="I3671"/>
      <c r="J3671"/>
      <c r="K3671"/>
      <c r="L3671"/>
      <c r="M3671"/>
      <c r="N3671"/>
      <c r="O3671"/>
    </row>
    <row r="3672" spans="1:15" s="105" customFormat="1" x14ac:dyDescent="0.2">
      <c r="A3672" t="s">
        <v>2933</v>
      </c>
      <c r="B3672" s="110">
        <v>18711</v>
      </c>
      <c r="C3672" t="s">
        <v>2061</v>
      </c>
      <c r="E3672"/>
      <c r="F3672"/>
      <c r="G3672"/>
      <c r="H3672"/>
      <c r="I3672"/>
      <c r="J3672"/>
      <c r="K3672"/>
      <c r="L3672"/>
      <c r="M3672"/>
      <c r="N3672"/>
      <c r="O3672"/>
    </row>
    <row r="3673" spans="1:15" s="105" customFormat="1" x14ac:dyDescent="0.2">
      <c r="A3673" t="s">
        <v>2933</v>
      </c>
      <c r="B3673" s="110">
        <v>18762</v>
      </c>
      <c r="C3673" t="s">
        <v>1919</v>
      </c>
      <c r="E3673"/>
      <c r="F3673"/>
      <c r="G3673"/>
      <c r="H3673"/>
      <c r="I3673"/>
      <c r="J3673"/>
      <c r="K3673"/>
      <c r="L3673"/>
      <c r="M3673"/>
      <c r="N3673"/>
      <c r="O3673"/>
    </row>
    <row r="3674" spans="1:15" s="105" customFormat="1" x14ac:dyDescent="0.2">
      <c r="A3674" t="s">
        <v>2933</v>
      </c>
      <c r="B3674" s="110">
        <v>18764</v>
      </c>
      <c r="C3674" t="s">
        <v>2061</v>
      </c>
      <c r="E3674"/>
      <c r="F3674"/>
      <c r="G3674"/>
      <c r="H3674"/>
      <c r="I3674"/>
      <c r="J3674"/>
      <c r="K3674"/>
      <c r="L3674"/>
      <c r="M3674"/>
      <c r="N3674"/>
      <c r="O3674"/>
    </row>
    <row r="3675" spans="1:15" s="105" customFormat="1" x14ac:dyDescent="0.2">
      <c r="A3675"/>
      <c r="B3675" s="110"/>
      <c r="C3675" t="s">
        <v>1206</v>
      </c>
      <c r="E3675"/>
      <c r="F3675"/>
      <c r="G3675"/>
      <c r="H3675"/>
      <c r="I3675"/>
      <c r="J3675"/>
      <c r="K3675"/>
      <c r="L3675"/>
      <c r="M3675"/>
      <c r="N3675"/>
      <c r="O3675"/>
    </row>
    <row r="3676" spans="1:15" s="105" customFormat="1" x14ac:dyDescent="0.2">
      <c r="A3676" t="s">
        <v>2933</v>
      </c>
      <c r="B3676" s="110">
        <v>18765</v>
      </c>
      <c r="C3676" t="s">
        <v>2061</v>
      </c>
      <c r="E3676"/>
      <c r="F3676"/>
      <c r="G3676"/>
      <c r="H3676"/>
      <c r="I3676"/>
      <c r="J3676"/>
      <c r="K3676"/>
      <c r="L3676"/>
      <c r="M3676"/>
      <c r="N3676"/>
      <c r="O3676"/>
    </row>
    <row r="3677" spans="1:15" s="105" customFormat="1" x14ac:dyDescent="0.2">
      <c r="A3677" t="s">
        <v>2933</v>
      </c>
      <c r="B3677" s="110">
        <v>18766</v>
      </c>
      <c r="C3677" t="s">
        <v>2061</v>
      </c>
      <c r="E3677"/>
      <c r="F3677"/>
      <c r="G3677"/>
      <c r="H3677"/>
      <c r="I3677"/>
      <c r="J3677"/>
      <c r="K3677"/>
      <c r="L3677"/>
      <c r="M3677"/>
      <c r="N3677"/>
      <c r="O3677"/>
    </row>
    <row r="3678" spans="1:15" s="105" customFormat="1" x14ac:dyDescent="0.2">
      <c r="A3678" t="s">
        <v>2933</v>
      </c>
      <c r="B3678" s="110">
        <v>18767</v>
      </c>
      <c r="C3678" t="s">
        <v>2061</v>
      </c>
      <c r="E3678"/>
      <c r="F3678"/>
      <c r="G3678"/>
      <c r="H3678"/>
      <c r="I3678"/>
      <c r="J3678"/>
      <c r="K3678"/>
      <c r="L3678"/>
      <c r="M3678"/>
      <c r="N3678"/>
      <c r="O3678"/>
    </row>
    <row r="3679" spans="1:15" s="105" customFormat="1" x14ac:dyDescent="0.2">
      <c r="A3679" t="s">
        <v>2933</v>
      </c>
      <c r="B3679" s="110">
        <v>18769</v>
      </c>
      <c r="C3679" t="s">
        <v>2061</v>
      </c>
      <c r="E3679"/>
      <c r="F3679"/>
      <c r="G3679"/>
      <c r="H3679"/>
      <c r="I3679"/>
      <c r="J3679"/>
      <c r="K3679"/>
      <c r="L3679"/>
      <c r="M3679"/>
      <c r="N3679"/>
      <c r="O3679"/>
    </row>
    <row r="3680" spans="1:15" s="105" customFormat="1" x14ac:dyDescent="0.2">
      <c r="A3680" t="s">
        <v>2933</v>
      </c>
      <c r="B3680" s="110">
        <v>18773</v>
      </c>
      <c r="C3680" t="s">
        <v>2061</v>
      </c>
      <c r="E3680"/>
      <c r="F3680"/>
      <c r="G3680"/>
      <c r="H3680"/>
      <c r="I3680"/>
      <c r="J3680"/>
      <c r="K3680"/>
      <c r="L3680"/>
      <c r="M3680"/>
      <c r="N3680"/>
      <c r="O3680"/>
    </row>
    <row r="3681" spans="1:15" s="105" customFormat="1" x14ac:dyDescent="0.2">
      <c r="A3681"/>
      <c r="B3681" s="110"/>
      <c r="C3681" t="s">
        <v>1206</v>
      </c>
      <c r="E3681"/>
      <c r="F3681"/>
      <c r="G3681"/>
      <c r="H3681"/>
      <c r="I3681"/>
      <c r="J3681"/>
      <c r="K3681"/>
      <c r="L3681"/>
      <c r="M3681"/>
      <c r="N3681"/>
      <c r="O3681"/>
    </row>
    <row r="3682" spans="1:15" s="105" customFormat="1" x14ac:dyDescent="0.2">
      <c r="A3682" t="s">
        <v>2937</v>
      </c>
      <c r="B3682" s="110">
        <v>18801</v>
      </c>
      <c r="C3682" t="s">
        <v>1749</v>
      </c>
      <c r="E3682"/>
      <c r="F3682"/>
      <c r="G3682"/>
      <c r="H3682"/>
      <c r="I3682"/>
      <c r="J3682"/>
      <c r="K3682"/>
      <c r="L3682"/>
      <c r="M3682"/>
      <c r="N3682"/>
      <c r="O3682"/>
    </row>
    <row r="3683" spans="1:15" s="105" customFormat="1" x14ac:dyDescent="0.2">
      <c r="A3683" t="s">
        <v>2938</v>
      </c>
      <c r="B3683" s="110">
        <v>18810</v>
      </c>
      <c r="C3683" t="s">
        <v>1749</v>
      </c>
      <c r="E3683"/>
      <c r="F3683"/>
      <c r="G3683"/>
      <c r="H3683"/>
      <c r="I3683"/>
      <c r="J3683"/>
      <c r="K3683"/>
      <c r="L3683"/>
      <c r="M3683"/>
      <c r="N3683"/>
      <c r="O3683"/>
    </row>
    <row r="3684" spans="1:15" s="105" customFormat="1" x14ac:dyDescent="0.2">
      <c r="A3684" t="s">
        <v>2939</v>
      </c>
      <c r="B3684" s="110">
        <v>18812</v>
      </c>
      <c r="C3684" t="s">
        <v>1749</v>
      </c>
      <c r="E3684"/>
      <c r="F3684"/>
      <c r="G3684"/>
      <c r="H3684"/>
      <c r="I3684"/>
      <c r="J3684"/>
      <c r="K3684"/>
      <c r="L3684"/>
      <c r="M3684"/>
      <c r="N3684"/>
      <c r="O3684"/>
    </row>
    <row r="3685" spans="1:15" s="105" customFormat="1" x14ac:dyDescent="0.2">
      <c r="A3685" t="s">
        <v>2940</v>
      </c>
      <c r="B3685" s="110">
        <v>18813</v>
      </c>
      <c r="C3685" t="s">
        <v>1749</v>
      </c>
      <c r="E3685"/>
      <c r="F3685"/>
      <c r="G3685"/>
      <c r="H3685"/>
      <c r="I3685"/>
      <c r="J3685"/>
      <c r="K3685"/>
      <c r="L3685"/>
      <c r="M3685"/>
      <c r="N3685"/>
      <c r="O3685"/>
    </row>
    <row r="3686" spans="1:15" s="105" customFormat="1" x14ac:dyDescent="0.2">
      <c r="A3686" t="s">
        <v>771</v>
      </c>
      <c r="B3686" s="110">
        <v>18814</v>
      </c>
      <c r="C3686" t="s">
        <v>1749</v>
      </c>
      <c r="E3686"/>
      <c r="F3686"/>
      <c r="G3686"/>
      <c r="H3686"/>
      <c r="I3686"/>
      <c r="J3686"/>
      <c r="K3686"/>
      <c r="L3686"/>
      <c r="M3686"/>
      <c r="N3686"/>
      <c r="O3686"/>
    </row>
    <row r="3687" spans="1:15" s="105" customFormat="1" x14ac:dyDescent="0.2">
      <c r="A3687"/>
      <c r="B3687" s="110"/>
      <c r="C3687" t="s">
        <v>1206</v>
      </c>
      <c r="E3687"/>
      <c r="F3687"/>
      <c r="G3687"/>
      <c r="H3687"/>
      <c r="I3687"/>
      <c r="J3687"/>
      <c r="K3687"/>
      <c r="L3687"/>
      <c r="M3687"/>
      <c r="N3687"/>
      <c r="O3687"/>
    </row>
    <row r="3688" spans="1:15" s="105" customFormat="1" x14ac:dyDescent="0.2">
      <c r="A3688" t="s">
        <v>2941</v>
      </c>
      <c r="B3688" s="110">
        <v>18815</v>
      </c>
      <c r="C3688" t="s">
        <v>1749</v>
      </c>
      <c r="E3688"/>
      <c r="F3688"/>
      <c r="G3688"/>
      <c r="H3688"/>
      <c r="I3688"/>
      <c r="J3688"/>
      <c r="K3688"/>
      <c r="L3688"/>
      <c r="M3688"/>
      <c r="N3688"/>
      <c r="O3688"/>
    </row>
    <row r="3689" spans="1:15" s="105" customFormat="1" x14ac:dyDescent="0.2">
      <c r="A3689" t="s">
        <v>2942</v>
      </c>
      <c r="B3689" s="110">
        <v>18816</v>
      </c>
      <c r="C3689" t="s">
        <v>1680</v>
      </c>
      <c r="E3689"/>
      <c r="F3689"/>
      <c r="G3689"/>
      <c r="H3689"/>
      <c r="I3689"/>
      <c r="J3689"/>
      <c r="K3689"/>
      <c r="L3689"/>
      <c r="M3689"/>
      <c r="N3689"/>
      <c r="O3689"/>
    </row>
    <row r="3690" spans="1:15" s="105" customFormat="1" x14ac:dyDescent="0.2">
      <c r="A3690" t="s">
        <v>2943</v>
      </c>
      <c r="B3690" s="110">
        <v>18817</v>
      </c>
      <c r="C3690" t="s">
        <v>1749</v>
      </c>
      <c r="E3690"/>
      <c r="F3690"/>
      <c r="G3690"/>
      <c r="H3690"/>
      <c r="I3690"/>
      <c r="J3690"/>
      <c r="K3690"/>
      <c r="L3690"/>
      <c r="M3690"/>
      <c r="N3690"/>
      <c r="O3690"/>
    </row>
    <row r="3691" spans="1:15" s="105" customFormat="1" x14ac:dyDescent="0.2">
      <c r="A3691" t="s">
        <v>2944</v>
      </c>
      <c r="B3691" s="110">
        <v>18818</v>
      </c>
      <c r="C3691" t="s">
        <v>1749</v>
      </c>
      <c r="E3691"/>
      <c r="F3691"/>
      <c r="G3691"/>
      <c r="H3691"/>
      <c r="I3691"/>
      <c r="J3691"/>
      <c r="K3691"/>
      <c r="L3691"/>
      <c r="M3691"/>
      <c r="N3691"/>
      <c r="O3691"/>
    </row>
    <row r="3692" spans="1:15" s="105" customFormat="1" x14ac:dyDescent="0.2">
      <c r="A3692" t="s">
        <v>2945</v>
      </c>
      <c r="B3692" s="110">
        <v>18820</v>
      </c>
      <c r="C3692" t="s">
        <v>1749</v>
      </c>
      <c r="E3692"/>
      <c r="F3692"/>
      <c r="G3692"/>
      <c r="H3692"/>
      <c r="I3692"/>
      <c r="J3692"/>
      <c r="K3692"/>
      <c r="L3692"/>
      <c r="M3692"/>
      <c r="N3692"/>
      <c r="O3692"/>
    </row>
    <row r="3693" spans="1:15" s="105" customFormat="1" x14ac:dyDescent="0.2">
      <c r="A3693"/>
      <c r="B3693" s="110"/>
      <c r="C3693" t="s">
        <v>1206</v>
      </c>
      <c r="E3693"/>
      <c r="F3693"/>
      <c r="G3693"/>
      <c r="H3693"/>
      <c r="I3693"/>
      <c r="J3693"/>
      <c r="K3693"/>
      <c r="L3693"/>
      <c r="M3693"/>
      <c r="N3693"/>
      <c r="O3693"/>
    </row>
    <row r="3694" spans="1:15" s="105" customFormat="1" x14ac:dyDescent="0.2">
      <c r="A3694" t="s">
        <v>2946</v>
      </c>
      <c r="B3694" s="110">
        <v>18821</v>
      </c>
      <c r="C3694" t="s">
        <v>1749</v>
      </c>
      <c r="E3694"/>
      <c r="F3694"/>
      <c r="G3694"/>
      <c r="H3694"/>
      <c r="I3694"/>
      <c r="J3694"/>
      <c r="K3694"/>
      <c r="L3694"/>
      <c r="M3694"/>
      <c r="N3694"/>
      <c r="O3694"/>
    </row>
    <row r="3695" spans="1:15" s="105" customFormat="1" x14ac:dyDescent="0.2">
      <c r="A3695" t="s">
        <v>2947</v>
      </c>
      <c r="B3695" s="110">
        <v>18822</v>
      </c>
      <c r="C3695" t="s">
        <v>1749</v>
      </c>
      <c r="E3695"/>
      <c r="F3695"/>
      <c r="G3695"/>
      <c r="H3695"/>
      <c r="I3695"/>
      <c r="J3695"/>
      <c r="K3695"/>
      <c r="L3695"/>
      <c r="M3695"/>
      <c r="N3695"/>
      <c r="O3695"/>
    </row>
    <row r="3696" spans="1:15" s="105" customFormat="1" x14ac:dyDescent="0.2">
      <c r="A3696" t="s">
        <v>2948</v>
      </c>
      <c r="B3696" s="110">
        <v>18823</v>
      </c>
      <c r="C3696" t="s">
        <v>1749</v>
      </c>
      <c r="E3696"/>
      <c r="F3696"/>
      <c r="G3696"/>
      <c r="H3696"/>
      <c r="I3696"/>
      <c r="J3696"/>
      <c r="K3696"/>
      <c r="L3696"/>
      <c r="M3696"/>
      <c r="N3696"/>
      <c r="O3696"/>
    </row>
    <row r="3697" spans="1:15" s="105" customFormat="1" x14ac:dyDescent="0.2">
      <c r="A3697" t="s">
        <v>2949</v>
      </c>
      <c r="B3697" s="110">
        <v>18824</v>
      </c>
      <c r="C3697" t="s">
        <v>1749</v>
      </c>
      <c r="E3697"/>
      <c r="F3697"/>
      <c r="G3697"/>
      <c r="H3697"/>
      <c r="I3697"/>
      <c r="J3697"/>
      <c r="K3697"/>
      <c r="L3697"/>
      <c r="M3697"/>
      <c r="N3697"/>
      <c r="O3697"/>
    </row>
    <row r="3698" spans="1:15" s="105" customFormat="1" x14ac:dyDescent="0.2">
      <c r="A3698" t="s">
        <v>557</v>
      </c>
      <c r="B3698" s="110">
        <v>18825</v>
      </c>
      <c r="C3698" t="s">
        <v>1749</v>
      </c>
      <c r="E3698"/>
      <c r="F3698"/>
      <c r="G3698"/>
      <c r="H3698"/>
      <c r="I3698"/>
      <c r="J3698"/>
      <c r="K3698"/>
      <c r="L3698"/>
      <c r="M3698"/>
      <c r="N3698"/>
      <c r="O3698"/>
    </row>
    <row r="3699" spans="1:15" s="105" customFormat="1" x14ac:dyDescent="0.2">
      <c r="A3699"/>
      <c r="B3699" s="110"/>
      <c r="C3699" t="s">
        <v>1206</v>
      </c>
      <c r="E3699"/>
      <c r="F3699"/>
      <c r="G3699"/>
      <c r="H3699"/>
      <c r="I3699"/>
      <c r="J3699"/>
      <c r="K3699"/>
      <c r="L3699"/>
      <c r="M3699"/>
      <c r="N3699"/>
      <c r="O3699"/>
    </row>
    <row r="3700" spans="1:15" s="105" customFormat="1" x14ac:dyDescent="0.2">
      <c r="A3700" t="s">
        <v>2950</v>
      </c>
      <c r="B3700" s="110">
        <v>18826</v>
      </c>
      <c r="C3700" t="s">
        <v>1749</v>
      </c>
      <c r="E3700"/>
      <c r="F3700"/>
      <c r="G3700"/>
      <c r="H3700"/>
      <c r="I3700"/>
      <c r="J3700"/>
      <c r="K3700"/>
      <c r="L3700"/>
      <c r="M3700"/>
      <c r="N3700"/>
      <c r="O3700"/>
    </row>
    <row r="3701" spans="1:15" s="105" customFormat="1" x14ac:dyDescent="0.2">
      <c r="A3701" t="s">
        <v>2951</v>
      </c>
      <c r="B3701" s="110">
        <v>18827</v>
      </c>
      <c r="C3701" t="s">
        <v>1749</v>
      </c>
      <c r="E3701"/>
      <c r="F3701"/>
      <c r="G3701"/>
      <c r="H3701"/>
      <c r="I3701"/>
      <c r="J3701"/>
      <c r="K3701"/>
      <c r="L3701"/>
      <c r="M3701"/>
      <c r="N3701"/>
      <c r="O3701"/>
    </row>
    <row r="3702" spans="1:15" s="105" customFormat="1" x14ac:dyDescent="0.2">
      <c r="A3702" t="s">
        <v>2952</v>
      </c>
      <c r="B3702" s="110">
        <v>18828</v>
      </c>
      <c r="C3702" t="s">
        <v>1749</v>
      </c>
      <c r="E3702"/>
      <c r="F3702"/>
      <c r="G3702"/>
      <c r="H3702"/>
      <c r="I3702"/>
      <c r="J3702"/>
      <c r="K3702"/>
      <c r="L3702"/>
      <c r="M3702"/>
      <c r="N3702"/>
      <c r="O3702"/>
    </row>
    <row r="3703" spans="1:15" s="105" customFormat="1" x14ac:dyDescent="0.2">
      <c r="A3703" t="s">
        <v>2953</v>
      </c>
      <c r="B3703" s="110">
        <v>18829</v>
      </c>
      <c r="C3703" t="s">
        <v>1749</v>
      </c>
      <c r="E3703"/>
      <c r="F3703"/>
      <c r="G3703"/>
      <c r="H3703"/>
      <c r="I3703"/>
      <c r="J3703"/>
      <c r="K3703"/>
      <c r="L3703"/>
      <c r="M3703"/>
      <c r="N3703"/>
      <c r="O3703"/>
    </row>
    <row r="3704" spans="1:15" s="105" customFormat="1" x14ac:dyDescent="0.2">
      <c r="A3704" t="s">
        <v>2954</v>
      </c>
      <c r="B3704" s="110">
        <v>18830</v>
      </c>
      <c r="C3704" t="s">
        <v>1749</v>
      </c>
      <c r="E3704"/>
      <c r="F3704"/>
      <c r="G3704"/>
      <c r="H3704"/>
      <c r="I3704"/>
      <c r="J3704"/>
      <c r="K3704"/>
      <c r="L3704"/>
      <c r="M3704"/>
      <c r="N3704"/>
      <c r="O3704"/>
    </row>
    <row r="3705" spans="1:15" s="105" customFormat="1" x14ac:dyDescent="0.2">
      <c r="A3705"/>
      <c r="C3705" t="s">
        <v>1206</v>
      </c>
      <c r="E3705"/>
      <c r="F3705"/>
      <c r="G3705"/>
      <c r="H3705"/>
      <c r="I3705"/>
      <c r="J3705"/>
      <c r="K3705"/>
      <c r="L3705"/>
      <c r="M3705"/>
      <c r="N3705"/>
      <c r="O3705"/>
    </row>
    <row r="3706" spans="1:15" s="105" customFormat="1" x14ac:dyDescent="0.2">
      <c r="A3706" t="s">
        <v>2955</v>
      </c>
      <c r="B3706" s="110">
        <v>18934</v>
      </c>
      <c r="C3706" t="s">
        <v>2114</v>
      </c>
      <c r="E3706"/>
      <c r="F3706"/>
      <c r="G3706"/>
      <c r="H3706"/>
      <c r="I3706"/>
      <c r="J3706"/>
      <c r="K3706"/>
      <c r="L3706"/>
      <c r="M3706"/>
      <c r="N3706"/>
      <c r="O3706"/>
    </row>
    <row r="3707" spans="1:15" s="105" customFormat="1" x14ac:dyDescent="0.2">
      <c r="A3707" t="s">
        <v>2956</v>
      </c>
      <c r="B3707" s="110">
        <v>18935</v>
      </c>
      <c r="C3707" t="s">
        <v>2114</v>
      </c>
      <c r="E3707"/>
      <c r="F3707"/>
      <c r="G3707"/>
      <c r="H3707"/>
      <c r="I3707"/>
      <c r="J3707"/>
      <c r="K3707"/>
      <c r="L3707"/>
      <c r="M3707"/>
      <c r="N3707"/>
      <c r="O3707"/>
    </row>
    <row r="3708" spans="1:15" s="105" customFormat="1" x14ac:dyDescent="0.2">
      <c r="A3708" t="s">
        <v>2957</v>
      </c>
      <c r="B3708" s="110">
        <v>18936</v>
      </c>
      <c r="C3708" t="s">
        <v>2114</v>
      </c>
      <c r="E3708"/>
      <c r="F3708"/>
      <c r="G3708"/>
      <c r="H3708"/>
      <c r="I3708"/>
      <c r="J3708"/>
      <c r="K3708"/>
      <c r="L3708"/>
      <c r="M3708"/>
      <c r="N3708"/>
      <c r="O3708"/>
    </row>
    <row r="3709" spans="1:15" s="105" customFormat="1" x14ac:dyDescent="0.2">
      <c r="A3709" t="s">
        <v>2958</v>
      </c>
      <c r="B3709" s="110">
        <v>18938</v>
      </c>
      <c r="C3709" t="s">
        <v>2114</v>
      </c>
      <c r="E3709"/>
      <c r="F3709"/>
      <c r="G3709"/>
      <c r="H3709"/>
      <c r="I3709"/>
      <c r="J3709"/>
      <c r="K3709"/>
      <c r="L3709"/>
      <c r="M3709"/>
      <c r="N3709"/>
      <c r="O3709"/>
    </row>
    <row r="3710" spans="1:15" s="105" customFormat="1" x14ac:dyDescent="0.2">
      <c r="A3710" t="s">
        <v>2959</v>
      </c>
      <c r="B3710" s="110">
        <v>18940</v>
      </c>
      <c r="C3710" t="s">
        <v>2114</v>
      </c>
      <c r="E3710"/>
      <c r="F3710"/>
      <c r="G3710"/>
      <c r="H3710"/>
      <c r="I3710"/>
      <c r="J3710"/>
      <c r="K3710"/>
      <c r="L3710"/>
      <c r="M3710"/>
      <c r="N3710"/>
      <c r="O3710"/>
    </row>
    <row r="3711" spans="1:15" s="105" customFormat="1" x14ac:dyDescent="0.2">
      <c r="A3711"/>
      <c r="B3711" s="110"/>
      <c r="C3711" t="s">
        <v>1206</v>
      </c>
      <c r="E3711"/>
      <c r="F3711"/>
      <c r="G3711"/>
      <c r="H3711"/>
      <c r="I3711"/>
      <c r="J3711"/>
      <c r="K3711"/>
      <c r="L3711"/>
      <c r="M3711"/>
      <c r="N3711"/>
      <c r="O3711"/>
    </row>
    <row r="3712" spans="1:15" s="105" customFormat="1" x14ac:dyDescent="0.2">
      <c r="A3712" t="s">
        <v>2960</v>
      </c>
      <c r="B3712" s="110">
        <v>18942</v>
      </c>
      <c r="C3712" t="s">
        <v>2114</v>
      </c>
      <c r="E3712"/>
      <c r="F3712"/>
      <c r="G3712"/>
      <c r="H3712"/>
      <c r="I3712"/>
      <c r="J3712"/>
      <c r="K3712"/>
      <c r="L3712"/>
      <c r="M3712"/>
      <c r="N3712"/>
      <c r="O3712"/>
    </row>
    <row r="3713" spans="1:15" s="105" customFormat="1" x14ac:dyDescent="0.2">
      <c r="A3713" t="s">
        <v>2961</v>
      </c>
      <c r="B3713" s="110">
        <v>18943</v>
      </c>
      <c r="C3713" t="s">
        <v>2114</v>
      </c>
      <c r="E3713"/>
      <c r="F3713"/>
      <c r="G3713"/>
      <c r="H3713"/>
      <c r="I3713"/>
      <c r="J3713"/>
      <c r="K3713"/>
      <c r="L3713"/>
      <c r="M3713"/>
      <c r="N3713"/>
      <c r="O3713"/>
    </row>
    <row r="3714" spans="1:15" s="105" customFormat="1" x14ac:dyDescent="0.2">
      <c r="A3714" t="s">
        <v>2962</v>
      </c>
      <c r="B3714" s="110">
        <v>18944</v>
      </c>
      <c r="C3714" t="s">
        <v>2114</v>
      </c>
      <c r="E3714"/>
      <c r="F3714"/>
      <c r="G3714"/>
      <c r="H3714"/>
      <c r="I3714"/>
      <c r="J3714"/>
      <c r="K3714"/>
      <c r="L3714"/>
      <c r="M3714"/>
      <c r="N3714"/>
      <c r="O3714"/>
    </row>
    <row r="3715" spans="1:15" s="105" customFormat="1" x14ac:dyDescent="0.2">
      <c r="A3715" t="s">
        <v>2963</v>
      </c>
      <c r="B3715" s="110">
        <v>18946</v>
      </c>
      <c r="C3715" t="s">
        <v>2114</v>
      </c>
      <c r="E3715"/>
      <c r="F3715"/>
      <c r="G3715"/>
      <c r="H3715"/>
      <c r="I3715"/>
      <c r="J3715"/>
      <c r="K3715"/>
      <c r="L3715"/>
      <c r="M3715"/>
      <c r="N3715"/>
      <c r="O3715"/>
    </row>
    <row r="3716" spans="1:15" s="105" customFormat="1" x14ac:dyDescent="0.2">
      <c r="A3716" t="s">
        <v>2964</v>
      </c>
      <c r="B3716" s="110">
        <v>18947</v>
      </c>
      <c r="C3716" t="s">
        <v>2114</v>
      </c>
      <c r="E3716"/>
      <c r="F3716"/>
      <c r="G3716"/>
      <c r="H3716"/>
      <c r="I3716"/>
      <c r="J3716"/>
      <c r="K3716"/>
      <c r="L3716"/>
      <c r="M3716"/>
      <c r="N3716"/>
      <c r="O3716"/>
    </row>
    <row r="3717" spans="1:15" s="105" customFormat="1" x14ac:dyDescent="0.2">
      <c r="A3717"/>
      <c r="B3717" s="110"/>
      <c r="C3717" t="s">
        <v>1206</v>
      </c>
      <c r="E3717"/>
      <c r="F3717"/>
      <c r="G3717"/>
      <c r="H3717"/>
      <c r="I3717"/>
      <c r="J3717"/>
      <c r="K3717"/>
      <c r="L3717"/>
      <c r="M3717"/>
      <c r="N3717"/>
      <c r="O3717"/>
    </row>
    <row r="3718" spans="1:15" s="105" customFormat="1" x14ac:dyDescent="0.2">
      <c r="A3718" t="s">
        <v>2965</v>
      </c>
      <c r="B3718" s="110">
        <v>18949</v>
      </c>
      <c r="C3718" t="s">
        <v>2114</v>
      </c>
      <c r="E3718"/>
      <c r="F3718"/>
      <c r="G3718"/>
      <c r="H3718"/>
      <c r="I3718"/>
      <c r="J3718"/>
      <c r="K3718"/>
      <c r="L3718"/>
      <c r="M3718"/>
      <c r="N3718"/>
      <c r="O3718"/>
    </row>
    <row r="3719" spans="1:15" s="105" customFormat="1" x14ac:dyDescent="0.2">
      <c r="A3719" t="s">
        <v>2966</v>
      </c>
      <c r="B3719" s="110">
        <v>18950</v>
      </c>
      <c r="C3719" t="s">
        <v>2114</v>
      </c>
      <c r="E3719"/>
      <c r="F3719"/>
      <c r="G3719"/>
      <c r="H3719"/>
      <c r="I3719"/>
      <c r="J3719"/>
      <c r="K3719"/>
      <c r="L3719"/>
      <c r="M3719"/>
      <c r="N3719"/>
      <c r="O3719"/>
    </row>
    <row r="3720" spans="1:15" s="105" customFormat="1" x14ac:dyDescent="0.2">
      <c r="A3720" t="s">
        <v>889</v>
      </c>
      <c r="B3720" s="110">
        <v>18951</v>
      </c>
      <c r="C3720" t="s">
        <v>2114</v>
      </c>
      <c r="E3720"/>
      <c r="F3720"/>
      <c r="G3720"/>
      <c r="H3720"/>
      <c r="I3720"/>
      <c r="J3720"/>
      <c r="K3720"/>
      <c r="L3720"/>
      <c r="M3720"/>
      <c r="N3720"/>
      <c r="O3720"/>
    </row>
    <row r="3721" spans="1:15" s="105" customFormat="1" x14ac:dyDescent="0.2">
      <c r="A3721" t="s">
        <v>2967</v>
      </c>
      <c r="B3721" s="110">
        <v>18953</v>
      </c>
      <c r="C3721" t="s">
        <v>2114</v>
      </c>
      <c r="E3721"/>
      <c r="F3721"/>
      <c r="G3721"/>
      <c r="H3721"/>
      <c r="I3721"/>
      <c r="J3721"/>
      <c r="K3721"/>
      <c r="L3721"/>
      <c r="M3721"/>
      <c r="N3721"/>
      <c r="O3721"/>
    </row>
    <row r="3722" spans="1:15" s="105" customFormat="1" x14ac:dyDescent="0.2">
      <c r="A3722" t="s">
        <v>2968</v>
      </c>
      <c r="B3722" s="110">
        <v>18954</v>
      </c>
      <c r="C3722" t="s">
        <v>2114</v>
      </c>
      <c r="E3722"/>
      <c r="F3722"/>
      <c r="G3722"/>
      <c r="H3722"/>
      <c r="I3722"/>
      <c r="J3722"/>
      <c r="K3722"/>
      <c r="L3722"/>
      <c r="M3722"/>
      <c r="N3722"/>
      <c r="O3722"/>
    </row>
    <row r="3723" spans="1:15" s="105" customFormat="1" x14ac:dyDescent="0.2">
      <c r="A3723"/>
      <c r="B3723" s="110"/>
      <c r="C3723" t="s">
        <v>1206</v>
      </c>
      <c r="E3723"/>
      <c r="F3723"/>
      <c r="G3723"/>
      <c r="H3723"/>
      <c r="I3723"/>
      <c r="J3723"/>
      <c r="K3723"/>
      <c r="L3723"/>
      <c r="M3723"/>
      <c r="N3723"/>
      <c r="O3723"/>
    </row>
    <row r="3724" spans="1:15" s="105" customFormat="1" x14ac:dyDescent="0.2">
      <c r="A3724" t="s">
        <v>2969</v>
      </c>
      <c r="B3724" s="110">
        <v>18955</v>
      </c>
      <c r="C3724" t="s">
        <v>2114</v>
      </c>
      <c r="E3724"/>
      <c r="F3724"/>
      <c r="G3724"/>
      <c r="H3724"/>
      <c r="I3724"/>
      <c r="J3724"/>
      <c r="K3724"/>
      <c r="L3724"/>
      <c r="M3724"/>
      <c r="N3724"/>
      <c r="O3724"/>
    </row>
    <row r="3725" spans="1:15" s="105" customFormat="1" x14ac:dyDescent="0.2">
      <c r="A3725" t="s">
        <v>2970</v>
      </c>
      <c r="B3725" s="110">
        <v>18956</v>
      </c>
      <c r="C3725" t="s">
        <v>2114</v>
      </c>
      <c r="E3725"/>
      <c r="F3725"/>
      <c r="G3725"/>
      <c r="H3725"/>
      <c r="I3725"/>
      <c r="J3725"/>
      <c r="K3725"/>
      <c r="L3725"/>
      <c r="M3725"/>
      <c r="N3725"/>
      <c r="O3725"/>
    </row>
    <row r="3726" spans="1:15" s="105" customFormat="1" x14ac:dyDescent="0.2">
      <c r="A3726" t="s">
        <v>2971</v>
      </c>
      <c r="B3726" s="110">
        <v>18957</v>
      </c>
      <c r="C3726" t="s">
        <v>2114</v>
      </c>
      <c r="E3726"/>
      <c r="F3726"/>
      <c r="G3726"/>
      <c r="H3726"/>
      <c r="I3726"/>
      <c r="J3726"/>
      <c r="K3726"/>
      <c r="L3726"/>
      <c r="M3726"/>
      <c r="N3726"/>
      <c r="O3726"/>
    </row>
    <row r="3727" spans="1:15" s="105" customFormat="1" x14ac:dyDescent="0.2">
      <c r="A3727" t="s">
        <v>2972</v>
      </c>
      <c r="B3727" s="110">
        <v>18958</v>
      </c>
      <c r="C3727" t="s">
        <v>2114</v>
      </c>
      <c r="E3727"/>
      <c r="F3727"/>
      <c r="G3727"/>
      <c r="H3727"/>
      <c r="I3727"/>
      <c r="J3727"/>
      <c r="K3727"/>
      <c r="L3727"/>
      <c r="M3727"/>
      <c r="N3727"/>
      <c r="O3727"/>
    </row>
    <row r="3728" spans="1:15" s="105" customFormat="1" x14ac:dyDescent="0.2">
      <c r="A3728" t="s">
        <v>2973</v>
      </c>
      <c r="B3728" s="110">
        <v>18960</v>
      </c>
      <c r="C3728" t="s">
        <v>2114</v>
      </c>
      <c r="E3728"/>
      <c r="F3728"/>
      <c r="G3728"/>
      <c r="H3728"/>
      <c r="I3728"/>
      <c r="J3728"/>
      <c r="K3728"/>
      <c r="L3728"/>
      <c r="M3728"/>
      <c r="N3728"/>
      <c r="O3728"/>
    </row>
    <row r="3729" spans="1:15" s="105" customFormat="1" x14ac:dyDescent="0.2">
      <c r="A3729"/>
      <c r="B3729" s="110"/>
      <c r="C3729" t="s">
        <v>1206</v>
      </c>
      <c r="E3729"/>
      <c r="F3729"/>
      <c r="G3729"/>
      <c r="H3729"/>
      <c r="I3729"/>
      <c r="J3729"/>
      <c r="K3729"/>
      <c r="L3729"/>
      <c r="M3729"/>
      <c r="N3729"/>
      <c r="O3729"/>
    </row>
    <row r="3730" spans="1:15" s="105" customFormat="1" x14ac:dyDescent="0.2">
      <c r="A3730" t="s">
        <v>2974</v>
      </c>
      <c r="B3730" s="110">
        <v>18962</v>
      </c>
      <c r="C3730" t="s">
        <v>2114</v>
      </c>
      <c r="E3730"/>
      <c r="F3730"/>
      <c r="G3730"/>
      <c r="H3730"/>
      <c r="I3730"/>
      <c r="J3730"/>
      <c r="K3730"/>
      <c r="L3730"/>
      <c r="M3730"/>
      <c r="N3730"/>
      <c r="O3730"/>
    </row>
    <row r="3731" spans="1:15" s="105" customFormat="1" x14ac:dyDescent="0.2">
      <c r="A3731" t="s">
        <v>2975</v>
      </c>
      <c r="B3731" s="110">
        <v>18963</v>
      </c>
      <c r="C3731" t="s">
        <v>2114</v>
      </c>
      <c r="E3731"/>
      <c r="F3731"/>
      <c r="G3731"/>
      <c r="H3731"/>
      <c r="I3731"/>
      <c r="J3731"/>
      <c r="K3731"/>
      <c r="L3731"/>
      <c r="M3731"/>
      <c r="N3731"/>
      <c r="O3731"/>
    </row>
    <row r="3732" spans="1:15" s="105" customFormat="1" x14ac:dyDescent="0.2">
      <c r="A3732" t="s">
        <v>2976</v>
      </c>
      <c r="B3732" s="110">
        <v>18964</v>
      </c>
      <c r="C3732" t="s">
        <v>2114</v>
      </c>
      <c r="E3732"/>
      <c r="F3732"/>
      <c r="G3732"/>
      <c r="H3732"/>
      <c r="I3732"/>
      <c r="J3732"/>
      <c r="K3732"/>
      <c r="L3732"/>
      <c r="M3732"/>
      <c r="N3732"/>
      <c r="O3732"/>
    </row>
    <row r="3733" spans="1:15" s="105" customFormat="1" x14ac:dyDescent="0.2">
      <c r="A3733" t="s">
        <v>2977</v>
      </c>
      <c r="B3733" s="110">
        <v>18966</v>
      </c>
      <c r="C3733" t="s">
        <v>2114</v>
      </c>
      <c r="E3733"/>
      <c r="F3733"/>
      <c r="G3733"/>
      <c r="H3733"/>
      <c r="I3733"/>
      <c r="J3733"/>
      <c r="K3733"/>
      <c r="L3733"/>
      <c r="M3733"/>
      <c r="N3733"/>
      <c r="O3733"/>
    </row>
    <row r="3734" spans="1:15" s="105" customFormat="1" x14ac:dyDescent="0.2">
      <c r="A3734" t="s">
        <v>2978</v>
      </c>
      <c r="B3734" s="110">
        <v>18968</v>
      </c>
      <c r="C3734" t="s">
        <v>2114</v>
      </c>
      <c r="E3734"/>
      <c r="F3734"/>
      <c r="G3734"/>
      <c r="H3734"/>
      <c r="I3734"/>
      <c r="J3734"/>
      <c r="K3734"/>
      <c r="L3734"/>
      <c r="M3734"/>
      <c r="N3734"/>
      <c r="O3734"/>
    </row>
    <row r="3735" spans="1:15" s="105" customFormat="1" x14ac:dyDescent="0.2">
      <c r="A3735"/>
      <c r="B3735" s="110"/>
      <c r="C3735" t="s">
        <v>1206</v>
      </c>
      <c r="E3735"/>
      <c r="F3735"/>
      <c r="G3735"/>
      <c r="H3735"/>
      <c r="I3735"/>
      <c r="J3735"/>
      <c r="K3735"/>
      <c r="L3735"/>
      <c r="M3735"/>
      <c r="N3735"/>
      <c r="O3735"/>
    </row>
    <row r="3736" spans="1:15" s="105" customFormat="1" x14ac:dyDescent="0.2">
      <c r="A3736" t="s">
        <v>2979</v>
      </c>
      <c r="B3736" s="110">
        <v>18969</v>
      </c>
      <c r="C3736" t="s">
        <v>2114</v>
      </c>
      <c r="E3736"/>
      <c r="F3736"/>
      <c r="G3736"/>
      <c r="H3736"/>
      <c r="I3736"/>
      <c r="J3736"/>
      <c r="K3736"/>
      <c r="L3736"/>
      <c r="M3736"/>
      <c r="N3736"/>
      <c r="O3736"/>
    </row>
    <row r="3737" spans="1:15" s="105" customFormat="1" x14ac:dyDescent="0.2">
      <c r="A3737" t="s">
        <v>2980</v>
      </c>
      <c r="B3737" s="110">
        <v>18970</v>
      </c>
      <c r="C3737" t="s">
        <v>2114</v>
      </c>
      <c r="E3737"/>
      <c r="F3737"/>
      <c r="G3737"/>
      <c r="H3737"/>
      <c r="I3737"/>
      <c r="J3737"/>
      <c r="K3737"/>
      <c r="L3737"/>
      <c r="M3737"/>
      <c r="N3737"/>
      <c r="O3737"/>
    </row>
    <row r="3738" spans="1:15" s="105" customFormat="1" x14ac:dyDescent="0.2">
      <c r="A3738" t="s">
        <v>2981</v>
      </c>
      <c r="B3738" s="110">
        <v>18971</v>
      </c>
      <c r="C3738" t="s">
        <v>2114</v>
      </c>
      <c r="E3738"/>
      <c r="F3738"/>
      <c r="G3738"/>
      <c r="H3738"/>
      <c r="I3738"/>
      <c r="J3738"/>
      <c r="K3738"/>
      <c r="L3738"/>
      <c r="M3738"/>
      <c r="N3738"/>
      <c r="O3738"/>
    </row>
    <row r="3739" spans="1:15" s="105" customFormat="1" x14ac:dyDescent="0.2">
      <c r="A3739" t="s">
        <v>2982</v>
      </c>
      <c r="B3739" s="110">
        <v>18972</v>
      </c>
      <c r="C3739" t="s">
        <v>2114</v>
      </c>
      <c r="E3739"/>
      <c r="F3739"/>
      <c r="G3739"/>
      <c r="H3739"/>
      <c r="I3739"/>
      <c r="J3739"/>
      <c r="K3739"/>
      <c r="L3739"/>
      <c r="M3739"/>
      <c r="N3739"/>
      <c r="O3739"/>
    </row>
    <row r="3740" spans="1:15" s="105" customFormat="1" x14ac:dyDescent="0.2">
      <c r="A3740" t="s">
        <v>2983</v>
      </c>
      <c r="B3740" s="110">
        <v>18974</v>
      </c>
      <c r="C3740" t="s">
        <v>2114</v>
      </c>
      <c r="E3740"/>
      <c r="F3740"/>
      <c r="G3740"/>
      <c r="H3740"/>
      <c r="I3740"/>
      <c r="J3740"/>
      <c r="K3740"/>
      <c r="L3740"/>
      <c r="M3740"/>
      <c r="N3740"/>
      <c r="O3740"/>
    </row>
    <row r="3741" spans="1:15" s="105" customFormat="1" x14ac:dyDescent="0.2">
      <c r="A3741"/>
      <c r="B3741" s="110"/>
      <c r="C3741" t="s">
        <v>1206</v>
      </c>
      <c r="E3741"/>
      <c r="F3741"/>
      <c r="G3741"/>
      <c r="H3741"/>
      <c r="I3741"/>
      <c r="J3741"/>
      <c r="K3741"/>
      <c r="L3741"/>
      <c r="M3741"/>
      <c r="N3741"/>
      <c r="O3741"/>
    </row>
    <row r="3742" spans="1:15" s="105" customFormat="1" x14ac:dyDescent="0.2">
      <c r="A3742" t="s">
        <v>2984</v>
      </c>
      <c r="B3742" s="110">
        <v>18976</v>
      </c>
      <c r="C3742" t="s">
        <v>2114</v>
      </c>
      <c r="E3742"/>
      <c r="F3742"/>
      <c r="G3742"/>
      <c r="H3742"/>
      <c r="I3742"/>
      <c r="J3742"/>
      <c r="K3742"/>
      <c r="L3742"/>
      <c r="M3742"/>
      <c r="N3742"/>
      <c r="O3742"/>
    </row>
    <row r="3743" spans="1:15" s="105" customFormat="1" x14ac:dyDescent="0.2">
      <c r="A3743" t="s">
        <v>2985</v>
      </c>
      <c r="B3743" s="110">
        <v>18977</v>
      </c>
      <c r="C3743" t="s">
        <v>2114</v>
      </c>
      <c r="E3743"/>
      <c r="F3743"/>
      <c r="G3743"/>
      <c r="H3743"/>
      <c r="I3743"/>
      <c r="J3743"/>
      <c r="K3743"/>
      <c r="L3743"/>
      <c r="M3743"/>
      <c r="N3743"/>
      <c r="O3743"/>
    </row>
    <row r="3744" spans="1:15" s="105" customFormat="1" x14ac:dyDescent="0.2">
      <c r="A3744" t="s">
        <v>2986</v>
      </c>
      <c r="B3744" s="110">
        <v>18979</v>
      </c>
      <c r="C3744" t="s">
        <v>2114</v>
      </c>
      <c r="E3744"/>
      <c r="F3744"/>
      <c r="G3744"/>
      <c r="H3744"/>
      <c r="I3744"/>
      <c r="J3744"/>
      <c r="K3744"/>
      <c r="L3744"/>
      <c r="M3744"/>
      <c r="N3744"/>
      <c r="O3744"/>
    </row>
    <row r="3745" spans="1:15" s="105" customFormat="1" x14ac:dyDescent="0.2">
      <c r="A3745" t="s">
        <v>2987</v>
      </c>
      <c r="B3745" s="110">
        <v>18980</v>
      </c>
      <c r="C3745" t="s">
        <v>2114</v>
      </c>
      <c r="E3745"/>
      <c r="F3745"/>
      <c r="G3745"/>
      <c r="H3745"/>
      <c r="I3745"/>
      <c r="J3745"/>
      <c r="K3745"/>
      <c r="L3745"/>
      <c r="M3745"/>
      <c r="N3745"/>
      <c r="O3745"/>
    </row>
    <row r="3746" spans="1:15" s="105" customFormat="1" x14ac:dyDescent="0.2">
      <c r="A3746" t="s">
        <v>2988</v>
      </c>
      <c r="B3746" s="110">
        <v>18981</v>
      </c>
      <c r="C3746" t="s">
        <v>2114</v>
      </c>
      <c r="E3746"/>
      <c r="F3746"/>
      <c r="G3746"/>
      <c r="H3746"/>
      <c r="I3746"/>
      <c r="J3746"/>
      <c r="K3746"/>
      <c r="L3746"/>
      <c r="M3746"/>
      <c r="N3746"/>
      <c r="O3746"/>
    </row>
    <row r="3747" spans="1:15" s="105" customFormat="1" x14ac:dyDescent="0.2">
      <c r="A3747"/>
      <c r="B3747" s="110"/>
      <c r="C3747" t="s">
        <v>1206</v>
      </c>
      <c r="E3747"/>
      <c r="F3747"/>
      <c r="G3747"/>
      <c r="H3747"/>
      <c r="I3747"/>
      <c r="J3747"/>
      <c r="K3747"/>
      <c r="L3747"/>
      <c r="M3747"/>
      <c r="N3747"/>
      <c r="O3747"/>
    </row>
    <row r="3748" spans="1:15" s="105" customFormat="1" x14ac:dyDescent="0.2">
      <c r="A3748" t="s">
        <v>2983</v>
      </c>
      <c r="B3748" s="110">
        <v>18991</v>
      </c>
      <c r="C3748" t="s">
        <v>2114</v>
      </c>
      <c r="E3748"/>
      <c r="F3748"/>
      <c r="G3748"/>
      <c r="H3748"/>
      <c r="I3748"/>
      <c r="J3748"/>
      <c r="K3748"/>
      <c r="L3748"/>
      <c r="M3748"/>
      <c r="N3748"/>
      <c r="O3748"/>
    </row>
    <row r="3749" spans="1:15" s="105" customFormat="1" x14ac:dyDescent="0.2">
      <c r="A3749" t="s">
        <v>2989</v>
      </c>
      <c r="B3749" s="110">
        <v>19001</v>
      </c>
      <c r="C3749" t="s">
        <v>2139</v>
      </c>
      <c r="E3749"/>
      <c r="F3749"/>
      <c r="G3749"/>
      <c r="H3749"/>
      <c r="I3749"/>
      <c r="J3749"/>
      <c r="K3749"/>
      <c r="L3749"/>
      <c r="M3749"/>
      <c r="N3749"/>
      <c r="O3749"/>
    </row>
    <row r="3750" spans="1:15" s="105" customFormat="1" x14ac:dyDescent="0.2">
      <c r="A3750" t="s">
        <v>2990</v>
      </c>
      <c r="B3750" s="110">
        <v>19002</v>
      </c>
      <c r="C3750" t="s">
        <v>2139</v>
      </c>
      <c r="E3750"/>
      <c r="F3750"/>
      <c r="G3750"/>
      <c r="H3750"/>
      <c r="I3750"/>
      <c r="J3750"/>
      <c r="K3750"/>
      <c r="L3750"/>
      <c r="M3750"/>
      <c r="N3750"/>
      <c r="O3750"/>
    </row>
    <row r="3751" spans="1:15" s="105" customFormat="1" x14ac:dyDescent="0.2">
      <c r="A3751" t="s">
        <v>2991</v>
      </c>
      <c r="B3751" s="110">
        <v>19003</v>
      </c>
      <c r="C3751" t="s">
        <v>2139</v>
      </c>
      <c r="E3751"/>
      <c r="F3751"/>
      <c r="G3751"/>
      <c r="H3751"/>
      <c r="I3751"/>
      <c r="J3751"/>
      <c r="K3751"/>
      <c r="L3751"/>
      <c r="M3751"/>
      <c r="N3751"/>
      <c r="O3751"/>
    </row>
    <row r="3752" spans="1:15" s="105" customFormat="1" x14ac:dyDescent="0.2">
      <c r="A3752" t="s">
        <v>2992</v>
      </c>
      <c r="B3752" s="110">
        <v>19004</v>
      </c>
      <c r="C3752" t="s">
        <v>2139</v>
      </c>
      <c r="E3752"/>
      <c r="F3752"/>
      <c r="G3752"/>
      <c r="H3752"/>
      <c r="I3752"/>
      <c r="J3752"/>
      <c r="K3752"/>
      <c r="L3752"/>
      <c r="M3752"/>
      <c r="N3752"/>
      <c r="O3752"/>
    </row>
    <row r="3753" spans="1:15" s="105" customFormat="1" x14ac:dyDescent="0.2">
      <c r="A3753"/>
      <c r="C3753" t="s">
        <v>1206</v>
      </c>
      <c r="E3753"/>
      <c r="F3753"/>
      <c r="G3753"/>
      <c r="H3753"/>
      <c r="I3753"/>
      <c r="J3753"/>
      <c r="K3753"/>
      <c r="L3753"/>
      <c r="M3753"/>
      <c r="N3753"/>
      <c r="O3753"/>
    </row>
    <row r="3754" spans="1:15" s="105" customFormat="1" x14ac:dyDescent="0.2">
      <c r="A3754"/>
      <c r="C3754" t="s">
        <v>1206</v>
      </c>
      <c r="E3754"/>
      <c r="F3754"/>
      <c r="G3754"/>
      <c r="H3754"/>
      <c r="I3754"/>
      <c r="J3754"/>
      <c r="K3754"/>
      <c r="L3754"/>
      <c r="M3754"/>
      <c r="N3754"/>
      <c r="O3754"/>
    </row>
    <row r="3755" spans="1:15" s="105" customFormat="1" x14ac:dyDescent="0.2">
      <c r="A3755" t="s">
        <v>2993</v>
      </c>
      <c r="B3755" s="110">
        <v>19050</v>
      </c>
      <c r="C3755" t="s">
        <v>2139</v>
      </c>
      <c r="E3755"/>
      <c r="F3755"/>
      <c r="G3755"/>
      <c r="H3755"/>
      <c r="I3755"/>
      <c r="J3755"/>
      <c r="K3755"/>
      <c r="L3755"/>
      <c r="M3755"/>
      <c r="N3755"/>
      <c r="O3755"/>
    </row>
    <row r="3756" spans="1:15" s="105" customFormat="1" x14ac:dyDescent="0.2">
      <c r="A3756" t="s">
        <v>2994</v>
      </c>
      <c r="B3756" s="110">
        <v>19052</v>
      </c>
      <c r="C3756" t="s">
        <v>2146</v>
      </c>
      <c r="E3756"/>
      <c r="F3756"/>
      <c r="G3756"/>
      <c r="H3756"/>
      <c r="I3756"/>
      <c r="J3756"/>
      <c r="K3756"/>
      <c r="L3756"/>
      <c r="M3756"/>
      <c r="N3756"/>
      <c r="O3756"/>
    </row>
    <row r="3757" spans="1:15" s="105" customFormat="1" x14ac:dyDescent="0.2">
      <c r="A3757" t="s">
        <v>2995</v>
      </c>
      <c r="B3757" s="110">
        <v>19053</v>
      </c>
      <c r="C3757" t="s">
        <v>2137</v>
      </c>
      <c r="E3757"/>
      <c r="F3757"/>
      <c r="G3757"/>
      <c r="H3757"/>
      <c r="I3757"/>
      <c r="J3757"/>
      <c r="K3757"/>
      <c r="L3757"/>
      <c r="M3757"/>
      <c r="N3757"/>
      <c r="O3757"/>
    </row>
    <row r="3758" spans="1:15" s="105" customFormat="1" x14ac:dyDescent="0.2">
      <c r="A3758" t="s">
        <v>2996</v>
      </c>
      <c r="B3758" s="110">
        <v>19054</v>
      </c>
      <c r="C3758" t="s">
        <v>2137</v>
      </c>
      <c r="E3758"/>
      <c r="F3758"/>
      <c r="G3758"/>
      <c r="H3758"/>
      <c r="I3758"/>
      <c r="J3758"/>
      <c r="K3758"/>
      <c r="L3758"/>
      <c r="M3758"/>
      <c r="N3758"/>
      <c r="O3758"/>
    </row>
    <row r="3759" spans="1:15" s="105" customFormat="1" x14ac:dyDescent="0.2">
      <c r="A3759" t="s">
        <v>2996</v>
      </c>
      <c r="B3759" s="110">
        <v>19055</v>
      </c>
      <c r="C3759" t="s">
        <v>2137</v>
      </c>
      <c r="E3759"/>
      <c r="F3759"/>
      <c r="G3759"/>
      <c r="H3759"/>
      <c r="I3759"/>
      <c r="J3759"/>
      <c r="K3759"/>
      <c r="L3759"/>
      <c r="M3759"/>
      <c r="N3759"/>
      <c r="O3759"/>
    </row>
    <row r="3760" spans="1:15" s="105" customFormat="1" x14ac:dyDescent="0.2">
      <c r="A3760"/>
      <c r="B3760" s="110"/>
      <c r="C3760" t="s">
        <v>1206</v>
      </c>
      <c r="E3760"/>
      <c r="F3760"/>
      <c r="G3760"/>
      <c r="H3760"/>
      <c r="I3760"/>
      <c r="J3760"/>
      <c r="K3760"/>
      <c r="L3760"/>
      <c r="M3760"/>
      <c r="N3760"/>
      <c r="O3760"/>
    </row>
    <row r="3761" spans="1:15" s="105" customFormat="1" x14ac:dyDescent="0.2">
      <c r="A3761" t="s">
        <v>2996</v>
      </c>
      <c r="B3761" s="110">
        <v>19056</v>
      </c>
      <c r="C3761" t="s">
        <v>2137</v>
      </c>
      <c r="E3761"/>
      <c r="F3761"/>
      <c r="G3761"/>
      <c r="H3761"/>
      <c r="I3761"/>
      <c r="J3761"/>
      <c r="K3761"/>
      <c r="L3761"/>
      <c r="M3761"/>
      <c r="N3761"/>
      <c r="O3761"/>
    </row>
    <row r="3762" spans="1:15" s="105" customFormat="1" x14ac:dyDescent="0.2">
      <c r="A3762" t="s">
        <v>2996</v>
      </c>
      <c r="B3762" s="110">
        <v>19057</v>
      </c>
      <c r="C3762" t="s">
        <v>2137</v>
      </c>
      <c r="E3762"/>
      <c r="F3762"/>
      <c r="G3762"/>
      <c r="H3762"/>
      <c r="I3762"/>
      <c r="J3762"/>
      <c r="K3762"/>
      <c r="L3762"/>
      <c r="M3762"/>
      <c r="N3762"/>
      <c r="O3762"/>
    </row>
    <row r="3763" spans="1:15" s="105" customFormat="1" x14ac:dyDescent="0.2">
      <c r="A3763" t="s">
        <v>2996</v>
      </c>
      <c r="B3763" s="110">
        <v>19058</v>
      </c>
      <c r="C3763" t="s">
        <v>2137</v>
      </c>
      <c r="E3763"/>
      <c r="F3763"/>
      <c r="G3763"/>
      <c r="H3763"/>
      <c r="I3763"/>
      <c r="J3763"/>
      <c r="K3763"/>
      <c r="L3763"/>
      <c r="M3763"/>
      <c r="N3763"/>
      <c r="O3763"/>
    </row>
    <row r="3764" spans="1:15" s="105" customFormat="1" x14ac:dyDescent="0.2">
      <c r="A3764" t="s">
        <v>2997</v>
      </c>
      <c r="B3764" s="110">
        <v>19060</v>
      </c>
      <c r="C3764" t="s">
        <v>2139</v>
      </c>
      <c r="E3764"/>
      <c r="F3764"/>
      <c r="G3764"/>
      <c r="H3764"/>
      <c r="I3764"/>
      <c r="J3764"/>
      <c r="K3764"/>
      <c r="L3764"/>
      <c r="M3764"/>
      <c r="N3764"/>
      <c r="O3764"/>
    </row>
    <row r="3765" spans="1:15" s="105" customFormat="1" x14ac:dyDescent="0.2">
      <c r="A3765" t="s">
        <v>2998</v>
      </c>
      <c r="B3765" s="110">
        <v>19061</v>
      </c>
      <c r="C3765" t="s">
        <v>2139</v>
      </c>
      <c r="E3765"/>
      <c r="F3765"/>
      <c r="G3765"/>
      <c r="H3765"/>
      <c r="I3765"/>
      <c r="J3765"/>
      <c r="K3765"/>
      <c r="L3765"/>
      <c r="M3765"/>
      <c r="N3765"/>
      <c r="O3765"/>
    </row>
    <row r="3766" spans="1:15" s="105" customFormat="1" x14ac:dyDescent="0.2">
      <c r="A3766"/>
      <c r="B3766" s="110"/>
      <c r="C3766" t="s">
        <v>1206</v>
      </c>
      <c r="E3766"/>
      <c r="F3766"/>
      <c r="G3766"/>
      <c r="H3766"/>
      <c r="I3766"/>
      <c r="J3766"/>
      <c r="K3766"/>
      <c r="L3766"/>
      <c r="M3766"/>
      <c r="N3766"/>
      <c r="O3766"/>
    </row>
    <row r="3767" spans="1:15" s="105" customFormat="1" x14ac:dyDescent="0.2">
      <c r="A3767" t="s">
        <v>2999</v>
      </c>
      <c r="B3767" s="110">
        <v>19063</v>
      </c>
      <c r="C3767" t="s">
        <v>2146</v>
      </c>
      <c r="E3767"/>
      <c r="F3767"/>
      <c r="G3767"/>
      <c r="H3767"/>
      <c r="I3767"/>
      <c r="J3767"/>
      <c r="K3767"/>
      <c r="L3767"/>
      <c r="M3767"/>
      <c r="N3767"/>
      <c r="O3767"/>
    </row>
    <row r="3768" spans="1:15" s="105" customFormat="1" x14ac:dyDescent="0.2">
      <c r="A3768" t="s">
        <v>641</v>
      </c>
      <c r="B3768" s="110">
        <v>19064</v>
      </c>
      <c r="C3768" t="s">
        <v>2139</v>
      </c>
      <c r="E3768"/>
      <c r="F3768"/>
      <c r="G3768"/>
      <c r="H3768"/>
      <c r="I3768"/>
      <c r="J3768"/>
      <c r="K3768"/>
      <c r="L3768"/>
      <c r="M3768"/>
      <c r="N3768"/>
      <c r="O3768"/>
    </row>
    <row r="3769" spans="1:15" s="105" customFormat="1" x14ac:dyDescent="0.2">
      <c r="A3769" t="s">
        <v>2999</v>
      </c>
      <c r="B3769" s="110">
        <v>19065</v>
      </c>
      <c r="C3769" t="s">
        <v>2146</v>
      </c>
      <c r="E3769"/>
      <c r="F3769"/>
      <c r="G3769"/>
      <c r="H3769"/>
      <c r="I3769"/>
      <c r="J3769"/>
      <c r="K3769"/>
      <c r="L3769"/>
      <c r="M3769"/>
      <c r="N3769"/>
      <c r="O3769"/>
    </row>
    <row r="3770" spans="1:15" s="105" customFormat="1" x14ac:dyDescent="0.2">
      <c r="A3770" t="s">
        <v>3000</v>
      </c>
      <c r="B3770" s="110">
        <v>19066</v>
      </c>
      <c r="C3770" t="s">
        <v>2139</v>
      </c>
      <c r="E3770"/>
      <c r="F3770"/>
      <c r="G3770"/>
      <c r="H3770"/>
      <c r="I3770"/>
      <c r="J3770"/>
      <c r="K3770"/>
      <c r="L3770"/>
      <c r="M3770"/>
      <c r="N3770"/>
      <c r="O3770"/>
    </row>
    <row r="3771" spans="1:15" s="105" customFormat="1" x14ac:dyDescent="0.2">
      <c r="A3771" t="s">
        <v>3001</v>
      </c>
      <c r="B3771" s="110">
        <v>19067</v>
      </c>
      <c r="C3771" t="s">
        <v>2114</v>
      </c>
      <c r="E3771"/>
      <c r="F3771"/>
      <c r="G3771"/>
      <c r="H3771"/>
      <c r="I3771"/>
      <c r="J3771"/>
      <c r="K3771"/>
      <c r="L3771"/>
      <c r="M3771"/>
      <c r="N3771"/>
      <c r="O3771"/>
    </row>
    <row r="3772" spans="1:15" s="105" customFormat="1" x14ac:dyDescent="0.2">
      <c r="A3772"/>
      <c r="B3772" s="110"/>
      <c r="C3772" t="s">
        <v>1206</v>
      </c>
      <c r="E3772"/>
      <c r="F3772"/>
      <c r="G3772"/>
      <c r="H3772"/>
      <c r="I3772"/>
      <c r="J3772"/>
      <c r="K3772"/>
      <c r="L3772"/>
      <c r="M3772"/>
      <c r="N3772"/>
      <c r="O3772"/>
    </row>
    <row r="3773" spans="1:15" s="105" customFormat="1" x14ac:dyDescent="0.2">
      <c r="A3773" t="s">
        <v>3002</v>
      </c>
      <c r="B3773" s="110">
        <v>19070</v>
      </c>
      <c r="C3773" t="s">
        <v>2139</v>
      </c>
      <c r="E3773"/>
      <c r="F3773"/>
      <c r="G3773"/>
      <c r="H3773"/>
      <c r="I3773"/>
      <c r="J3773"/>
      <c r="K3773"/>
      <c r="L3773"/>
      <c r="M3773"/>
      <c r="N3773"/>
      <c r="O3773"/>
    </row>
    <row r="3774" spans="1:15" s="105" customFormat="1" x14ac:dyDescent="0.2">
      <c r="A3774" t="s">
        <v>3003</v>
      </c>
      <c r="B3774" s="110">
        <v>19072</v>
      </c>
      <c r="C3774" t="s">
        <v>2139</v>
      </c>
      <c r="E3774"/>
      <c r="F3774"/>
      <c r="G3774"/>
      <c r="H3774"/>
      <c r="I3774"/>
      <c r="J3774"/>
      <c r="K3774"/>
      <c r="L3774"/>
      <c r="M3774"/>
      <c r="N3774"/>
      <c r="O3774"/>
    </row>
    <row r="3775" spans="1:15" s="105" customFormat="1" x14ac:dyDescent="0.2">
      <c r="A3775" t="s">
        <v>3004</v>
      </c>
      <c r="B3775" s="110">
        <v>19073</v>
      </c>
      <c r="C3775" t="s">
        <v>2146</v>
      </c>
      <c r="E3775"/>
      <c r="F3775"/>
      <c r="G3775"/>
      <c r="H3775"/>
      <c r="I3775"/>
      <c r="J3775"/>
      <c r="K3775"/>
      <c r="L3775"/>
      <c r="M3775"/>
      <c r="N3775"/>
      <c r="O3775"/>
    </row>
    <row r="3776" spans="1:15" s="105" customFormat="1" x14ac:dyDescent="0.2">
      <c r="A3776" t="s">
        <v>691</v>
      </c>
      <c r="B3776" s="110">
        <v>19074</v>
      </c>
      <c r="C3776" t="s">
        <v>2139</v>
      </c>
      <c r="E3776"/>
      <c r="F3776"/>
      <c r="G3776"/>
      <c r="H3776"/>
      <c r="I3776"/>
      <c r="J3776"/>
      <c r="K3776"/>
      <c r="L3776"/>
      <c r="M3776"/>
      <c r="N3776"/>
      <c r="O3776"/>
    </row>
    <row r="3777" spans="1:15" s="105" customFormat="1" x14ac:dyDescent="0.2">
      <c r="A3777" t="s">
        <v>3005</v>
      </c>
      <c r="B3777" s="110">
        <v>19075</v>
      </c>
      <c r="C3777" t="s">
        <v>2139</v>
      </c>
      <c r="E3777"/>
      <c r="F3777"/>
      <c r="G3777"/>
      <c r="H3777"/>
      <c r="I3777"/>
      <c r="J3777"/>
      <c r="K3777"/>
      <c r="L3777"/>
      <c r="M3777"/>
      <c r="N3777"/>
      <c r="O3777"/>
    </row>
    <row r="3778" spans="1:15" s="105" customFormat="1" x14ac:dyDescent="0.2">
      <c r="A3778"/>
      <c r="B3778" s="110"/>
      <c r="C3778" t="s">
        <v>1206</v>
      </c>
      <c r="E3778"/>
      <c r="F3778"/>
      <c r="G3778"/>
      <c r="H3778"/>
      <c r="I3778"/>
      <c r="J3778"/>
      <c r="K3778"/>
      <c r="L3778"/>
      <c r="M3778"/>
      <c r="N3778"/>
      <c r="O3778"/>
    </row>
    <row r="3779" spans="1:15" s="105" customFormat="1" x14ac:dyDescent="0.2">
      <c r="A3779" t="s">
        <v>3006</v>
      </c>
      <c r="B3779" s="110">
        <v>19076</v>
      </c>
      <c r="C3779" t="s">
        <v>2139</v>
      </c>
      <c r="E3779"/>
      <c r="F3779"/>
      <c r="G3779"/>
      <c r="H3779"/>
      <c r="I3779"/>
      <c r="J3779"/>
      <c r="K3779"/>
      <c r="L3779"/>
      <c r="M3779"/>
      <c r="N3779"/>
      <c r="O3779"/>
    </row>
    <row r="3780" spans="1:15" s="105" customFormat="1" x14ac:dyDescent="0.2">
      <c r="A3780" t="s">
        <v>3007</v>
      </c>
      <c r="B3780" s="110">
        <v>19078</v>
      </c>
      <c r="C3780" t="s">
        <v>2139</v>
      </c>
      <c r="E3780"/>
      <c r="F3780"/>
      <c r="G3780"/>
      <c r="H3780"/>
      <c r="I3780"/>
      <c r="J3780"/>
      <c r="K3780"/>
      <c r="L3780"/>
      <c r="M3780"/>
      <c r="N3780"/>
      <c r="O3780"/>
    </row>
    <row r="3781" spans="1:15" s="105" customFormat="1" x14ac:dyDescent="0.2">
      <c r="A3781" t="s">
        <v>3008</v>
      </c>
      <c r="B3781" s="110">
        <v>19079</v>
      </c>
      <c r="C3781" t="s">
        <v>2139</v>
      </c>
      <c r="E3781"/>
      <c r="F3781"/>
      <c r="G3781"/>
      <c r="H3781"/>
      <c r="I3781"/>
      <c r="J3781"/>
      <c r="K3781"/>
      <c r="L3781"/>
      <c r="M3781"/>
      <c r="N3781"/>
      <c r="O3781"/>
    </row>
    <row r="3782" spans="1:15" s="105" customFormat="1" x14ac:dyDescent="0.2">
      <c r="A3782" t="s">
        <v>3009</v>
      </c>
      <c r="B3782" s="110">
        <v>19081</v>
      </c>
      <c r="C3782" t="s">
        <v>2139</v>
      </c>
      <c r="E3782"/>
      <c r="F3782"/>
      <c r="G3782"/>
      <c r="H3782"/>
      <c r="I3782"/>
      <c r="J3782"/>
      <c r="K3782"/>
      <c r="L3782"/>
      <c r="M3782"/>
      <c r="N3782"/>
      <c r="O3782"/>
    </row>
    <row r="3783" spans="1:15" s="105" customFormat="1" x14ac:dyDescent="0.2">
      <c r="A3783" t="s">
        <v>3010</v>
      </c>
      <c r="B3783" s="110">
        <v>19082</v>
      </c>
      <c r="C3783" t="s">
        <v>2139</v>
      </c>
      <c r="E3783"/>
      <c r="F3783"/>
      <c r="G3783"/>
      <c r="H3783"/>
      <c r="I3783"/>
      <c r="J3783"/>
      <c r="K3783"/>
      <c r="L3783"/>
      <c r="M3783"/>
      <c r="N3783"/>
      <c r="O3783"/>
    </row>
    <row r="3784" spans="1:15" s="105" customFormat="1" x14ac:dyDescent="0.2">
      <c r="A3784"/>
      <c r="B3784" s="110"/>
      <c r="C3784" t="s">
        <v>1206</v>
      </c>
      <c r="E3784"/>
      <c r="F3784"/>
      <c r="G3784"/>
      <c r="H3784"/>
      <c r="I3784"/>
      <c r="J3784"/>
      <c r="K3784"/>
      <c r="L3784"/>
      <c r="M3784"/>
      <c r="N3784"/>
      <c r="O3784"/>
    </row>
    <row r="3785" spans="1:15" s="105" customFormat="1" x14ac:dyDescent="0.2">
      <c r="A3785" t="s">
        <v>3011</v>
      </c>
      <c r="B3785" s="110">
        <v>19083</v>
      </c>
      <c r="C3785" t="s">
        <v>2139</v>
      </c>
      <c r="E3785"/>
      <c r="F3785"/>
      <c r="G3785"/>
      <c r="H3785"/>
      <c r="I3785"/>
      <c r="J3785"/>
      <c r="K3785"/>
      <c r="L3785"/>
      <c r="M3785"/>
      <c r="N3785"/>
      <c r="O3785"/>
    </row>
    <row r="3786" spans="1:15" s="105" customFormat="1" x14ac:dyDescent="0.2">
      <c r="A3786" t="s">
        <v>3012</v>
      </c>
      <c r="B3786" s="110">
        <v>19085</v>
      </c>
      <c r="C3786" t="s">
        <v>2139</v>
      </c>
      <c r="E3786"/>
      <c r="F3786"/>
      <c r="G3786"/>
      <c r="H3786"/>
      <c r="I3786"/>
      <c r="J3786"/>
      <c r="K3786"/>
      <c r="L3786"/>
      <c r="M3786"/>
      <c r="N3786"/>
      <c r="O3786"/>
    </row>
    <row r="3787" spans="1:15" s="105" customFormat="1" x14ac:dyDescent="0.2">
      <c r="A3787" t="s">
        <v>3013</v>
      </c>
      <c r="B3787" s="110">
        <v>19086</v>
      </c>
      <c r="C3787" t="s">
        <v>2139</v>
      </c>
      <c r="E3787"/>
      <c r="F3787"/>
      <c r="G3787"/>
      <c r="H3787"/>
      <c r="I3787"/>
      <c r="J3787"/>
      <c r="K3787"/>
      <c r="L3787"/>
      <c r="M3787"/>
      <c r="N3787"/>
      <c r="O3787"/>
    </row>
    <row r="3788" spans="1:15" s="105" customFormat="1" x14ac:dyDescent="0.2">
      <c r="A3788" t="s">
        <v>377</v>
      </c>
      <c r="B3788" s="110">
        <v>19087</v>
      </c>
      <c r="C3788" t="s">
        <v>2139</v>
      </c>
      <c r="E3788"/>
      <c r="F3788"/>
      <c r="G3788"/>
      <c r="H3788"/>
      <c r="I3788"/>
      <c r="J3788"/>
      <c r="K3788"/>
      <c r="L3788"/>
      <c r="M3788"/>
      <c r="N3788"/>
      <c r="O3788"/>
    </row>
    <row r="3789" spans="1:15" s="105" customFormat="1" x14ac:dyDescent="0.2">
      <c r="A3789" t="s">
        <v>3014</v>
      </c>
      <c r="B3789" s="110">
        <v>19090</v>
      </c>
      <c r="C3789" t="s">
        <v>2114</v>
      </c>
      <c r="E3789"/>
      <c r="F3789"/>
      <c r="G3789"/>
      <c r="H3789"/>
      <c r="I3789"/>
      <c r="J3789"/>
      <c r="K3789"/>
      <c r="L3789"/>
      <c r="M3789"/>
      <c r="N3789"/>
      <c r="O3789"/>
    </row>
    <row r="3790" spans="1:15" s="105" customFormat="1" x14ac:dyDescent="0.2">
      <c r="A3790"/>
      <c r="B3790" s="110"/>
      <c r="C3790" t="s">
        <v>1206</v>
      </c>
      <c r="E3790"/>
      <c r="F3790"/>
      <c r="G3790"/>
      <c r="H3790"/>
      <c r="I3790"/>
      <c r="J3790"/>
      <c r="K3790"/>
      <c r="L3790"/>
      <c r="M3790"/>
      <c r="N3790"/>
      <c r="O3790"/>
    </row>
    <row r="3791" spans="1:15" s="105" customFormat="1" x14ac:dyDescent="0.2">
      <c r="A3791" t="s">
        <v>2999</v>
      </c>
      <c r="B3791" s="110">
        <v>19091</v>
      </c>
      <c r="C3791" t="s">
        <v>2146</v>
      </c>
      <c r="E3791"/>
      <c r="F3791"/>
      <c r="G3791"/>
      <c r="H3791"/>
      <c r="I3791"/>
      <c r="J3791"/>
      <c r="K3791"/>
      <c r="L3791"/>
      <c r="M3791"/>
      <c r="N3791"/>
      <c r="O3791"/>
    </row>
    <row r="3792" spans="1:15" s="105" customFormat="1" x14ac:dyDescent="0.2">
      <c r="A3792" t="s">
        <v>2148</v>
      </c>
      <c r="B3792" s="110">
        <v>19092</v>
      </c>
      <c r="C3792" t="s">
        <v>2175</v>
      </c>
      <c r="E3792"/>
      <c r="F3792"/>
      <c r="G3792"/>
      <c r="H3792"/>
      <c r="I3792"/>
      <c r="J3792"/>
      <c r="K3792"/>
      <c r="L3792"/>
      <c r="M3792"/>
      <c r="N3792"/>
      <c r="O3792"/>
    </row>
    <row r="3793" spans="1:15" s="105" customFormat="1" x14ac:dyDescent="0.2">
      <c r="A3793" t="s">
        <v>2148</v>
      </c>
      <c r="B3793" s="110">
        <v>19093</v>
      </c>
      <c r="C3793" t="s">
        <v>2175</v>
      </c>
      <c r="E3793"/>
      <c r="F3793"/>
      <c r="G3793"/>
      <c r="H3793"/>
      <c r="I3793"/>
      <c r="J3793"/>
      <c r="K3793"/>
      <c r="L3793"/>
      <c r="M3793"/>
      <c r="N3793"/>
      <c r="O3793"/>
    </row>
    <row r="3794" spans="1:15" s="105" customFormat="1" x14ac:dyDescent="0.2">
      <c r="A3794" t="s">
        <v>3015</v>
      </c>
      <c r="B3794" s="110">
        <v>19094</v>
      </c>
      <c r="C3794" t="s">
        <v>2139</v>
      </c>
      <c r="E3794"/>
      <c r="F3794"/>
      <c r="G3794"/>
      <c r="H3794"/>
      <c r="I3794"/>
      <c r="J3794"/>
      <c r="K3794"/>
      <c r="L3794"/>
      <c r="M3794"/>
      <c r="N3794"/>
      <c r="O3794"/>
    </row>
    <row r="3795" spans="1:15" s="105" customFormat="1" x14ac:dyDescent="0.2">
      <c r="A3795" t="s">
        <v>3016</v>
      </c>
      <c r="B3795" s="110">
        <v>19095</v>
      </c>
      <c r="C3795" t="s">
        <v>2139</v>
      </c>
      <c r="E3795"/>
      <c r="F3795"/>
      <c r="G3795"/>
      <c r="H3795"/>
      <c r="I3795"/>
      <c r="J3795"/>
      <c r="K3795"/>
      <c r="L3795"/>
      <c r="M3795"/>
      <c r="N3795"/>
      <c r="O3795"/>
    </row>
    <row r="3796" spans="1:15" s="105" customFormat="1" x14ac:dyDescent="0.2">
      <c r="A3796"/>
      <c r="B3796" s="110"/>
      <c r="C3796" t="s">
        <v>1206</v>
      </c>
      <c r="E3796"/>
      <c r="F3796"/>
      <c r="G3796"/>
      <c r="H3796"/>
      <c r="I3796"/>
      <c r="J3796"/>
      <c r="K3796"/>
      <c r="L3796"/>
      <c r="M3796"/>
      <c r="N3796"/>
      <c r="O3796"/>
    </row>
    <row r="3797" spans="1:15" s="105" customFormat="1" x14ac:dyDescent="0.2">
      <c r="A3797" t="s">
        <v>3017</v>
      </c>
      <c r="B3797" s="110">
        <v>19096</v>
      </c>
      <c r="C3797" t="s">
        <v>2139</v>
      </c>
      <c r="E3797"/>
      <c r="F3797"/>
      <c r="G3797"/>
      <c r="H3797"/>
      <c r="I3797"/>
      <c r="J3797"/>
      <c r="K3797"/>
      <c r="L3797"/>
      <c r="M3797"/>
      <c r="N3797"/>
      <c r="O3797"/>
    </row>
    <row r="3798" spans="1:15" s="105" customFormat="1" x14ac:dyDescent="0.2">
      <c r="A3798" t="s">
        <v>2171</v>
      </c>
      <c r="B3798" s="110">
        <v>19098</v>
      </c>
      <c r="C3798" t="s">
        <v>2139</v>
      </c>
      <c r="E3798"/>
      <c r="F3798"/>
      <c r="G3798"/>
      <c r="H3798"/>
      <c r="I3798"/>
      <c r="J3798"/>
      <c r="K3798"/>
      <c r="L3798"/>
      <c r="M3798"/>
      <c r="N3798"/>
      <c r="O3798"/>
    </row>
    <row r="3799" spans="1:15" s="105" customFormat="1" x14ac:dyDescent="0.2">
      <c r="A3799" t="s">
        <v>2148</v>
      </c>
      <c r="B3799" s="110">
        <v>19099</v>
      </c>
      <c r="C3799" t="s">
        <v>2175</v>
      </c>
      <c r="E3799"/>
      <c r="F3799"/>
      <c r="G3799"/>
      <c r="H3799"/>
      <c r="I3799"/>
      <c r="J3799"/>
      <c r="K3799"/>
      <c r="L3799"/>
      <c r="M3799"/>
      <c r="N3799"/>
      <c r="O3799"/>
    </row>
    <row r="3800" spans="1:15" s="105" customFormat="1" x14ac:dyDescent="0.2">
      <c r="A3800" t="s">
        <v>2148</v>
      </c>
      <c r="B3800" s="110">
        <v>19101</v>
      </c>
      <c r="C3800" t="s">
        <v>2175</v>
      </c>
      <c r="E3800"/>
      <c r="F3800"/>
      <c r="G3800"/>
      <c r="H3800"/>
      <c r="I3800"/>
      <c r="J3800"/>
      <c r="K3800"/>
      <c r="L3800"/>
      <c r="M3800"/>
      <c r="N3800"/>
      <c r="O3800"/>
    </row>
    <row r="3801" spans="1:15" s="105" customFormat="1" x14ac:dyDescent="0.2">
      <c r="A3801" t="s">
        <v>2148</v>
      </c>
      <c r="B3801" s="110">
        <v>19102</v>
      </c>
      <c r="C3801" t="s">
        <v>2175</v>
      </c>
      <c r="E3801"/>
      <c r="F3801"/>
      <c r="G3801"/>
      <c r="H3801"/>
      <c r="I3801"/>
      <c r="J3801"/>
      <c r="K3801"/>
      <c r="L3801"/>
      <c r="M3801"/>
      <c r="N3801"/>
      <c r="O3801"/>
    </row>
    <row r="3802" spans="1:15" s="105" customFormat="1" x14ac:dyDescent="0.2">
      <c r="A3802"/>
      <c r="C3802" t="s">
        <v>1206</v>
      </c>
      <c r="E3802"/>
      <c r="F3802"/>
      <c r="G3802"/>
      <c r="H3802"/>
      <c r="I3802"/>
      <c r="J3802"/>
      <c r="K3802"/>
      <c r="L3802"/>
      <c r="M3802"/>
      <c r="N3802"/>
      <c r="O3802"/>
    </row>
    <row r="3803" spans="1:15" s="105" customFormat="1" x14ac:dyDescent="0.2">
      <c r="A3803"/>
      <c r="C3803" t="s">
        <v>1206</v>
      </c>
      <c r="E3803"/>
      <c r="F3803"/>
      <c r="G3803"/>
      <c r="H3803"/>
      <c r="I3803"/>
      <c r="J3803"/>
      <c r="K3803"/>
      <c r="L3803"/>
      <c r="M3803"/>
      <c r="N3803"/>
      <c r="O3803"/>
    </row>
    <row r="3804" spans="1:15" s="105" customFormat="1" x14ac:dyDescent="0.2">
      <c r="A3804" t="s">
        <v>2148</v>
      </c>
      <c r="B3804" s="110">
        <v>19144</v>
      </c>
      <c r="C3804" t="s">
        <v>2149</v>
      </c>
      <c r="E3804"/>
      <c r="F3804"/>
      <c r="G3804"/>
      <c r="H3804"/>
      <c r="I3804"/>
      <c r="J3804"/>
      <c r="K3804"/>
      <c r="L3804"/>
      <c r="M3804"/>
      <c r="N3804"/>
      <c r="O3804"/>
    </row>
    <row r="3805" spans="1:15" s="105" customFormat="1" x14ac:dyDescent="0.2">
      <c r="A3805" t="s">
        <v>2148</v>
      </c>
      <c r="B3805" s="110">
        <v>19145</v>
      </c>
      <c r="C3805" t="s">
        <v>2175</v>
      </c>
      <c r="E3805"/>
      <c r="F3805"/>
      <c r="G3805"/>
      <c r="H3805"/>
      <c r="I3805"/>
      <c r="J3805"/>
      <c r="K3805"/>
      <c r="L3805"/>
      <c r="M3805"/>
      <c r="N3805"/>
      <c r="O3805"/>
    </row>
    <row r="3806" spans="1:15" s="105" customFormat="1" x14ac:dyDescent="0.2">
      <c r="A3806" t="s">
        <v>2148</v>
      </c>
      <c r="B3806" s="110">
        <v>19146</v>
      </c>
      <c r="C3806" t="s">
        <v>2175</v>
      </c>
      <c r="E3806"/>
      <c r="F3806"/>
      <c r="G3806"/>
      <c r="H3806"/>
      <c r="I3806"/>
      <c r="J3806"/>
      <c r="K3806"/>
      <c r="L3806"/>
      <c r="M3806"/>
      <c r="N3806"/>
      <c r="O3806"/>
    </row>
    <row r="3807" spans="1:15" s="105" customFormat="1" x14ac:dyDescent="0.2">
      <c r="A3807" t="s">
        <v>2148</v>
      </c>
      <c r="B3807" s="110">
        <v>19147</v>
      </c>
      <c r="C3807" t="s">
        <v>2175</v>
      </c>
      <c r="E3807"/>
      <c r="F3807"/>
      <c r="G3807"/>
      <c r="H3807"/>
      <c r="I3807"/>
      <c r="J3807"/>
      <c r="K3807"/>
      <c r="L3807"/>
      <c r="M3807"/>
      <c r="N3807"/>
      <c r="O3807"/>
    </row>
    <row r="3808" spans="1:15" s="105" customFormat="1" x14ac:dyDescent="0.2">
      <c r="A3808" t="s">
        <v>2148</v>
      </c>
      <c r="B3808" s="110">
        <v>19148</v>
      </c>
      <c r="C3808" t="s">
        <v>2175</v>
      </c>
      <c r="E3808"/>
      <c r="F3808"/>
      <c r="G3808"/>
      <c r="H3808"/>
      <c r="I3808"/>
      <c r="J3808"/>
      <c r="K3808"/>
      <c r="L3808"/>
      <c r="M3808"/>
      <c r="N3808"/>
      <c r="O3808"/>
    </row>
    <row r="3809" spans="1:15" s="105" customFormat="1" x14ac:dyDescent="0.2">
      <c r="A3809"/>
      <c r="B3809" s="110"/>
      <c r="C3809" t="s">
        <v>1206</v>
      </c>
      <c r="E3809"/>
      <c r="F3809"/>
      <c r="G3809"/>
      <c r="H3809"/>
      <c r="I3809"/>
      <c r="J3809"/>
      <c r="K3809"/>
      <c r="L3809"/>
      <c r="M3809"/>
      <c r="N3809"/>
      <c r="O3809"/>
    </row>
    <row r="3810" spans="1:15" s="105" customFormat="1" x14ac:dyDescent="0.2">
      <c r="A3810" t="s">
        <v>2148</v>
      </c>
      <c r="B3810" s="110">
        <v>19149</v>
      </c>
      <c r="C3810" t="s">
        <v>2149</v>
      </c>
      <c r="E3810"/>
      <c r="F3810"/>
      <c r="G3810"/>
      <c r="H3810"/>
      <c r="I3810"/>
      <c r="J3810"/>
      <c r="K3810"/>
      <c r="L3810"/>
      <c r="M3810"/>
      <c r="N3810"/>
      <c r="O3810"/>
    </row>
    <row r="3811" spans="1:15" s="105" customFormat="1" x14ac:dyDescent="0.2">
      <c r="A3811" t="s">
        <v>2148</v>
      </c>
      <c r="B3811" s="110">
        <v>19150</v>
      </c>
      <c r="C3811" t="s">
        <v>2149</v>
      </c>
      <c r="E3811"/>
      <c r="F3811"/>
      <c r="G3811"/>
      <c r="H3811"/>
      <c r="I3811"/>
      <c r="J3811"/>
      <c r="K3811"/>
      <c r="L3811"/>
      <c r="M3811"/>
      <c r="N3811"/>
      <c r="O3811"/>
    </row>
    <row r="3812" spans="1:15" s="105" customFormat="1" x14ac:dyDescent="0.2">
      <c r="A3812" t="s">
        <v>2148</v>
      </c>
      <c r="B3812" s="110">
        <v>19151</v>
      </c>
      <c r="C3812" t="s">
        <v>2175</v>
      </c>
      <c r="E3812"/>
      <c r="F3812"/>
      <c r="G3812"/>
      <c r="H3812"/>
      <c r="I3812"/>
      <c r="J3812"/>
      <c r="K3812"/>
      <c r="L3812"/>
      <c r="M3812"/>
      <c r="N3812"/>
      <c r="O3812"/>
    </row>
    <row r="3813" spans="1:15" s="105" customFormat="1" x14ac:dyDescent="0.2">
      <c r="A3813" t="s">
        <v>2148</v>
      </c>
      <c r="B3813" s="110">
        <v>19152</v>
      </c>
      <c r="C3813" t="s">
        <v>2149</v>
      </c>
      <c r="E3813"/>
      <c r="F3813"/>
      <c r="G3813"/>
      <c r="H3813"/>
      <c r="I3813"/>
      <c r="J3813"/>
      <c r="K3813"/>
      <c r="L3813"/>
      <c r="M3813"/>
      <c r="N3813"/>
      <c r="O3813"/>
    </row>
    <row r="3814" spans="1:15" s="105" customFormat="1" x14ac:dyDescent="0.2">
      <c r="A3814" t="s">
        <v>2148</v>
      </c>
      <c r="B3814" s="110">
        <v>19153</v>
      </c>
      <c r="C3814" t="s">
        <v>2175</v>
      </c>
      <c r="E3814"/>
      <c r="F3814"/>
      <c r="G3814"/>
      <c r="H3814"/>
      <c r="I3814"/>
      <c r="J3814"/>
      <c r="K3814"/>
      <c r="L3814"/>
      <c r="M3814"/>
      <c r="N3814"/>
      <c r="O3814"/>
    </row>
    <row r="3815" spans="1:15" s="105" customFormat="1" x14ac:dyDescent="0.2">
      <c r="A3815"/>
      <c r="B3815" s="110"/>
      <c r="C3815" t="s">
        <v>1206</v>
      </c>
      <c r="E3815"/>
      <c r="F3815"/>
      <c r="G3815"/>
      <c r="H3815"/>
      <c r="I3815"/>
      <c r="J3815"/>
      <c r="K3815"/>
      <c r="L3815"/>
      <c r="M3815"/>
      <c r="N3815"/>
      <c r="O3815"/>
    </row>
    <row r="3816" spans="1:15" s="105" customFormat="1" x14ac:dyDescent="0.2">
      <c r="A3816" t="s">
        <v>2148</v>
      </c>
      <c r="B3816" s="110">
        <v>19154</v>
      </c>
      <c r="C3816" t="s">
        <v>2149</v>
      </c>
      <c r="E3816"/>
      <c r="F3816"/>
      <c r="G3816"/>
      <c r="H3816"/>
      <c r="I3816"/>
      <c r="J3816"/>
      <c r="K3816"/>
      <c r="L3816"/>
      <c r="M3816"/>
      <c r="N3816"/>
      <c r="O3816"/>
    </row>
    <row r="3817" spans="1:15" s="105" customFormat="1" x14ac:dyDescent="0.2">
      <c r="A3817" t="s">
        <v>2148</v>
      </c>
      <c r="B3817" s="110">
        <v>19155</v>
      </c>
      <c r="C3817" t="s">
        <v>2149</v>
      </c>
      <c r="E3817"/>
      <c r="F3817"/>
      <c r="G3817"/>
      <c r="H3817"/>
      <c r="I3817"/>
      <c r="J3817"/>
      <c r="K3817"/>
      <c r="L3817"/>
      <c r="M3817"/>
      <c r="N3817"/>
      <c r="O3817"/>
    </row>
    <row r="3818" spans="1:15" s="105" customFormat="1" x14ac:dyDescent="0.2">
      <c r="A3818" t="s">
        <v>2148</v>
      </c>
      <c r="B3818" s="110">
        <v>19160</v>
      </c>
      <c r="C3818" t="s">
        <v>2175</v>
      </c>
      <c r="E3818"/>
      <c r="F3818"/>
      <c r="G3818"/>
      <c r="H3818"/>
      <c r="I3818"/>
      <c r="J3818"/>
      <c r="K3818"/>
      <c r="L3818"/>
      <c r="M3818"/>
      <c r="N3818"/>
      <c r="O3818"/>
    </row>
    <row r="3819" spans="1:15" s="105" customFormat="1" x14ac:dyDescent="0.2">
      <c r="A3819" t="s">
        <v>2148</v>
      </c>
      <c r="B3819" s="110">
        <v>19161</v>
      </c>
      <c r="C3819" t="s">
        <v>2175</v>
      </c>
      <c r="E3819"/>
      <c r="F3819"/>
      <c r="G3819"/>
      <c r="H3819"/>
      <c r="I3819"/>
      <c r="J3819"/>
      <c r="K3819"/>
      <c r="L3819"/>
      <c r="M3819"/>
      <c r="N3819"/>
      <c r="O3819"/>
    </row>
    <row r="3820" spans="1:15" s="105" customFormat="1" x14ac:dyDescent="0.2">
      <c r="A3820" t="s">
        <v>2148</v>
      </c>
      <c r="B3820" s="110">
        <v>19162</v>
      </c>
      <c r="C3820" t="s">
        <v>2175</v>
      </c>
      <c r="E3820"/>
      <c r="F3820"/>
      <c r="G3820"/>
      <c r="H3820"/>
      <c r="I3820"/>
      <c r="J3820"/>
      <c r="K3820"/>
      <c r="L3820"/>
      <c r="M3820"/>
      <c r="N3820"/>
      <c r="O3820"/>
    </row>
    <row r="3821" spans="1:15" s="105" customFormat="1" x14ac:dyDescent="0.2">
      <c r="A3821"/>
      <c r="B3821" s="110"/>
      <c r="C3821" t="s">
        <v>1206</v>
      </c>
      <c r="E3821"/>
      <c r="F3821"/>
      <c r="G3821"/>
      <c r="H3821"/>
      <c r="I3821"/>
      <c r="J3821"/>
      <c r="K3821"/>
      <c r="L3821"/>
      <c r="M3821"/>
      <c r="N3821"/>
      <c r="O3821"/>
    </row>
    <row r="3822" spans="1:15" s="105" customFormat="1" x14ac:dyDescent="0.2">
      <c r="A3822" t="s">
        <v>2148</v>
      </c>
      <c r="B3822" s="110">
        <v>19170</v>
      </c>
      <c r="C3822" t="s">
        <v>2175</v>
      </c>
      <c r="E3822"/>
      <c r="F3822"/>
      <c r="G3822"/>
      <c r="H3822"/>
      <c r="I3822"/>
      <c r="J3822"/>
      <c r="K3822"/>
      <c r="L3822"/>
      <c r="M3822"/>
      <c r="N3822"/>
      <c r="O3822"/>
    </row>
    <row r="3823" spans="1:15" s="105" customFormat="1" x14ac:dyDescent="0.2">
      <c r="A3823" t="s">
        <v>2148</v>
      </c>
      <c r="B3823" s="110">
        <v>19171</v>
      </c>
      <c r="C3823" t="s">
        <v>2175</v>
      </c>
      <c r="E3823"/>
      <c r="F3823"/>
      <c r="G3823"/>
      <c r="H3823"/>
      <c r="I3823"/>
      <c r="J3823"/>
      <c r="K3823"/>
      <c r="L3823"/>
      <c r="M3823"/>
      <c r="N3823"/>
      <c r="O3823"/>
    </row>
    <row r="3824" spans="1:15" s="105" customFormat="1" x14ac:dyDescent="0.2">
      <c r="A3824" t="s">
        <v>2148</v>
      </c>
      <c r="B3824" s="110">
        <v>19172</v>
      </c>
      <c r="C3824" t="s">
        <v>2175</v>
      </c>
      <c r="E3824"/>
      <c r="F3824"/>
      <c r="G3824"/>
      <c r="H3824"/>
      <c r="I3824"/>
      <c r="J3824"/>
      <c r="K3824"/>
      <c r="L3824"/>
      <c r="M3824"/>
      <c r="N3824"/>
      <c r="O3824"/>
    </row>
    <row r="3825" spans="1:15" s="105" customFormat="1" x14ac:dyDescent="0.2">
      <c r="A3825" t="s">
        <v>2148</v>
      </c>
      <c r="B3825" s="110">
        <v>19173</v>
      </c>
      <c r="C3825" t="s">
        <v>2175</v>
      </c>
      <c r="E3825"/>
      <c r="F3825"/>
      <c r="G3825"/>
      <c r="H3825"/>
      <c r="I3825"/>
      <c r="J3825"/>
      <c r="K3825"/>
      <c r="L3825"/>
      <c r="M3825"/>
      <c r="N3825"/>
      <c r="O3825"/>
    </row>
    <row r="3826" spans="1:15" s="105" customFormat="1" x14ac:dyDescent="0.2">
      <c r="A3826" t="s">
        <v>2148</v>
      </c>
      <c r="B3826" s="110">
        <v>19175</v>
      </c>
      <c r="C3826" t="s">
        <v>2175</v>
      </c>
      <c r="E3826"/>
      <c r="F3826"/>
      <c r="G3826"/>
      <c r="H3826"/>
      <c r="I3826"/>
      <c r="J3826"/>
      <c r="K3826"/>
      <c r="L3826"/>
      <c r="M3826"/>
      <c r="N3826"/>
      <c r="O3826"/>
    </row>
    <row r="3827" spans="1:15" s="105" customFormat="1" x14ac:dyDescent="0.2">
      <c r="A3827"/>
      <c r="B3827" s="110"/>
      <c r="C3827" t="s">
        <v>1206</v>
      </c>
      <c r="E3827"/>
      <c r="F3827"/>
      <c r="G3827"/>
      <c r="H3827"/>
      <c r="I3827"/>
      <c r="J3827"/>
      <c r="K3827"/>
      <c r="L3827"/>
      <c r="M3827"/>
      <c r="N3827"/>
      <c r="O3827"/>
    </row>
    <row r="3828" spans="1:15" s="105" customFormat="1" x14ac:dyDescent="0.2">
      <c r="A3828" t="s">
        <v>2148</v>
      </c>
      <c r="B3828" s="110">
        <v>19176</v>
      </c>
      <c r="C3828" t="s">
        <v>2175</v>
      </c>
      <c r="E3828"/>
      <c r="F3828"/>
      <c r="G3828"/>
      <c r="H3828"/>
      <c r="I3828"/>
      <c r="J3828"/>
      <c r="K3828"/>
      <c r="L3828"/>
      <c r="M3828"/>
      <c r="N3828"/>
      <c r="O3828"/>
    </row>
    <row r="3829" spans="1:15" s="105" customFormat="1" x14ac:dyDescent="0.2">
      <c r="A3829" t="s">
        <v>2148</v>
      </c>
      <c r="B3829" s="110">
        <v>19177</v>
      </c>
      <c r="C3829" t="s">
        <v>2175</v>
      </c>
      <c r="E3829"/>
      <c r="F3829"/>
      <c r="G3829"/>
      <c r="H3829"/>
      <c r="I3829"/>
      <c r="J3829"/>
      <c r="K3829"/>
      <c r="L3829"/>
      <c r="M3829"/>
      <c r="N3829"/>
      <c r="O3829"/>
    </row>
    <row r="3830" spans="1:15" s="105" customFormat="1" x14ac:dyDescent="0.2">
      <c r="A3830" t="s">
        <v>2148</v>
      </c>
      <c r="B3830" s="110">
        <v>19178</v>
      </c>
      <c r="C3830" t="s">
        <v>2175</v>
      </c>
      <c r="E3830"/>
      <c r="F3830"/>
      <c r="G3830"/>
      <c r="H3830"/>
      <c r="I3830"/>
      <c r="J3830"/>
      <c r="K3830"/>
      <c r="L3830"/>
      <c r="M3830"/>
      <c r="N3830"/>
      <c r="O3830"/>
    </row>
    <row r="3831" spans="1:15" s="105" customFormat="1" x14ac:dyDescent="0.2">
      <c r="A3831" t="s">
        <v>2148</v>
      </c>
      <c r="B3831" s="110">
        <v>19179</v>
      </c>
      <c r="C3831" t="s">
        <v>2175</v>
      </c>
      <c r="E3831"/>
      <c r="F3831"/>
      <c r="G3831"/>
      <c r="H3831"/>
      <c r="I3831"/>
      <c r="J3831"/>
      <c r="K3831"/>
      <c r="L3831"/>
      <c r="M3831"/>
      <c r="N3831"/>
      <c r="O3831"/>
    </row>
    <row r="3832" spans="1:15" s="105" customFormat="1" x14ac:dyDescent="0.2">
      <c r="A3832" t="s">
        <v>2148</v>
      </c>
      <c r="B3832" s="110">
        <v>19181</v>
      </c>
      <c r="C3832" t="s">
        <v>2175</v>
      </c>
      <c r="E3832"/>
      <c r="F3832"/>
      <c r="G3832"/>
      <c r="H3832"/>
      <c r="I3832"/>
      <c r="J3832"/>
      <c r="K3832"/>
      <c r="L3832"/>
      <c r="M3832"/>
      <c r="N3832"/>
      <c r="O3832"/>
    </row>
    <row r="3833" spans="1:15" s="105" customFormat="1" x14ac:dyDescent="0.2">
      <c r="A3833"/>
      <c r="B3833" s="110"/>
      <c r="C3833" t="s">
        <v>1206</v>
      </c>
      <c r="E3833"/>
      <c r="F3833"/>
      <c r="G3833"/>
      <c r="H3833"/>
      <c r="I3833"/>
      <c r="J3833"/>
      <c r="K3833"/>
      <c r="L3833"/>
      <c r="M3833"/>
      <c r="N3833"/>
      <c r="O3833"/>
    </row>
    <row r="3834" spans="1:15" s="105" customFormat="1" x14ac:dyDescent="0.2">
      <c r="A3834" t="s">
        <v>2148</v>
      </c>
      <c r="B3834" s="110">
        <v>19182</v>
      </c>
      <c r="C3834" t="s">
        <v>2175</v>
      </c>
      <c r="E3834"/>
      <c r="F3834"/>
      <c r="G3834"/>
      <c r="H3834"/>
      <c r="I3834"/>
      <c r="J3834"/>
      <c r="K3834"/>
      <c r="L3834"/>
      <c r="M3834"/>
      <c r="N3834"/>
      <c r="O3834"/>
    </row>
    <row r="3835" spans="1:15" s="105" customFormat="1" x14ac:dyDescent="0.2">
      <c r="A3835" t="s">
        <v>2148</v>
      </c>
      <c r="B3835" s="110">
        <v>19183</v>
      </c>
      <c r="C3835" t="s">
        <v>2175</v>
      </c>
      <c r="E3835"/>
      <c r="F3835"/>
      <c r="G3835"/>
      <c r="H3835"/>
      <c r="I3835"/>
      <c r="J3835"/>
      <c r="K3835"/>
      <c r="L3835"/>
      <c r="M3835"/>
      <c r="N3835"/>
      <c r="O3835"/>
    </row>
    <row r="3836" spans="1:15" s="105" customFormat="1" x14ac:dyDescent="0.2">
      <c r="A3836" t="s">
        <v>2148</v>
      </c>
      <c r="B3836" s="110">
        <v>19184</v>
      </c>
      <c r="C3836" t="s">
        <v>2175</v>
      </c>
      <c r="E3836"/>
      <c r="F3836"/>
      <c r="G3836"/>
      <c r="H3836"/>
      <c r="I3836"/>
      <c r="J3836"/>
      <c r="K3836"/>
      <c r="L3836"/>
      <c r="M3836"/>
      <c r="N3836"/>
      <c r="O3836"/>
    </row>
    <row r="3837" spans="1:15" s="105" customFormat="1" x14ac:dyDescent="0.2">
      <c r="A3837" t="s">
        <v>2148</v>
      </c>
      <c r="B3837" s="110">
        <v>19185</v>
      </c>
      <c r="C3837" t="s">
        <v>2175</v>
      </c>
      <c r="E3837"/>
      <c r="F3837"/>
      <c r="G3837"/>
      <c r="H3837"/>
      <c r="I3837"/>
      <c r="J3837"/>
      <c r="K3837"/>
      <c r="L3837"/>
      <c r="M3837"/>
      <c r="N3837"/>
      <c r="O3837"/>
    </row>
    <row r="3838" spans="1:15" s="105" customFormat="1" x14ac:dyDescent="0.2">
      <c r="A3838" t="s">
        <v>2148</v>
      </c>
      <c r="B3838" s="110">
        <v>19187</v>
      </c>
      <c r="C3838" t="s">
        <v>2175</v>
      </c>
      <c r="E3838"/>
      <c r="F3838"/>
      <c r="G3838"/>
      <c r="H3838"/>
      <c r="I3838"/>
      <c r="J3838"/>
      <c r="K3838"/>
      <c r="L3838"/>
      <c r="M3838"/>
      <c r="N3838"/>
      <c r="O3838"/>
    </row>
    <row r="3839" spans="1:15" s="105" customFormat="1" x14ac:dyDescent="0.2">
      <c r="A3839"/>
      <c r="B3839" s="110"/>
      <c r="C3839" t="s">
        <v>1206</v>
      </c>
      <c r="E3839"/>
      <c r="F3839"/>
      <c r="G3839"/>
      <c r="H3839"/>
      <c r="I3839"/>
      <c r="J3839"/>
      <c r="K3839"/>
      <c r="L3839"/>
      <c r="M3839"/>
      <c r="N3839"/>
      <c r="O3839"/>
    </row>
    <row r="3840" spans="1:15" s="105" customFormat="1" x14ac:dyDescent="0.2">
      <c r="A3840" t="s">
        <v>2148</v>
      </c>
      <c r="B3840" s="110">
        <v>19188</v>
      </c>
      <c r="C3840" t="s">
        <v>2175</v>
      </c>
      <c r="E3840"/>
      <c r="F3840"/>
      <c r="G3840"/>
      <c r="H3840"/>
      <c r="I3840"/>
      <c r="J3840"/>
      <c r="K3840"/>
      <c r="L3840"/>
      <c r="M3840"/>
      <c r="N3840"/>
      <c r="O3840"/>
    </row>
    <row r="3841" spans="1:15" s="105" customFormat="1" x14ac:dyDescent="0.2">
      <c r="A3841" t="s">
        <v>2148</v>
      </c>
      <c r="B3841" s="110">
        <v>19190</v>
      </c>
      <c r="C3841" t="s">
        <v>2175</v>
      </c>
      <c r="E3841"/>
      <c r="F3841"/>
      <c r="G3841"/>
      <c r="H3841"/>
      <c r="I3841"/>
      <c r="J3841"/>
      <c r="K3841"/>
      <c r="L3841"/>
      <c r="M3841"/>
      <c r="N3841"/>
      <c r="O3841"/>
    </row>
    <row r="3842" spans="1:15" s="105" customFormat="1" x14ac:dyDescent="0.2">
      <c r="A3842" t="s">
        <v>2148</v>
      </c>
      <c r="B3842" s="110">
        <v>19191</v>
      </c>
      <c r="C3842" t="s">
        <v>2175</v>
      </c>
      <c r="E3842"/>
      <c r="F3842"/>
      <c r="G3842"/>
      <c r="H3842"/>
      <c r="I3842"/>
      <c r="J3842"/>
      <c r="K3842"/>
      <c r="L3842"/>
      <c r="M3842"/>
      <c r="N3842"/>
      <c r="O3842"/>
    </row>
    <row r="3843" spans="1:15" s="105" customFormat="1" x14ac:dyDescent="0.2">
      <c r="A3843" t="s">
        <v>2148</v>
      </c>
      <c r="B3843" s="110">
        <v>19192</v>
      </c>
      <c r="C3843" t="s">
        <v>2175</v>
      </c>
      <c r="E3843"/>
      <c r="F3843"/>
      <c r="G3843"/>
      <c r="H3843"/>
      <c r="I3843"/>
      <c r="J3843"/>
      <c r="K3843"/>
      <c r="L3843"/>
      <c r="M3843"/>
      <c r="N3843"/>
      <c r="O3843"/>
    </row>
    <row r="3844" spans="1:15" s="105" customFormat="1" x14ac:dyDescent="0.2">
      <c r="A3844" t="s">
        <v>2148</v>
      </c>
      <c r="B3844" s="110">
        <v>19193</v>
      </c>
      <c r="C3844" t="s">
        <v>2175</v>
      </c>
      <c r="E3844"/>
      <c r="F3844"/>
      <c r="G3844"/>
      <c r="H3844"/>
      <c r="I3844"/>
      <c r="J3844"/>
      <c r="K3844"/>
      <c r="L3844"/>
      <c r="M3844"/>
      <c r="N3844"/>
      <c r="O3844"/>
    </row>
    <row r="3845" spans="1:15" s="105" customFormat="1" x14ac:dyDescent="0.2">
      <c r="A3845"/>
      <c r="B3845" s="110"/>
      <c r="C3845" t="s">
        <v>1206</v>
      </c>
      <c r="E3845"/>
      <c r="F3845"/>
      <c r="G3845"/>
      <c r="H3845"/>
      <c r="I3845"/>
      <c r="J3845"/>
      <c r="K3845"/>
      <c r="L3845"/>
      <c r="M3845"/>
      <c r="N3845"/>
      <c r="O3845"/>
    </row>
    <row r="3846" spans="1:15" s="105" customFormat="1" x14ac:dyDescent="0.2">
      <c r="A3846" t="s">
        <v>2148</v>
      </c>
      <c r="B3846" s="110">
        <v>19194</v>
      </c>
      <c r="C3846" t="s">
        <v>2175</v>
      </c>
      <c r="E3846"/>
      <c r="F3846"/>
      <c r="G3846"/>
      <c r="H3846"/>
      <c r="I3846"/>
      <c r="J3846"/>
      <c r="K3846"/>
      <c r="L3846"/>
      <c r="M3846"/>
      <c r="N3846"/>
      <c r="O3846"/>
    </row>
    <row r="3847" spans="1:15" s="105" customFormat="1" x14ac:dyDescent="0.2">
      <c r="A3847" t="s">
        <v>2148</v>
      </c>
      <c r="B3847" s="110">
        <v>19195</v>
      </c>
      <c r="C3847" t="s">
        <v>2175</v>
      </c>
      <c r="E3847"/>
      <c r="F3847"/>
      <c r="G3847"/>
      <c r="H3847"/>
      <c r="I3847"/>
      <c r="J3847"/>
      <c r="K3847"/>
      <c r="L3847"/>
      <c r="M3847"/>
      <c r="N3847"/>
      <c r="O3847"/>
    </row>
    <row r="3848" spans="1:15" s="105" customFormat="1" x14ac:dyDescent="0.2">
      <c r="A3848" t="s">
        <v>2148</v>
      </c>
      <c r="B3848" s="110">
        <v>19196</v>
      </c>
      <c r="C3848" t="s">
        <v>2175</v>
      </c>
      <c r="E3848"/>
      <c r="F3848"/>
      <c r="G3848"/>
      <c r="H3848"/>
      <c r="I3848"/>
      <c r="J3848"/>
      <c r="K3848"/>
      <c r="L3848"/>
      <c r="M3848"/>
      <c r="N3848"/>
      <c r="O3848"/>
    </row>
    <row r="3849" spans="1:15" s="105" customFormat="1" x14ac:dyDescent="0.2">
      <c r="A3849" t="s">
        <v>2148</v>
      </c>
      <c r="B3849" s="110">
        <v>19197</v>
      </c>
      <c r="C3849" t="s">
        <v>2175</v>
      </c>
      <c r="E3849"/>
      <c r="F3849"/>
      <c r="G3849"/>
      <c r="H3849"/>
      <c r="I3849"/>
      <c r="J3849"/>
      <c r="K3849"/>
      <c r="L3849"/>
      <c r="M3849"/>
      <c r="N3849"/>
      <c r="O3849"/>
    </row>
    <row r="3850" spans="1:15" s="105" customFormat="1" x14ac:dyDescent="0.2">
      <c r="A3850" t="s">
        <v>2148</v>
      </c>
      <c r="B3850" s="110">
        <v>19244</v>
      </c>
      <c r="C3850" t="s">
        <v>2149</v>
      </c>
      <c r="E3850"/>
      <c r="F3850"/>
      <c r="G3850"/>
      <c r="H3850"/>
      <c r="I3850"/>
      <c r="J3850"/>
      <c r="K3850"/>
      <c r="L3850"/>
      <c r="M3850"/>
      <c r="N3850"/>
      <c r="O3850"/>
    </row>
    <row r="3851" spans="1:15" s="105" customFormat="1" x14ac:dyDescent="0.2">
      <c r="A3851"/>
      <c r="C3851" t="s">
        <v>1206</v>
      </c>
      <c r="E3851"/>
      <c r="F3851"/>
      <c r="G3851"/>
      <c r="H3851"/>
      <c r="I3851"/>
      <c r="J3851"/>
      <c r="K3851"/>
      <c r="L3851"/>
      <c r="M3851"/>
      <c r="N3851"/>
      <c r="O3851"/>
    </row>
    <row r="3852" spans="1:15" s="105" customFormat="1" x14ac:dyDescent="0.2">
      <c r="A3852" t="s">
        <v>3018</v>
      </c>
      <c r="B3852" s="110">
        <v>19372</v>
      </c>
      <c r="C3852" t="s">
        <v>2146</v>
      </c>
      <c r="E3852"/>
      <c r="F3852"/>
      <c r="G3852"/>
      <c r="H3852"/>
      <c r="I3852"/>
      <c r="J3852"/>
      <c r="K3852"/>
      <c r="L3852"/>
      <c r="M3852"/>
      <c r="N3852"/>
      <c r="O3852"/>
    </row>
    <row r="3853" spans="1:15" s="105" customFormat="1" x14ac:dyDescent="0.2">
      <c r="A3853" t="s">
        <v>3019</v>
      </c>
      <c r="B3853" s="110">
        <v>19373</v>
      </c>
      <c r="C3853" t="s">
        <v>2146</v>
      </c>
      <c r="E3853"/>
      <c r="F3853"/>
      <c r="G3853"/>
      <c r="H3853"/>
      <c r="I3853"/>
      <c r="J3853"/>
      <c r="K3853"/>
      <c r="L3853"/>
      <c r="M3853"/>
      <c r="N3853"/>
      <c r="O3853"/>
    </row>
    <row r="3854" spans="1:15" s="105" customFormat="1" x14ac:dyDescent="0.2">
      <c r="A3854" t="s">
        <v>3020</v>
      </c>
      <c r="B3854" s="110">
        <v>19374</v>
      </c>
      <c r="C3854" t="s">
        <v>2146</v>
      </c>
      <c r="E3854"/>
      <c r="F3854"/>
      <c r="G3854"/>
      <c r="H3854"/>
      <c r="I3854"/>
      <c r="J3854"/>
      <c r="K3854"/>
      <c r="L3854"/>
      <c r="M3854"/>
      <c r="N3854"/>
      <c r="O3854"/>
    </row>
    <row r="3855" spans="1:15" s="105" customFormat="1" x14ac:dyDescent="0.2">
      <c r="A3855" t="s">
        <v>3021</v>
      </c>
      <c r="B3855" s="110">
        <v>19375</v>
      </c>
      <c r="C3855" t="s">
        <v>2146</v>
      </c>
      <c r="E3855"/>
      <c r="F3855"/>
      <c r="G3855"/>
      <c r="H3855"/>
      <c r="I3855"/>
      <c r="J3855"/>
      <c r="K3855"/>
      <c r="L3855"/>
      <c r="M3855"/>
      <c r="N3855"/>
      <c r="O3855"/>
    </row>
    <row r="3856" spans="1:15" s="105" customFormat="1" x14ac:dyDescent="0.2">
      <c r="A3856" t="s">
        <v>3022</v>
      </c>
      <c r="B3856" s="110">
        <v>19376</v>
      </c>
      <c r="C3856" t="s">
        <v>2146</v>
      </c>
      <c r="E3856"/>
      <c r="F3856"/>
      <c r="G3856"/>
      <c r="H3856"/>
      <c r="I3856"/>
      <c r="J3856"/>
      <c r="K3856"/>
      <c r="L3856"/>
      <c r="M3856"/>
      <c r="N3856"/>
      <c r="O3856"/>
    </row>
    <row r="3857" spans="1:15" s="105" customFormat="1" x14ac:dyDescent="0.2">
      <c r="A3857"/>
      <c r="B3857" s="110"/>
      <c r="C3857" t="s">
        <v>1206</v>
      </c>
      <c r="E3857"/>
      <c r="F3857"/>
      <c r="G3857"/>
      <c r="H3857"/>
      <c r="I3857"/>
      <c r="J3857"/>
      <c r="K3857"/>
      <c r="L3857"/>
      <c r="M3857"/>
      <c r="N3857"/>
      <c r="O3857"/>
    </row>
    <row r="3858" spans="1:15" s="105" customFormat="1" x14ac:dyDescent="0.2">
      <c r="A3858" t="s">
        <v>3023</v>
      </c>
      <c r="B3858" s="110">
        <v>19380</v>
      </c>
      <c r="C3858" t="s">
        <v>2146</v>
      </c>
      <c r="E3858"/>
      <c r="F3858"/>
      <c r="G3858"/>
      <c r="H3858"/>
      <c r="I3858"/>
      <c r="J3858"/>
      <c r="K3858"/>
      <c r="L3858"/>
      <c r="M3858"/>
      <c r="N3858"/>
      <c r="O3858"/>
    </row>
    <row r="3859" spans="1:15" s="105" customFormat="1" x14ac:dyDescent="0.2">
      <c r="A3859" t="s">
        <v>3023</v>
      </c>
      <c r="B3859" s="110">
        <v>19381</v>
      </c>
      <c r="C3859" t="s">
        <v>2146</v>
      </c>
      <c r="E3859"/>
      <c r="F3859"/>
      <c r="G3859"/>
      <c r="H3859"/>
      <c r="I3859"/>
      <c r="J3859"/>
      <c r="K3859"/>
      <c r="L3859"/>
      <c r="M3859"/>
      <c r="N3859"/>
      <c r="O3859"/>
    </row>
    <row r="3860" spans="1:15" s="105" customFormat="1" x14ac:dyDescent="0.2">
      <c r="A3860" t="s">
        <v>3023</v>
      </c>
      <c r="B3860" s="110">
        <v>19382</v>
      </c>
      <c r="C3860" t="s">
        <v>2146</v>
      </c>
      <c r="E3860"/>
      <c r="F3860"/>
      <c r="G3860"/>
      <c r="H3860"/>
      <c r="I3860"/>
      <c r="J3860"/>
      <c r="K3860"/>
      <c r="L3860"/>
      <c r="M3860"/>
      <c r="N3860"/>
      <c r="O3860"/>
    </row>
    <row r="3861" spans="1:15" s="105" customFormat="1" x14ac:dyDescent="0.2">
      <c r="A3861" t="s">
        <v>3023</v>
      </c>
      <c r="B3861" s="110">
        <v>19383</v>
      </c>
      <c r="C3861" t="s">
        <v>2146</v>
      </c>
      <c r="E3861"/>
      <c r="F3861"/>
      <c r="G3861"/>
      <c r="H3861"/>
      <c r="I3861"/>
      <c r="J3861"/>
      <c r="K3861"/>
      <c r="L3861"/>
      <c r="M3861"/>
      <c r="N3861"/>
      <c r="O3861"/>
    </row>
    <row r="3862" spans="1:15" s="105" customFormat="1" x14ac:dyDescent="0.2">
      <c r="A3862" t="s">
        <v>3024</v>
      </c>
      <c r="B3862" s="110">
        <v>19390</v>
      </c>
      <c r="C3862" t="s">
        <v>2146</v>
      </c>
      <c r="E3862"/>
      <c r="F3862"/>
      <c r="G3862"/>
      <c r="H3862"/>
      <c r="I3862"/>
      <c r="J3862"/>
      <c r="K3862"/>
      <c r="L3862"/>
      <c r="M3862"/>
      <c r="N3862"/>
      <c r="O3862"/>
    </row>
    <row r="3863" spans="1:15" s="105" customFormat="1" x14ac:dyDescent="0.2">
      <c r="A3863"/>
      <c r="B3863" s="110"/>
      <c r="C3863" t="s">
        <v>1206</v>
      </c>
      <c r="E3863"/>
      <c r="F3863"/>
      <c r="G3863"/>
      <c r="H3863"/>
      <c r="I3863"/>
      <c r="J3863"/>
      <c r="K3863"/>
      <c r="L3863"/>
      <c r="M3863"/>
      <c r="N3863"/>
      <c r="O3863"/>
    </row>
    <row r="3864" spans="1:15" s="105" customFormat="1" x14ac:dyDescent="0.2">
      <c r="A3864" t="s">
        <v>3025</v>
      </c>
      <c r="B3864" s="110">
        <v>19395</v>
      </c>
      <c r="C3864" t="s">
        <v>2146</v>
      </c>
      <c r="E3864"/>
      <c r="F3864"/>
      <c r="G3864"/>
      <c r="H3864"/>
      <c r="I3864"/>
      <c r="J3864"/>
      <c r="K3864"/>
      <c r="L3864"/>
      <c r="M3864"/>
      <c r="N3864"/>
      <c r="O3864"/>
    </row>
    <row r="3865" spans="1:15" s="105" customFormat="1" x14ac:dyDescent="0.2">
      <c r="A3865" t="s">
        <v>3026</v>
      </c>
      <c r="B3865" s="110">
        <v>19397</v>
      </c>
      <c r="C3865" t="s">
        <v>2139</v>
      </c>
      <c r="E3865"/>
      <c r="F3865"/>
      <c r="G3865"/>
      <c r="H3865"/>
      <c r="I3865"/>
      <c r="J3865"/>
      <c r="K3865"/>
      <c r="L3865"/>
      <c r="M3865"/>
      <c r="N3865"/>
      <c r="O3865"/>
    </row>
    <row r="3866" spans="1:15" s="105" customFormat="1" x14ac:dyDescent="0.2">
      <c r="A3866" t="s">
        <v>3026</v>
      </c>
      <c r="B3866" s="110">
        <v>19398</v>
      </c>
      <c r="C3866" t="s">
        <v>2139</v>
      </c>
      <c r="E3866"/>
      <c r="F3866"/>
      <c r="G3866"/>
      <c r="H3866"/>
      <c r="I3866"/>
      <c r="J3866"/>
      <c r="K3866"/>
      <c r="L3866"/>
      <c r="M3866"/>
      <c r="N3866"/>
      <c r="O3866"/>
    </row>
    <row r="3867" spans="1:15" s="105" customFormat="1" x14ac:dyDescent="0.2">
      <c r="A3867" t="s">
        <v>3026</v>
      </c>
      <c r="B3867" s="110">
        <v>19399</v>
      </c>
      <c r="C3867" t="s">
        <v>2139</v>
      </c>
      <c r="E3867"/>
      <c r="F3867"/>
      <c r="G3867"/>
      <c r="H3867"/>
      <c r="I3867"/>
      <c r="J3867"/>
      <c r="K3867"/>
      <c r="L3867"/>
      <c r="M3867"/>
      <c r="N3867"/>
      <c r="O3867"/>
    </row>
    <row r="3868" spans="1:15" s="105" customFormat="1" x14ac:dyDescent="0.2">
      <c r="A3868" t="s">
        <v>3027</v>
      </c>
      <c r="B3868" s="110">
        <v>19401</v>
      </c>
      <c r="C3868" t="s">
        <v>2139</v>
      </c>
      <c r="E3868"/>
      <c r="F3868"/>
      <c r="G3868"/>
      <c r="H3868"/>
      <c r="I3868"/>
      <c r="J3868"/>
      <c r="K3868"/>
      <c r="L3868"/>
      <c r="M3868"/>
      <c r="N3868"/>
      <c r="O3868"/>
    </row>
    <row r="3869" spans="1:15" s="105" customFormat="1" x14ac:dyDescent="0.2">
      <c r="A3869"/>
      <c r="B3869" s="110"/>
      <c r="C3869" t="s">
        <v>1206</v>
      </c>
      <c r="E3869"/>
      <c r="F3869"/>
      <c r="G3869"/>
      <c r="H3869"/>
      <c r="I3869"/>
      <c r="J3869"/>
      <c r="K3869"/>
      <c r="L3869"/>
      <c r="M3869"/>
      <c r="N3869"/>
      <c r="O3869"/>
    </row>
    <row r="3870" spans="1:15" s="105" customFormat="1" x14ac:dyDescent="0.2">
      <c r="A3870" t="s">
        <v>3027</v>
      </c>
      <c r="B3870" s="110">
        <v>19403</v>
      </c>
      <c r="C3870" t="s">
        <v>2114</v>
      </c>
      <c r="E3870"/>
      <c r="F3870"/>
      <c r="G3870"/>
      <c r="H3870"/>
      <c r="I3870"/>
      <c r="J3870"/>
      <c r="K3870"/>
      <c r="L3870"/>
      <c r="M3870"/>
      <c r="N3870"/>
      <c r="O3870"/>
    </row>
    <row r="3871" spans="1:15" s="105" customFormat="1" x14ac:dyDescent="0.2">
      <c r="A3871" t="s">
        <v>3027</v>
      </c>
      <c r="B3871" s="110">
        <v>19404</v>
      </c>
      <c r="C3871" t="s">
        <v>2139</v>
      </c>
      <c r="E3871"/>
      <c r="F3871"/>
      <c r="G3871"/>
      <c r="H3871"/>
      <c r="I3871"/>
      <c r="J3871"/>
      <c r="K3871"/>
      <c r="L3871"/>
      <c r="M3871"/>
      <c r="N3871"/>
      <c r="O3871"/>
    </row>
    <row r="3872" spans="1:15" s="105" customFormat="1" x14ac:dyDescent="0.2">
      <c r="A3872" t="s">
        <v>769</v>
      </c>
      <c r="B3872" s="110">
        <v>19405</v>
      </c>
      <c r="C3872" t="s">
        <v>2139</v>
      </c>
      <c r="E3872"/>
      <c r="F3872"/>
      <c r="G3872"/>
      <c r="H3872"/>
      <c r="I3872"/>
      <c r="J3872"/>
      <c r="K3872"/>
      <c r="L3872"/>
      <c r="M3872"/>
      <c r="N3872"/>
      <c r="O3872"/>
    </row>
    <row r="3873" spans="1:15" s="105" customFormat="1" x14ac:dyDescent="0.2">
      <c r="A3873" t="s">
        <v>3028</v>
      </c>
      <c r="B3873" s="110">
        <v>19406</v>
      </c>
      <c r="C3873" t="s">
        <v>2139</v>
      </c>
      <c r="E3873"/>
      <c r="F3873"/>
      <c r="G3873"/>
      <c r="H3873"/>
      <c r="I3873"/>
      <c r="J3873"/>
      <c r="K3873"/>
      <c r="L3873"/>
      <c r="M3873"/>
      <c r="N3873"/>
      <c r="O3873"/>
    </row>
    <row r="3874" spans="1:15" s="105" customFormat="1" x14ac:dyDescent="0.2">
      <c r="A3874" t="s">
        <v>807</v>
      </c>
      <c r="B3874" s="110">
        <v>19407</v>
      </c>
      <c r="C3874" t="s">
        <v>2114</v>
      </c>
      <c r="E3874"/>
      <c r="F3874"/>
      <c r="G3874"/>
      <c r="H3874"/>
      <c r="I3874"/>
      <c r="J3874"/>
      <c r="K3874"/>
      <c r="L3874"/>
      <c r="M3874"/>
      <c r="N3874"/>
      <c r="O3874"/>
    </row>
    <row r="3875" spans="1:15" s="105" customFormat="1" x14ac:dyDescent="0.2">
      <c r="A3875"/>
      <c r="B3875" s="110"/>
      <c r="C3875" t="s">
        <v>1206</v>
      </c>
      <c r="E3875"/>
      <c r="F3875"/>
      <c r="G3875"/>
      <c r="H3875"/>
      <c r="I3875"/>
      <c r="J3875"/>
      <c r="K3875"/>
      <c r="L3875"/>
      <c r="M3875"/>
      <c r="N3875"/>
      <c r="O3875"/>
    </row>
    <row r="3876" spans="1:15" s="105" customFormat="1" x14ac:dyDescent="0.2">
      <c r="A3876" t="s">
        <v>3029</v>
      </c>
      <c r="B3876" s="110">
        <v>19408</v>
      </c>
      <c r="C3876" t="s">
        <v>2114</v>
      </c>
      <c r="E3876"/>
      <c r="F3876"/>
      <c r="G3876"/>
      <c r="H3876"/>
      <c r="I3876"/>
      <c r="J3876"/>
      <c r="K3876"/>
      <c r="L3876"/>
      <c r="M3876"/>
      <c r="N3876"/>
      <c r="O3876"/>
    </row>
    <row r="3877" spans="1:15" s="105" customFormat="1" x14ac:dyDescent="0.2">
      <c r="A3877" t="s">
        <v>3030</v>
      </c>
      <c r="B3877" s="110">
        <v>19409</v>
      </c>
      <c r="C3877" t="s">
        <v>2114</v>
      </c>
      <c r="E3877"/>
      <c r="F3877"/>
      <c r="G3877"/>
      <c r="H3877"/>
      <c r="I3877"/>
      <c r="J3877"/>
      <c r="K3877"/>
      <c r="L3877"/>
      <c r="M3877"/>
      <c r="N3877"/>
      <c r="O3877"/>
    </row>
    <row r="3878" spans="1:15" s="105" customFormat="1" x14ac:dyDescent="0.2">
      <c r="A3878" t="s">
        <v>3029</v>
      </c>
      <c r="B3878" s="110">
        <v>19415</v>
      </c>
      <c r="C3878" t="s">
        <v>2114</v>
      </c>
      <c r="E3878"/>
      <c r="F3878"/>
      <c r="G3878"/>
      <c r="H3878"/>
      <c r="I3878"/>
      <c r="J3878"/>
      <c r="K3878"/>
      <c r="L3878"/>
      <c r="M3878"/>
      <c r="N3878"/>
      <c r="O3878"/>
    </row>
    <row r="3879" spans="1:15" s="105" customFormat="1" x14ac:dyDescent="0.2">
      <c r="A3879" t="s">
        <v>3031</v>
      </c>
      <c r="B3879" s="110">
        <v>19421</v>
      </c>
      <c r="C3879" t="s">
        <v>2146</v>
      </c>
      <c r="E3879"/>
      <c r="F3879"/>
      <c r="G3879"/>
      <c r="H3879"/>
      <c r="I3879"/>
      <c r="J3879"/>
      <c r="K3879"/>
      <c r="L3879"/>
      <c r="M3879"/>
      <c r="N3879"/>
      <c r="O3879"/>
    </row>
    <row r="3880" spans="1:15" s="105" customFormat="1" x14ac:dyDescent="0.2">
      <c r="A3880" t="s">
        <v>3032</v>
      </c>
      <c r="B3880" s="110">
        <v>19422</v>
      </c>
      <c r="C3880" t="s">
        <v>2114</v>
      </c>
      <c r="E3880"/>
      <c r="F3880"/>
      <c r="G3880"/>
      <c r="H3880"/>
      <c r="I3880"/>
      <c r="J3880"/>
      <c r="K3880"/>
      <c r="L3880"/>
      <c r="M3880"/>
      <c r="N3880"/>
      <c r="O3880"/>
    </row>
    <row r="3881" spans="1:15" s="105" customFormat="1" x14ac:dyDescent="0.2">
      <c r="A3881"/>
      <c r="B3881" s="110"/>
      <c r="C3881" t="s">
        <v>1206</v>
      </c>
      <c r="E3881"/>
      <c r="F3881"/>
      <c r="G3881"/>
      <c r="H3881"/>
      <c r="I3881"/>
      <c r="J3881"/>
      <c r="K3881"/>
      <c r="L3881"/>
      <c r="M3881"/>
      <c r="N3881"/>
      <c r="O3881"/>
    </row>
    <row r="3882" spans="1:15" s="105" customFormat="1" x14ac:dyDescent="0.2">
      <c r="A3882" t="s">
        <v>3033</v>
      </c>
      <c r="B3882" s="110">
        <v>19423</v>
      </c>
      <c r="C3882" t="s">
        <v>2114</v>
      </c>
      <c r="E3882"/>
      <c r="F3882"/>
      <c r="G3882"/>
      <c r="H3882"/>
      <c r="I3882"/>
      <c r="J3882"/>
      <c r="K3882"/>
      <c r="L3882"/>
      <c r="M3882"/>
      <c r="N3882"/>
      <c r="O3882"/>
    </row>
    <row r="3883" spans="1:15" s="105" customFormat="1" x14ac:dyDescent="0.2">
      <c r="A3883" t="s">
        <v>3032</v>
      </c>
      <c r="B3883" s="110">
        <v>19424</v>
      </c>
      <c r="C3883" t="s">
        <v>2114</v>
      </c>
      <c r="E3883"/>
      <c r="F3883"/>
      <c r="G3883"/>
      <c r="H3883"/>
      <c r="I3883"/>
      <c r="J3883"/>
      <c r="K3883"/>
      <c r="L3883"/>
      <c r="M3883"/>
      <c r="N3883"/>
      <c r="O3883"/>
    </row>
    <row r="3884" spans="1:15" s="105" customFormat="1" x14ac:dyDescent="0.2">
      <c r="A3884" t="s">
        <v>3034</v>
      </c>
      <c r="B3884" s="110">
        <v>19425</v>
      </c>
      <c r="C3884" t="s">
        <v>2146</v>
      </c>
      <c r="E3884"/>
      <c r="F3884"/>
      <c r="G3884"/>
      <c r="H3884"/>
      <c r="I3884"/>
      <c r="J3884"/>
      <c r="K3884"/>
      <c r="L3884"/>
      <c r="M3884"/>
      <c r="N3884"/>
      <c r="O3884"/>
    </row>
    <row r="3885" spans="1:15" s="105" customFormat="1" x14ac:dyDescent="0.2">
      <c r="A3885" t="s">
        <v>3035</v>
      </c>
      <c r="B3885" s="110">
        <v>19426</v>
      </c>
      <c r="C3885" t="s">
        <v>2114</v>
      </c>
      <c r="E3885"/>
      <c r="F3885"/>
      <c r="G3885"/>
      <c r="H3885"/>
      <c r="I3885"/>
      <c r="J3885"/>
      <c r="K3885"/>
      <c r="L3885"/>
      <c r="M3885"/>
      <c r="N3885"/>
      <c r="O3885"/>
    </row>
    <row r="3886" spans="1:15" s="105" customFormat="1" x14ac:dyDescent="0.2">
      <c r="A3886" t="s">
        <v>3036</v>
      </c>
      <c r="B3886" s="110">
        <v>19428</v>
      </c>
      <c r="C3886" t="s">
        <v>2139</v>
      </c>
      <c r="E3886"/>
      <c r="F3886"/>
      <c r="G3886"/>
      <c r="H3886"/>
      <c r="I3886"/>
      <c r="J3886"/>
      <c r="K3886"/>
      <c r="L3886"/>
      <c r="M3886"/>
      <c r="N3886"/>
      <c r="O3886"/>
    </row>
    <row r="3887" spans="1:15" s="105" customFormat="1" x14ac:dyDescent="0.2">
      <c r="A3887"/>
      <c r="B3887" s="110"/>
      <c r="C3887" t="s">
        <v>1206</v>
      </c>
      <c r="E3887"/>
      <c r="F3887"/>
      <c r="G3887"/>
      <c r="H3887"/>
      <c r="I3887"/>
      <c r="J3887"/>
      <c r="K3887"/>
      <c r="L3887"/>
      <c r="M3887"/>
      <c r="N3887"/>
      <c r="O3887"/>
    </row>
    <row r="3888" spans="1:15" s="105" customFormat="1" x14ac:dyDescent="0.2">
      <c r="A3888" t="s">
        <v>3036</v>
      </c>
      <c r="B3888" s="110">
        <v>19429</v>
      </c>
      <c r="C3888" t="s">
        <v>2139</v>
      </c>
      <c r="E3888"/>
      <c r="F3888"/>
      <c r="G3888"/>
      <c r="H3888"/>
      <c r="I3888"/>
      <c r="J3888"/>
      <c r="K3888"/>
      <c r="L3888"/>
      <c r="M3888"/>
      <c r="N3888"/>
      <c r="O3888"/>
    </row>
    <row r="3889" spans="1:15" s="105" customFormat="1" x14ac:dyDescent="0.2">
      <c r="A3889" t="s">
        <v>3037</v>
      </c>
      <c r="B3889" s="110">
        <v>19430</v>
      </c>
      <c r="C3889" t="s">
        <v>2114</v>
      </c>
      <c r="E3889"/>
      <c r="F3889"/>
      <c r="G3889"/>
      <c r="H3889"/>
      <c r="I3889"/>
      <c r="J3889"/>
      <c r="K3889"/>
      <c r="L3889"/>
      <c r="M3889"/>
      <c r="N3889"/>
      <c r="O3889"/>
    </row>
    <row r="3890" spans="1:15" s="105" customFormat="1" x14ac:dyDescent="0.2">
      <c r="A3890" t="s">
        <v>3038</v>
      </c>
      <c r="B3890" s="110">
        <v>19432</v>
      </c>
      <c r="C3890" t="s">
        <v>2146</v>
      </c>
      <c r="E3890"/>
      <c r="F3890"/>
      <c r="G3890"/>
      <c r="H3890"/>
      <c r="I3890"/>
      <c r="J3890"/>
      <c r="K3890"/>
      <c r="L3890"/>
      <c r="M3890"/>
      <c r="N3890"/>
      <c r="O3890"/>
    </row>
    <row r="3891" spans="1:15" s="105" customFormat="1" x14ac:dyDescent="0.2">
      <c r="A3891" t="s">
        <v>3039</v>
      </c>
      <c r="B3891" s="110">
        <v>19435</v>
      </c>
      <c r="C3891" t="s">
        <v>2114</v>
      </c>
      <c r="E3891"/>
      <c r="F3891"/>
      <c r="G3891"/>
      <c r="H3891"/>
      <c r="I3891"/>
      <c r="J3891"/>
      <c r="K3891"/>
      <c r="L3891"/>
      <c r="M3891"/>
      <c r="N3891"/>
      <c r="O3891"/>
    </row>
    <row r="3892" spans="1:15" s="105" customFormat="1" x14ac:dyDescent="0.2">
      <c r="A3892" t="s">
        <v>3040</v>
      </c>
      <c r="B3892" s="110">
        <v>19436</v>
      </c>
      <c r="C3892" t="s">
        <v>2114</v>
      </c>
      <c r="E3892"/>
      <c r="F3892"/>
      <c r="G3892"/>
      <c r="H3892"/>
      <c r="I3892"/>
      <c r="J3892"/>
      <c r="K3892"/>
      <c r="L3892"/>
      <c r="M3892"/>
      <c r="N3892"/>
      <c r="O3892"/>
    </row>
    <row r="3893" spans="1:15" s="105" customFormat="1" x14ac:dyDescent="0.2">
      <c r="A3893"/>
      <c r="B3893" s="110"/>
      <c r="C3893" t="s">
        <v>1206</v>
      </c>
      <c r="E3893"/>
      <c r="F3893"/>
      <c r="G3893"/>
      <c r="H3893"/>
      <c r="I3893"/>
      <c r="J3893"/>
      <c r="K3893"/>
      <c r="L3893"/>
      <c r="M3893"/>
      <c r="N3893"/>
      <c r="O3893"/>
    </row>
    <row r="3894" spans="1:15" s="105" customFormat="1" x14ac:dyDescent="0.2">
      <c r="A3894" t="s">
        <v>3041</v>
      </c>
      <c r="B3894" s="110">
        <v>19437</v>
      </c>
      <c r="C3894" t="s">
        <v>2139</v>
      </c>
      <c r="E3894"/>
      <c r="F3894"/>
      <c r="G3894"/>
      <c r="H3894"/>
      <c r="I3894"/>
      <c r="J3894"/>
      <c r="K3894"/>
      <c r="L3894"/>
      <c r="M3894"/>
      <c r="N3894"/>
      <c r="O3894"/>
    </row>
    <row r="3895" spans="1:15" s="105" customFormat="1" x14ac:dyDescent="0.2">
      <c r="A3895" t="s">
        <v>3042</v>
      </c>
      <c r="B3895" s="110">
        <v>19438</v>
      </c>
      <c r="C3895" t="s">
        <v>2114</v>
      </c>
      <c r="E3895"/>
      <c r="F3895"/>
      <c r="G3895"/>
      <c r="H3895"/>
      <c r="I3895"/>
      <c r="J3895"/>
      <c r="K3895"/>
      <c r="L3895"/>
      <c r="M3895"/>
      <c r="N3895"/>
      <c r="O3895"/>
    </row>
    <row r="3896" spans="1:15" s="105" customFormat="1" x14ac:dyDescent="0.2">
      <c r="A3896" t="s">
        <v>3043</v>
      </c>
      <c r="B3896" s="110">
        <v>19440</v>
      </c>
      <c r="C3896" t="s">
        <v>2114</v>
      </c>
      <c r="E3896"/>
      <c r="F3896"/>
      <c r="G3896"/>
      <c r="H3896"/>
      <c r="I3896"/>
      <c r="J3896"/>
      <c r="K3896"/>
      <c r="L3896"/>
      <c r="M3896"/>
      <c r="N3896"/>
      <c r="O3896"/>
    </row>
    <row r="3897" spans="1:15" s="105" customFormat="1" x14ac:dyDescent="0.2">
      <c r="A3897" t="s">
        <v>3042</v>
      </c>
      <c r="B3897" s="110">
        <v>19441</v>
      </c>
      <c r="C3897" t="s">
        <v>2114</v>
      </c>
      <c r="E3897"/>
      <c r="F3897"/>
      <c r="G3897"/>
      <c r="H3897"/>
      <c r="I3897"/>
      <c r="J3897"/>
      <c r="K3897"/>
      <c r="L3897"/>
      <c r="M3897"/>
      <c r="N3897"/>
      <c r="O3897"/>
    </row>
    <row r="3898" spans="1:15" s="105" customFormat="1" x14ac:dyDescent="0.2">
      <c r="A3898" t="s">
        <v>3044</v>
      </c>
      <c r="B3898" s="110">
        <v>19442</v>
      </c>
      <c r="C3898" t="s">
        <v>2146</v>
      </c>
      <c r="E3898"/>
      <c r="F3898"/>
      <c r="G3898"/>
      <c r="H3898"/>
      <c r="I3898"/>
      <c r="J3898"/>
      <c r="K3898"/>
      <c r="L3898"/>
      <c r="M3898"/>
      <c r="N3898"/>
      <c r="O3898"/>
    </row>
    <row r="3899" spans="1:15" s="105" customFormat="1" x14ac:dyDescent="0.2">
      <c r="A3899"/>
      <c r="C3899" t="s">
        <v>1206</v>
      </c>
      <c r="E3899"/>
      <c r="F3899"/>
      <c r="G3899"/>
      <c r="H3899"/>
      <c r="I3899"/>
      <c r="J3899"/>
      <c r="K3899"/>
      <c r="L3899"/>
      <c r="M3899"/>
      <c r="N3899"/>
      <c r="O3899"/>
    </row>
    <row r="3900" spans="1:15" s="105" customFormat="1" x14ac:dyDescent="0.2">
      <c r="A3900"/>
      <c r="C3900" t="s">
        <v>1206</v>
      </c>
      <c r="E3900"/>
      <c r="F3900"/>
      <c r="G3900"/>
      <c r="H3900"/>
      <c r="I3900"/>
      <c r="J3900"/>
      <c r="K3900"/>
      <c r="L3900"/>
      <c r="M3900"/>
      <c r="N3900"/>
      <c r="O3900"/>
    </row>
    <row r="3901" spans="1:15" s="105" customFormat="1" x14ac:dyDescent="0.2">
      <c r="A3901" t="s">
        <v>3045</v>
      </c>
      <c r="B3901" s="110">
        <v>19510</v>
      </c>
      <c r="C3901" t="s">
        <v>2223</v>
      </c>
      <c r="E3901"/>
      <c r="F3901"/>
      <c r="G3901"/>
      <c r="H3901"/>
      <c r="I3901"/>
      <c r="J3901"/>
      <c r="K3901"/>
      <c r="L3901"/>
      <c r="M3901"/>
      <c r="N3901"/>
      <c r="O3901"/>
    </row>
    <row r="3902" spans="1:15" s="105" customFormat="1" x14ac:dyDescent="0.2">
      <c r="A3902" t="s">
        <v>3046</v>
      </c>
      <c r="B3902" s="110">
        <v>19511</v>
      </c>
      <c r="C3902" t="s">
        <v>2223</v>
      </c>
      <c r="E3902"/>
      <c r="F3902"/>
      <c r="G3902"/>
      <c r="H3902"/>
      <c r="I3902"/>
      <c r="J3902"/>
      <c r="K3902"/>
      <c r="L3902"/>
      <c r="M3902"/>
      <c r="N3902"/>
      <c r="O3902"/>
    </row>
    <row r="3903" spans="1:15" s="105" customFormat="1" x14ac:dyDescent="0.2">
      <c r="A3903" t="s">
        <v>3047</v>
      </c>
      <c r="B3903" s="110">
        <v>19512</v>
      </c>
      <c r="C3903" t="s">
        <v>2223</v>
      </c>
      <c r="E3903"/>
      <c r="F3903"/>
      <c r="G3903"/>
      <c r="H3903"/>
      <c r="I3903"/>
      <c r="J3903"/>
      <c r="K3903"/>
      <c r="L3903"/>
      <c r="M3903"/>
      <c r="N3903"/>
      <c r="O3903"/>
    </row>
    <row r="3904" spans="1:15" s="105" customFormat="1" x14ac:dyDescent="0.2">
      <c r="A3904" t="s">
        <v>3048</v>
      </c>
      <c r="B3904" s="110">
        <v>19516</v>
      </c>
      <c r="C3904" t="s">
        <v>2223</v>
      </c>
      <c r="E3904"/>
      <c r="F3904"/>
      <c r="G3904"/>
      <c r="H3904"/>
      <c r="I3904"/>
      <c r="J3904"/>
      <c r="K3904"/>
      <c r="L3904"/>
      <c r="M3904"/>
      <c r="N3904"/>
      <c r="O3904"/>
    </row>
    <row r="3905" spans="1:15" s="105" customFormat="1" x14ac:dyDescent="0.2">
      <c r="A3905" t="s">
        <v>3049</v>
      </c>
      <c r="B3905" s="110">
        <v>19518</v>
      </c>
      <c r="C3905" t="s">
        <v>2223</v>
      </c>
      <c r="E3905"/>
      <c r="F3905"/>
      <c r="G3905"/>
      <c r="H3905"/>
      <c r="I3905"/>
      <c r="J3905"/>
      <c r="K3905"/>
      <c r="L3905"/>
      <c r="M3905"/>
      <c r="N3905"/>
      <c r="O3905"/>
    </row>
    <row r="3906" spans="1:15" s="105" customFormat="1" x14ac:dyDescent="0.2">
      <c r="A3906"/>
      <c r="B3906" s="110"/>
      <c r="C3906" t="s">
        <v>1206</v>
      </c>
      <c r="E3906"/>
      <c r="F3906"/>
      <c r="G3906"/>
      <c r="H3906"/>
      <c r="I3906"/>
      <c r="J3906"/>
      <c r="K3906"/>
      <c r="L3906"/>
      <c r="M3906"/>
      <c r="N3906"/>
      <c r="O3906"/>
    </row>
    <row r="3907" spans="1:15" s="105" customFormat="1" x14ac:dyDescent="0.2">
      <c r="A3907" t="s">
        <v>3050</v>
      </c>
      <c r="B3907" s="110">
        <v>19519</v>
      </c>
      <c r="C3907" t="s">
        <v>2223</v>
      </c>
      <c r="E3907"/>
      <c r="F3907"/>
      <c r="G3907"/>
      <c r="H3907"/>
      <c r="I3907"/>
      <c r="J3907"/>
      <c r="K3907"/>
      <c r="L3907"/>
      <c r="M3907"/>
      <c r="N3907"/>
      <c r="O3907"/>
    </row>
    <row r="3908" spans="1:15" s="105" customFormat="1" x14ac:dyDescent="0.2">
      <c r="A3908" t="s">
        <v>3051</v>
      </c>
      <c r="B3908" s="110">
        <v>19520</v>
      </c>
      <c r="C3908" t="s">
        <v>2223</v>
      </c>
      <c r="E3908"/>
      <c r="F3908"/>
      <c r="G3908"/>
      <c r="H3908"/>
      <c r="I3908"/>
      <c r="J3908"/>
      <c r="K3908"/>
      <c r="L3908"/>
      <c r="M3908"/>
      <c r="N3908"/>
      <c r="O3908"/>
    </row>
    <row r="3909" spans="1:15" s="105" customFormat="1" x14ac:dyDescent="0.2">
      <c r="A3909" t="s">
        <v>3052</v>
      </c>
      <c r="B3909" s="110">
        <v>19522</v>
      </c>
      <c r="C3909" t="s">
        <v>2223</v>
      </c>
      <c r="E3909"/>
      <c r="F3909"/>
      <c r="G3909"/>
      <c r="H3909"/>
      <c r="I3909"/>
      <c r="J3909"/>
      <c r="K3909"/>
      <c r="L3909"/>
      <c r="M3909"/>
      <c r="N3909"/>
      <c r="O3909"/>
    </row>
    <row r="3910" spans="1:15" s="105" customFormat="1" x14ac:dyDescent="0.2">
      <c r="A3910" t="s">
        <v>3053</v>
      </c>
      <c r="B3910" s="110">
        <v>19523</v>
      </c>
      <c r="C3910" t="s">
        <v>2244</v>
      </c>
      <c r="E3910"/>
      <c r="F3910"/>
      <c r="G3910"/>
      <c r="H3910"/>
      <c r="I3910"/>
      <c r="J3910"/>
      <c r="K3910"/>
      <c r="L3910"/>
      <c r="M3910"/>
      <c r="N3910"/>
      <c r="O3910"/>
    </row>
    <row r="3911" spans="1:15" s="105" customFormat="1" x14ac:dyDescent="0.2">
      <c r="A3911" t="s">
        <v>3054</v>
      </c>
      <c r="B3911" s="110">
        <v>19525</v>
      </c>
      <c r="C3911" t="s">
        <v>2114</v>
      </c>
      <c r="E3911"/>
      <c r="F3911"/>
      <c r="G3911"/>
      <c r="H3911"/>
      <c r="I3911"/>
      <c r="J3911"/>
      <c r="K3911"/>
      <c r="L3911"/>
      <c r="M3911"/>
      <c r="N3911"/>
      <c r="O3911"/>
    </row>
    <row r="3912" spans="1:15" s="105" customFormat="1" x14ac:dyDescent="0.2">
      <c r="A3912"/>
      <c r="B3912" s="110"/>
      <c r="C3912" t="s">
        <v>1206</v>
      </c>
      <c r="E3912"/>
      <c r="F3912"/>
      <c r="G3912"/>
      <c r="H3912"/>
      <c r="I3912"/>
      <c r="J3912"/>
      <c r="K3912"/>
      <c r="L3912"/>
      <c r="M3912"/>
      <c r="N3912"/>
      <c r="O3912"/>
    </row>
    <row r="3913" spans="1:15" s="105" customFormat="1" x14ac:dyDescent="0.2">
      <c r="A3913" t="s">
        <v>655</v>
      </c>
      <c r="B3913" s="110">
        <v>19526</v>
      </c>
      <c r="C3913" t="s">
        <v>2223</v>
      </c>
      <c r="E3913"/>
      <c r="F3913"/>
      <c r="G3913"/>
      <c r="H3913"/>
      <c r="I3913"/>
      <c r="J3913"/>
      <c r="K3913"/>
      <c r="L3913"/>
      <c r="M3913"/>
      <c r="N3913"/>
      <c r="O3913"/>
    </row>
    <row r="3914" spans="1:15" s="105" customFormat="1" x14ac:dyDescent="0.2">
      <c r="A3914" t="s">
        <v>3055</v>
      </c>
      <c r="B3914" s="110">
        <v>19529</v>
      </c>
      <c r="C3914" t="s">
        <v>2223</v>
      </c>
      <c r="E3914"/>
      <c r="F3914"/>
      <c r="G3914"/>
      <c r="H3914"/>
      <c r="I3914"/>
      <c r="J3914"/>
      <c r="K3914"/>
      <c r="L3914"/>
      <c r="M3914"/>
      <c r="N3914"/>
      <c r="O3914"/>
    </row>
    <row r="3915" spans="1:15" s="105" customFormat="1" x14ac:dyDescent="0.2">
      <c r="A3915" t="s">
        <v>3056</v>
      </c>
      <c r="B3915" s="110">
        <v>19530</v>
      </c>
      <c r="C3915" t="s">
        <v>2223</v>
      </c>
      <c r="E3915"/>
      <c r="F3915"/>
      <c r="G3915"/>
      <c r="H3915"/>
      <c r="I3915"/>
      <c r="J3915"/>
      <c r="K3915"/>
      <c r="L3915"/>
      <c r="M3915"/>
      <c r="N3915"/>
      <c r="O3915"/>
    </row>
    <row r="3916" spans="1:15" s="105" customFormat="1" x14ac:dyDescent="0.2">
      <c r="A3916" t="s">
        <v>3057</v>
      </c>
      <c r="B3916" s="110">
        <v>19533</v>
      </c>
      <c r="C3916" t="s">
        <v>2223</v>
      </c>
      <c r="E3916"/>
      <c r="F3916"/>
      <c r="G3916"/>
      <c r="H3916"/>
      <c r="I3916"/>
      <c r="J3916"/>
      <c r="K3916"/>
      <c r="L3916"/>
      <c r="M3916"/>
      <c r="N3916"/>
      <c r="O3916"/>
    </row>
    <row r="3917" spans="1:15" s="105" customFormat="1" x14ac:dyDescent="0.2">
      <c r="A3917" t="s">
        <v>3058</v>
      </c>
      <c r="B3917" s="110">
        <v>19534</v>
      </c>
      <c r="C3917" t="s">
        <v>2223</v>
      </c>
      <c r="E3917"/>
      <c r="F3917"/>
      <c r="G3917"/>
      <c r="H3917"/>
      <c r="I3917"/>
      <c r="J3917"/>
      <c r="K3917"/>
      <c r="L3917"/>
      <c r="M3917"/>
      <c r="N3917"/>
      <c r="O3917"/>
    </row>
    <row r="3918" spans="1:15" s="105" customFormat="1" x14ac:dyDescent="0.2">
      <c r="A3918"/>
      <c r="B3918" s="110"/>
      <c r="C3918" t="s">
        <v>1206</v>
      </c>
      <c r="E3918"/>
      <c r="F3918"/>
      <c r="G3918"/>
      <c r="H3918"/>
      <c r="I3918"/>
      <c r="J3918"/>
      <c r="K3918"/>
      <c r="L3918"/>
      <c r="M3918"/>
      <c r="N3918"/>
      <c r="O3918"/>
    </row>
    <row r="3919" spans="1:15" s="105" customFormat="1" x14ac:dyDescent="0.2">
      <c r="A3919" t="s">
        <v>3059</v>
      </c>
      <c r="B3919" s="110">
        <v>19535</v>
      </c>
      <c r="C3919" t="s">
        <v>2223</v>
      </c>
      <c r="E3919"/>
      <c r="F3919"/>
      <c r="G3919"/>
      <c r="H3919"/>
      <c r="I3919"/>
      <c r="J3919"/>
      <c r="K3919"/>
      <c r="L3919"/>
      <c r="M3919"/>
      <c r="N3919"/>
      <c r="O3919"/>
    </row>
    <row r="3920" spans="1:15" s="105" customFormat="1" x14ac:dyDescent="0.2">
      <c r="A3920" t="s">
        <v>3060</v>
      </c>
      <c r="B3920" s="110">
        <v>19536</v>
      </c>
      <c r="C3920" t="s">
        <v>2223</v>
      </c>
      <c r="E3920"/>
      <c r="F3920"/>
      <c r="G3920"/>
      <c r="H3920"/>
      <c r="I3920"/>
      <c r="J3920"/>
      <c r="K3920"/>
      <c r="L3920"/>
      <c r="M3920"/>
      <c r="N3920"/>
      <c r="O3920"/>
    </row>
    <row r="3921" spans="1:15" s="105" customFormat="1" x14ac:dyDescent="0.2">
      <c r="A3921" t="s">
        <v>3061</v>
      </c>
      <c r="B3921" s="110">
        <v>19538</v>
      </c>
      <c r="C3921" t="s">
        <v>2223</v>
      </c>
      <c r="E3921"/>
      <c r="F3921"/>
      <c r="G3921"/>
      <c r="H3921"/>
      <c r="I3921"/>
      <c r="J3921"/>
      <c r="K3921"/>
      <c r="L3921"/>
      <c r="M3921"/>
      <c r="N3921"/>
      <c r="O3921"/>
    </row>
    <row r="3922" spans="1:15" s="105" customFormat="1" x14ac:dyDescent="0.2">
      <c r="A3922" t="s">
        <v>3062</v>
      </c>
      <c r="B3922" s="110">
        <v>19539</v>
      </c>
      <c r="C3922" t="s">
        <v>2223</v>
      </c>
      <c r="E3922"/>
      <c r="F3922"/>
      <c r="G3922"/>
      <c r="H3922"/>
      <c r="I3922"/>
      <c r="J3922"/>
      <c r="K3922"/>
      <c r="L3922"/>
      <c r="M3922"/>
      <c r="N3922"/>
      <c r="O3922"/>
    </row>
    <row r="3923" spans="1:15" s="105" customFormat="1" x14ac:dyDescent="0.2">
      <c r="A3923" t="s">
        <v>3063</v>
      </c>
      <c r="B3923" s="110">
        <v>19540</v>
      </c>
      <c r="C3923" t="s">
        <v>2244</v>
      </c>
      <c r="E3923"/>
      <c r="F3923"/>
      <c r="G3923"/>
      <c r="H3923"/>
      <c r="I3923"/>
      <c r="J3923"/>
      <c r="K3923"/>
      <c r="L3923"/>
      <c r="M3923"/>
      <c r="N3923"/>
      <c r="O3923"/>
    </row>
    <row r="3924" spans="1:15" s="105" customFormat="1" x14ac:dyDescent="0.2">
      <c r="A3924"/>
      <c r="B3924" s="110"/>
      <c r="C3924" t="s">
        <v>1206</v>
      </c>
      <c r="E3924"/>
      <c r="F3924"/>
      <c r="G3924"/>
      <c r="H3924"/>
      <c r="I3924"/>
      <c r="J3924"/>
      <c r="K3924"/>
      <c r="L3924"/>
      <c r="M3924"/>
      <c r="N3924"/>
      <c r="O3924"/>
    </row>
    <row r="3925" spans="1:15" s="105" customFormat="1" x14ac:dyDescent="0.2">
      <c r="A3925" t="s">
        <v>3064</v>
      </c>
      <c r="B3925" s="110">
        <v>19541</v>
      </c>
      <c r="C3925" t="s">
        <v>2223</v>
      </c>
      <c r="E3925"/>
      <c r="F3925"/>
      <c r="G3925"/>
      <c r="H3925"/>
      <c r="I3925"/>
      <c r="J3925"/>
      <c r="K3925"/>
      <c r="L3925"/>
      <c r="M3925"/>
      <c r="N3925"/>
      <c r="O3925"/>
    </row>
    <row r="3926" spans="1:15" s="105" customFormat="1" x14ac:dyDescent="0.2">
      <c r="A3926" t="s">
        <v>3065</v>
      </c>
      <c r="B3926" s="110">
        <v>19543</v>
      </c>
      <c r="C3926" t="s">
        <v>2223</v>
      </c>
      <c r="E3926"/>
      <c r="F3926"/>
      <c r="G3926"/>
      <c r="H3926"/>
      <c r="I3926"/>
      <c r="J3926"/>
      <c r="K3926"/>
      <c r="L3926"/>
      <c r="M3926"/>
      <c r="N3926"/>
      <c r="O3926"/>
    </row>
    <row r="3927" spans="1:15" s="105" customFormat="1" x14ac:dyDescent="0.2">
      <c r="A3927" t="s">
        <v>3066</v>
      </c>
      <c r="B3927" s="110">
        <v>19544</v>
      </c>
      <c r="C3927" t="s">
        <v>1786</v>
      </c>
      <c r="E3927"/>
      <c r="F3927"/>
      <c r="G3927"/>
      <c r="H3927"/>
      <c r="I3927"/>
      <c r="J3927"/>
      <c r="K3927"/>
      <c r="L3927"/>
      <c r="M3927"/>
      <c r="N3927"/>
      <c r="O3927"/>
    </row>
    <row r="3928" spans="1:15" s="105" customFormat="1" x14ac:dyDescent="0.2">
      <c r="A3928" t="s">
        <v>3067</v>
      </c>
      <c r="B3928" s="110">
        <v>19545</v>
      </c>
      <c r="C3928" t="s">
        <v>2223</v>
      </c>
      <c r="E3928"/>
      <c r="F3928"/>
      <c r="G3928"/>
      <c r="H3928"/>
      <c r="I3928"/>
      <c r="J3928"/>
      <c r="K3928"/>
      <c r="L3928"/>
      <c r="M3928"/>
      <c r="N3928"/>
      <c r="O3928"/>
    </row>
    <row r="3929" spans="1:15" s="105" customFormat="1" x14ac:dyDescent="0.2">
      <c r="A3929" t="s">
        <v>3068</v>
      </c>
      <c r="B3929" s="110">
        <v>19547</v>
      </c>
      <c r="C3929" t="s">
        <v>2223</v>
      </c>
      <c r="E3929"/>
      <c r="F3929"/>
      <c r="G3929"/>
      <c r="H3929"/>
      <c r="I3929"/>
      <c r="J3929"/>
      <c r="K3929"/>
      <c r="L3929"/>
      <c r="M3929"/>
      <c r="N3929"/>
      <c r="O3929"/>
    </row>
    <row r="3930" spans="1:15" s="105" customFormat="1" x14ac:dyDescent="0.2">
      <c r="A3930"/>
      <c r="B3930" s="110"/>
      <c r="C3930" t="s">
        <v>1206</v>
      </c>
      <c r="E3930"/>
      <c r="F3930"/>
      <c r="G3930"/>
      <c r="H3930"/>
      <c r="I3930"/>
      <c r="J3930"/>
      <c r="K3930"/>
      <c r="L3930"/>
      <c r="M3930"/>
      <c r="N3930"/>
      <c r="O3930"/>
    </row>
    <row r="3931" spans="1:15" s="105" customFormat="1" x14ac:dyDescent="0.2">
      <c r="A3931" t="s">
        <v>3069</v>
      </c>
      <c r="B3931" s="110">
        <v>19548</v>
      </c>
      <c r="C3931" t="s">
        <v>2223</v>
      </c>
      <c r="E3931"/>
      <c r="F3931"/>
      <c r="G3931"/>
      <c r="H3931"/>
      <c r="I3931"/>
      <c r="J3931"/>
      <c r="K3931"/>
      <c r="L3931"/>
      <c r="M3931"/>
      <c r="N3931"/>
      <c r="O3931"/>
    </row>
    <row r="3932" spans="1:15" s="105" customFormat="1" x14ac:dyDescent="0.2">
      <c r="A3932" t="s">
        <v>3070</v>
      </c>
      <c r="B3932" s="110">
        <v>19549</v>
      </c>
      <c r="C3932" t="s">
        <v>1919</v>
      </c>
      <c r="E3932"/>
      <c r="F3932"/>
      <c r="G3932"/>
      <c r="H3932"/>
      <c r="I3932"/>
      <c r="J3932"/>
      <c r="K3932"/>
      <c r="L3932"/>
      <c r="M3932"/>
      <c r="N3932"/>
      <c r="O3932"/>
    </row>
    <row r="3933" spans="1:15" s="105" customFormat="1" x14ac:dyDescent="0.2">
      <c r="A3933" t="s">
        <v>3071</v>
      </c>
      <c r="B3933" s="110">
        <v>19550</v>
      </c>
      <c r="C3933" t="s">
        <v>2223</v>
      </c>
      <c r="E3933"/>
      <c r="F3933"/>
      <c r="G3933"/>
      <c r="H3933"/>
      <c r="I3933"/>
      <c r="J3933"/>
      <c r="K3933"/>
      <c r="L3933"/>
      <c r="M3933"/>
      <c r="N3933"/>
      <c r="O3933"/>
    </row>
    <row r="3934" spans="1:15" s="105" customFormat="1" x14ac:dyDescent="0.2">
      <c r="A3934" t="s">
        <v>3072</v>
      </c>
      <c r="B3934" s="110">
        <v>19551</v>
      </c>
      <c r="C3934" t="s">
        <v>2223</v>
      </c>
      <c r="E3934"/>
      <c r="F3934"/>
      <c r="G3934"/>
      <c r="H3934"/>
      <c r="I3934"/>
      <c r="J3934"/>
      <c r="K3934"/>
      <c r="L3934"/>
      <c r="M3934"/>
      <c r="N3934"/>
      <c r="O3934"/>
    </row>
    <row r="3935" spans="1:15" s="105" customFormat="1" x14ac:dyDescent="0.2">
      <c r="A3935" t="s">
        <v>3073</v>
      </c>
      <c r="B3935" s="110">
        <v>19554</v>
      </c>
      <c r="C3935" t="s">
        <v>2223</v>
      </c>
      <c r="E3935"/>
      <c r="F3935"/>
      <c r="G3935"/>
      <c r="H3935"/>
      <c r="I3935"/>
      <c r="J3935"/>
      <c r="K3935"/>
      <c r="L3935"/>
      <c r="M3935"/>
      <c r="N3935"/>
      <c r="O3935"/>
    </row>
    <row r="3936" spans="1:15" s="105" customFormat="1" x14ac:dyDescent="0.2">
      <c r="A3936"/>
      <c r="B3936" s="110"/>
      <c r="C3936" t="s">
        <v>1206</v>
      </c>
      <c r="E3936"/>
      <c r="F3936"/>
      <c r="G3936"/>
      <c r="H3936"/>
      <c r="I3936"/>
      <c r="J3936"/>
      <c r="K3936"/>
      <c r="L3936"/>
      <c r="M3936"/>
      <c r="N3936"/>
      <c r="O3936"/>
    </row>
    <row r="3937" spans="1:15" s="105" customFormat="1" x14ac:dyDescent="0.2">
      <c r="A3937" t="s">
        <v>3074</v>
      </c>
      <c r="B3937" s="110">
        <v>19555</v>
      </c>
      <c r="C3937" t="s">
        <v>2223</v>
      </c>
      <c r="E3937"/>
      <c r="F3937"/>
      <c r="G3937"/>
      <c r="H3937"/>
      <c r="I3937"/>
      <c r="J3937"/>
      <c r="K3937"/>
      <c r="L3937"/>
      <c r="M3937"/>
      <c r="N3937"/>
      <c r="O3937"/>
    </row>
    <row r="3938" spans="1:15" s="105" customFormat="1" x14ac:dyDescent="0.2">
      <c r="A3938" t="s">
        <v>3075</v>
      </c>
      <c r="B3938" s="110">
        <v>19559</v>
      </c>
      <c r="C3938" t="s">
        <v>2223</v>
      </c>
      <c r="E3938"/>
      <c r="F3938"/>
      <c r="G3938"/>
      <c r="H3938"/>
      <c r="I3938"/>
      <c r="J3938"/>
      <c r="K3938"/>
      <c r="L3938"/>
      <c r="M3938"/>
      <c r="N3938"/>
      <c r="O3938"/>
    </row>
    <row r="3939" spans="1:15" s="105" customFormat="1" x14ac:dyDescent="0.2">
      <c r="A3939" t="s">
        <v>3076</v>
      </c>
      <c r="B3939" s="110">
        <v>19560</v>
      </c>
      <c r="C3939" t="s">
        <v>2244</v>
      </c>
      <c r="E3939"/>
      <c r="F3939"/>
      <c r="G3939"/>
      <c r="H3939"/>
      <c r="I3939"/>
      <c r="J3939"/>
      <c r="K3939"/>
      <c r="L3939"/>
      <c r="M3939"/>
      <c r="N3939"/>
      <c r="O3939"/>
    </row>
    <row r="3940" spans="1:15" s="105" customFormat="1" x14ac:dyDescent="0.2">
      <c r="A3940" t="s">
        <v>3077</v>
      </c>
      <c r="B3940" s="110">
        <v>19562</v>
      </c>
      <c r="C3940" t="s">
        <v>2223</v>
      </c>
      <c r="E3940"/>
      <c r="F3940"/>
      <c r="G3940"/>
      <c r="H3940"/>
      <c r="I3940"/>
      <c r="J3940"/>
      <c r="K3940"/>
      <c r="L3940"/>
      <c r="M3940"/>
      <c r="N3940"/>
      <c r="O3940"/>
    </row>
    <row r="3941" spans="1:15" s="105" customFormat="1" x14ac:dyDescent="0.2">
      <c r="A3941" t="s">
        <v>3078</v>
      </c>
      <c r="B3941" s="110">
        <v>19564</v>
      </c>
      <c r="C3941" t="s">
        <v>2223</v>
      </c>
      <c r="E3941"/>
      <c r="F3941"/>
      <c r="G3941"/>
      <c r="H3941"/>
      <c r="I3941"/>
      <c r="J3941"/>
      <c r="K3941"/>
      <c r="L3941"/>
      <c r="M3941"/>
      <c r="N3941"/>
      <c r="O3941"/>
    </row>
    <row r="3942" spans="1:15" s="105" customFormat="1" x14ac:dyDescent="0.2">
      <c r="A3942"/>
      <c r="B3942" s="110"/>
      <c r="C3942" t="s">
        <v>1206</v>
      </c>
      <c r="E3942"/>
      <c r="F3942"/>
      <c r="G3942"/>
      <c r="H3942"/>
      <c r="I3942"/>
      <c r="J3942"/>
      <c r="K3942"/>
      <c r="L3942"/>
      <c r="M3942"/>
      <c r="N3942"/>
      <c r="O3942"/>
    </row>
    <row r="3943" spans="1:15" s="105" customFormat="1" x14ac:dyDescent="0.2">
      <c r="A3943" t="s">
        <v>3079</v>
      </c>
      <c r="B3943" s="110">
        <v>19565</v>
      </c>
      <c r="C3943" t="s">
        <v>2244</v>
      </c>
      <c r="E3943"/>
      <c r="F3943"/>
      <c r="G3943"/>
      <c r="H3943"/>
      <c r="I3943"/>
      <c r="J3943"/>
      <c r="K3943"/>
      <c r="L3943"/>
      <c r="M3943"/>
      <c r="N3943"/>
      <c r="O3943"/>
    </row>
    <row r="3944" spans="1:15" s="105" customFormat="1" x14ac:dyDescent="0.2">
      <c r="A3944" t="s">
        <v>3080</v>
      </c>
      <c r="B3944" s="110">
        <v>19567</v>
      </c>
      <c r="C3944" t="s">
        <v>2223</v>
      </c>
      <c r="E3944"/>
      <c r="F3944"/>
      <c r="G3944"/>
      <c r="H3944"/>
      <c r="I3944"/>
      <c r="J3944"/>
      <c r="K3944"/>
      <c r="L3944"/>
      <c r="M3944"/>
      <c r="N3944"/>
      <c r="O3944"/>
    </row>
    <row r="3945" spans="1:15" s="105" customFormat="1" x14ac:dyDescent="0.2">
      <c r="A3945" t="s">
        <v>2245</v>
      </c>
      <c r="B3945" s="110">
        <v>19601</v>
      </c>
      <c r="C3945" t="s">
        <v>2244</v>
      </c>
      <c r="E3945"/>
      <c r="F3945"/>
      <c r="G3945"/>
      <c r="H3945"/>
      <c r="I3945"/>
      <c r="J3945"/>
      <c r="K3945"/>
      <c r="L3945"/>
      <c r="M3945"/>
      <c r="N3945"/>
      <c r="O3945"/>
    </row>
    <row r="3946" spans="1:15" s="105" customFormat="1" x14ac:dyDescent="0.2">
      <c r="A3946" t="s">
        <v>2245</v>
      </c>
      <c r="B3946" s="110">
        <v>19602</v>
      </c>
      <c r="C3946" t="s">
        <v>2244</v>
      </c>
      <c r="E3946"/>
      <c r="F3946"/>
      <c r="G3946"/>
      <c r="H3946"/>
      <c r="I3946"/>
      <c r="J3946"/>
      <c r="K3946"/>
      <c r="L3946"/>
      <c r="M3946"/>
      <c r="N3946"/>
      <c r="O3946"/>
    </row>
    <row r="3947" spans="1:15" s="105" customFormat="1" x14ac:dyDescent="0.2">
      <c r="A3947" t="s">
        <v>2245</v>
      </c>
      <c r="B3947" s="110">
        <v>19603</v>
      </c>
      <c r="C3947" t="s">
        <v>2244</v>
      </c>
      <c r="E3947"/>
      <c r="F3947"/>
      <c r="G3947"/>
      <c r="H3947"/>
      <c r="I3947"/>
      <c r="J3947"/>
      <c r="K3947"/>
      <c r="L3947"/>
      <c r="M3947"/>
      <c r="N3947"/>
      <c r="O3947"/>
    </row>
    <row r="3948" spans="1:15" s="105" customFormat="1" x14ac:dyDescent="0.2">
      <c r="A3948" t="s">
        <v>2245</v>
      </c>
      <c r="B3948" s="110">
        <v>19609</v>
      </c>
      <c r="C3948" t="s">
        <v>2244</v>
      </c>
      <c r="E3948"/>
      <c r="F3948"/>
      <c r="G3948"/>
      <c r="H3948"/>
      <c r="I3948"/>
      <c r="J3948"/>
      <c r="K3948"/>
      <c r="L3948"/>
      <c r="M3948"/>
      <c r="N3948"/>
      <c r="O3948"/>
    </row>
    <row r="3949" spans="1:15" s="105" customFormat="1" x14ac:dyDescent="0.2">
      <c r="A3949" t="s">
        <v>2245</v>
      </c>
      <c r="B3949" s="110">
        <v>19610</v>
      </c>
      <c r="C3949" t="s">
        <v>2244</v>
      </c>
      <c r="E3949"/>
      <c r="F3949"/>
      <c r="G3949"/>
      <c r="H3949"/>
      <c r="I3949"/>
      <c r="J3949"/>
      <c r="K3949"/>
      <c r="L3949"/>
      <c r="M3949"/>
      <c r="N3949"/>
      <c r="O3949"/>
    </row>
    <row r="3950" spans="1:15" s="105" customFormat="1" x14ac:dyDescent="0.2">
      <c r="A3950" t="s">
        <v>2245</v>
      </c>
      <c r="B3950" s="110">
        <v>19611</v>
      </c>
      <c r="C3950" t="s">
        <v>2244</v>
      </c>
      <c r="E3950"/>
      <c r="F3950"/>
      <c r="G3950"/>
      <c r="H3950"/>
      <c r="I3950"/>
      <c r="J3950"/>
      <c r="K3950"/>
      <c r="L3950"/>
      <c r="M3950"/>
      <c r="N3950"/>
      <c r="O3950"/>
    </row>
    <row r="3951" spans="1:15" s="105" customFormat="1" x14ac:dyDescent="0.2">
      <c r="A3951" t="s">
        <v>2245</v>
      </c>
      <c r="B3951" s="110">
        <v>19612</v>
      </c>
      <c r="C3951" t="s">
        <v>2244</v>
      </c>
      <c r="E3951"/>
      <c r="F3951"/>
      <c r="G3951"/>
      <c r="H3951"/>
      <c r="I3951"/>
      <c r="J3951"/>
      <c r="K3951"/>
      <c r="L3951"/>
      <c r="M3951"/>
      <c r="N3951"/>
      <c r="O3951"/>
    </row>
    <row r="3952" spans="1:15" s="105" customFormat="1" x14ac:dyDescent="0.2">
      <c r="A3952"/>
      <c r="C3952"/>
      <c r="E3952"/>
      <c r="F3952"/>
      <c r="G3952"/>
      <c r="H3952"/>
      <c r="I3952"/>
      <c r="J3952"/>
      <c r="K3952"/>
      <c r="L3952"/>
      <c r="M3952"/>
      <c r="N3952"/>
      <c r="O3952"/>
    </row>
    <row r="3953" spans="1:15" s="105" customFormat="1" x14ac:dyDescent="0.2">
      <c r="A3953"/>
      <c r="C3953"/>
      <c r="E3953"/>
      <c r="F3953"/>
      <c r="G3953"/>
      <c r="H3953"/>
      <c r="I3953"/>
      <c r="J3953"/>
      <c r="K3953"/>
      <c r="L3953"/>
      <c r="M3953"/>
      <c r="N3953"/>
      <c r="O3953"/>
    </row>
    <row r="3954" spans="1:15" s="105" customFormat="1" x14ac:dyDescent="0.2">
      <c r="A3954" s="112" t="s">
        <v>3081</v>
      </c>
      <c r="B3954" s="111">
        <v>90001</v>
      </c>
      <c r="C3954" s="113" t="s">
        <v>3082</v>
      </c>
      <c r="E3954"/>
      <c r="F3954"/>
      <c r="G3954"/>
      <c r="H3954"/>
      <c r="I3954"/>
      <c r="J3954"/>
      <c r="K3954"/>
      <c r="L3954"/>
      <c r="M3954"/>
      <c r="N3954"/>
      <c r="O3954"/>
    </row>
    <row r="3955" spans="1:15" s="105" customFormat="1" x14ac:dyDescent="0.2">
      <c r="A3955" s="112" t="s">
        <v>3081</v>
      </c>
      <c r="B3955" s="111">
        <v>90002</v>
      </c>
      <c r="C3955" s="113" t="s">
        <v>3082</v>
      </c>
      <c r="E3955"/>
      <c r="F3955"/>
      <c r="G3955"/>
      <c r="H3955"/>
      <c r="I3955"/>
      <c r="J3955"/>
      <c r="K3955"/>
      <c r="L3955"/>
      <c r="M3955"/>
      <c r="N3955"/>
      <c r="O3955"/>
    </row>
    <row r="3956" spans="1:15" s="105" customFormat="1" x14ac:dyDescent="0.2">
      <c r="A3956" s="112" t="s">
        <v>3081</v>
      </c>
      <c r="B3956" s="111">
        <v>90003</v>
      </c>
      <c r="C3956" s="113" t="s">
        <v>3082</v>
      </c>
      <c r="E3956"/>
      <c r="F3956"/>
      <c r="G3956"/>
      <c r="H3956"/>
      <c r="I3956"/>
      <c r="J3956"/>
      <c r="K3956"/>
      <c r="L3956"/>
      <c r="M3956"/>
      <c r="N3956"/>
      <c r="O3956"/>
    </row>
    <row r="3957" spans="1:15" s="105" customFormat="1" x14ac:dyDescent="0.2">
      <c r="A3957" s="112" t="s">
        <v>3081</v>
      </c>
      <c r="B3957" s="111">
        <v>90004</v>
      </c>
      <c r="C3957" s="113" t="s">
        <v>3082</v>
      </c>
      <c r="E3957"/>
      <c r="F3957"/>
      <c r="G3957"/>
      <c r="H3957"/>
      <c r="I3957"/>
      <c r="J3957"/>
      <c r="K3957"/>
      <c r="L3957"/>
      <c r="M3957"/>
      <c r="N3957"/>
      <c r="O3957"/>
    </row>
    <row r="3958" spans="1:15" s="105" customFormat="1" x14ac:dyDescent="0.2">
      <c r="A3958" s="112" t="s">
        <v>3081</v>
      </c>
      <c r="B3958" s="111">
        <v>90005</v>
      </c>
      <c r="C3958" s="113" t="s">
        <v>3082</v>
      </c>
      <c r="E3958"/>
      <c r="F3958"/>
      <c r="G3958"/>
      <c r="H3958"/>
      <c r="I3958"/>
      <c r="J3958"/>
      <c r="K3958"/>
      <c r="L3958"/>
      <c r="M3958"/>
      <c r="N3958"/>
      <c r="O3958"/>
    </row>
    <row r="3959" spans="1:15" s="105" customFormat="1" x14ac:dyDescent="0.2">
      <c r="A3959" s="112"/>
      <c r="B3959" s="111"/>
      <c r="C3959" s="113" t="s">
        <v>3083</v>
      </c>
      <c r="E3959"/>
      <c r="F3959"/>
      <c r="G3959"/>
      <c r="H3959"/>
      <c r="I3959"/>
      <c r="J3959"/>
      <c r="K3959"/>
      <c r="L3959"/>
      <c r="M3959"/>
      <c r="N3959"/>
      <c r="O3959"/>
    </row>
    <row r="3960" spans="1:15" s="105" customFormat="1" x14ac:dyDescent="0.2">
      <c r="A3960" s="112" t="s">
        <v>3081</v>
      </c>
      <c r="B3960" s="111">
        <v>90006</v>
      </c>
      <c r="C3960" s="113" t="s">
        <v>3082</v>
      </c>
      <c r="E3960"/>
      <c r="F3960"/>
      <c r="G3960"/>
      <c r="H3960"/>
      <c r="I3960"/>
      <c r="J3960"/>
      <c r="K3960"/>
      <c r="L3960"/>
      <c r="M3960"/>
      <c r="N3960"/>
      <c r="O3960"/>
    </row>
    <row r="3961" spans="1:15" s="105" customFormat="1" x14ac:dyDescent="0.2">
      <c r="A3961" s="112" t="s">
        <v>3081</v>
      </c>
      <c r="B3961" s="111">
        <v>90007</v>
      </c>
      <c r="C3961" s="113" t="s">
        <v>3082</v>
      </c>
      <c r="E3961"/>
      <c r="F3961"/>
      <c r="G3961"/>
      <c r="H3961"/>
      <c r="I3961"/>
      <c r="J3961"/>
      <c r="K3961"/>
      <c r="L3961"/>
      <c r="M3961"/>
      <c r="N3961"/>
      <c r="O3961"/>
    </row>
    <row r="3962" spans="1:15" s="105" customFormat="1" x14ac:dyDescent="0.2">
      <c r="A3962" s="112" t="s">
        <v>3081</v>
      </c>
      <c r="B3962" s="111">
        <v>90008</v>
      </c>
      <c r="C3962" s="113" t="s">
        <v>3082</v>
      </c>
      <c r="E3962"/>
      <c r="F3962"/>
      <c r="G3962"/>
      <c r="H3962"/>
      <c r="I3962"/>
      <c r="J3962"/>
      <c r="K3962"/>
      <c r="L3962"/>
      <c r="M3962"/>
      <c r="N3962"/>
      <c r="O3962"/>
    </row>
    <row r="3963" spans="1:15" s="105" customFormat="1" x14ac:dyDescent="0.2">
      <c r="A3963" s="112" t="s">
        <v>3081</v>
      </c>
      <c r="B3963" s="111">
        <v>90009</v>
      </c>
      <c r="C3963" s="113" t="s">
        <v>3084</v>
      </c>
      <c r="E3963"/>
      <c r="F3963"/>
      <c r="G3963"/>
      <c r="H3963"/>
      <c r="I3963"/>
      <c r="J3963"/>
      <c r="K3963"/>
      <c r="L3963"/>
      <c r="M3963"/>
      <c r="N3963"/>
      <c r="O3963"/>
    </row>
    <row r="3964" spans="1:15" s="105" customFormat="1" x14ac:dyDescent="0.2">
      <c r="A3964" s="112" t="s">
        <v>3081</v>
      </c>
      <c r="B3964" s="111">
        <v>90010</v>
      </c>
      <c r="C3964" s="113" t="s">
        <v>3082</v>
      </c>
      <c r="E3964"/>
      <c r="F3964"/>
      <c r="G3964"/>
      <c r="H3964"/>
      <c r="I3964"/>
      <c r="J3964"/>
      <c r="K3964"/>
      <c r="L3964"/>
      <c r="M3964"/>
      <c r="N3964"/>
      <c r="O3964"/>
    </row>
    <row r="3965" spans="1:15" s="105" customFormat="1" x14ac:dyDescent="0.2">
      <c r="A3965" s="112"/>
      <c r="B3965" s="111"/>
      <c r="C3965" s="113" t="s">
        <v>3083</v>
      </c>
      <c r="E3965"/>
      <c r="F3965"/>
      <c r="G3965"/>
      <c r="H3965"/>
      <c r="I3965"/>
      <c r="J3965"/>
      <c r="K3965"/>
      <c r="L3965"/>
      <c r="M3965"/>
      <c r="N3965"/>
      <c r="O3965"/>
    </row>
    <row r="3966" spans="1:15" s="105" customFormat="1" x14ac:dyDescent="0.2">
      <c r="A3966" s="112" t="s">
        <v>3081</v>
      </c>
      <c r="B3966" s="111">
        <v>90011</v>
      </c>
      <c r="C3966" s="113" t="s">
        <v>3082</v>
      </c>
      <c r="E3966"/>
      <c r="F3966"/>
      <c r="G3966"/>
      <c r="H3966"/>
      <c r="I3966"/>
      <c r="J3966"/>
      <c r="K3966"/>
      <c r="L3966"/>
      <c r="M3966"/>
      <c r="N3966"/>
      <c r="O3966"/>
    </row>
    <row r="3967" spans="1:15" s="105" customFormat="1" x14ac:dyDescent="0.2">
      <c r="A3967" s="112" t="s">
        <v>3081</v>
      </c>
      <c r="B3967" s="111">
        <v>90012</v>
      </c>
      <c r="C3967" s="113" t="s">
        <v>3082</v>
      </c>
      <c r="E3967"/>
      <c r="F3967"/>
      <c r="G3967"/>
      <c r="H3967"/>
      <c r="I3967"/>
      <c r="J3967"/>
      <c r="K3967"/>
      <c r="L3967"/>
      <c r="M3967"/>
      <c r="N3967"/>
      <c r="O3967"/>
    </row>
    <row r="3968" spans="1:15" s="105" customFormat="1" x14ac:dyDescent="0.2">
      <c r="A3968" s="112" t="s">
        <v>3081</v>
      </c>
      <c r="B3968" s="111">
        <v>90013</v>
      </c>
      <c r="C3968" s="113" t="s">
        <v>3082</v>
      </c>
      <c r="E3968"/>
      <c r="F3968"/>
      <c r="G3968"/>
      <c r="H3968"/>
      <c r="I3968"/>
      <c r="J3968"/>
      <c r="K3968"/>
      <c r="L3968"/>
      <c r="M3968"/>
      <c r="N3968"/>
      <c r="O3968"/>
    </row>
    <row r="3969" spans="1:15" s="105" customFormat="1" x14ac:dyDescent="0.2">
      <c r="A3969" s="112" t="s">
        <v>3081</v>
      </c>
      <c r="B3969" s="111">
        <v>90014</v>
      </c>
      <c r="C3969" s="113" t="s">
        <v>3082</v>
      </c>
      <c r="E3969"/>
      <c r="F3969"/>
      <c r="G3969"/>
      <c r="H3969"/>
      <c r="I3969"/>
      <c r="J3969"/>
      <c r="K3969"/>
      <c r="L3969"/>
      <c r="M3969"/>
      <c r="N3969"/>
      <c r="O3969"/>
    </row>
    <row r="3970" spans="1:15" s="105" customFormat="1" x14ac:dyDescent="0.2">
      <c r="A3970" s="112" t="s">
        <v>3081</v>
      </c>
      <c r="B3970" s="111">
        <v>90015</v>
      </c>
      <c r="C3970" s="113" t="s">
        <v>3082</v>
      </c>
      <c r="E3970"/>
      <c r="F3970"/>
      <c r="G3970"/>
      <c r="H3970"/>
      <c r="I3970"/>
      <c r="J3970"/>
      <c r="K3970"/>
      <c r="L3970"/>
      <c r="M3970"/>
      <c r="N3970"/>
      <c r="O3970"/>
    </row>
    <row r="3971" spans="1:15" s="105" customFormat="1" x14ac:dyDescent="0.2">
      <c r="A3971" s="112"/>
      <c r="B3971" s="111"/>
      <c r="C3971" s="113" t="s">
        <v>3083</v>
      </c>
      <c r="E3971"/>
      <c r="F3971"/>
      <c r="G3971"/>
      <c r="H3971"/>
      <c r="I3971"/>
      <c r="J3971"/>
      <c r="K3971"/>
      <c r="L3971"/>
      <c r="M3971"/>
      <c r="N3971"/>
      <c r="O3971"/>
    </row>
    <row r="3972" spans="1:15" s="105" customFormat="1" x14ac:dyDescent="0.2">
      <c r="A3972" s="112" t="s">
        <v>3081</v>
      </c>
      <c r="B3972" s="111">
        <v>90016</v>
      </c>
      <c r="C3972" s="113" t="s">
        <v>3082</v>
      </c>
      <c r="E3972"/>
      <c r="F3972"/>
      <c r="G3972"/>
      <c r="H3972"/>
      <c r="I3972"/>
      <c r="J3972"/>
      <c r="K3972"/>
      <c r="L3972"/>
      <c r="M3972"/>
      <c r="N3972"/>
      <c r="O3972"/>
    </row>
    <row r="3973" spans="1:15" s="105" customFormat="1" x14ac:dyDescent="0.2">
      <c r="A3973" s="112" t="s">
        <v>3081</v>
      </c>
      <c r="B3973" s="111">
        <v>90017</v>
      </c>
      <c r="C3973" s="113" t="s">
        <v>3082</v>
      </c>
      <c r="E3973"/>
      <c r="F3973"/>
      <c r="G3973"/>
      <c r="H3973"/>
      <c r="I3973"/>
      <c r="J3973"/>
      <c r="K3973"/>
      <c r="L3973"/>
      <c r="M3973"/>
      <c r="N3973"/>
      <c r="O3973"/>
    </row>
    <row r="3974" spans="1:15" s="105" customFormat="1" x14ac:dyDescent="0.2">
      <c r="A3974" s="112" t="s">
        <v>3081</v>
      </c>
      <c r="B3974" s="111">
        <v>90018</v>
      </c>
      <c r="C3974" s="113" t="s">
        <v>3082</v>
      </c>
      <c r="E3974"/>
      <c r="F3974"/>
      <c r="G3974"/>
      <c r="H3974"/>
      <c r="I3974"/>
      <c r="J3974"/>
      <c r="K3974"/>
      <c r="L3974"/>
      <c r="M3974"/>
      <c r="N3974"/>
      <c r="O3974"/>
    </row>
    <row r="3975" spans="1:15" s="105" customFormat="1" x14ac:dyDescent="0.2">
      <c r="A3975" s="112" t="s">
        <v>3081</v>
      </c>
      <c r="B3975" s="111">
        <v>90019</v>
      </c>
      <c r="C3975" s="113" t="s">
        <v>3082</v>
      </c>
      <c r="E3975"/>
      <c r="F3975"/>
      <c r="G3975"/>
      <c r="H3975"/>
      <c r="I3975"/>
      <c r="J3975"/>
      <c r="K3975"/>
      <c r="L3975"/>
      <c r="M3975"/>
      <c r="N3975"/>
      <c r="O3975"/>
    </row>
    <row r="3976" spans="1:15" s="105" customFormat="1" x14ac:dyDescent="0.2">
      <c r="A3976" s="112" t="s">
        <v>3081</v>
      </c>
      <c r="B3976" s="111">
        <v>90020</v>
      </c>
      <c r="C3976" s="113" t="s">
        <v>3082</v>
      </c>
      <c r="E3976"/>
      <c r="F3976"/>
      <c r="G3976"/>
      <c r="H3976"/>
      <c r="I3976"/>
      <c r="J3976"/>
      <c r="K3976"/>
      <c r="L3976"/>
      <c r="M3976"/>
      <c r="N3976"/>
      <c r="O3976"/>
    </row>
    <row r="3977" spans="1:15" s="105" customFormat="1" x14ac:dyDescent="0.2">
      <c r="A3977" s="112"/>
      <c r="B3977" s="111"/>
      <c r="C3977" s="113" t="s">
        <v>3083</v>
      </c>
      <c r="E3977"/>
      <c r="F3977"/>
      <c r="G3977"/>
      <c r="H3977"/>
      <c r="I3977"/>
      <c r="J3977"/>
      <c r="K3977"/>
      <c r="L3977"/>
      <c r="M3977"/>
      <c r="N3977"/>
      <c r="O3977"/>
    </row>
    <row r="3978" spans="1:15" s="105" customFormat="1" x14ac:dyDescent="0.2">
      <c r="A3978" s="112" t="s">
        <v>3081</v>
      </c>
      <c r="B3978" s="111">
        <v>90021</v>
      </c>
      <c r="C3978" s="113" t="s">
        <v>3082</v>
      </c>
      <c r="E3978"/>
      <c r="F3978"/>
      <c r="G3978"/>
      <c r="H3978"/>
      <c r="I3978"/>
      <c r="J3978"/>
      <c r="K3978"/>
      <c r="L3978"/>
      <c r="M3978"/>
      <c r="N3978"/>
      <c r="O3978"/>
    </row>
    <row r="3979" spans="1:15" s="105" customFormat="1" x14ac:dyDescent="0.2">
      <c r="A3979" s="112" t="s">
        <v>3081</v>
      </c>
      <c r="B3979" s="111">
        <v>90022</v>
      </c>
      <c r="C3979" s="113" t="s">
        <v>3085</v>
      </c>
      <c r="E3979"/>
      <c r="F3979"/>
      <c r="G3979"/>
      <c r="H3979"/>
      <c r="I3979"/>
      <c r="J3979"/>
      <c r="K3979"/>
      <c r="L3979"/>
      <c r="M3979"/>
      <c r="N3979"/>
      <c r="O3979"/>
    </row>
    <row r="3980" spans="1:15" s="105" customFormat="1" x14ac:dyDescent="0.2">
      <c r="A3980" s="112" t="s">
        <v>3081</v>
      </c>
      <c r="B3980" s="111">
        <v>90023</v>
      </c>
      <c r="C3980" s="113" t="s">
        <v>3086</v>
      </c>
      <c r="E3980"/>
      <c r="F3980"/>
      <c r="G3980"/>
      <c r="H3980"/>
      <c r="I3980"/>
      <c r="J3980"/>
      <c r="K3980"/>
      <c r="L3980"/>
      <c r="M3980"/>
      <c r="N3980"/>
      <c r="O3980"/>
    </row>
    <row r="3981" spans="1:15" s="105" customFormat="1" x14ac:dyDescent="0.2">
      <c r="A3981" s="112" t="s">
        <v>3081</v>
      </c>
      <c r="B3981" s="111">
        <v>90024</v>
      </c>
      <c r="C3981" s="113" t="s">
        <v>3084</v>
      </c>
      <c r="E3981"/>
      <c r="F3981"/>
      <c r="G3981"/>
      <c r="H3981"/>
      <c r="I3981"/>
      <c r="J3981"/>
      <c r="K3981"/>
      <c r="L3981"/>
      <c r="M3981"/>
      <c r="N3981"/>
      <c r="O3981"/>
    </row>
    <row r="3982" spans="1:15" s="105" customFormat="1" x14ac:dyDescent="0.2">
      <c r="A3982" s="112" t="s">
        <v>3081</v>
      </c>
      <c r="B3982" s="111">
        <v>90025</v>
      </c>
      <c r="C3982" s="113" t="s">
        <v>3084</v>
      </c>
      <c r="E3982"/>
      <c r="F3982"/>
      <c r="G3982"/>
      <c r="H3982"/>
      <c r="I3982"/>
      <c r="J3982"/>
      <c r="K3982"/>
      <c r="L3982"/>
      <c r="M3982"/>
      <c r="N3982"/>
      <c r="O3982"/>
    </row>
    <row r="3983" spans="1:15" s="105" customFormat="1" x14ac:dyDescent="0.2">
      <c r="A3983" s="112"/>
      <c r="B3983" s="111"/>
      <c r="C3983" s="113" t="s">
        <v>3083</v>
      </c>
      <c r="E3983"/>
      <c r="F3983"/>
      <c r="G3983"/>
      <c r="H3983"/>
      <c r="I3983"/>
      <c r="J3983"/>
      <c r="K3983"/>
      <c r="L3983"/>
      <c r="M3983"/>
      <c r="N3983"/>
      <c r="O3983"/>
    </row>
    <row r="3984" spans="1:15" s="105" customFormat="1" x14ac:dyDescent="0.2">
      <c r="A3984" s="112" t="s">
        <v>3081</v>
      </c>
      <c r="B3984" s="111">
        <v>90026</v>
      </c>
      <c r="C3984" s="113" t="s">
        <v>3082</v>
      </c>
      <c r="E3984"/>
      <c r="F3984"/>
      <c r="G3984"/>
      <c r="H3984"/>
      <c r="I3984"/>
      <c r="J3984"/>
      <c r="K3984"/>
      <c r="L3984"/>
      <c r="M3984"/>
      <c r="N3984"/>
      <c r="O3984"/>
    </row>
    <row r="3985" spans="1:15" s="105" customFormat="1" x14ac:dyDescent="0.2">
      <c r="A3985" s="112" t="s">
        <v>3081</v>
      </c>
      <c r="B3985" s="111">
        <v>90027</v>
      </c>
      <c r="C3985" s="113" t="s">
        <v>3087</v>
      </c>
      <c r="E3985"/>
      <c r="F3985"/>
      <c r="G3985"/>
      <c r="H3985"/>
      <c r="I3985"/>
      <c r="J3985"/>
      <c r="K3985"/>
      <c r="L3985"/>
      <c r="M3985"/>
      <c r="N3985"/>
      <c r="O3985"/>
    </row>
    <row r="3986" spans="1:15" s="105" customFormat="1" x14ac:dyDescent="0.2">
      <c r="A3986" s="112" t="s">
        <v>3081</v>
      </c>
      <c r="B3986" s="111">
        <v>90028</v>
      </c>
      <c r="C3986" s="113" t="s">
        <v>3087</v>
      </c>
      <c r="E3986"/>
      <c r="F3986"/>
      <c r="G3986"/>
      <c r="H3986"/>
      <c r="I3986"/>
      <c r="J3986"/>
      <c r="K3986"/>
      <c r="L3986"/>
      <c r="M3986"/>
      <c r="N3986"/>
      <c r="O3986"/>
    </row>
    <row r="3987" spans="1:15" s="105" customFormat="1" x14ac:dyDescent="0.2">
      <c r="A3987" s="112" t="s">
        <v>3081</v>
      </c>
      <c r="B3987" s="111">
        <v>90029</v>
      </c>
      <c r="C3987" s="113" t="s">
        <v>3087</v>
      </c>
      <c r="E3987"/>
      <c r="F3987"/>
      <c r="G3987"/>
      <c r="H3987"/>
      <c r="I3987"/>
      <c r="J3987"/>
      <c r="K3987"/>
      <c r="L3987"/>
      <c r="M3987"/>
      <c r="N3987"/>
      <c r="O3987"/>
    </row>
    <row r="3988" spans="1:15" s="105" customFormat="1" x14ac:dyDescent="0.2">
      <c r="A3988" s="112" t="s">
        <v>3081</v>
      </c>
      <c r="B3988" s="111">
        <v>90030</v>
      </c>
      <c r="C3988" s="113" t="s">
        <v>3082</v>
      </c>
      <c r="E3988"/>
      <c r="F3988"/>
      <c r="G3988"/>
      <c r="H3988"/>
      <c r="I3988"/>
      <c r="J3988"/>
      <c r="K3988"/>
      <c r="L3988"/>
      <c r="M3988"/>
      <c r="N3988"/>
      <c r="O3988"/>
    </row>
    <row r="3989" spans="1:15" s="105" customFormat="1" x14ac:dyDescent="0.2">
      <c r="A3989" s="112"/>
      <c r="B3989" s="111"/>
      <c r="C3989" s="113" t="s">
        <v>3083</v>
      </c>
      <c r="E3989"/>
      <c r="F3989"/>
      <c r="G3989"/>
      <c r="H3989"/>
      <c r="I3989"/>
      <c r="J3989"/>
      <c r="K3989"/>
      <c r="L3989"/>
      <c r="M3989"/>
      <c r="N3989"/>
      <c r="O3989"/>
    </row>
    <row r="3990" spans="1:15" s="105" customFormat="1" x14ac:dyDescent="0.2">
      <c r="A3990" s="112" t="s">
        <v>3081</v>
      </c>
      <c r="B3990" s="111">
        <v>90031</v>
      </c>
      <c r="C3990" s="113" t="s">
        <v>3086</v>
      </c>
      <c r="E3990"/>
      <c r="F3990"/>
      <c r="G3990"/>
      <c r="H3990"/>
      <c r="I3990"/>
      <c r="J3990"/>
      <c r="K3990"/>
      <c r="L3990"/>
      <c r="M3990"/>
      <c r="N3990"/>
      <c r="O3990"/>
    </row>
    <row r="3991" spans="1:15" s="105" customFormat="1" x14ac:dyDescent="0.2">
      <c r="A3991" s="112" t="s">
        <v>3081</v>
      </c>
      <c r="B3991" s="111">
        <v>90032</v>
      </c>
      <c r="C3991" s="113" t="s">
        <v>3086</v>
      </c>
      <c r="E3991"/>
      <c r="F3991"/>
      <c r="G3991"/>
      <c r="H3991"/>
      <c r="I3991"/>
      <c r="J3991"/>
      <c r="K3991"/>
      <c r="L3991"/>
      <c r="M3991"/>
      <c r="N3991"/>
      <c r="O3991"/>
    </row>
    <row r="3992" spans="1:15" s="105" customFormat="1" x14ac:dyDescent="0.2">
      <c r="A3992" s="112" t="s">
        <v>3081</v>
      </c>
      <c r="B3992" s="111">
        <v>90033</v>
      </c>
      <c r="C3992" s="113" t="s">
        <v>3086</v>
      </c>
      <c r="E3992"/>
      <c r="F3992"/>
      <c r="G3992"/>
      <c r="H3992"/>
      <c r="I3992"/>
      <c r="J3992"/>
      <c r="K3992"/>
      <c r="L3992"/>
      <c r="M3992"/>
      <c r="N3992"/>
      <c r="O3992"/>
    </row>
    <row r="3993" spans="1:15" s="105" customFormat="1" x14ac:dyDescent="0.2">
      <c r="A3993" s="112" t="s">
        <v>3081</v>
      </c>
      <c r="B3993" s="111">
        <v>90034</v>
      </c>
      <c r="C3993" s="113" t="s">
        <v>3084</v>
      </c>
      <c r="E3993"/>
      <c r="F3993"/>
      <c r="G3993"/>
      <c r="H3993"/>
      <c r="I3993"/>
      <c r="J3993"/>
      <c r="K3993"/>
      <c r="L3993"/>
      <c r="M3993"/>
      <c r="N3993"/>
      <c r="O3993"/>
    </row>
    <row r="3994" spans="1:15" s="105" customFormat="1" x14ac:dyDescent="0.2">
      <c r="A3994" s="112" t="s">
        <v>3081</v>
      </c>
      <c r="B3994" s="111">
        <v>90035</v>
      </c>
      <c r="C3994" s="113" t="s">
        <v>3087</v>
      </c>
      <c r="E3994"/>
      <c r="F3994"/>
      <c r="G3994"/>
      <c r="H3994"/>
      <c r="I3994"/>
      <c r="J3994"/>
      <c r="K3994"/>
      <c r="L3994"/>
      <c r="M3994"/>
      <c r="N3994"/>
      <c r="O3994"/>
    </row>
    <row r="3995" spans="1:15" s="105" customFormat="1" x14ac:dyDescent="0.2">
      <c r="A3995" s="112"/>
      <c r="B3995" s="111"/>
      <c r="C3995" s="113" t="s">
        <v>3083</v>
      </c>
      <c r="E3995"/>
      <c r="F3995"/>
      <c r="G3995"/>
      <c r="H3995"/>
      <c r="I3995"/>
      <c r="J3995"/>
      <c r="K3995"/>
      <c r="L3995"/>
      <c r="M3995"/>
      <c r="N3995"/>
      <c r="O3995"/>
    </row>
    <row r="3996" spans="1:15" s="105" customFormat="1" x14ac:dyDescent="0.2">
      <c r="A3996" s="112" t="s">
        <v>3081</v>
      </c>
      <c r="B3996" s="111">
        <v>90036</v>
      </c>
      <c r="C3996" s="113" t="s">
        <v>3082</v>
      </c>
      <c r="E3996"/>
      <c r="F3996"/>
      <c r="G3996"/>
      <c r="H3996"/>
      <c r="I3996"/>
      <c r="J3996"/>
      <c r="K3996"/>
      <c r="L3996"/>
      <c r="M3996"/>
      <c r="N3996"/>
      <c r="O3996"/>
    </row>
    <row r="3997" spans="1:15" s="105" customFormat="1" x14ac:dyDescent="0.2">
      <c r="A3997" s="112" t="s">
        <v>3081</v>
      </c>
      <c r="B3997" s="111">
        <v>90037</v>
      </c>
      <c r="C3997" s="113" t="s">
        <v>3082</v>
      </c>
      <c r="E3997"/>
      <c r="F3997"/>
      <c r="G3997"/>
      <c r="H3997"/>
      <c r="I3997"/>
      <c r="J3997"/>
      <c r="K3997"/>
      <c r="L3997"/>
      <c r="M3997"/>
      <c r="N3997"/>
      <c r="O3997"/>
    </row>
    <row r="3998" spans="1:15" s="105" customFormat="1" x14ac:dyDescent="0.2">
      <c r="A3998" s="112" t="s">
        <v>3081</v>
      </c>
      <c r="B3998" s="111">
        <v>90038</v>
      </c>
      <c r="C3998" s="113" t="s">
        <v>3087</v>
      </c>
      <c r="E3998"/>
      <c r="F3998"/>
      <c r="G3998"/>
      <c r="H3998"/>
      <c r="I3998"/>
      <c r="J3998"/>
      <c r="K3998"/>
      <c r="L3998"/>
      <c r="M3998"/>
      <c r="N3998"/>
      <c r="O3998"/>
    </row>
    <row r="3999" spans="1:15" s="105" customFormat="1" x14ac:dyDescent="0.2">
      <c r="A3999" s="112" t="s">
        <v>3081</v>
      </c>
      <c r="B3999" s="111">
        <v>90039</v>
      </c>
      <c r="C3999" s="113" t="s">
        <v>3087</v>
      </c>
      <c r="E3999"/>
      <c r="F3999"/>
      <c r="G3999"/>
      <c r="H3999"/>
      <c r="I3999"/>
      <c r="J3999"/>
      <c r="K3999"/>
      <c r="L3999"/>
      <c r="M3999"/>
      <c r="N3999"/>
      <c r="O3999"/>
    </row>
    <row r="4000" spans="1:15" s="105" customFormat="1" x14ac:dyDescent="0.2">
      <c r="A4000" s="112" t="s">
        <v>3081</v>
      </c>
      <c r="B4000" s="111">
        <v>90040</v>
      </c>
      <c r="C4000" s="113" t="s">
        <v>3085</v>
      </c>
      <c r="E4000"/>
      <c r="F4000"/>
      <c r="G4000"/>
      <c r="H4000"/>
      <c r="I4000"/>
      <c r="J4000"/>
      <c r="K4000"/>
      <c r="L4000"/>
      <c r="M4000"/>
      <c r="N4000"/>
      <c r="O4000"/>
    </row>
    <row r="4001" spans="1:15" s="105" customFormat="1" x14ac:dyDescent="0.2">
      <c r="A4001" s="112"/>
      <c r="B4001" s="112"/>
      <c r="C4001" s="113" t="s">
        <v>3083</v>
      </c>
      <c r="E4001"/>
      <c r="F4001"/>
      <c r="G4001"/>
      <c r="H4001"/>
      <c r="I4001"/>
      <c r="J4001"/>
      <c r="K4001"/>
      <c r="L4001"/>
      <c r="M4001"/>
      <c r="N4001"/>
      <c r="O4001"/>
    </row>
    <row r="4002" spans="1:15" s="105" customFormat="1" x14ac:dyDescent="0.2">
      <c r="A4002" s="112" t="s">
        <v>3081</v>
      </c>
      <c r="B4002" s="111">
        <v>90081</v>
      </c>
      <c r="C4002" s="113" t="s">
        <v>3082</v>
      </c>
      <c r="E4002"/>
      <c r="F4002"/>
      <c r="G4002"/>
      <c r="H4002"/>
      <c r="I4002"/>
      <c r="J4002"/>
      <c r="K4002"/>
      <c r="L4002"/>
      <c r="M4002"/>
      <c r="N4002"/>
      <c r="O4002"/>
    </row>
    <row r="4003" spans="1:15" s="105" customFormat="1" x14ac:dyDescent="0.2">
      <c r="A4003" s="112" t="s">
        <v>3081</v>
      </c>
      <c r="B4003" s="111">
        <v>90082</v>
      </c>
      <c r="C4003" s="113" t="s">
        <v>3082</v>
      </c>
      <c r="E4003"/>
      <c r="F4003"/>
      <c r="G4003"/>
      <c r="H4003"/>
      <c r="I4003"/>
      <c r="J4003"/>
      <c r="K4003"/>
      <c r="L4003"/>
      <c r="M4003"/>
      <c r="N4003"/>
      <c r="O4003"/>
    </row>
    <row r="4004" spans="1:15" s="105" customFormat="1" x14ac:dyDescent="0.2">
      <c r="A4004" s="112" t="s">
        <v>3081</v>
      </c>
      <c r="B4004" s="111">
        <v>90083</v>
      </c>
      <c r="C4004" s="113" t="s">
        <v>3084</v>
      </c>
      <c r="E4004"/>
      <c r="F4004"/>
      <c r="G4004"/>
      <c r="H4004"/>
      <c r="I4004"/>
      <c r="J4004"/>
      <c r="K4004"/>
      <c r="L4004"/>
      <c r="M4004"/>
      <c r="N4004"/>
      <c r="O4004"/>
    </row>
    <row r="4005" spans="1:15" s="105" customFormat="1" x14ac:dyDescent="0.2">
      <c r="A4005" s="112" t="s">
        <v>3081</v>
      </c>
      <c r="B4005" s="111">
        <v>90084</v>
      </c>
      <c r="C4005" s="113" t="s">
        <v>3082</v>
      </c>
      <c r="E4005"/>
      <c r="F4005"/>
      <c r="G4005"/>
      <c r="H4005"/>
      <c r="I4005"/>
      <c r="J4005"/>
      <c r="K4005"/>
      <c r="L4005"/>
      <c r="M4005"/>
      <c r="N4005"/>
      <c r="O4005"/>
    </row>
    <row r="4006" spans="1:15" s="105" customFormat="1" x14ac:dyDescent="0.2">
      <c r="A4006" s="112" t="s">
        <v>3081</v>
      </c>
      <c r="B4006" s="111">
        <v>90086</v>
      </c>
      <c r="C4006" s="113" t="s">
        <v>3082</v>
      </c>
      <c r="E4006"/>
      <c r="F4006"/>
      <c r="G4006"/>
      <c r="H4006"/>
      <c r="I4006"/>
      <c r="J4006"/>
      <c r="K4006"/>
      <c r="L4006"/>
      <c r="M4006"/>
      <c r="N4006"/>
      <c r="O4006"/>
    </row>
    <row r="4007" spans="1:15" s="105" customFormat="1" x14ac:dyDescent="0.2">
      <c r="A4007" s="112"/>
      <c r="B4007" s="111"/>
      <c r="C4007" s="113" t="s">
        <v>3083</v>
      </c>
      <c r="E4007"/>
      <c r="F4007"/>
      <c r="G4007"/>
      <c r="H4007"/>
      <c r="I4007"/>
      <c r="J4007"/>
      <c r="K4007"/>
      <c r="L4007"/>
      <c r="M4007"/>
      <c r="N4007"/>
      <c r="O4007"/>
    </row>
    <row r="4008" spans="1:15" s="105" customFormat="1" x14ac:dyDescent="0.2">
      <c r="A4008" s="112" t="s">
        <v>3081</v>
      </c>
      <c r="B4008" s="111">
        <v>90087</v>
      </c>
      <c r="C4008" s="113" t="s">
        <v>3082</v>
      </c>
      <c r="E4008"/>
      <c r="F4008"/>
      <c r="G4008"/>
      <c r="H4008"/>
      <c r="I4008"/>
      <c r="J4008"/>
      <c r="K4008"/>
      <c r="L4008"/>
      <c r="M4008"/>
      <c r="N4008"/>
      <c r="O4008"/>
    </row>
    <row r="4009" spans="1:15" s="105" customFormat="1" x14ac:dyDescent="0.2">
      <c r="A4009" s="112" t="s">
        <v>3081</v>
      </c>
      <c r="B4009" s="111">
        <v>90088</v>
      </c>
      <c r="C4009" s="113" t="s">
        <v>3082</v>
      </c>
      <c r="E4009"/>
      <c r="F4009"/>
      <c r="G4009"/>
      <c r="H4009"/>
      <c r="I4009"/>
      <c r="J4009"/>
      <c r="K4009"/>
      <c r="L4009"/>
      <c r="M4009"/>
      <c r="N4009"/>
      <c r="O4009"/>
    </row>
    <row r="4010" spans="1:15" s="105" customFormat="1" x14ac:dyDescent="0.2">
      <c r="A4010" s="112" t="s">
        <v>3081</v>
      </c>
      <c r="B4010" s="111">
        <v>90089</v>
      </c>
      <c r="C4010" s="113" t="s">
        <v>3088</v>
      </c>
      <c r="E4010"/>
      <c r="F4010"/>
      <c r="G4010"/>
      <c r="H4010"/>
      <c r="I4010"/>
      <c r="J4010"/>
      <c r="K4010"/>
      <c r="L4010"/>
      <c r="M4010"/>
      <c r="N4010"/>
      <c r="O4010"/>
    </row>
    <row r="4011" spans="1:15" s="105" customFormat="1" x14ac:dyDescent="0.2">
      <c r="A4011" s="112" t="s">
        <v>3089</v>
      </c>
      <c r="B4011" s="111">
        <v>90090</v>
      </c>
      <c r="C4011" s="113" t="s">
        <v>3082</v>
      </c>
      <c r="E4011"/>
      <c r="F4011"/>
      <c r="G4011"/>
      <c r="H4011"/>
      <c r="I4011"/>
      <c r="J4011"/>
      <c r="K4011"/>
      <c r="L4011"/>
      <c r="M4011"/>
      <c r="N4011"/>
      <c r="O4011"/>
    </row>
    <row r="4012" spans="1:15" s="105" customFormat="1" x14ac:dyDescent="0.2">
      <c r="A4012" s="112" t="s">
        <v>3081</v>
      </c>
      <c r="B4012" s="111">
        <v>90091</v>
      </c>
      <c r="C4012" s="113" t="s">
        <v>3085</v>
      </c>
      <c r="E4012"/>
      <c r="F4012"/>
      <c r="G4012"/>
      <c r="H4012"/>
      <c r="I4012"/>
      <c r="J4012"/>
      <c r="K4012"/>
      <c r="L4012"/>
      <c r="M4012"/>
      <c r="N4012"/>
      <c r="O4012"/>
    </row>
    <row r="4013" spans="1:15" s="105" customFormat="1" x14ac:dyDescent="0.2">
      <c r="A4013" s="112"/>
      <c r="B4013" s="111"/>
      <c r="C4013" s="113" t="s">
        <v>3083</v>
      </c>
      <c r="E4013"/>
      <c r="F4013"/>
      <c r="G4013"/>
      <c r="H4013"/>
      <c r="I4013"/>
      <c r="J4013"/>
      <c r="K4013"/>
      <c r="L4013"/>
      <c r="M4013"/>
      <c r="N4013"/>
      <c r="O4013"/>
    </row>
    <row r="4014" spans="1:15" s="105" customFormat="1" x14ac:dyDescent="0.2">
      <c r="A4014" s="112" t="s">
        <v>3081</v>
      </c>
      <c r="B4014" s="111">
        <v>90093</v>
      </c>
      <c r="C4014" s="113" t="s">
        <v>3087</v>
      </c>
      <c r="E4014"/>
      <c r="F4014"/>
      <c r="G4014"/>
      <c r="H4014"/>
      <c r="I4014"/>
      <c r="J4014"/>
      <c r="K4014"/>
      <c r="L4014"/>
      <c r="M4014"/>
      <c r="N4014"/>
      <c r="O4014"/>
    </row>
    <row r="4015" spans="1:15" s="105" customFormat="1" x14ac:dyDescent="0.2">
      <c r="A4015" s="112" t="s">
        <v>3090</v>
      </c>
      <c r="B4015" s="111">
        <v>90094</v>
      </c>
      <c r="C4015" s="113" t="s">
        <v>3088</v>
      </c>
      <c r="E4015"/>
      <c r="F4015"/>
      <c r="G4015"/>
      <c r="H4015"/>
      <c r="I4015"/>
      <c r="J4015"/>
      <c r="K4015"/>
      <c r="L4015"/>
      <c r="M4015"/>
      <c r="N4015"/>
      <c r="O4015"/>
    </row>
    <row r="4016" spans="1:15" s="105" customFormat="1" x14ac:dyDescent="0.2">
      <c r="A4016" s="112" t="s">
        <v>3081</v>
      </c>
      <c r="B4016" s="111">
        <v>90095</v>
      </c>
      <c r="C4016" s="113" t="s">
        <v>3088</v>
      </c>
      <c r="E4016"/>
      <c r="F4016"/>
      <c r="G4016"/>
      <c r="H4016"/>
      <c r="I4016"/>
      <c r="J4016"/>
      <c r="K4016"/>
      <c r="L4016"/>
      <c r="M4016"/>
      <c r="N4016"/>
      <c r="O4016"/>
    </row>
    <row r="4017" spans="1:15" s="105" customFormat="1" x14ac:dyDescent="0.2">
      <c r="A4017" s="112" t="s">
        <v>3081</v>
      </c>
      <c r="B4017" s="111">
        <v>90096</v>
      </c>
      <c r="C4017" s="113" t="s">
        <v>3082</v>
      </c>
      <c r="E4017"/>
      <c r="F4017"/>
      <c r="G4017"/>
      <c r="H4017"/>
      <c r="I4017"/>
      <c r="J4017"/>
      <c r="K4017"/>
      <c r="L4017"/>
      <c r="M4017"/>
      <c r="N4017"/>
      <c r="O4017"/>
    </row>
    <row r="4018" spans="1:15" s="105" customFormat="1" x14ac:dyDescent="0.2">
      <c r="A4018" s="112" t="s">
        <v>3081</v>
      </c>
      <c r="B4018" s="111">
        <v>90099</v>
      </c>
      <c r="C4018" s="113" t="s">
        <v>3082</v>
      </c>
      <c r="E4018"/>
      <c r="F4018"/>
      <c r="G4018"/>
      <c r="H4018"/>
      <c r="I4018"/>
      <c r="J4018"/>
      <c r="K4018"/>
      <c r="L4018"/>
      <c r="M4018"/>
      <c r="N4018"/>
      <c r="O4018"/>
    </row>
    <row r="4019" spans="1:15" s="105" customFormat="1" x14ac:dyDescent="0.2">
      <c r="A4019" s="112"/>
      <c r="B4019" s="111"/>
      <c r="C4019" s="113" t="s">
        <v>3083</v>
      </c>
      <c r="E4019"/>
      <c r="F4019"/>
      <c r="G4019"/>
      <c r="H4019"/>
      <c r="I4019"/>
      <c r="J4019"/>
      <c r="K4019"/>
      <c r="L4019"/>
      <c r="M4019"/>
      <c r="N4019"/>
      <c r="O4019"/>
    </row>
    <row r="4020" spans="1:15" s="105" customFormat="1" x14ac:dyDescent="0.2">
      <c r="A4020" s="112" t="s">
        <v>3081</v>
      </c>
      <c r="B4020" s="111">
        <v>90134</v>
      </c>
      <c r="C4020" s="113" t="s">
        <v>3088</v>
      </c>
      <c r="E4020"/>
      <c r="F4020"/>
      <c r="G4020"/>
      <c r="H4020"/>
      <c r="I4020"/>
      <c r="J4020"/>
      <c r="K4020"/>
      <c r="L4020"/>
      <c r="M4020"/>
      <c r="N4020"/>
      <c r="O4020"/>
    </row>
    <row r="4021" spans="1:15" s="105" customFormat="1" x14ac:dyDescent="0.2">
      <c r="A4021" s="112" t="s">
        <v>3081</v>
      </c>
      <c r="B4021" s="111">
        <v>90189</v>
      </c>
      <c r="C4021" s="113" t="s">
        <v>3084</v>
      </c>
      <c r="E4021"/>
      <c r="F4021"/>
      <c r="G4021"/>
      <c r="H4021"/>
      <c r="I4021"/>
      <c r="J4021"/>
      <c r="K4021"/>
      <c r="L4021"/>
      <c r="M4021"/>
      <c r="N4021"/>
      <c r="O4021"/>
    </row>
    <row r="4022" spans="1:15" s="105" customFormat="1" x14ac:dyDescent="0.2">
      <c r="A4022" s="112" t="s">
        <v>3091</v>
      </c>
      <c r="B4022" s="111">
        <v>90201</v>
      </c>
      <c r="C4022" s="113" t="s">
        <v>3085</v>
      </c>
      <c r="E4022"/>
      <c r="F4022"/>
      <c r="G4022"/>
      <c r="H4022"/>
      <c r="I4022"/>
      <c r="J4022"/>
      <c r="K4022"/>
      <c r="L4022"/>
      <c r="M4022"/>
      <c r="N4022"/>
      <c r="O4022"/>
    </row>
    <row r="4023" spans="1:15" s="105" customFormat="1" x14ac:dyDescent="0.2">
      <c r="A4023" s="112" t="s">
        <v>3092</v>
      </c>
      <c r="B4023" s="111">
        <v>90202</v>
      </c>
      <c r="C4023" s="113" t="s">
        <v>3085</v>
      </c>
      <c r="E4023"/>
      <c r="F4023"/>
      <c r="G4023"/>
      <c r="H4023"/>
      <c r="I4023"/>
      <c r="J4023"/>
      <c r="K4023"/>
      <c r="L4023"/>
      <c r="M4023"/>
      <c r="N4023"/>
      <c r="O4023"/>
    </row>
    <row r="4024" spans="1:15" s="105" customFormat="1" x14ac:dyDescent="0.2">
      <c r="A4024" s="112" t="s">
        <v>3093</v>
      </c>
      <c r="B4024" s="111">
        <v>90209</v>
      </c>
      <c r="C4024" s="113" t="s">
        <v>3087</v>
      </c>
      <c r="E4024"/>
      <c r="F4024"/>
      <c r="G4024"/>
      <c r="H4024"/>
      <c r="I4024"/>
      <c r="J4024"/>
      <c r="K4024"/>
      <c r="L4024"/>
      <c r="M4024"/>
      <c r="N4024"/>
      <c r="O4024"/>
    </row>
    <row r="4025" spans="1:15" s="105" customFormat="1" x14ac:dyDescent="0.2">
      <c r="A4025" s="112"/>
      <c r="B4025" s="111"/>
      <c r="C4025" s="113" t="s">
        <v>3083</v>
      </c>
      <c r="E4025"/>
      <c r="F4025"/>
      <c r="G4025"/>
      <c r="H4025"/>
      <c r="I4025"/>
      <c r="J4025"/>
      <c r="K4025"/>
      <c r="L4025"/>
      <c r="M4025"/>
      <c r="N4025"/>
      <c r="O4025"/>
    </row>
    <row r="4026" spans="1:15" s="105" customFormat="1" x14ac:dyDescent="0.2">
      <c r="A4026" s="112" t="s">
        <v>3093</v>
      </c>
      <c r="B4026" s="111">
        <v>90210</v>
      </c>
      <c r="C4026" s="113" t="s">
        <v>3087</v>
      </c>
      <c r="E4026"/>
      <c r="F4026"/>
      <c r="G4026"/>
      <c r="H4026"/>
      <c r="I4026"/>
      <c r="J4026"/>
      <c r="K4026"/>
      <c r="L4026"/>
      <c r="M4026"/>
      <c r="N4026"/>
      <c r="O4026"/>
    </row>
    <row r="4027" spans="1:15" s="105" customFormat="1" x14ac:dyDescent="0.2">
      <c r="A4027" s="112" t="s">
        <v>3093</v>
      </c>
      <c r="B4027" s="111">
        <v>90211</v>
      </c>
      <c r="C4027" s="113" t="s">
        <v>3087</v>
      </c>
      <c r="E4027"/>
      <c r="F4027"/>
      <c r="G4027"/>
      <c r="H4027"/>
      <c r="I4027"/>
      <c r="J4027"/>
      <c r="K4027"/>
      <c r="L4027"/>
      <c r="M4027"/>
      <c r="N4027"/>
      <c r="O4027"/>
    </row>
    <row r="4028" spans="1:15" s="105" customFormat="1" x14ac:dyDescent="0.2">
      <c r="A4028" s="112" t="s">
        <v>3093</v>
      </c>
      <c r="B4028" s="111">
        <v>90212</v>
      </c>
      <c r="C4028" s="113" t="s">
        <v>3087</v>
      </c>
      <c r="E4028"/>
      <c r="F4028"/>
      <c r="G4028"/>
      <c r="H4028"/>
      <c r="I4028"/>
      <c r="J4028"/>
      <c r="K4028"/>
      <c r="L4028"/>
      <c r="M4028"/>
      <c r="N4028"/>
      <c r="O4028"/>
    </row>
    <row r="4029" spans="1:15" s="105" customFormat="1" x14ac:dyDescent="0.2">
      <c r="A4029" s="112" t="s">
        <v>3093</v>
      </c>
      <c r="B4029" s="111">
        <v>90213</v>
      </c>
      <c r="C4029" s="113" t="s">
        <v>3087</v>
      </c>
      <c r="E4029"/>
      <c r="F4029"/>
      <c r="G4029"/>
      <c r="H4029"/>
      <c r="I4029"/>
      <c r="J4029"/>
      <c r="K4029"/>
      <c r="L4029"/>
      <c r="M4029"/>
      <c r="N4029"/>
      <c r="O4029"/>
    </row>
    <row r="4030" spans="1:15" s="105" customFormat="1" x14ac:dyDescent="0.2">
      <c r="A4030" s="112" t="s">
        <v>3094</v>
      </c>
      <c r="B4030" s="111">
        <v>90220</v>
      </c>
      <c r="C4030" s="113" t="s">
        <v>3095</v>
      </c>
      <c r="E4030"/>
      <c r="F4030"/>
      <c r="G4030"/>
      <c r="H4030"/>
      <c r="I4030"/>
      <c r="J4030"/>
      <c r="K4030"/>
      <c r="L4030"/>
      <c r="M4030"/>
      <c r="N4030"/>
      <c r="O4030"/>
    </row>
    <row r="4031" spans="1:15" s="105" customFormat="1" x14ac:dyDescent="0.2">
      <c r="A4031" s="112"/>
      <c r="B4031" s="111"/>
      <c r="C4031" s="113" t="s">
        <v>3083</v>
      </c>
      <c r="E4031"/>
      <c r="F4031"/>
      <c r="G4031"/>
      <c r="H4031"/>
      <c r="I4031"/>
      <c r="J4031"/>
      <c r="K4031"/>
      <c r="L4031"/>
      <c r="M4031"/>
      <c r="N4031"/>
      <c r="O4031"/>
    </row>
    <row r="4032" spans="1:15" s="105" customFormat="1" x14ac:dyDescent="0.2">
      <c r="A4032" s="112" t="s">
        <v>3094</v>
      </c>
      <c r="B4032" s="111">
        <v>90221</v>
      </c>
      <c r="C4032" s="113" t="s">
        <v>3095</v>
      </c>
      <c r="E4032"/>
      <c r="F4032"/>
      <c r="G4032"/>
      <c r="H4032"/>
      <c r="I4032"/>
      <c r="J4032"/>
      <c r="K4032"/>
      <c r="L4032"/>
      <c r="M4032"/>
      <c r="N4032"/>
      <c r="O4032"/>
    </row>
    <row r="4033" spans="1:15" s="105" customFormat="1" x14ac:dyDescent="0.2">
      <c r="A4033" s="112" t="s">
        <v>3094</v>
      </c>
      <c r="B4033" s="111">
        <v>90222</v>
      </c>
      <c r="C4033" s="113" t="s">
        <v>3095</v>
      </c>
      <c r="E4033"/>
      <c r="F4033"/>
      <c r="G4033"/>
      <c r="H4033"/>
      <c r="I4033"/>
      <c r="J4033"/>
      <c r="K4033"/>
      <c r="L4033"/>
      <c r="M4033"/>
      <c r="N4033"/>
      <c r="O4033"/>
    </row>
    <row r="4034" spans="1:15" s="105" customFormat="1" x14ac:dyDescent="0.2">
      <c r="A4034" s="112" t="s">
        <v>3094</v>
      </c>
      <c r="B4034" s="111">
        <v>90223</v>
      </c>
      <c r="C4034" s="113" t="s">
        <v>3095</v>
      </c>
      <c r="E4034"/>
      <c r="F4034"/>
      <c r="G4034"/>
      <c r="H4034"/>
      <c r="I4034"/>
      <c r="J4034"/>
      <c r="K4034"/>
      <c r="L4034"/>
      <c r="M4034"/>
      <c r="N4034"/>
      <c r="O4034"/>
    </row>
    <row r="4035" spans="1:15" s="105" customFormat="1" x14ac:dyDescent="0.2">
      <c r="A4035" s="112" t="s">
        <v>3094</v>
      </c>
      <c r="B4035" s="111">
        <v>90224</v>
      </c>
      <c r="C4035" s="113" t="s">
        <v>3095</v>
      </c>
      <c r="E4035"/>
      <c r="F4035"/>
      <c r="G4035"/>
      <c r="H4035"/>
      <c r="I4035"/>
      <c r="J4035"/>
      <c r="K4035"/>
      <c r="L4035"/>
      <c r="M4035"/>
      <c r="N4035"/>
      <c r="O4035"/>
    </row>
    <row r="4036" spans="1:15" s="105" customFormat="1" x14ac:dyDescent="0.2">
      <c r="A4036" s="112" t="s">
        <v>3096</v>
      </c>
      <c r="B4036" s="111">
        <v>90230</v>
      </c>
      <c r="C4036" s="113" t="s">
        <v>3084</v>
      </c>
      <c r="E4036"/>
      <c r="F4036"/>
      <c r="G4036"/>
      <c r="H4036"/>
      <c r="I4036"/>
      <c r="J4036"/>
      <c r="K4036"/>
      <c r="L4036"/>
      <c r="M4036"/>
      <c r="N4036"/>
      <c r="O4036"/>
    </row>
    <row r="4037" spans="1:15" s="105" customFormat="1" x14ac:dyDescent="0.2">
      <c r="A4037" s="112"/>
      <c r="B4037" s="111"/>
      <c r="C4037" s="113" t="s">
        <v>3083</v>
      </c>
      <c r="E4037"/>
      <c r="F4037"/>
      <c r="G4037"/>
      <c r="H4037"/>
      <c r="I4037"/>
      <c r="J4037"/>
      <c r="K4037"/>
      <c r="L4037"/>
      <c r="M4037"/>
      <c r="N4037"/>
      <c r="O4037"/>
    </row>
    <row r="4038" spans="1:15" s="105" customFormat="1" x14ac:dyDescent="0.2">
      <c r="A4038" s="112" t="s">
        <v>3096</v>
      </c>
      <c r="B4038" s="111">
        <v>90231</v>
      </c>
      <c r="C4038" s="113" t="s">
        <v>3084</v>
      </c>
      <c r="E4038"/>
      <c r="F4038"/>
      <c r="G4038"/>
      <c r="H4038"/>
      <c r="I4038"/>
      <c r="J4038"/>
      <c r="K4038"/>
      <c r="L4038"/>
      <c r="M4038"/>
      <c r="N4038"/>
      <c r="O4038"/>
    </row>
    <row r="4039" spans="1:15" s="105" customFormat="1" x14ac:dyDescent="0.2">
      <c r="A4039" s="112" t="s">
        <v>3096</v>
      </c>
      <c r="B4039" s="111">
        <v>90232</v>
      </c>
      <c r="C4039" s="113" t="s">
        <v>3088</v>
      </c>
      <c r="E4039"/>
      <c r="F4039"/>
      <c r="G4039"/>
      <c r="H4039"/>
      <c r="I4039"/>
      <c r="J4039"/>
      <c r="K4039"/>
      <c r="L4039"/>
      <c r="M4039"/>
      <c r="N4039"/>
      <c r="O4039"/>
    </row>
    <row r="4040" spans="1:15" s="105" customFormat="1" x14ac:dyDescent="0.2">
      <c r="A4040" s="112" t="s">
        <v>3096</v>
      </c>
      <c r="B4040" s="111">
        <v>90233</v>
      </c>
      <c r="C4040" s="113" t="s">
        <v>3084</v>
      </c>
      <c r="E4040"/>
      <c r="F4040"/>
      <c r="G4040"/>
      <c r="H4040"/>
      <c r="I4040"/>
      <c r="J4040"/>
      <c r="K4040"/>
      <c r="L4040"/>
      <c r="M4040"/>
      <c r="N4040"/>
      <c r="O4040"/>
    </row>
    <row r="4041" spans="1:15" s="105" customFormat="1" x14ac:dyDescent="0.2">
      <c r="A4041" s="112" t="s">
        <v>3097</v>
      </c>
      <c r="B4041" s="111">
        <v>90239</v>
      </c>
      <c r="C4041" s="113" t="s">
        <v>3098</v>
      </c>
      <c r="E4041"/>
      <c r="F4041"/>
      <c r="G4041"/>
      <c r="H4041"/>
      <c r="I4041"/>
      <c r="J4041"/>
      <c r="K4041"/>
      <c r="L4041"/>
      <c r="M4041"/>
      <c r="N4041"/>
      <c r="O4041"/>
    </row>
    <row r="4042" spans="1:15" s="105" customFormat="1" x14ac:dyDescent="0.2">
      <c r="A4042" s="112" t="s">
        <v>3097</v>
      </c>
      <c r="B4042" s="111">
        <v>90240</v>
      </c>
      <c r="C4042" s="113" t="s">
        <v>3098</v>
      </c>
      <c r="E4042"/>
      <c r="F4042"/>
      <c r="G4042"/>
      <c r="H4042"/>
      <c r="I4042"/>
      <c r="J4042"/>
      <c r="K4042"/>
      <c r="L4042"/>
      <c r="M4042"/>
      <c r="N4042"/>
      <c r="O4042"/>
    </row>
    <row r="4043" spans="1:15" s="105" customFormat="1" x14ac:dyDescent="0.2">
      <c r="A4043" s="112"/>
      <c r="B4043" s="111"/>
      <c r="C4043" s="113" t="s">
        <v>3083</v>
      </c>
      <c r="E4043"/>
      <c r="F4043"/>
      <c r="G4043"/>
      <c r="H4043"/>
      <c r="I4043"/>
      <c r="J4043"/>
      <c r="K4043"/>
      <c r="L4043"/>
      <c r="M4043"/>
      <c r="N4043"/>
      <c r="O4043"/>
    </row>
    <row r="4044" spans="1:15" s="105" customFormat="1" x14ac:dyDescent="0.2">
      <c r="A4044" s="112" t="s">
        <v>3097</v>
      </c>
      <c r="B4044" s="111">
        <v>90241</v>
      </c>
      <c r="C4044" s="113" t="s">
        <v>3098</v>
      </c>
      <c r="E4044"/>
      <c r="F4044"/>
      <c r="G4044"/>
      <c r="H4044"/>
      <c r="I4044"/>
      <c r="J4044"/>
      <c r="K4044"/>
      <c r="L4044"/>
      <c r="M4044"/>
      <c r="N4044"/>
      <c r="O4044"/>
    </row>
    <row r="4045" spans="1:15" s="105" customFormat="1" x14ac:dyDescent="0.2">
      <c r="A4045" s="112" t="s">
        <v>3097</v>
      </c>
      <c r="B4045" s="111">
        <v>90242</v>
      </c>
      <c r="C4045" s="113" t="s">
        <v>3098</v>
      </c>
      <c r="E4045"/>
      <c r="F4045"/>
      <c r="G4045"/>
      <c r="H4045"/>
      <c r="I4045"/>
      <c r="J4045"/>
      <c r="K4045"/>
      <c r="L4045"/>
      <c r="M4045"/>
      <c r="N4045"/>
      <c r="O4045"/>
    </row>
    <row r="4046" spans="1:15" s="105" customFormat="1" x14ac:dyDescent="0.2">
      <c r="A4046" s="112" t="s">
        <v>3099</v>
      </c>
      <c r="B4046" s="111">
        <v>90245</v>
      </c>
      <c r="C4046" s="113" t="s">
        <v>3100</v>
      </c>
      <c r="E4046"/>
      <c r="F4046"/>
      <c r="G4046"/>
      <c r="H4046"/>
      <c r="I4046"/>
      <c r="J4046"/>
      <c r="K4046"/>
      <c r="L4046"/>
      <c r="M4046"/>
      <c r="N4046"/>
      <c r="O4046"/>
    </row>
    <row r="4047" spans="1:15" s="105" customFormat="1" x14ac:dyDescent="0.2">
      <c r="A4047" s="112" t="s">
        <v>3101</v>
      </c>
      <c r="B4047" s="111">
        <v>90247</v>
      </c>
      <c r="C4047" s="113" t="s">
        <v>3095</v>
      </c>
      <c r="E4047"/>
      <c r="F4047"/>
      <c r="G4047"/>
      <c r="H4047"/>
      <c r="I4047"/>
      <c r="J4047"/>
      <c r="K4047"/>
      <c r="L4047"/>
      <c r="M4047"/>
      <c r="N4047"/>
      <c r="O4047"/>
    </row>
    <row r="4048" spans="1:15" s="105" customFormat="1" x14ac:dyDescent="0.2">
      <c r="A4048" s="112" t="s">
        <v>3101</v>
      </c>
      <c r="B4048" s="111">
        <v>90248</v>
      </c>
      <c r="C4048" s="113" t="s">
        <v>3095</v>
      </c>
      <c r="E4048"/>
      <c r="F4048"/>
      <c r="G4048"/>
      <c r="H4048"/>
      <c r="I4048"/>
      <c r="J4048"/>
      <c r="K4048"/>
      <c r="L4048"/>
      <c r="M4048"/>
      <c r="N4048"/>
      <c r="O4048"/>
    </row>
    <row r="4049" spans="1:15" s="105" customFormat="1" x14ac:dyDescent="0.2">
      <c r="A4049" s="112"/>
      <c r="B4049" s="112"/>
      <c r="C4049" s="113" t="s">
        <v>3083</v>
      </c>
      <c r="E4049"/>
      <c r="F4049"/>
      <c r="G4049"/>
      <c r="H4049"/>
      <c r="I4049"/>
      <c r="J4049"/>
      <c r="K4049"/>
      <c r="L4049"/>
      <c r="M4049"/>
      <c r="N4049"/>
      <c r="O4049"/>
    </row>
    <row r="4050" spans="1:15" s="105" customFormat="1" x14ac:dyDescent="0.2">
      <c r="A4050" s="112" t="s">
        <v>3102</v>
      </c>
      <c r="B4050" s="111">
        <v>90402</v>
      </c>
      <c r="C4050" s="113" t="s">
        <v>3084</v>
      </c>
      <c r="E4050"/>
      <c r="F4050"/>
      <c r="G4050"/>
      <c r="H4050"/>
      <c r="I4050"/>
      <c r="J4050"/>
      <c r="K4050"/>
      <c r="L4050"/>
      <c r="M4050"/>
      <c r="N4050"/>
      <c r="O4050"/>
    </row>
    <row r="4051" spans="1:15" s="105" customFormat="1" x14ac:dyDescent="0.2">
      <c r="A4051" s="112" t="s">
        <v>3102</v>
      </c>
      <c r="B4051" s="111">
        <v>90403</v>
      </c>
      <c r="C4051" s="113" t="s">
        <v>3084</v>
      </c>
      <c r="E4051"/>
      <c r="F4051"/>
      <c r="G4051"/>
      <c r="H4051"/>
      <c r="I4051"/>
      <c r="J4051"/>
      <c r="K4051"/>
      <c r="L4051"/>
      <c r="M4051"/>
      <c r="N4051"/>
      <c r="O4051"/>
    </row>
    <row r="4052" spans="1:15" s="105" customFormat="1" x14ac:dyDescent="0.2">
      <c r="A4052" s="112" t="s">
        <v>3102</v>
      </c>
      <c r="B4052" s="111">
        <v>90404</v>
      </c>
      <c r="C4052" s="113" t="s">
        <v>3084</v>
      </c>
      <c r="E4052"/>
      <c r="F4052"/>
      <c r="G4052"/>
      <c r="H4052"/>
      <c r="I4052"/>
      <c r="J4052"/>
      <c r="K4052"/>
      <c r="L4052"/>
      <c r="M4052"/>
      <c r="N4052"/>
      <c r="O4052"/>
    </row>
    <row r="4053" spans="1:15" s="105" customFormat="1" x14ac:dyDescent="0.2">
      <c r="A4053" s="112" t="s">
        <v>3102</v>
      </c>
      <c r="B4053" s="111">
        <v>90405</v>
      </c>
      <c r="C4053" s="113" t="s">
        <v>3084</v>
      </c>
      <c r="E4053"/>
      <c r="F4053"/>
      <c r="G4053"/>
      <c r="H4053"/>
      <c r="I4053"/>
      <c r="J4053"/>
      <c r="K4053"/>
      <c r="L4053"/>
      <c r="M4053"/>
      <c r="N4053"/>
      <c r="O4053"/>
    </row>
    <row r="4054" spans="1:15" s="105" customFormat="1" x14ac:dyDescent="0.2">
      <c r="A4054" s="112" t="s">
        <v>3102</v>
      </c>
      <c r="B4054" s="111">
        <v>90406</v>
      </c>
      <c r="C4054" s="113" t="s">
        <v>3084</v>
      </c>
      <c r="E4054"/>
      <c r="F4054"/>
      <c r="G4054"/>
      <c r="H4054"/>
      <c r="I4054"/>
      <c r="J4054"/>
      <c r="K4054"/>
      <c r="L4054"/>
      <c r="M4054"/>
      <c r="N4054"/>
      <c r="O4054"/>
    </row>
    <row r="4055" spans="1:15" s="105" customFormat="1" x14ac:dyDescent="0.2">
      <c r="A4055" s="112"/>
      <c r="B4055" s="111"/>
      <c r="C4055" s="113" t="s">
        <v>3083</v>
      </c>
      <c r="E4055"/>
      <c r="F4055"/>
      <c r="G4055"/>
      <c r="H4055"/>
      <c r="I4055"/>
      <c r="J4055"/>
      <c r="K4055"/>
      <c r="L4055"/>
      <c r="M4055"/>
      <c r="N4055"/>
      <c r="O4055"/>
    </row>
    <row r="4056" spans="1:15" s="105" customFormat="1" x14ac:dyDescent="0.2">
      <c r="A4056" s="112" t="s">
        <v>3102</v>
      </c>
      <c r="B4056" s="111">
        <v>90407</v>
      </c>
      <c r="C4056" s="113" t="s">
        <v>3084</v>
      </c>
      <c r="E4056"/>
      <c r="F4056"/>
      <c r="G4056"/>
      <c r="H4056"/>
      <c r="I4056"/>
      <c r="J4056"/>
      <c r="K4056"/>
      <c r="L4056"/>
      <c r="M4056"/>
      <c r="N4056"/>
      <c r="O4056"/>
    </row>
    <row r="4057" spans="1:15" s="105" customFormat="1" x14ac:dyDescent="0.2">
      <c r="A4057" s="112" t="s">
        <v>3102</v>
      </c>
      <c r="B4057" s="111">
        <v>90408</v>
      </c>
      <c r="C4057" s="113" t="s">
        <v>3084</v>
      </c>
      <c r="E4057"/>
      <c r="F4057"/>
      <c r="G4057"/>
      <c r="H4057"/>
      <c r="I4057"/>
      <c r="J4057"/>
      <c r="K4057"/>
      <c r="L4057"/>
      <c r="M4057"/>
      <c r="N4057"/>
      <c r="O4057"/>
    </row>
    <row r="4058" spans="1:15" s="105" customFormat="1" x14ac:dyDescent="0.2">
      <c r="A4058" s="112" t="s">
        <v>3102</v>
      </c>
      <c r="B4058" s="111">
        <v>90409</v>
      </c>
      <c r="C4058" s="113" t="s">
        <v>3084</v>
      </c>
      <c r="E4058"/>
      <c r="F4058"/>
      <c r="G4058"/>
      <c r="H4058"/>
      <c r="I4058"/>
      <c r="J4058"/>
      <c r="K4058"/>
      <c r="L4058"/>
      <c r="M4058"/>
      <c r="N4058"/>
      <c r="O4058"/>
    </row>
    <row r="4059" spans="1:15" s="105" customFormat="1" x14ac:dyDescent="0.2">
      <c r="A4059" s="112" t="s">
        <v>3102</v>
      </c>
      <c r="B4059" s="111">
        <v>90410</v>
      </c>
      <c r="C4059" s="113" t="s">
        <v>3084</v>
      </c>
      <c r="E4059"/>
      <c r="F4059"/>
      <c r="G4059"/>
      <c r="H4059"/>
      <c r="I4059"/>
      <c r="J4059"/>
      <c r="K4059"/>
      <c r="L4059"/>
      <c r="M4059"/>
      <c r="N4059"/>
      <c r="O4059"/>
    </row>
    <row r="4060" spans="1:15" s="105" customFormat="1" x14ac:dyDescent="0.2">
      <c r="A4060" s="112" t="s">
        <v>3102</v>
      </c>
      <c r="B4060" s="111">
        <v>90411</v>
      </c>
      <c r="C4060" s="113" t="s">
        <v>3084</v>
      </c>
      <c r="E4060"/>
      <c r="F4060"/>
      <c r="G4060"/>
      <c r="H4060"/>
      <c r="I4060"/>
      <c r="J4060"/>
      <c r="K4060"/>
      <c r="L4060"/>
      <c r="M4060"/>
      <c r="N4060"/>
      <c r="O4060"/>
    </row>
    <row r="4061" spans="1:15" s="105" customFormat="1" x14ac:dyDescent="0.2">
      <c r="A4061" s="112"/>
      <c r="B4061" s="111"/>
      <c r="C4061" s="113" t="s">
        <v>3083</v>
      </c>
      <c r="E4061"/>
      <c r="F4061"/>
      <c r="G4061"/>
      <c r="H4061"/>
      <c r="I4061"/>
      <c r="J4061"/>
      <c r="K4061"/>
      <c r="L4061"/>
      <c r="M4061"/>
      <c r="N4061"/>
      <c r="O4061"/>
    </row>
    <row r="4062" spans="1:15" s="105" customFormat="1" x14ac:dyDescent="0.2">
      <c r="A4062" s="112" t="s">
        <v>1536</v>
      </c>
      <c r="B4062" s="111">
        <v>90501</v>
      </c>
      <c r="C4062" s="113" t="s">
        <v>3100</v>
      </c>
      <c r="E4062"/>
      <c r="F4062"/>
      <c r="G4062"/>
      <c r="H4062"/>
      <c r="I4062"/>
      <c r="J4062"/>
      <c r="K4062"/>
      <c r="L4062"/>
      <c r="M4062"/>
      <c r="N4062"/>
      <c r="O4062"/>
    </row>
    <row r="4063" spans="1:15" s="105" customFormat="1" x14ac:dyDescent="0.2">
      <c r="A4063" s="112" t="s">
        <v>1536</v>
      </c>
      <c r="B4063" s="111">
        <v>90502</v>
      </c>
      <c r="C4063" s="113" t="s">
        <v>3095</v>
      </c>
      <c r="E4063"/>
      <c r="F4063"/>
      <c r="G4063"/>
      <c r="H4063"/>
      <c r="I4063"/>
      <c r="J4063"/>
      <c r="K4063"/>
      <c r="L4063"/>
      <c r="M4063"/>
      <c r="N4063"/>
      <c r="O4063"/>
    </row>
    <row r="4064" spans="1:15" s="105" customFormat="1" x14ac:dyDescent="0.2">
      <c r="A4064" s="112" t="s">
        <v>1536</v>
      </c>
      <c r="B4064" s="111">
        <v>90503</v>
      </c>
      <c r="C4064" s="113" t="s">
        <v>3100</v>
      </c>
      <c r="E4064"/>
      <c r="F4064"/>
      <c r="G4064"/>
      <c r="H4064"/>
      <c r="I4064"/>
      <c r="J4064"/>
      <c r="K4064"/>
      <c r="L4064"/>
      <c r="M4064"/>
      <c r="N4064"/>
      <c r="O4064"/>
    </row>
    <row r="4065" spans="1:15" s="105" customFormat="1" x14ac:dyDescent="0.2">
      <c r="A4065" s="112" t="s">
        <v>1536</v>
      </c>
      <c r="B4065" s="111">
        <v>90504</v>
      </c>
      <c r="C4065" s="113" t="s">
        <v>3095</v>
      </c>
      <c r="E4065"/>
      <c r="F4065"/>
      <c r="G4065"/>
      <c r="H4065"/>
      <c r="I4065"/>
      <c r="J4065"/>
      <c r="K4065"/>
      <c r="L4065"/>
      <c r="M4065"/>
      <c r="N4065"/>
      <c r="O4065"/>
    </row>
    <row r="4066" spans="1:15" s="105" customFormat="1" x14ac:dyDescent="0.2">
      <c r="A4066" s="112" t="s">
        <v>1536</v>
      </c>
      <c r="B4066" s="111">
        <v>90505</v>
      </c>
      <c r="C4066" s="113" t="s">
        <v>3100</v>
      </c>
      <c r="E4066"/>
      <c r="F4066"/>
      <c r="G4066"/>
      <c r="H4066"/>
      <c r="I4066"/>
      <c r="J4066"/>
      <c r="K4066"/>
      <c r="L4066"/>
      <c r="M4066"/>
      <c r="N4066"/>
      <c r="O4066"/>
    </row>
    <row r="4067" spans="1:15" s="105" customFormat="1" x14ac:dyDescent="0.2">
      <c r="A4067" s="112"/>
      <c r="B4067" s="111"/>
      <c r="C4067" s="113" t="s">
        <v>3083</v>
      </c>
      <c r="E4067"/>
      <c r="F4067"/>
      <c r="G4067"/>
      <c r="H4067"/>
      <c r="I4067"/>
      <c r="J4067"/>
      <c r="K4067"/>
      <c r="L4067"/>
      <c r="M4067"/>
      <c r="N4067"/>
      <c r="O4067"/>
    </row>
    <row r="4068" spans="1:15" s="105" customFormat="1" x14ac:dyDescent="0.2">
      <c r="A4068" s="112" t="s">
        <v>1536</v>
      </c>
      <c r="B4068" s="111">
        <v>90506</v>
      </c>
      <c r="C4068" s="113" t="s">
        <v>3095</v>
      </c>
      <c r="E4068"/>
      <c r="F4068"/>
      <c r="G4068"/>
      <c r="H4068"/>
      <c r="I4068"/>
      <c r="J4068"/>
      <c r="K4068"/>
      <c r="L4068"/>
      <c r="M4068"/>
      <c r="N4068"/>
      <c r="O4068"/>
    </row>
    <row r="4069" spans="1:15" s="105" customFormat="1" x14ac:dyDescent="0.2">
      <c r="A4069" s="112" t="s">
        <v>1536</v>
      </c>
      <c r="B4069" s="111">
        <v>90507</v>
      </c>
      <c r="C4069" s="113" t="s">
        <v>3100</v>
      </c>
      <c r="E4069"/>
      <c r="F4069"/>
      <c r="G4069"/>
      <c r="H4069"/>
      <c r="I4069"/>
      <c r="J4069"/>
      <c r="K4069"/>
      <c r="L4069"/>
      <c r="M4069"/>
      <c r="N4069"/>
      <c r="O4069"/>
    </row>
    <row r="4070" spans="1:15" s="105" customFormat="1" x14ac:dyDescent="0.2">
      <c r="A4070" s="112" t="s">
        <v>1536</v>
      </c>
      <c r="B4070" s="111">
        <v>90508</v>
      </c>
      <c r="C4070" s="113" t="s">
        <v>3100</v>
      </c>
      <c r="E4070"/>
      <c r="F4070"/>
      <c r="G4070"/>
      <c r="H4070"/>
      <c r="I4070"/>
      <c r="J4070"/>
      <c r="K4070"/>
      <c r="L4070"/>
      <c r="M4070"/>
      <c r="N4070"/>
      <c r="O4070"/>
    </row>
    <row r="4071" spans="1:15" s="105" customFormat="1" x14ac:dyDescent="0.2">
      <c r="A4071" s="112" t="s">
        <v>1536</v>
      </c>
      <c r="B4071" s="111">
        <v>90509</v>
      </c>
      <c r="C4071" s="113" t="s">
        <v>3100</v>
      </c>
      <c r="E4071"/>
      <c r="F4071"/>
      <c r="G4071"/>
      <c r="H4071"/>
      <c r="I4071"/>
      <c r="J4071"/>
      <c r="K4071"/>
      <c r="L4071"/>
      <c r="M4071"/>
      <c r="N4071"/>
      <c r="O4071"/>
    </row>
    <row r="4072" spans="1:15" s="105" customFormat="1" x14ac:dyDescent="0.2">
      <c r="A4072" s="112" t="s">
        <v>1536</v>
      </c>
      <c r="B4072" s="111">
        <v>90510</v>
      </c>
      <c r="C4072" s="113" t="s">
        <v>3100</v>
      </c>
      <c r="E4072"/>
      <c r="F4072"/>
      <c r="G4072"/>
      <c r="H4072"/>
      <c r="I4072"/>
      <c r="J4072"/>
      <c r="K4072"/>
      <c r="L4072"/>
      <c r="M4072"/>
      <c r="N4072"/>
      <c r="O4072"/>
    </row>
    <row r="4073" spans="1:15" s="105" customFormat="1" x14ac:dyDescent="0.2">
      <c r="A4073" s="112"/>
      <c r="B4073" s="111"/>
      <c r="C4073" s="113" t="s">
        <v>3083</v>
      </c>
      <c r="E4073"/>
      <c r="F4073"/>
      <c r="G4073"/>
      <c r="H4073"/>
      <c r="I4073"/>
      <c r="J4073"/>
      <c r="K4073"/>
      <c r="L4073"/>
      <c r="M4073"/>
      <c r="N4073"/>
      <c r="O4073"/>
    </row>
    <row r="4074" spans="1:15" s="105" customFormat="1" x14ac:dyDescent="0.2">
      <c r="A4074" s="112" t="s">
        <v>3103</v>
      </c>
      <c r="B4074" s="111">
        <v>90601</v>
      </c>
      <c r="C4074" s="113" t="s">
        <v>3104</v>
      </c>
      <c r="E4074"/>
      <c r="F4074"/>
      <c r="G4074"/>
      <c r="H4074"/>
      <c r="I4074"/>
      <c r="J4074"/>
      <c r="K4074"/>
      <c r="L4074"/>
      <c r="M4074"/>
      <c r="N4074"/>
      <c r="O4074"/>
    </row>
    <row r="4075" spans="1:15" s="105" customFormat="1" x14ac:dyDescent="0.2">
      <c r="A4075" s="112" t="s">
        <v>3103</v>
      </c>
      <c r="B4075" s="111">
        <v>90602</v>
      </c>
      <c r="C4075" s="113" t="s">
        <v>3104</v>
      </c>
      <c r="E4075"/>
      <c r="F4075"/>
      <c r="G4075"/>
      <c r="H4075"/>
      <c r="I4075"/>
      <c r="J4075"/>
      <c r="K4075"/>
      <c r="L4075"/>
      <c r="M4075"/>
      <c r="N4075"/>
      <c r="O4075"/>
    </row>
    <row r="4076" spans="1:15" s="105" customFormat="1" x14ac:dyDescent="0.2">
      <c r="A4076" s="112" t="s">
        <v>3103</v>
      </c>
      <c r="B4076" s="111">
        <v>90603</v>
      </c>
      <c r="C4076" s="113" t="s">
        <v>3104</v>
      </c>
      <c r="E4076"/>
      <c r="F4076"/>
      <c r="G4076"/>
      <c r="H4076"/>
      <c r="I4076"/>
      <c r="J4076"/>
      <c r="K4076"/>
      <c r="L4076"/>
      <c r="M4076"/>
      <c r="N4076"/>
      <c r="O4076"/>
    </row>
    <row r="4077" spans="1:15" s="105" customFormat="1" x14ac:dyDescent="0.2">
      <c r="A4077" s="112" t="s">
        <v>3103</v>
      </c>
      <c r="B4077" s="111">
        <v>90604</v>
      </c>
      <c r="C4077" s="113" t="s">
        <v>3104</v>
      </c>
      <c r="E4077"/>
      <c r="F4077"/>
      <c r="G4077"/>
      <c r="H4077"/>
      <c r="I4077"/>
      <c r="J4077"/>
      <c r="K4077"/>
      <c r="L4077"/>
      <c r="M4077"/>
      <c r="N4077"/>
      <c r="O4077"/>
    </row>
    <row r="4078" spans="1:15" s="105" customFormat="1" x14ac:dyDescent="0.2">
      <c r="A4078" s="112" t="s">
        <v>3103</v>
      </c>
      <c r="B4078" s="111">
        <v>90605</v>
      </c>
      <c r="C4078" s="113" t="s">
        <v>3104</v>
      </c>
      <c r="E4078"/>
      <c r="F4078"/>
      <c r="G4078"/>
      <c r="H4078"/>
      <c r="I4078"/>
      <c r="J4078"/>
      <c r="K4078"/>
      <c r="L4078"/>
      <c r="M4078"/>
      <c r="N4078"/>
      <c r="O4078"/>
    </row>
    <row r="4079" spans="1:15" s="105" customFormat="1" x14ac:dyDescent="0.2">
      <c r="A4079" s="112"/>
      <c r="B4079" s="111"/>
      <c r="C4079" s="113" t="s">
        <v>3083</v>
      </c>
      <c r="E4079"/>
      <c r="F4079"/>
      <c r="G4079"/>
      <c r="H4079"/>
      <c r="I4079"/>
      <c r="J4079"/>
      <c r="K4079"/>
      <c r="L4079"/>
      <c r="M4079"/>
      <c r="N4079"/>
      <c r="O4079"/>
    </row>
    <row r="4080" spans="1:15" s="105" customFormat="1" x14ac:dyDescent="0.2">
      <c r="A4080" s="112" t="s">
        <v>3103</v>
      </c>
      <c r="B4080" s="111">
        <v>90606</v>
      </c>
      <c r="C4080" s="113" t="s">
        <v>3104</v>
      </c>
      <c r="E4080"/>
      <c r="F4080"/>
      <c r="G4080"/>
      <c r="H4080"/>
      <c r="I4080"/>
      <c r="J4080"/>
      <c r="K4080"/>
      <c r="L4080"/>
      <c r="M4080"/>
      <c r="N4080"/>
      <c r="O4080"/>
    </row>
    <row r="4081" spans="1:15" s="105" customFormat="1" x14ac:dyDescent="0.2">
      <c r="A4081" s="112" t="s">
        <v>3103</v>
      </c>
      <c r="B4081" s="111">
        <v>90607</v>
      </c>
      <c r="C4081" s="113" t="s">
        <v>3104</v>
      </c>
      <c r="E4081"/>
      <c r="F4081"/>
      <c r="G4081"/>
      <c r="H4081"/>
      <c r="I4081"/>
      <c r="J4081"/>
      <c r="K4081"/>
      <c r="L4081"/>
      <c r="M4081"/>
      <c r="N4081"/>
      <c r="O4081"/>
    </row>
    <row r="4082" spans="1:15" s="105" customFormat="1" x14ac:dyDescent="0.2">
      <c r="A4082" s="112" t="s">
        <v>3103</v>
      </c>
      <c r="B4082" s="111">
        <v>90608</v>
      </c>
      <c r="C4082" s="113" t="s">
        <v>3104</v>
      </c>
      <c r="E4082"/>
      <c r="F4082"/>
      <c r="G4082"/>
      <c r="H4082"/>
      <c r="I4082"/>
      <c r="J4082"/>
      <c r="K4082"/>
      <c r="L4082"/>
      <c r="M4082"/>
      <c r="N4082"/>
      <c r="O4082"/>
    </row>
    <row r="4083" spans="1:15" s="105" customFormat="1" x14ac:dyDescent="0.2">
      <c r="A4083" s="112" t="s">
        <v>3103</v>
      </c>
      <c r="B4083" s="111">
        <v>90609</v>
      </c>
      <c r="C4083" s="113" t="s">
        <v>3104</v>
      </c>
      <c r="E4083"/>
      <c r="F4083"/>
      <c r="G4083"/>
      <c r="H4083"/>
      <c r="I4083"/>
      <c r="J4083"/>
      <c r="K4083"/>
      <c r="L4083"/>
      <c r="M4083"/>
      <c r="N4083"/>
      <c r="O4083"/>
    </row>
    <row r="4084" spans="1:15" s="105" customFormat="1" x14ac:dyDescent="0.2">
      <c r="A4084" s="112" t="s">
        <v>3103</v>
      </c>
      <c r="B4084" s="111">
        <v>90610</v>
      </c>
      <c r="C4084" s="113" t="s">
        <v>3104</v>
      </c>
      <c r="E4084"/>
      <c r="F4084"/>
      <c r="G4084"/>
      <c r="H4084"/>
      <c r="I4084"/>
      <c r="J4084"/>
      <c r="K4084"/>
      <c r="L4084"/>
      <c r="M4084"/>
      <c r="N4084"/>
      <c r="O4084"/>
    </row>
    <row r="4085" spans="1:15" s="105" customFormat="1" x14ac:dyDescent="0.2">
      <c r="A4085" s="112"/>
      <c r="B4085" s="111"/>
      <c r="C4085" s="113" t="s">
        <v>3083</v>
      </c>
      <c r="E4085"/>
      <c r="F4085"/>
      <c r="G4085"/>
      <c r="H4085"/>
      <c r="I4085"/>
      <c r="J4085"/>
      <c r="K4085"/>
      <c r="L4085"/>
      <c r="M4085"/>
      <c r="N4085"/>
      <c r="O4085"/>
    </row>
    <row r="4086" spans="1:15" s="105" customFormat="1" x14ac:dyDescent="0.2">
      <c r="A4086" s="112" t="s">
        <v>3105</v>
      </c>
      <c r="B4086" s="111">
        <v>90620</v>
      </c>
      <c r="C4086" s="113" t="s">
        <v>3106</v>
      </c>
      <c r="E4086"/>
      <c r="F4086"/>
      <c r="G4086"/>
      <c r="H4086"/>
      <c r="I4086"/>
      <c r="J4086"/>
      <c r="K4086"/>
      <c r="L4086"/>
      <c r="M4086"/>
      <c r="N4086"/>
      <c r="O4086"/>
    </row>
    <row r="4087" spans="1:15" s="105" customFormat="1" x14ac:dyDescent="0.2">
      <c r="A4087" s="112" t="s">
        <v>3105</v>
      </c>
      <c r="B4087" s="111">
        <v>90621</v>
      </c>
      <c r="C4087" s="113" t="s">
        <v>3106</v>
      </c>
      <c r="E4087"/>
      <c r="F4087"/>
      <c r="G4087"/>
      <c r="H4087"/>
      <c r="I4087"/>
      <c r="J4087"/>
      <c r="K4087"/>
      <c r="L4087"/>
      <c r="M4087"/>
      <c r="N4087"/>
      <c r="O4087"/>
    </row>
    <row r="4088" spans="1:15" s="105" customFormat="1" x14ac:dyDescent="0.2">
      <c r="A4088" s="112" t="s">
        <v>3105</v>
      </c>
      <c r="B4088" s="111">
        <v>90622</v>
      </c>
      <c r="C4088" s="113" t="s">
        <v>3106</v>
      </c>
      <c r="E4088"/>
      <c r="F4088"/>
      <c r="G4088"/>
      <c r="H4088"/>
      <c r="I4088"/>
      <c r="J4088"/>
      <c r="K4088"/>
      <c r="L4088"/>
      <c r="M4088"/>
      <c r="N4088"/>
      <c r="O4088"/>
    </row>
    <row r="4089" spans="1:15" s="105" customFormat="1" x14ac:dyDescent="0.2">
      <c r="A4089" s="112" t="s">
        <v>3107</v>
      </c>
      <c r="B4089" s="111">
        <v>90623</v>
      </c>
      <c r="C4089" s="113" t="s">
        <v>3106</v>
      </c>
      <c r="E4089"/>
      <c r="F4089"/>
      <c r="G4089"/>
      <c r="H4089"/>
      <c r="I4089"/>
      <c r="J4089"/>
      <c r="K4089"/>
      <c r="L4089"/>
      <c r="M4089"/>
      <c r="N4089"/>
      <c r="O4089"/>
    </row>
    <row r="4090" spans="1:15" s="105" customFormat="1" x14ac:dyDescent="0.2">
      <c r="A4090" s="112" t="s">
        <v>3105</v>
      </c>
      <c r="B4090" s="111">
        <v>90624</v>
      </c>
      <c r="C4090" s="113" t="s">
        <v>3106</v>
      </c>
      <c r="E4090"/>
      <c r="F4090"/>
      <c r="G4090"/>
      <c r="H4090"/>
      <c r="I4090"/>
      <c r="J4090"/>
      <c r="K4090"/>
      <c r="L4090"/>
      <c r="M4090"/>
      <c r="N4090"/>
      <c r="O4090"/>
    </row>
    <row r="4091" spans="1:15" s="105" customFormat="1" x14ac:dyDescent="0.2">
      <c r="A4091" s="112"/>
      <c r="B4091" s="111"/>
      <c r="C4091" s="113" t="s">
        <v>3083</v>
      </c>
      <c r="E4091"/>
      <c r="F4091"/>
      <c r="G4091"/>
      <c r="H4091"/>
      <c r="I4091"/>
      <c r="J4091"/>
      <c r="K4091"/>
      <c r="L4091"/>
      <c r="M4091"/>
      <c r="N4091"/>
      <c r="O4091"/>
    </row>
    <row r="4092" spans="1:15" s="105" customFormat="1" x14ac:dyDescent="0.2">
      <c r="A4092" s="112" t="s">
        <v>3108</v>
      </c>
      <c r="B4092" s="111">
        <v>90630</v>
      </c>
      <c r="C4092" s="113" t="s">
        <v>3106</v>
      </c>
      <c r="E4092"/>
      <c r="F4092"/>
      <c r="G4092"/>
      <c r="H4092"/>
      <c r="I4092"/>
      <c r="J4092"/>
      <c r="K4092"/>
      <c r="L4092"/>
      <c r="M4092"/>
      <c r="N4092"/>
      <c r="O4092"/>
    </row>
    <row r="4093" spans="1:15" s="105" customFormat="1" x14ac:dyDescent="0.2">
      <c r="A4093" s="112" t="s">
        <v>3109</v>
      </c>
      <c r="B4093" s="111">
        <v>90631</v>
      </c>
      <c r="C4093" s="113" t="s">
        <v>3106</v>
      </c>
      <c r="E4093"/>
      <c r="F4093"/>
      <c r="G4093"/>
      <c r="H4093"/>
      <c r="I4093"/>
      <c r="J4093"/>
      <c r="K4093"/>
      <c r="L4093"/>
      <c r="M4093"/>
      <c r="N4093"/>
      <c r="O4093"/>
    </row>
    <row r="4094" spans="1:15" s="105" customFormat="1" x14ac:dyDescent="0.2">
      <c r="A4094" s="112" t="s">
        <v>3109</v>
      </c>
      <c r="B4094" s="111">
        <v>90632</v>
      </c>
      <c r="C4094" s="113" t="s">
        <v>3106</v>
      </c>
      <c r="E4094"/>
      <c r="F4094"/>
      <c r="G4094"/>
      <c r="H4094"/>
      <c r="I4094"/>
      <c r="J4094"/>
      <c r="K4094"/>
      <c r="L4094"/>
      <c r="M4094"/>
      <c r="N4094"/>
      <c r="O4094"/>
    </row>
    <row r="4095" spans="1:15" s="105" customFormat="1" x14ac:dyDescent="0.2">
      <c r="A4095" s="112" t="s">
        <v>3109</v>
      </c>
      <c r="B4095" s="111">
        <v>90633</v>
      </c>
      <c r="C4095" s="113" t="s">
        <v>3106</v>
      </c>
      <c r="E4095"/>
      <c r="F4095"/>
      <c r="G4095"/>
      <c r="H4095"/>
      <c r="I4095"/>
      <c r="J4095"/>
      <c r="K4095"/>
      <c r="L4095"/>
      <c r="M4095"/>
      <c r="N4095"/>
      <c r="O4095"/>
    </row>
    <row r="4096" spans="1:15" s="105" customFormat="1" x14ac:dyDescent="0.2">
      <c r="A4096" s="112" t="s">
        <v>3110</v>
      </c>
      <c r="B4096" s="111">
        <v>90637</v>
      </c>
      <c r="C4096" s="113" t="s">
        <v>3104</v>
      </c>
      <c r="E4096"/>
      <c r="F4096"/>
      <c r="G4096"/>
      <c r="H4096"/>
      <c r="I4096"/>
      <c r="J4096"/>
      <c r="K4096"/>
      <c r="L4096"/>
      <c r="M4096"/>
      <c r="N4096"/>
      <c r="O4096"/>
    </row>
    <row r="4097" spans="1:15" s="105" customFormat="1" x14ac:dyDescent="0.2">
      <c r="A4097" s="112"/>
      <c r="B4097" s="112"/>
      <c r="C4097" s="113" t="s">
        <v>3083</v>
      </c>
      <c r="E4097"/>
      <c r="F4097"/>
      <c r="G4097"/>
      <c r="H4097"/>
      <c r="I4097"/>
      <c r="J4097"/>
      <c r="K4097"/>
      <c r="L4097"/>
      <c r="M4097"/>
      <c r="N4097"/>
      <c r="O4097"/>
    </row>
    <row r="4098" spans="1:15" s="105" customFormat="1" x14ac:dyDescent="0.2">
      <c r="A4098" s="112" t="s">
        <v>3111</v>
      </c>
      <c r="B4098" s="111">
        <v>90748</v>
      </c>
      <c r="C4098" s="113" t="s">
        <v>3112</v>
      </c>
      <c r="E4098"/>
      <c r="F4098"/>
      <c r="G4098"/>
      <c r="H4098"/>
      <c r="I4098"/>
      <c r="J4098"/>
      <c r="K4098"/>
      <c r="L4098"/>
      <c r="M4098"/>
      <c r="N4098"/>
      <c r="O4098"/>
    </row>
    <row r="4099" spans="1:15" s="105" customFormat="1" x14ac:dyDescent="0.2">
      <c r="A4099" s="112" t="s">
        <v>3113</v>
      </c>
      <c r="B4099" s="111">
        <v>90749</v>
      </c>
      <c r="C4099" s="113" t="s">
        <v>3095</v>
      </c>
      <c r="E4099"/>
      <c r="F4099"/>
      <c r="G4099"/>
      <c r="H4099"/>
      <c r="I4099"/>
      <c r="J4099"/>
      <c r="K4099"/>
      <c r="L4099"/>
      <c r="M4099"/>
      <c r="N4099"/>
      <c r="O4099"/>
    </row>
    <row r="4100" spans="1:15" s="105" customFormat="1" x14ac:dyDescent="0.2">
      <c r="A4100" s="112" t="s">
        <v>3114</v>
      </c>
      <c r="B4100" s="111">
        <v>90755</v>
      </c>
      <c r="C4100" s="113" t="s">
        <v>3098</v>
      </c>
      <c r="E4100"/>
      <c r="F4100"/>
      <c r="G4100"/>
      <c r="H4100"/>
      <c r="I4100"/>
      <c r="J4100"/>
      <c r="K4100"/>
      <c r="L4100"/>
      <c r="M4100"/>
      <c r="N4100"/>
      <c r="O4100"/>
    </row>
    <row r="4101" spans="1:15" s="105" customFormat="1" x14ac:dyDescent="0.2">
      <c r="A4101" s="112" t="s">
        <v>3115</v>
      </c>
      <c r="B4101" s="111">
        <v>90801</v>
      </c>
      <c r="C4101" s="113" t="s">
        <v>3098</v>
      </c>
      <c r="E4101"/>
      <c r="F4101"/>
      <c r="G4101"/>
      <c r="H4101"/>
      <c r="I4101"/>
      <c r="J4101"/>
      <c r="K4101"/>
      <c r="L4101"/>
      <c r="M4101"/>
      <c r="N4101"/>
      <c r="O4101"/>
    </row>
    <row r="4102" spans="1:15" s="105" customFormat="1" x14ac:dyDescent="0.2">
      <c r="A4102" s="112" t="s">
        <v>3115</v>
      </c>
      <c r="B4102" s="111">
        <v>90802</v>
      </c>
      <c r="C4102" s="113" t="s">
        <v>3098</v>
      </c>
      <c r="E4102"/>
      <c r="F4102"/>
      <c r="G4102"/>
      <c r="H4102"/>
      <c r="I4102"/>
      <c r="J4102"/>
      <c r="K4102"/>
      <c r="L4102"/>
      <c r="M4102"/>
      <c r="N4102"/>
      <c r="O4102"/>
    </row>
    <row r="4103" spans="1:15" s="105" customFormat="1" x14ac:dyDescent="0.2">
      <c r="A4103" s="112"/>
      <c r="B4103" s="111"/>
      <c r="C4103" s="113" t="s">
        <v>3083</v>
      </c>
      <c r="E4103"/>
      <c r="F4103"/>
      <c r="G4103"/>
      <c r="H4103"/>
      <c r="I4103"/>
      <c r="J4103"/>
      <c r="K4103"/>
      <c r="L4103"/>
      <c r="M4103"/>
      <c r="N4103"/>
      <c r="O4103"/>
    </row>
    <row r="4104" spans="1:15" s="105" customFormat="1" x14ac:dyDescent="0.2">
      <c r="A4104" s="112" t="s">
        <v>3115</v>
      </c>
      <c r="B4104" s="111">
        <v>90803</v>
      </c>
      <c r="C4104" s="113" t="s">
        <v>3098</v>
      </c>
      <c r="E4104"/>
      <c r="F4104"/>
      <c r="G4104"/>
      <c r="H4104"/>
      <c r="I4104"/>
      <c r="J4104"/>
      <c r="K4104"/>
      <c r="L4104"/>
      <c r="M4104"/>
      <c r="N4104"/>
      <c r="O4104"/>
    </row>
    <row r="4105" spans="1:15" s="105" customFormat="1" x14ac:dyDescent="0.2">
      <c r="A4105" s="112" t="s">
        <v>3115</v>
      </c>
      <c r="B4105" s="111">
        <v>90804</v>
      </c>
      <c r="C4105" s="113" t="s">
        <v>3098</v>
      </c>
      <c r="E4105"/>
      <c r="F4105"/>
      <c r="G4105"/>
      <c r="H4105"/>
      <c r="I4105"/>
      <c r="J4105"/>
      <c r="K4105"/>
      <c r="L4105"/>
      <c r="M4105"/>
      <c r="N4105"/>
      <c r="O4105"/>
    </row>
    <row r="4106" spans="1:15" s="105" customFormat="1" x14ac:dyDescent="0.2">
      <c r="A4106" s="112" t="s">
        <v>3115</v>
      </c>
      <c r="B4106" s="111">
        <v>90805</v>
      </c>
      <c r="C4106" s="113" t="s">
        <v>3098</v>
      </c>
      <c r="E4106"/>
      <c r="F4106"/>
      <c r="G4106"/>
      <c r="H4106"/>
      <c r="I4106"/>
      <c r="J4106"/>
      <c r="K4106"/>
      <c r="L4106"/>
      <c r="M4106"/>
      <c r="N4106"/>
      <c r="O4106"/>
    </row>
    <row r="4107" spans="1:15" s="105" customFormat="1" x14ac:dyDescent="0.2">
      <c r="A4107" s="112" t="s">
        <v>3115</v>
      </c>
      <c r="B4107" s="111">
        <v>90806</v>
      </c>
      <c r="C4107" s="113" t="s">
        <v>3098</v>
      </c>
      <c r="E4107"/>
      <c r="F4107"/>
      <c r="G4107"/>
      <c r="H4107"/>
      <c r="I4107"/>
      <c r="J4107"/>
      <c r="K4107"/>
      <c r="L4107"/>
      <c r="M4107"/>
      <c r="N4107"/>
      <c r="O4107"/>
    </row>
    <row r="4108" spans="1:15" s="105" customFormat="1" x14ac:dyDescent="0.2">
      <c r="A4108" s="112" t="s">
        <v>3115</v>
      </c>
      <c r="B4108" s="111">
        <v>90807</v>
      </c>
      <c r="C4108" s="113" t="s">
        <v>3098</v>
      </c>
      <c r="E4108"/>
      <c r="F4108"/>
      <c r="G4108"/>
      <c r="H4108"/>
      <c r="I4108"/>
      <c r="J4108"/>
      <c r="K4108"/>
      <c r="L4108"/>
      <c r="M4108"/>
      <c r="N4108"/>
      <c r="O4108"/>
    </row>
    <row r="4109" spans="1:15" s="105" customFormat="1" x14ac:dyDescent="0.2">
      <c r="A4109" s="112"/>
      <c r="B4109" s="111"/>
      <c r="C4109" s="113" t="s">
        <v>3083</v>
      </c>
      <c r="E4109"/>
      <c r="F4109"/>
      <c r="G4109"/>
      <c r="H4109"/>
      <c r="I4109"/>
      <c r="J4109"/>
      <c r="K4109"/>
      <c r="L4109"/>
      <c r="M4109"/>
      <c r="N4109"/>
      <c r="O4109"/>
    </row>
    <row r="4110" spans="1:15" s="105" customFormat="1" x14ac:dyDescent="0.2">
      <c r="A4110" s="112" t="s">
        <v>3115</v>
      </c>
      <c r="B4110" s="111">
        <v>90808</v>
      </c>
      <c r="C4110" s="113" t="s">
        <v>3098</v>
      </c>
      <c r="E4110"/>
      <c r="F4110"/>
      <c r="G4110"/>
      <c r="H4110"/>
      <c r="I4110"/>
      <c r="J4110"/>
      <c r="K4110"/>
      <c r="L4110"/>
      <c r="M4110"/>
      <c r="N4110"/>
      <c r="O4110"/>
    </row>
    <row r="4111" spans="1:15" s="105" customFormat="1" x14ac:dyDescent="0.2">
      <c r="A4111" s="112" t="s">
        <v>3115</v>
      </c>
      <c r="B4111" s="111">
        <v>90809</v>
      </c>
      <c r="C4111" s="113" t="s">
        <v>3098</v>
      </c>
      <c r="E4111"/>
      <c r="F4111"/>
      <c r="G4111"/>
      <c r="H4111"/>
      <c r="I4111"/>
      <c r="J4111"/>
      <c r="K4111"/>
      <c r="L4111"/>
      <c r="M4111"/>
      <c r="N4111"/>
      <c r="O4111"/>
    </row>
    <row r="4112" spans="1:15" s="105" customFormat="1" x14ac:dyDescent="0.2">
      <c r="A4112" s="112" t="s">
        <v>3115</v>
      </c>
      <c r="B4112" s="111">
        <v>90810</v>
      </c>
      <c r="C4112" s="113" t="s">
        <v>3098</v>
      </c>
      <c r="E4112"/>
      <c r="F4112"/>
      <c r="G4112"/>
      <c r="H4112"/>
      <c r="I4112"/>
      <c r="J4112"/>
      <c r="K4112"/>
      <c r="L4112"/>
      <c r="M4112"/>
      <c r="N4112"/>
      <c r="O4112"/>
    </row>
    <row r="4113" spans="1:15" s="105" customFormat="1" x14ac:dyDescent="0.2">
      <c r="A4113" s="112" t="s">
        <v>3115</v>
      </c>
      <c r="B4113" s="111">
        <v>90813</v>
      </c>
      <c r="C4113" s="113" t="s">
        <v>3098</v>
      </c>
      <c r="E4113"/>
      <c r="F4113"/>
      <c r="G4113"/>
      <c r="H4113"/>
      <c r="I4113"/>
      <c r="J4113"/>
      <c r="K4113"/>
      <c r="L4113"/>
      <c r="M4113"/>
      <c r="N4113"/>
      <c r="O4113"/>
    </row>
    <row r="4114" spans="1:15" s="105" customFormat="1" x14ac:dyDescent="0.2">
      <c r="A4114" s="112" t="s">
        <v>3115</v>
      </c>
      <c r="B4114" s="111">
        <v>90814</v>
      </c>
      <c r="C4114" s="113" t="s">
        <v>3098</v>
      </c>
      <c r="E4114"/>
      <c r="F4114"/>
      <c r="G4114"/>
      <c r="H4114"/>
      <c r="I4114"/>
      <c r="J4114"/>
      <c r="K4114"/>
      <c r="L4114"/>
      <c r="M4114"/>
      <c r="N4114"/>
      <c r="O4114"/>
    </row>
    <row r="4115" spans="1:15" s="105" customFormat="1" x14ac:dyDescent="0.2">
      <c r="A4115" s="112"/>
      <c r="B4115" s="111"/>
      <c r="C4115" s="113" t="s">
        <v>3083</v>
      </c>
      <c r="E4115"/>
      <c r="F4115"/>
      <c r="G4115"/>
      <c r="H4115"/>
      <c r="I4115"/>
      <c r="J4115"/>
      <c r="K4115"/>
      <c r="L4115"/>
      <c r="M4115"/>
      <c r="N4115"/>
      <c r="O4115"/>
    </row>
    <row r="4116" spans="1:15" s="105" customFormat="1" x14ac:dyDescent="0.2">
      <c r="A4116" s="112" t="s">
        <v>3115</v>
      </c>
      <c r="B4116" s="111">
        <v>90815</v>
      </c>
      <c r="C4116" s="113" t="s">
        <v>3098</v>
      </c>
      <c r="E4116"/>
      <c r="F4116"/>
      <c r="G4116"/>
      <c r="H4116"/>
      <c r="I4116"/>
      <c r="J4116"/>
      <c r="K4116"/>
      <c r="L4116"/>
      <c r="M4116"/>
      <c r="N4116"/>
      <c r="O4116"/>
    </row>
    <row r="4117" spans="1:15" s="105" customFormat="1" x14ac:dyDescent="0.2">
      <c r="A4117" s="112" t="s">
        <v>3115</v>
      </c>
      <c r="B4117" s="111">
        <v>90822</v>
      </c>
      <c r="C4117" s="113" t="s">
        <v>3088</v>
      </c>
      <c r="E4117"/>
      <c r="F4117"/>
      <c r="G4117"/>
      <c r="H4117"/>
      <c r="I4117"/>
      <c r="J4117"/>
      <c r="K4117"/>
      <c r="L4117"/>
      <c r="M4117"/>
      <c r="N4117"/>
      <c r="O4117"/>
    </row>
    <row r="4118" spans="1:15" s="105" customFormat="1" x14ac:dyDescent="0.2">
      <c r="A4118" s="112" t="s">
        <v>3115</v>
      </c>
      <c r="B4118" s="111">
        <v>90831</v>
      </c>
      <c r="C4118" s="113" t="s">
        <v>3098</v>
      </c>
      <c r="E4118"/>
      <c r="F4118"/>
      <c r="G4118"/>
      <c r="H4118"/>
      <c r="I4118"/>
      <c r="J4118"/>
      <c r="K4118"/>
      <c r="L4118"/>
      <c r="M4118"/>
      <c r="N4118"/>
      <c r="O4118"/>
    </row>
    <row r="4119" spans="1:15" s="105" customFormat="1" x14ac:dyDescent="0.2">
      <c r="A4119" s="112" t="s">
        <v>3115</v>
      </c>
      <c r="B4119" s="111">
        <v>90832</v>
      </c>
      <c r="C4119" s="113" t="s">
        <v>3098</v>
      </c>
      <c r="E4119"/>
      <c r="F4119"/>
      <c r="G4119"/>
      <c r="H4119"/>
      <c r="I4119"/>
      <c r="J4119"/>
      <c r="K4119"/>
      <c r="L4119"/>
      <c r="M4119"/>
      <c r="N4119"/>
      <c r="O4119"/>
    </row>
    <row r="4120" spans="1:15" s="105" customFormat="1" x14ac:dyDescent="0.2">
      <c r="A4120" s="112" t="s">
        <v>3115</v>
      </c>
      <c r="B4120" s="111">
        <v>90833</v>
      </c>
      <c r="C4120" s="113" t="s">
        <v>3098</v>
      </c>
      <c r="E4120"/>
      <c r="F4120"/>
      <c r="G4120"/>
      <c r="H4120"/>
      <c r="I4120"/>
      <c r="J4120"/>
      <c r="K4120"/>
      <c r="L4120"/>
      <c r="M4120"/>
      <c r="N4120"/>
      <c r="O4120"/>
    </row>
    <row r="4121" spans="1:15" s="105" customFormat="1" x14ac:dyDescent="0.2">
      <c r="A4121" s="112"/>
      <c r="B4121" s="111"/>
      <c r="C4121" s="113" t="s">
        <v>3083</v>
      </c>
      <c r="E4121"/>
      <c r="F4121"/>
      <c r="G4121"/>
      <c r="H4121"/>
      <c r="I4121"/>
      <c r="J4121"/>
      <c r="K4121"/>
      <c r="L4121"/>
      <c r="M4121"/>
      <c r="N4121"/>
      <c r="O4121"/>
    </row>
    <row r="4122" spans="1:15" s="105" customFormat="1" x14ac:dyDescent="0.2">
      <c r="A4122" s="112" t="s">
        <v>3115</v>
      </c>
      <c r="B4122" s="111">
        <v>90840</v>
      </c>
      <c r="C4122" s="113" t="s">
        <v>3088</v>
      </c>
      <c r="E4122"/>
      <c r="F4122"/>
      <c r="G4122"/>
      <c r="H4122"/>
      <c r="I4122"/>
      <c r="J4122"/>
      <c r="K4122"/>
      <c r="L4122"/>
      <c r="M4122"/>
      <c r="N4122"/>
      <c r="O4122"/>
    </row>
    <row r="4123" spans="1:15" s="105" customFormat="1" x14ac:dyDescent="0.2">
      <c r="A4123" s="112" t="s">
        <v>3115</v>
      </c>
      <c r="B4123" s="111">
        <v>90842</v>
      </c>
      <c r="C4123" s="113" t="s">
        <v>3098</v>
      </c>
      <c r="E4123"/>
      <c r="F4123"/>
      <c r="G4123"/>
      <c r="H4123"/>
      <c r="I4123"/>
      <c r="J4123"/>
      <c r="K4123"/>
      <c r="L4123"/>
      <c r="M4123"/>
      <c r="N4123"/>
      <c r="O4123"/>
    </row>
    <row r="4124" spans="1:15" s="105" customFormat="1" x14ac:dyDescent="0.2">
      <c r="A4124" s="112" t="s">
        <v>3115</v>
      </c>
      <c r="B4124" s="111">
        <v>90844</v>
      </c>
      <c r="C4124" s="113" t="s">
        <v>3098</v>
      </c>
      <c r="E4124"/>
      <c r="F4124"/>
      <c r="G4124"/>
      <c r="H4124"/>
      <c r="I4124"/>
      <c r="J4124"/>
      <c r="K4124"/>
      <c r="L4124"/>
      <c r="M4124"/>
      <c r="N4124"/>
      <c r="O4124"/>
    </row>
    <row r="4125" spans="1:15" s="105" customFormat="1" x14ac:dyDescent="0.2">
      <c r="A4125" s="112" t="s">
        <v>3115</v>
      </c>
      <c r="B4125" s="111">
        <v>90846</v>
      </c>
      <c r="C4125" s="113" t="s">
        <v>3098</v>
      </c>
      <c r="E4125"/>
      <c r="F4125"/>
      <c r="G4125"/>
      <c r="H4125"/>
      <c r="I4125"/>
      <c r="J4125"/>
      <c r="K4125"/>
      <c r="L4125"/>
      <c r="M4125"/>
      <c r="N4125"/>
      <c r="O4125"/>
    </row>
    <row r="4126" spans="1:15" s="105" customFormat="1" x14ac:dyDescent="0.2">
      <c r="A4126" s="112" t="s">
        <v>3115</v>
      </c>
      <c r="B4126" s="111">
        <v>90847</v>
      </c>
      <c r="C4126" s="113" t="s">
        <v>3098</v>
      </c>
      <c r="E4126"/>
      <c r="F4126"/>
      <c r="G4126"/>
      <c r="H4126"/>
      <c r="I4126"/>
      <c r="J4126"/>
      <c r="K4126"/>
      <c r="L4126"/>
      <c r="M4126"/>
      <c r="N4126"/>
      <c r="O4126"/>
    </row>
    <row r="4127" spans="1:15" s="105" customFormat="1" x14ac:dyDescent="0.2">
      <c r="A4127" s="112"/>
      <c r="B4127" s="111"/>
      <c r="C4127" s="113" t="s">
        <v>3083</v>
      </c>
      <c r="E4127"/>
      <c r="F4127"/>
      <c r="G4127"/>
      <c r="H4127"/>
      <c r="I4127"/>
      <c r="J4127"/>
      <c r="K4127"/>
      <c r="L4127"/>
      <c r="M4127"/>
      <c r="N4127"/>
      <c r="O4127"/>
    </row>
    <row r="4128" spans="1:15" s="105" customFormat="1" x14ac:dyDescent="0.2">
      <c r="A4128" s="112" t="s">
        <v>3115</v>
      </c>
      <c r="B4128" s="111">
        <v>90848</v>
      </c>
      <c r="C4128" s="113" t="s">
        <v>3098</v>
      </c>
      <c r="E4128"/>
      <c r="F4128"/>
      <c r="G4128"/>
      <c r="H4128"/>
      <c r="I4128"/>
      <c r="J4128"/>
      <c r="K4128"/>
      <c r="L4128"/>
      <c r="M4128"/>
      <c r="N4128"/>
      <c r="O4128"/>
    </row>
    <row r="4129" spans="1:15" s="105" customFormat="1" x14ac:dyDescent="0.2">
      <c r="A4129" s="112" t="s">
        <v>3115</v>
      </c>
      <c r="B4129" s="111">
        <v>90853</v>
      </c>
      <c r="C4129" s="113" t="s">
        <v>3098</v>
      </c>
      <c r="E4129"/>
      <c r="F4129"/>
      <c r="G4129"/>
      <c r="H4129"/>
      <c r="I4129"/>
      <c r="J4129"/>
      <c r="K4129"/>
      <c r="L4129"/>
      <c r="M4129"/>
      <c r="N4129"/>
      <c r="O4129"/>
    </row>
    <row r="4130" spans="1:15" s="105" customFormat="1" x14ac:dyDescent="0.2">
      <c r="A4130" s="112" t="s">
        <v>3113</v>
      </c>
      <c r="B4130" s="111">
        <v>90895</v>
      </c>
      <c r="C4130" s="113" t="s">
        <v>3098</v>
      </c>
      <c r="E4130"/>
      <c r="F4130"/>
      <c r="G4130"/>
      <c r="H4130"/>
      <c r="I4130"/>
      <c r="J4130"/>
      <c r="K4130"/>
      <c r="L4130"/>
      <c r="M4130"/>
      <c r="N4130"/>
      <c r="O4130"/>
    </row>
    <row r="4131" spans="1:15" s="105" customFormat="1" x14ac:dyDescent="0.2">
      <c r="A4131" s="112" t="s">
        <v>3116</v>
      </c>
      <c r="B4131" s="111">
        <v>91001</v>
      </c>
      <c r="C4131" s="113" t="s">
        <v>3117</v>
      </c>
      <c r="E4131"/>
      <c r="F4131"/>
      <c r="G4131"/>
      <c r="H4131"/>
      <c r="I4131"/>
      <c r="J4131"/>
      <c r="K4131"/>
      <c r="L4131"/>
      <c r="M4131"/>
      <c r="N4131"/>
      <c r="O4131"/>
    </row>
    <row r="4132" spans="1:15" s="105" customFormat="1" x14ac:dyDescent="0.2">
      <c r="A4132" s="112" t="s">
        <v>3116</v>
      </c>
      <c r="B4132" s="111">
        <v>91003</v>
      </c>
      <c r="C4132" s="113" t="s">
        <v>3117</v>
      </c>
      <c r="E4132"/>
      <c r="F4132"/>
      <c r="G4132"/>
      <c r="H4132"/>
      <c r="I4132"/>
      <c r="J4132"/>
      <c r="K4132"/>
      <c r="L4132"/>
      <c r="M4132"/>
      <c r="N4132"/>
      <c r="O4132"/>
    </row>
    <row r="4133" spans="1:15" s="105" customFormat="1" x14ac:dyDescent="0.2">
      <c r="A4133" s="112"/>
      <c r="B4133" s="111"/>
      <c r="C4133" s="113" t="s">
        <v>3083</v>
      </c>
      <c r="E4133"/>
      <c r="F4133"/>
      <c r="G4133"/>
      <c r="H4133"/>
      <c r="I4133"/>
      <c r="J4133"/>
      <c r="K4133"/>
      <c r="L4133"/>
      <c r="M4133"/>
      <c r="N4133"/>
      <c r="O4133"/>
    </row>
    <row r="4134" spans="1:15" s="105" customFormat="1" x14ac:dyDescent="0.2">
      <c r="A4134" s="112" t="s">
        <v>1521</v>
      </c>
      <c r="B4134" s="111">
        <v>91006</v>
      </c>
      <c r="C4134" s="113" t="s">
        <v>3118</v>
      </c>
      <c r="E4134"/>
      <c r="F4134"/>
      <c r="G4134"/>
      <c r="H4134"/>
      <c r="I4134"/>
      <c r="J4134"/>
      <c r="K4134"/>
      <c r="L4134"/>
      <c r="M4134"/>
      <c r="N4134"/>
      <c r="O4134"/>
    </row>
    <row r="4135" spans="1:15" s="105" customFormat="1" x14ac:dyDescent="0.2">
      <c r="A4135" s="112" t="s">
        <v>1521</v>
      </c>
      <c r="B4135" s="111">
        <v>91007</v>
      </c>
      <c r="C4135" s="113" t="s">
        <v>3088</v>
      </c>
      <c r="E4135"/>
      <c r="F4135"/>
      <c r="G4135"/>
      <c r="H4135"/>
      <c r="I4135"/>
      <c r="J4135"/>
      <c r="K4135"/>
      <c r="L4135"/>
      <c r="M4135"/>
      <c r="N4135"/>
      <c r="O4135"/>
    </row>
    <row r="4136" spans="1:15" s="105" customFormat="1" x14ac:dyDescent="0.2">
      <c r="A4136" s="112" t="s">
        <v>3119</v>
      </c>
      <c r="B4136" s="111">
        <v>91008</v>
      </c>
      <c r="C4136" s="113" t="s">
        <v>3088</v>
      </c>
      <c r="E4136"/>
      <c r="F4136"/>
      <c r="G4136"/>
      <c r="H4136"/>
      <c r="I4136"/>
      <c r="J4136"/>
      <c r="K4136"/>
      <c r="L4136"/>
      <c r="M4136"/>
      <c r="N4136"/>
      <c r="O4136"/>
    </row>
    <row r="4137" spans="1:15" s="105" customFormat="1" x14ac:dyDescent="0.2">
      <c r="A4137" s="112" t="s">
        <v>3119</v>
      </c>
      <c r="B4137" s="111">
        <v>91009</v>
      </c>
      <c r="C4137" s="113" t="s">
        <v>3120</v>
      </c>
      <c r="E4137"/>
      <c r="F4137"/>
      <c r="G4137"/>
      <c r="H4137"/>
      <c r="I4137"/>
      <c r="J4137"/>
      <c r="K4137"/>
      <c r="L4137"/>
      <c r="M4137"/>
      <c r="N4137"/>
      <c r="O4137"/>
    </row>
    <row r="4138" spans="1:15" s="105" customFormat="1" x14ac:dyDescent="0.2">
      <c r="A4138" s="112" t="s">
        <v>3119</v>
      </c>
      <c r="B4138" s="111">
        <v>91010</v>
      </c>
      <c r="C4138" s="113" t="s">
        <v>3120</v>
      </c>
      <c r="E4138"/>
      <c r="F4138"/>
      <c r="G4138"/>
      <c r="H4138"/>
      <c r="I4138"/>
      <c r="J4138"/>
      <c r="K4138"/>
      <c r="L4138"/>
      <c r="M4138"/>
      <c r="N4138"/>
      <c r="O4138"/>
    </row>
    <row r="4139" spans="1:15" s="105" customFormat="1" x14ac:dyDescent="0.2">
      <c r="A4139" s="112"/>
      <c r="B4139" s="111"/>
      <c r="C4139" s="113" t="s">
        <v>3083</v>
      </c>
      <c r="E4139"/>
      <c r="F4139"/>
      <c r="G4139"/>
      <c r="H4139"/>
      <c r="I4139"/>
      <c r="J4139"/>
      <c r="K4139"/>
      <c r="L4139"/>
      <c r="M4139"/>
      <c r="N4139"/>
      <c r="O4139"/>
    </row>
    <row r="4140" spans="1:15" s="105" customFormat="1" x14ac:dyDescent="0.2">
      <c r="A4140" s="112" t="s">
        <v>3121</v>
      </c>
      <c r="B4140" s="111">
        <v>91011</v>
      </c>
      <c r="C4140" s="113" t="s">
        <v>3117</v>
      </c>
      <c r="E4140"/>
      <c r="F4140"/>
      <c r="G4140"/>
      <c r="H4140"/>
      <c r="I4140"/>
      <c r="J4140"/>
      <c r="K4140"/>
      <c r="L4140"/>
      <c r="M4140"/>
      <c r="N4140"/>
      <c r="O4140"/>
    </row>
    <row r="4141" spans="1:15" s="105" customFormat="1" x14ac:dyDescent="0.2">
      <c r="A4141" s="112" t="s">
        <v>3121</v>
      </c>
      <c r="B4141" s="111">
        <v>91012</v>
      </c>
      <c r="C4141" s="113" t="s">
        <v>3117</v>
      </c>
      <c r="E4141"/>
      <c r="F4141"/>
      <c r="G4141"/>
      <c r="H4141"/>
      <c r="I4141"/>
      <c r="J4141"/>
      <c r="K4141"/>
      <c r="L4141"/>
      <c r="M4141"/>
      <c r="N4141"/>
      <c r="O4141"/>
    </row>
    <row r="4142" spans="1:15" s="105" customFormat="1" x14ac:dyDescent="0.2">
      <c r="A4142" s="112" t="s">
        <v>3122</v>
      </c>
      <c r="B4142" s="111">
        <v>91016</v>
      </c>
      <c r="C4142" s="113" t="s">
        <v>3120</v>
      </c>
      <c r="E4142"/>
      <c r="F4142"/>
      <c r="G4142"/>
      <c r="H4142"/>
      <c r="I4142"/>
      <c r="J4142"/>
      <c r="K4142"/>
      <c r="L4142"/>
      <c r="M4142"/>
      <c r="N4142"/>
      <c r="O4142"/>
    </row>
    <row r="4143" spans="1:15" s="105" customFormat="1" x14ac:dyDescent="0.2">
      <c r="A4143" s="112" t="s">
        <v>3122</v>
      </c>
      <c r="B4143" s="111">
        <v>91017</v>
      </c>
      <c r="C4143" s="113" t="s">
        <v>3120</v>
      </c>
      <c r="E4143"/>
      <c r="F4143"/>
      <c r="G4143"/>
      <c r="H4143"/>
      <c r="I4143"/>
      <c r="J4143"/>
      <c r="K4143"/>
      <c r="L4143"/>
      <c r="M4143"/>
      <c r="N4143"/>
      <c r="O4143"/>
    </row>
    <row r="4144" spans="1:15" s="105" customFormat="1" x14ac:dyDescent="0.2">
      <c r="A4144" s="112" t="s">
        <v>2937</v>
      </c>
      <c r="B4144" s="111">
        <v>91020</v>
      </c>
      <c r="C4144" s="113" t="s">
        <v>3117</v>
      </c>
      <c r="E4144"/>
      <c r="F4144"/>
      <c r="G4144"/>
      <c r="H4144"/>
      <c r="I4144"/>
      <c r="J4144"/>
      <c r="K4144"/>
      <c r="L4144"/>
      <c r="M4144"/>
      <c r="N4144"/>
      <c r="O4144"/>
    </row>
    <row r="4145" spans="1:15" s="105" customFormat="1" x14ac:dyDescent="0.2">
      <c r="A4145" s="112"/>
      <c r="B4145" s="112"/>
      <c r="C4145" s="113" t="s">
        <v>3083</v>
      </c>
      <c r="E4145"/>
      <c r="F4145"/>
      <c r="G4145"/>
      <c r="H4145"/>
      <c r="I4145"/>
      <c r="J4145"/>
      <c r="K4145"/>
      <c r="L4145"/>
      <c r="M4145"/>
      <c r="N4145"/>
      <c r="O4145"/>
    </row>
    <row r="4146" spans="1:15" s="105" customFormat="1" x14ac:dyDescent="0.2">
      <c r="A4146" s="112" t="s">
        <v>3123</v>
      </c>
      <c r="B4146" s="111">
        <v>91201</v>
      </c>
      <c r="C4146" s="113" t="s">
        <v>3117</v>
      </c>
      <c r="E4146"/>
      <c r="F4146"/>
      <c r="G4146"/>
      <c r="H4146"/>
      <c r="I4146"/>
      <c r="J4146"/>
      <c r="K4146"/>
      <c r="L4146"/>
      <c r="M4146"/>
      <c r="N4146"/>
      <c r="O4146"/>
    </row>
    <row r="4147" spans="1:15" s="105" customFormat="1" x14ac:dyDescent="0.2">
      <c r="A4147" s="112" t="s">
        <v>3123</v>
      </c>
      <c r="B4147" s="111">
        <v>91202</v>
      </c>
      <c r="C4147" s="113" t="s">
        <v>3117</v>
      </c>
      <c r="E4147"/>
      <c r="F4147"/>
      <c r="G4147"/>
      <c r="H4147"/>
      <c r="I4147"/>
      <c r="J4147"/>
      <c r="K4147"/>
      <c r="L4147"/>
      <c r="M4147"/>
      <c r="N4147"/>
      <c r="O4147"/>
    </row>
    <row r="4148" spans="1:15" s="105" customFormat="1" x14ac:dyDescent="0.2">
      <c r="A4148" s="112" t="s">
        <v>3123</v>
      </c>
      <c r="B4148" s="111">
        <v>91203</v>
      </c>
      <c r="C4148" s="113" t="s">
        <v>3117</v>
      </c>
      <c r="E4148"/>
      <c r="F4148"/>
      <c r="G4148"/>
      <c r="H4148"/>
      <c r="I4148"/>
      <c r="J4148"/>
      <c r="K4148"/>
      <c r="L4148"/>
      <c r="M4148"/>
      <c r="N4148"/>
      <c r="O4148"/>
    </row>
    <row r="4149" spans="1:15" s="105" customFormat="1" x14ac:dyDescent="0.2">
      <c r="A4149" s="112" t="s">
        <v>3123</v>
      </c>
      <c r="B4149" s="111">
        <v>91204</v>
      </c>
      <c r="C4149" s="113" t="s">
        <v>3117</v>
      </c>
      <c r="E4149"/>
      <c r="F4149"/>
      <c r="G4149"/>
      <c r="H4149"/>
      <c r="I4149"/>
      <c r="J4149"/>
      <c r="K4149"/>
      <c r="L4149"/>
      <c r="M4149"/>
      <c r="N4149"/>
      <c r="O4149"/>
    </row>
    <row r="4150" spans="1:15" s="105" customFormat="1" x14ac:dyDescent="0.2">
      <c r="A4150" s="112" t="s">
        <v>3123</v>
      </c>
      <c r="B4150" s="111">
        <v>91205</v>
      </c>
      <c r="C4150" s="113" t="s">
        <v>3117</v>
      </c>
      <c r="E4150"/>
      <c r="F4150"/>
      <c r="G4150"/>
      <c r="H4150"/>
      <c r="I4150"/>
      <c r="J4150"/>
      <c r="K4150"/>
      <c r="L4150"/>
      <c r="M4150"/>
      <c r="N4150"/>
      <c r="O4150"/>
    </row>
    <row r="4151" spans="1:15" s="105" customFormat="1" x14ac:dyDescent="0.2">
      <c r="A4151" s="112"/>
      <c r="B4151" s="111"/>
      <c r="C4151" s="113" t="s">
        <v>3083</v>
      </c>
      <c r="E4151"/>
      <c r="F4151"/>
      <c r="G4151"/>
      <c r="H4151"/>
      <c r="I4151"/>
      <c r="J4151"/>
      <c r="K4151"/>
      <c r="L4151"/>
      <c r="M4151"/>
      <c r="N4151"/>
      <c r="O4151"/>
    </row>
    <row r="4152" spans="1:15" s="105" customFormat="1" x14ac:dyDescent="0.2">
      <c r="A4152" s="112" t="s">
        <v>3123</v>
      </c>
      <c r="B4152" s="111">
        <v>91206</v>
      </c>
      <c r="C4152" s="113" t="s">
        <v>3117</v>
      </c>
      <c r="E4152"/>
      <c r="F4152"/>
      <c r="G4152"/>
      <c r="H4152"/>
      <c r="I4152"/>
      <c r="J4152"/>
      <c r="K4152"/>
      <c r="L4152"/>
      <c r="M4152"/>
      <c r="N4152"/>
      <c r="O4152"/>
    </row>
    <row r="4153" spans="1:15" s="105" customFormat="1" x14ac:dyDescent="0.2">
      <c r="A4153" s="112" t="s">
        <v>3123</v>
      </c>
      <c r="B4153" s="111">
        <v>91207</v>
      </c>
      <c r="C4153" s="113" t="s">
        <v>3117</v>
      </c>
      <c r="E4153"/>
      <c r="F4153"/>
      <c r="G4153"/>
      <c r="H4153"/>
      <c r="I4153"/>
      <c r="J4153"/>
      <c r="K4153"/>
      <c r="L4153"/>
      <c r="M4153"/>
      <c r="N4153"/>
      <c r="O4153"/>
    </row>
    <row r="4154" spans="1:15" s="105" customFormat="1" x14ac:dyDescent="0.2">
      <c r="A4154" s="112" t="s">
        <v>3123</v>
      </c>
      <c r="B4154" s="111">
        <v>91208</v>
      </c>
      <c r="C4154" s="113" t="s">
        <v>3117</v>
      </c>
      <c r="E4154"/>
      <c r="F4154"/>
      <c r="G4154"/>
      <c r="H4154"/>
      <c r="I4154"/>
      <c r="J4154"/>
      <c r="K4154"/>
      <c r="L4154"/>
      <c r="M4154"/>
      <c r="N4154"/>
      <c r="O4154"/>
    </row>
    <row r="4155" spans="1:15" s="105" customFormat="1" x14ac:dyDescent="0.2">
      <c r="A4155" s="112" t="s">
        <v>3123</v>
      </c>
      <c r="B4155" s="111">
        <v>91209</v>
      </c>
      <c r="C4155" s="113" t="s">
        <v>3117</v>
      </c>
      <c r="E4155"/>
      <c r="F4155"/>
      <c r="G4155"/>
      <c r="H4155"/>
      <c r="I4155"/>
      <c r="J4155"/>
      <c r="K4155"/>
      <c r="L4155"/>
      <c r="M4155"/>
      <c r="N4155"/>
      <c r="O4155"/>
    </row>
    <row r="4156" spans="1:15" s="105" customFormat="1" x14ac:dyDescent="0.2">
      <c r="A4156" s="112" t="s">
        <v>3123</v>
      </c>
      <c r="B4156" s="111">
        <v>91210</v>
      </c>
      <c r="C4156" s="113" t="s">
        <v>3117</v>
      </c>
      <c r="E4156"/>
      <c r="F4156"/>
      <c r="G4156"/>
      <c r="H4156"/>
      <c r="I4156"/>
      <c r="J4156"/>
      <c r="K4156"/>
      <c r="L4156"/>
      <c r="M4156"/>
      <c r="N4156"/>
      <c r="O4156"/>
    </row>
    <row r="4157" spans="1:15" s="105" customFormat="1" x14ac:dyDescent="0.2">
      <c r="A4157" s="112"/>
      <c r="B4157" s="111"/>
      <c r="C4157" s="113" t="s">
        <v>3083</v>
      </c>
      <c r="E4157"/>
      <c r="F4157"/>
      <c r="G4157"/>
      <c r="H4157"/>
      <c r="I4157"/>
      <c r="J4157"/>
      <c r="K4157"/>
      <c r="L4157"/>
      <c r="M4157"/>
      <c r="N4157"/>
      <c r="O4157"/>
    </row>
    <row r="4158" spans="1:15" s="105" customFormat="1" x14ac:dyDescent="0.2">
      <c r="A4158" s="112" t="s">
        <v>3124</v>
      </c>
      <c r="B4158" s="111">
        <v>91214</v>
      </c>
      <c r="C4158" s="113" t="s">
        <v>3117</v>
      </c>
      <c r="E4158"/>
      <c r="F4158"/>
      <c r="G4158"/>
      <c r="H4158"/>
      <c r="I4158"/>
      <c r="J4158"/>
      <c r="K4158"/>
      <c r="L4158"/>
      <c r="M4158"/>
      <c r="N4158"/>
      <c r="O4158"/>
    </row>
    <row r="4159" spans="1:15" s="105" customFormat="1" x14ac:dyDescent="0.2">
      <c r="A4159" s="112" t="s">
        <v>3123</v>
      </c>
      <c r="B4159" s="111">
        <v>91221</v>
      </c>
      <c r="C4159" s="113" t="s">
        <v>3117</v>
      </c>
      <c r="E4159"/>
      <c r="F4159"/>
      <c r="G4159"/>
      <c r="H4159"/>
      <c r="I4159"/>
      <c r="J4159"/>
      <c r="K4159"/>
      <c r="L4159"/>
      <c r="M4159"/>
      <c r="N4159"/>
      <c r="O4159"/>
    </row>
    <row r="4160" spans="1:15" s="105" customFormat="1" x14ac:dyDescent="0.2">
      <c r="A4160" s="112" t="s">
        <v>3123</v>
      </c>
      <c r="B4160" s="111">
        <v>91222</v>
      </c>
      <c r="C4160" s="113" t="s">
        <v>3117</v>
      </c>
      <c r="E4160"/>
      <c r="F4160"/>
      <c r="G4160"/>
      <c r="H4160"/>
      <c r="I4160"/>
      <c r="J4160"/>
      <c r="K4160"/>
      <c r="L4160"/>
      <c r="M4160"/>
      <c r="N4160"/>
      <c r="O4160"/>
    </row>
    <row r="4161" spans="1:15" s="105" customFormat="1" x14ac:dyDescent="0.2">
      <c r="A4161" s="112" t="s">
        <v>3124</v>
      </c>
      <c r="B4161" s="111">
        <v>91224</v>
      </c>
      <c r="C4161" s="113" t="s">
        <v>3117</v>
      </c>
      <c r="E4161"/>
      <c r="F4161"/>
      <c r="G4161"/>
      <c r="H4161"/>
      <c r="I4161"/>
      <c r="J4161"/>
      <c r="K4161"/>
      <c r="L4161"/>
      <c r="M4161"/>
      <c r="N4161"/>
      <c r="O4161"/>
    </row>
    <row r="4162" spans="1:15" s="105" customFormat="1" x14ac:dyDescent="0.2">
      <c r="A4162" s="112" t="s">
        <v>3123</v>
      </c>
      <c r="B4162" s="111">
        <v>91225</v>
      </c>
      <c r="C4162" s="113" t="s">
        <v>3117</v>
      </c>
      <c r="E4162"/>
      <c r="F4162"/>
      <c r="G4162"/>
      <c r="H4162"/>
      <c r="I4162"/>
      <c r="J4162"/>
      <c r="K4162"/>
      <c r="L4162"/>
      <c r="M4162"/>
      <c r="N4162"/>
      <c r="O4162"/>
    </row>
    <row r="4163" spans="1:15" s="105" customFormat="1" x14ac:dyDescent="0.2">
      <c r="A4163" s="112"/>
      <c r="B4163" s="111"/>
      <c r="C4163" s="113" t="s">
        <v>3083</v>
      </c>
      <c r="E4163"/>
      <c r="F4163"/>
      <c r="G4163"/>
      <c r="H4163"/>
      <c r="I4163"/>
      <c r="J4163"/>
      <c r="K4163"/>
      <c r="L4163"/>
      <c r="M4163"/>
      <c r="N4163"/>
      <c r="O4163"/>
    </row>
    <row r="4164" spans="1:15" s="105" customFormat="1" x14ac:dyDescent="0.2">
      <c r="A4164" s="112" t="s">
        <v>3123</v>
      </c>
      <c r="B4164" s="111">
        <v>91226</v>
      </c>
      <c r="C4164" s="113" t="s">
        <v>3117</v>
      </c>
      <c r="E4164"/>
      <c r="F4164"/>
      <c r="G4164"/>
      <c r="H4164"/>
      <c r="I4164"/>
      <c r="J4164"/>
      <c r="K4164"/>
      <c r="L4164"/>
      <c r="M4164"/>
      <c r="N4164"/>
      <c r="O4164"/>
    </row>
    <row r="4165" spans="1:15" s="105" customFormat="1" x14ac:dyDescent="0.2">
      <c r="A4165" s="112" t="s">
        <v>3125</v>
      </c>
      <c r="B4165" s="111">
        <v>91301</v>
      </c>
      <c r="C4165" s="113" t="s">
        <v>3126</v>
      </c>
      <c r="E4165"/>
      <c r="F4165"/>
      <c r="G4165"/>
      <c r="H4165"/>
      <c r="I4165"/>
      <c r="J4165"/>
      <c r="K4165"/>
      <c r="L4165"/>
      <c r="M4165"/>
      <c r="N4165"/>
      <c r="O4165"/>
    </row>
    <row r="4166" spans="1:15" s="105" customFormat="1" x14ac:dyDescent="0.2">
      <c r="A4166" s="112" t="s">
        <v>3127</v>
      </c>
      <c r="B4166" s="111">
        <v>91302</v>
      </c>
      <c r="C4166" s="113" t="s">
        <v>3126</v>
      </c>
      <c r="E4166"/>
      <c r="F4166"/>
      <c r="G4166"/>
      <c r="H4166"/>
      <c r="I4166"/>
      <c r="J4166"/>
      <c r="K4166"/>
      <c r="L4166"/>
      <c r="M4166"/>
      <c r="N4166"/>
      <c r="O4166"/>
    </row>
    <row r="4167" spans="1:15" s="105" customFormat="1" x14ac:dyDescent="0.2">
      <c r="A4167" s="112" t="s">
        <v>3128</v>
      </c>
      <c r="B4167" s="111">
        <v>91303</v>
      </c>
      <c r="C4167" s="113" t="s">
        <v>3126</v>
      </c>
      <c r="E4167"/>
      <c r="F4167"/>
      <c r="G4167"/>
      <c r="H4167"/>
      <c r="I4167"/>
      <c r="J4167"/>
      <c r="K4167"/>
      <c r="L4167"/>
      <c r="M4167"/>
      <c r="N4167"/>
      <c r="O4167"/>
    </row>
    <row r="4168" spans="1:15" s="105" customFormat="1" x14ac:dyDescent="0.2">
      <c r="A4168" s="112" t="s">
        <v>3128</v>
      </c>
      <c r="B4168" s="111">
        <v>91304</v>
      </c>
      <c r="C4168" s="113" t="s">
        <v>3126</v>
      </c>
      <c r="E4168"/>
      <c r="F4168"/>
      <c r="G4168"/>
      <c r="H4168"/>
      <c r="I4168"/>
      <c r="J4168"/>
      <c r="K4168"/>
      <c r="L4168"/>
      <c r="M4168"/>
      <c r="N4168"/>
      <c r="O4168"/>
    </row>
    <row r="4169" spans="1:15" s="105" customFormat="1" x14ac:dyDescent="0.2">
      <c r="A4169" s="112"/>
      <c r="B4169" s="111"/>
      <c r="C4169" s="113" t="s">
        <v>3083</v>
      </c>
      <c r="E4169"/>
      <c r="F4169"/>
      <c r="G4169"/>
      <c r="H4169"/>
      <c r="I4169"/>
      <c r="J4169"/>
      <c r="K4169"/>
      <c r="L4169"/>
      <c r="M4169"/>
      <c r="N4169"/>
      <c r="O4169"/>
    </row>
    <row r="4170" spans="1:15" s="105" customFormat="1" x14ac:dyDescent="0.2">
      <c r="A4170" s="112" t="s">
        <v>3128</v>
      </c>
      <c r="B4170" s="111">
        <v>91305</v>
      </c>
      <c r="C4170" s="113" t="s">
        <v>3126</v>
      </c>
      <c r="E4170"/>
      <c r="F4170"/>
      <c r="G4170"/>
      <c r="H4170"/>
      <c r="I4170"/>
      <c r="J4170"/>
      <c r="K4170"/>
      <c r="L4170"/>
      <c r="M4170"/>
      <c r="N4170"/>
      <c r="O4170"/>
    </row>
    <row r="4171" spans="1:15" s="105" customFormat="1" x14ac:dyDescent="0.2">
      <c r="A4171" s="112" t="s">
        <v>3129</v>
      </c>
      <c r="B4171" s="111">
        <v>91306</v>
      </c>
      <c r="C4171" s="113" t="s">
        <v>3126</v>
      </c>
      <c r="E4171"/>
      <c r="F4171"/>
      <c r="G4171"/>
      <c r="H4171"/>
      <c r="I4171"/>
      <c r="J4171"/>
      <c r="K4171"/>
      <c r="L4171"/>
      <c r="M4171"/>
      <c r="N4171"/>
      <c r="O4171"/>
    </row>
    <row r="4172" spans="1:15" s="105" customFormat="1" x14ac:dyDescent="0.2">
      <c r="A4172" s="112" t="s">
        <v>3130</v>
      </c>
      <c r="B4172" s="111">
        <v>91307</v>
      </c>
      <c r="C4172" s="113" t="s">
        <v>3126</v>
      </c>
      <c r="E4172"/>
      <c r="F4172"/>
      <c r="G4172"/>
      <c r="H4172"/>
      <c r="I4172"/>
      <c r="J4172"/>
      <c r="K4172"/>
      <c r="L4172"/>
      <c r="M4172"/>
      <c r="N4172"/>
      <c r="O4172"/>
    </row>
    <row r="4173" spans="1:15" s="105" customFormat="1" x14ac:dyDescent="0.2">
      <c r="A4173" s="112" t="s">
        <v>3130</v>
      </c>
      <c r="B4173" s="111">
        <v>91308</v>
      </c>
      <c r="C4173" s="113" t="s">
        <v>3126</v>
      </c>
      <c r="E4173"/>
      <c r="F4173"/>
      <c r="G4173"/>
      <c r="H4173"/>
      <c r="I4173"/>
      <c r="J4173"/>
      <c r="K4173"/>
      <c r="L4173"/>
      <c r="M4173"/>
      <c r="N4173"/>
      <c r="O4173"/>
    </row>
    <row r="4174" spans="1:15" s="105" customFormat="1" x14ac:dyDescent="0.2">
      <c r="A4174" s="112" t="s">
        <v>3128</v>
      </c>
      <c r="B4174" s="111">
        <v>91309</v>
      </c>
      <c r="C4174" s="113" t="s">
        <v>3126</v>
      </c>
      <c r="E4174"/>
      <c r="F4174"/>
      <c r="G4174"/>
      <c r="H4174"/>
      <c r="I4174"/>
      <c r="J4174"/>
      <c r="K4174"/>
      <c r="L4174"/>
      <c r="M4174"/>
      <c r="N4174"/>
      <c r="O4174"/>
    </row>
    <row r="4175" spans="1:15" s="105" customFormat="1" x14ac:dyDescent="0.2">
      <c r="A4175" s="112"/>
      <c r="B4175" s="111"/>
      <c r="C4175" s="113" t="s">
        <v>3083</v>
      </c>
      <c r="E4175"/>
      <c r="F4175"/>
      <c r="G4175"/>
      <c r="H4175"/>
      <c r="I4175"/>
      <c r="J4175"/>
      <c r="K4175"/>
      <c r="L4175"/>
      <c r="M4175"/>
      <c r="N4175"/>
      <c r="O4175"/>
    </row>
    <row r="4176" spans="1:15" s="105" customFormat="1" x14ac:dyDescent="0.2">
      <c r="A4176" s="112" t="s">
        <v>3131</v>
      </c>
      <c r="B4176" s="111">
        <v>91310</v>
      </c>
      <c r="C4176" s="113" t="s">
        <v>3088</v>
      </c>
      <c r="E4176"/>
      <c r="F4176"/>
      <c r="G4176"/>
      <c r="H4176"/>
      <c r="I4176"/>
      <c r="J4176"/>
      <c r="K4176"/>
      <c r="L4176"/>
      <c r="M4176"/>
      <c r="N4176"/>
      <c r="O4176"/>
    </row>
    <row r="4177" spans="1:15" s="105" customFormat="1" x14ac:dyDescent="0.2">
      <c r="A4177" s="112" t="s">
        <v>773</v>
      </c>
      <c r="B4177" s="111">
        <v>91311</v>
      </c>
      <c r="C4177" s="113" t="s">
        <v>3126</v>
      </c>
      <c r="E4177"/>
      <c r="F4177"/>
      <c r="G4177"/>
      <c r="H4177"/>
      <c r="I4177"/>
      <c r="J4177"/>
      <c r="K4177"/>
      <c r="L4177"/>
      <c r="M4177"/>
      <c r="N4177"/>
      <c r="O4177"/>
    </row>
    <row r="4178" spans="1:15" s="105" customFormat="1" x14ac:dyDescent="0.2">
      <c r="A4178" s="112" t="s">
        <v>773</v>
      </c>
      <c r="B4178" s="111">
        <v>91313</v>
      </c>
      <c r="C4178" s="113" t="s">
        <v>3126</v>
      </c>
      <c r="E4178"/>
      <c r="F4178"/>
      <c r="G4178"/>
      <c r="H4178"/>
      <c r="I4178"/>
      <c r="J4178"/>
      <c r="K4178"/>
      <c r="L4178"/>
      <c r="M4178"/>
      <c r="N4178"/>
      <c r="O4178"/>
    </row>
    <row r="4179" spans="1:15" s="105" customFormat="1" x14ac:dyDescent="0.2">
      <c r="A4179" s="112" t="s">
        <v>3132</v>
      </c>
      <c r="B4179" s="111">
        <v>91316</v>
      </c>
      <c r="C4179" s="113" t="s">
        <v>3126</v>
      </c>
      <c r="E4179"/>
      <c r="F4179"/>
      <c r="G4179"/>
      <c r="H4179"/>
      <c r="I4179"/>
      <c r="J4179"/>
      <c r="K4179"/>
      <c r="L4179"/>
      <c r="M4179"/>
      <c r="N4179"/>
      <c r="O4179"/>
    </row>
    <row r="4180" spans="1:15" s="105" customFormat="1" x14ac:dyDescent="0.2">
      <c r="A4180" s="112" t="s">
        <v>3133</v>
      </c>
      <c r="B4180" s="111">
        <v>91319</v>
      </c>
      <c r="C4180" s="113" t="s">
        <v>3134</v>
      </c>
      <c r="E4180"/>
      <c r="F4180"/>
      <c r="G4180"/>
      <c r="H4180"/>
      <c r="I4180"/>
      <c r="J4180"/>
      <c r="K4180"/>
      <c r="L4180"/>
      <c r="M4180"/>
      <c r="N4180"/>
      <c r="O4180"/>
    </row>
    <row r="4181" spans="1:15" s="105" customFormat="1" x14ac:dyDescent="0.2">
      <c r="A4181" s="112"/>
      <c r="B4181" s="111"/>
      <c r="C4181" s="113" t="s">
        <v>3083</v>
      </c>
      <c r="E4181"/>
      <c r="F4181"/>
      <c r="G4181"/>
      <c r="H4181"/>
      <c r="I4181"/>
      <c r="J4181"/>
      <c r="K4181"/>
      <c r="L4181"/>
      <c r="M4181"/>
      <c r="N4181"/>
      <c r="O4181"/>
    </row>
    <row r="4182" spans="1:15" s="105" customFormat="1" x14ac:dyDescent="0.2">
      <c r="A4182" s="112" t="s">
        <v>3133</v>
      </c>
      <c r="B4182" s="111">
        <v>91320</v>
      </c>
      <c r="C4182" s="113" t="s">
        <v>3134</v>
      </c>
      <c r="E4182"/>
      <c r="F4182"/>
      <c r="G4182"/>
      <c r="H4182"/>
      <c r="I4182"/>
      <c r="J4182"/>
      <c r="K4182"/>
      <c r="L4182"/>
      <c r="M4182"/>
      <c r="N4182"/>
      <c r="O4182"/>
    </row>
    <row r="4183" spans="1:15" s="105" customFormat="1" x14ac:dyDescent="0.2">
      <c r="A4183" s="112" t="s">
        <v>3135</v>
      </c>
      <c r="B4183" s="111">
        <v>91321</v>
      </c>
      <c r="C4183" s="113" t="s">
        <v>3088</v>
      </c>
      <c r="E4183"/>
      <c r="F4183"/>
      <c r="G4183"/>
      <c r="H4183"/>
      <c r="I4183"/>
      <c r="J4183"/>
      <c r="K4183"/>
      <c r="L4183"/>
      <c r="M4183"/>
      <c r="N4183"/>
      <c r="O4183"/>
    </row>
    <row r="4184" spans="1:15" s="105" customFormat="1" x14ac:dyDescent="0.2">
      <c r="A4184" s="112" t="s">
        <v>3135</v>
      </c>
      <c r="B4184" s="111">
        <v>91322</v>
      </c>
      <c r="C4184" s="113" t="s">
        <v>3088</v>
      </c>
      <c r="E4184"/>
      <c r="F4184"/>
      <c r="G4184"/>
      <c r="H4184"/>
      <c r="I4184"/>
      <c r="J4184"/>
      <c r="K4184"/>
      <c r="L4184"/>
      <c r="M4184"/>
      <c r="N4184"/>
      <c r="O4184"/>
    </row>
    <row r="4185" spans="1:15" s="105" customFormat="1" x14ac:dyDescent="0.2">
      <c r="A4185" s="112" t="s">
        <v>3136</v>
      </c>
      <c r="B4185" s="111">
        <v>91324</v>
      </c>
      <c r="C4185" s="113" t="s">
        <v>3126</v>
      </c>
      <c r="E4185"/>
      <c r="F4185"/>
      <c r="G4185"/>
      <c r="H4185"/>
      <c r="I4185"/>
      <c r="J4185"/>
      <c r="K4185"/>
      <c r="L4185"/>
      <c r="M4185"/>
      <c r="N4185"/>
      <c r="O4185"/>
    </row>
    <row r="4186" spans="1:15" s="105" customFormat="1" x14ac:dyDescent="0.2">
      <c r="A4186" s="112" t="s">
        <v>3136</v>
      </c>
      <c r="B4186" s="111">
        <v>91325</v>
      </c>
      <c r="C4186" s="113" t="s">
        <v>3126</v>
      </c>
      <c r="E4186"/>
      <c r="F4186"/>
      <c r="G4186"/>
      <c r="H4186"/>
      <c r="I4186"/>
      <c r="J4186"/>
      <c r="K4186"/>
      <c r="L4186"/>
      <c r="M4186"/>
      <c r="N4186"/>
      <c r="O4186"/>
    </row>
    <row r="4187" spans="1:15" s="105" customFormat="1" x14ac:dyDescent="0.2">
      <c r="A4187" s="112"/>
      <c r="B4187" s="111"/>
      <c r="C4187" s="113" t="s">
        <v>3083</v>
      </c>
      <c r="E4187"/>
      <c r="F4187"/>
      <c r="G4187"/>
      <c r="H4187"/>
      <c r="I4187"/>
      <c r="J4187"/>
      <c r="K4187"/>
      <c r="L4187"/>
      <c r="M4187"/>
      <c r="N4187"/>
      <c r="O4187"/>
    </row>
    <row r="4188" spans="1:15" s="105" customFormat="1" x14ac:dyDescent="0.2">
      <c r="A4188" s="112" t="s">
        <v>3137</v>
      </c>
      <c r="B4188" s="111">
        <v>91326</v>
      </c>
      <c r="C4188" s="113" t="s">
        <v>3126</v>
      </c>
      <c r="E4188"/>
      <c r="F4188"/>
      <c r="G4188"/>
      <c r="H4188"/>
      <c r="I4188"/>
      <c r="J4188"/>
      <c r="K4188"/>
      <c r="L4188"/>
      <c r="M4188"/>
      <c r="N4188"/>
      <c r="O4188"/>
    </row>
    <row r="4189" spans="1:15" s="105" customFormat="1" x14ac:dyDescent="0.2">
      <c r="A4189" s="112" t="s">
        <v>3136</v>
      </c>
      <c r="B4189" s="111">
        <v>91327</v>
      </c>
      <c r="C4189" s="113" t="s">
        <v>3126</v>
      </c>
      <c r="E4189"/>
      <c r="F4189"/>
      <c r="G4189"/>
      <c r="H4189"/>
      <c r="I4189"/>
      <c r="J4189"/>
      <c r="K4189"/>
      <c r="L4189"/>
      <c r="M4189"/>
      <c r="N4189"/>
      <c r="O4189"/>
    </row>
    <row r="4190" spans="1:15" s="105" customFormat="1" x14ac:dyDescent="0.2">
      <c r="A4190" s="112" t="s">
        <v>3136</v>
      </c>
      <c r="B4190" s="111">
        <v>91328</v>
      </c>
      <c r="C4190" s="113" t="s">
        <v>3126</v>
      </c>
      <c r="E4190"/>
      <c r="F4190"/>
      <c r="G4190"/>
      <c r="H4190"/>
      <c r="I4190"/>
      <c r="J4190"/>
      <c r="K4190"/>
      <c r="L4190"/>
      <c r="M4190"/>
      <c r="N4190"/>
      <c r="O4190"/>
    </row>
    <row r="4191" spans="1:15" s="105" customFormat="1" x14ac:dyDescent="0.2">
      <c r="A4191" s="112" t="s">
        <v>3136</v>
      </c>
      <c r="B4191" s="111">
        <v>91329</v>
      </c>
      <c r="C4191" s="113" t="s">
        <v>3126</v>
      </c>
      <c r="E4191"/>
      <c r="F4191"/>
      <c r="G4191"/>
      <c r="H4191"/>
      <c r="I4191"/>
      <c r="J4191"/>
      <c r="K4191"/>
      <c r="L4191"/>
      <c r="M4191"/>
      <c r="N4191"/>
      <c r="O4191"/>
    </row>
    <row r="4192" spans="1:15" s="105" customFormat="1" x14ac:dyDescent="0.2">
      <c r="A4192" s="112" t="s">
        <v>3136</v>
      </c>
      <c r="B4192" s="111">
        <v>91330</v>
      </c>
      <c r="C4192" s="113" t="s">
        <v>3088</v>
      </c>
      <c r="E4192"/>
      <c r="F4192"/>
      <c r="G4192"/>
      <c r="H4192"/>
      <c r="I4192"/>
      <c r="J4192"/>
      <c r="K4192"/>
      <c r="L4192"/>
      <c r="M4192"/>
      <c r="N4192"/>
      <c r="O4192"/>
    </row>
    <row r="4193" spans="1:15" s="105" customFormat="1" x14ac:dyDescent="0.2">
      <c r="A4193" s="112"/>
      <c r="B4193" s="112"/>
      <c r="C4193" s="113" t="s">
        <v>3083</v>
      </c>
      <c r="E4193"/>
      <c r="F4193"/>
      <c r="G4193"/>
      <c r="H4193"/>
      <c r="I4193"/>
      <c r="J4193"/>
      <c r="K4193"/>
      <c r="L4193"/>
      <c r="M4193"/>
      <c r="N4193"/>
      <c r="O4193"/>
    </row>
    <row r="4194" spans="1:15" s="105" customFormat="1" x14ac:dyDescent="0.2">
      <c r="A4194" s="112" t="s">
        <v>3138</v>
      </c>
      <c r="B4194" s="111">
        <v>91390</v>
      </c>
      <c r="C4194" s="113" t="s">
        <v>3088</v>
      </c>
      <c r="E4194"/>
      <c r="F4194"/>
      <c r="G4194"/>
      <c r="H4194"/>
      <c r="I4194"/>
      <c r="J4194"/>
      <c r="K4194"/>
      <c r="L4194"/>
      <c r="M4194"/>
      <c r="N4194"/>
      <c r="O4194"/>
    </row>
    <row r="4195" spans="1:15" s="105" customFormat="1" x14ac:dyDescent="0.2">
      <c r="A4195" s="112" t="s">
        <v>3139</v>
      </c>
      <c r="B4195" s="111">
        <v>91392</v>
      </c>
      <c r="C4195" s="113" t="s">
        <v>3140</v>
      </c>
      <c r="E4195"/>
      <c r="F4195"/>
      <c r="G4195"/>
      <c r="H4195"/>
      <c r="I4195"/>
      <c r="J4195"/>
      <c r="K4195"/>
      <c r="L4195"/>
      <c r="M4195"/>
      <c r="N4195"/>
      <c r="O4195"/>
    </row>
    <row r="4196" spans="1:15" s="105" customFormat="1" x14ac:dyDescent="0.2">
      <c r="A4196" s="112" t="s">
        <v>3141</v>
      </c>
      <c r="B4196" s="111">
        <v>91393</v>
      </c>
      <c r="C4196" s="113" t="s">
        <v>3126</v>
      </c>
      <c r="E4196"/>
      <c r="F4196"/>
      <c r="G4196"/>
      <c r="H4196"/>
      <c r="I4196"/>
      <c r="J4196"/>
      <c r="K4196"/>
      <c r="L4196"/>
      <c r="M4196"/>
      <c r="N4196"/>
      <c r="O4196"/>
    </row>
    <row r="4197" spans="1:15" s="105" customFormat="1" x14ac:dyDescent="0.2">
      <c r="A4197" s="112" t="s">
        <v>3142</v>
      </c>
      <c r="B4197" s="111">
        <v>91394</v>
      </c>
      <c r="C4197" s="113" t="s">
        <v>3126</v>
      </c>
      <c r="E4197"/>
      <c r="F4197"/>
      <c r="G4197"/>
      <c r="H4197"/>
      <c r="I4197"/>
      <c r="J4197"/>
      <c r="K4197"/>
      <c r="L4197"/>
      <c r="M4197"/>
      <c r="N4197"/>
      <c r="O4197"/>
    </row>
    <row r="4198" spans="1:15" s="105" customFormat="1" x14ac:dyDescent="0.2">
      <c r="A4198" s="112" t="s">
        <v>3143</v>
      </c>
      <c r="B4198" s="111">
        <v>91395</v>
      </c>
      <c r="C4198" s="113" t="s">
        <v>3140</v>
      </c>
      <c r="E4198"/>
      <c r="F4198"/>
      <c r="G4198"/>
      <c r="H4198"/>
      <c r="I4198"/>
      <c r="J4198"/>
      <c r="K4198"/>
      <c r="L4198"/>
      <c r="M4198"/>
      <c r="N4198"/>
      <c r="O4198"/>
    </row>
    <row r="4199" spans="1:15" s="105" customFormat="1" x14ac:dyDescent="0.2">
      <c r="A4199" s="112"/>
      <c r="B4199" s="111"/>
      <c r="C4199" s="113" t="s">
        <v>3083</v>
      </c>
      <c r="E4199"/>
      <c r="F4199"/>
      <c r="G4199"/>
      <c r="H4199"/>
      <c r="I4199"/>
      <c r="J4199"/>
      <c r="K4199"/>
      <c r="L4199"/>
      <c r="M4199"/>
      <c r="N4199"/>
      <c r="O4199"/>
    </row>
    <row r="4200" spans="1:15" s="105" customFormat="1" x14ac:dyDescent="0.2">
      <c r="A4200" s="112" t="s">
        <v>3129</v>
      </c>
      <c r="B4200" s="111">
        <v>91396</v>
      </c>
      <c r="C4200" s="113" t="s">
        <v>3126</v>
      </c>
      <c r="E4200"/>
      <c r="F4200"/>
      <c r="G4200"/>
      <c r="H4200"/>
      <c r="I4200"/>
      <c r="J4200"/>
      <c r="K4200"/>
      <c r="L4200"/>
      <c r="M4200"/>
      <c r="N4200"/>
      <c r="O4200"/>
    </row>
    <row r="4201" spans="1:15" s="105" customFormat="1" x14ac:dyDescent="0.2">
      <c r="A4201" s="112" t="s">
        <v>3144</v>
      </c>
      <c r="B4201" s="111">
        <v>91401</v>
      </c>
      <c r="C4201" s="113" t="s">
        <v>3145</v>
      </c>
      <c r="E4201"/>
      <c r="F4201"/>
      <c r="G4201"/>
      <c r="H4201"/>
      <c r="I4201"/>
      <c r="J4201"/>
      <c r="K4201"/>
      <c r="L4201"/>
      <c r="M4201"/>
      <c r="N4201"/>
      <c r="O4201"/>
    </row>
    <row r="4202" spans="1:15" s="105" customFormat="1" x14ac:dyDescent="0.2">
      <c r="A4202" s="112" t="s">
        <v>3146</v>
      </c>
      <c r="B4202" s="111">
        <v>91402</v>
      </c>
      <c r="C4202" s="113" t="s">
        <v>3145</v>
      </c>
      <c r="E4202"/>
      <c r="F4202"/>
      <c r="G4202"/>
      <c r="H4202"/>
      <c r="I4202"/>
      <c r="J4202"/>
      <c r="K4202"/>
      <c r="L4202"/>
      <c r="M4202"/>
      <c r="N4202"/>
      <c r="O4202"/>
    </row>
    <row r="4203" spans="1:15" s="105" customFormat="1" x14ac:dyDescent="0.2">
      <c r="A4203" s="112" t="s">
        <v>3147</v>
      </c>
      <c r="B4203" s="111">
        <v>91403</v>
      </c>
      <c r="C4203" s="113" t="s">
        <v>3145</v>
      </c>
      <c r="E4203"/>
      <c r="F4203"/>
      <c r="G4203"/>
      <c r="H4203"/>
      <c r="I4203"/>
      <c r="J4203"/>
      <c r="K4203"/>
      <c r="L4203"/>
      <c r="M4203"/>
      <c r="N4203"/>
      <c r="O4203"/>
    </row>
    <row r="4204" spans="1:15" s="105" customFormat="1" x14ac:dyDescent="0.2">
      <c r="A4204" s="112" t="s">
        <v>3144</v>
      </c>
      <c r="B4204" s="111">
        <v>91404</v>
      </c>
      <c r="C4204" s="113" t="s">
        <v>3145</v>
      </c>
      <c r="E4204"/>
      <c r="F4204"/>
      <c r="G4204"/>
      <c r="H4204"/>
      <c r="I4204"/>
      <c r="J4204"/>
      <c r="K4204"/>
      <c r="L4204"/>
      <c r="M4204"/>
      <c r="N4204"/>
      <c r="O4204"/>
    </row>
    <row r="4205" spans="1:15" s="105" customFormat="1" x14ac:dyDescent="0.2">
      <c r="A4205" s="112"/>
      <c r="B4205" s="111"/>
      <c r="C4205" s="113" t="s">
        <v>3083</v>
      </c>
      <c r="E4205"/>
      <c r="F4205"/>
      <c r="G4205"/>
      <c r="H4205"/>
      <c r="I4205"/>
      <c r="J4205"/>
      <c r="K4205"/>
      <c r="L4205"/>
      <c r="M4205"/>
      <c r="N4205"/>
      <c r="O4205"/>
    </row>
    <row r="4206" spans="1:15" s="105" customFormat="1" x14ac:dyDescent="0.2">
      <c r="A4206" s="112" t="s">
        <v>3144</v>
      </c>
      <c r="B4206" s="111">
        <v>91405</v>
      </c>
      <c r="C4206" s="113" t="s">
        <v>3145</v>
      </c>
      <c r="E4206"/>
      <c r="F4206"/>
      <c r="G4206"/>
      <c r="H4206"/>
      <c r="I4206"/>
      <c r="J4206"/>
      <c r="K4206"/>
      <c r="L4206"/>
      <c r="M4206"/>
      <c r="N4206"/>
      <c r="O4206"/>
    </row>
    <row r="4207" spans="1:15" s="105" customFormat="1" x14ac:dyDescent="0.2">
      <c r="A4207" s="112" t="s">
        <v>3144</v>
      </c>
      <c r="B4207" s="111">
        <v>91406</v>
      </c>
      <c r="C4207" s="113" t="s">
        <v>3126</v>
      </c>
      <c r="E4207"/>
      <c r="F4207"/>
      <c r="G4207"/>
      <c r="H4207"/>
      <c r="I4207"/>
      <c r="J4207"/>
      <c r="K4207"/>
      <c r="L4207"/>
      <c r="M4207"/>
      <c r="N4207"/>
      <c r="O4207"/>
    </row>
    <row r="4208" spans="1:15" s="105" customFormat="1" x14ac:dyDescent="0.2">
      <c r="A4208" s="112" t="s">
        <v>3144</v>
      </c>
      <c r="B4208" s="111">
        <v>91407</v>
      </c>
      <c r="C4208" s="113" t="s">
        <v>3145</v>
      </c>
      <c r="E4208"/>
      <c r="F4208"/>
      <c r="G4208"/>
      <c r="H4208"/>
      <c r="I4208"/>
      <c r="J4208"/>
      <c r="K4208"/>
      <c r="L4208"/>
      <c r="M4208"/>
      <c r="N4208"/>
      <c r="O4208"/>
    </row>
    <row r="4209" spans="1:15" s="105" customFormat="1" x14ac:dyDescent="0.2">
      <c r="A4209" s="112" t="s">
        <v>3144</v>
      </c>
      <c r="B4209" s="111">
        <v>91408</v>
      </c>
      <c r="C4209" s="113" t="s">
        <v>3145</v>
      </c>
      <c r="E4209"/>
      <c r="F4209"/>
      <c r="G4209"/>
      <c r="H4209"/>
      <c r="I4209"/>
      <c r="J4209"/>
      <c r="K4209"/>
      <c r="L4209"/>
      <c r="M4209"/>
      <c r="N4209"/>
      <c r="O4209"/>
    </row>
    <row r="4210" spans="1:15" s="105" customFormat="1" x14ac:dyDescent="0.2">
      <c r="A4210" s="112" t="s">
        <v>3144</v>
      </c>
      <c r="B4210" s="111">
        <v>91409</v>
      </c>
      <c r="C4210" s="113" t="s">
        <v>3126</v>
      </c>
      <c r="E4210"/>
      <c r="F4210"/>
      <c r="G4210"/>
      <c r="H4210"/>
      <c r="I4210"/>
      <c r="J4210"/>
      <c r="K4210"/>
      <c r="L4210"/>
      <c r="M4210"/>
      <c r="N4210"/>
      <c r="O4210"/>
    </row>
    <row r="4211" spans="1:15" s="105" customFormat="1" x14ac:dyDescent="0.2">
      <c r="A4211" s="112"/>
      <c r="B4211" s="111"/>
      <c r="C4211" s="113" t="s">
        <v>3083</v>
      </c>
      <c r="E4211"/>
      <c r="F4211"/>
      <c r="G4211"/>
      <c r="H4211"/>
      <c r="I4211"/>
      <c r="J4211"/>
      <c r="K4211"/>
      <c r="L4211"/>
      <c r="M4211"/>
      <c r="N4211"/>
      <c r="O4211"/>
    </row>
    <row r="4212" spans="1:15" s="105" customFormat="1" x14ac:dyDescent="0.2">
      <c r="A4212" s="112" t="s">
        <v>3144</v>
      </c>
      <c r="B4212" s="111">
        <v>91410</v>
      </c>
      <c r="C4212" s="113" t="s">
        <v>3126</v>
      </c>
      <c r="E4212"/>
      <c r="F4212"/>
      <c r="G4212"/>
      <c r="H4212"/>
      <c r="I4212"/>
      <c r="J4212"/>
      <c r="K4212"/>
      <c r="L4212"/>
      <c r="M4212"/>
      <c r="N4212"/>
      <c r="O4212"/>
    </row>
    <row r="4213" spans="1:15" s="105" customFormat="1" x14ac:dyDescent="0.2">
      <c r="A4213" s="112" t="s">
        <v>3144</v>
      </c>
      <c r="B4213" s="111">
        <v>91411</v>
      </c>
      <c r="C4213" s="113" t="s">
        <v>3145</v>
      </c>
      <c r="E4213"/>
      <c r="F4213"/>
      <c r="G4213"/>
      <c r="H4213"/>
      <c r="I4213"/>
      <c r="J4213"/>
      <c r="K4213"/>
      <c r="L4213"/>
      <c r="M4213"/>
      <c r="N4213"/>
      <c r="O4213"/>
    </row>
    <row r="4214" spans="1:15" s="105" customFormat="1" x14ac:dyDescent="0.2">
      <c r="A4214" s="112" t="s">
        <v>3146</v>
      </c>
      <c r="B4214" s="111">
        <v>91412</v>
      </c>
      <c r="C4214" s="113" t="s">
        <v>3145</v>
      </c>
      <c r="E4214"/>
      <c r="F4214"/>
      <c r="G4214"/>
      <c r="H4214"/>
      <c r="I4214"/>
      <c r="J4214"/>
      <c r="K4214"/>
      <c r="L4214"/>
      <c r="M4214"/>
      <c r="N4214"/>
      <c r="O4214"/>
    </row>
    <row r="4215" spans="1:15" s="105" customFormat="1" x14ac:dyDescent="0.2">
      <c r="A4215" s="112" t="s">
        <v>3147</v>
      </c>
      <c r="B4215" s="111">
        <v>91413</v>
      </c>
      <c r="C4215" s="113" t="s">
        <v>3145</v>
      </c>
      <c r="E4215"/>
      <c r="F4215"/>
      <c r="G4215"/>
      <c r="H4215"/>
      <c r="I4215"/>
      <c r="J4215"/>
      <c r="K4215"/>
      <c r="L4215"/>
      <c r="M4215"/>
      <c r="N4215"/>
      <c r="O4215"/>
    </row>
    <row r="4216" spans="1:15" s="105" customFormat="1" x14ac:dyDescent="0.2">
      <c r="A4216" s="112" t="s">
        <v>3132</v>
      </c>
      <c r="B4216" s="111">
        <v>91416</v>
      </c>
      <c r="C4216" s="113" t="s">
        <v>3126</v>
      </c>
      <c r="E4216"/>
      <c r="F4216"/>
      <c r="G4216"/>
      <c r="H4216"/>
      <c r="I4216"/>
      <c r="J4216"/>
      <c r="K4216"/>
      <c r="L4216"/>
      <c r="M4216"/>
      <c r="N4216"/>
      <c r="O4216"/>
    </row>
    <row r="4217" spans="1:15" s="105" customFormat="1" x14ac:dyDescent="0.2">
      <c r="A4217" s="112"/>
      <c r="B4217" s="111"/>
      <c r="C4217" s="113" t="s">
        <v>3083</v>
      </c>
      <c r="E4217"/>
      <c r="F4217"/>
      <c r="G4217"/>
      <c r="H4217"/>
      <c r="I4217"/>
      <c r="J4217"/>
      <c r="K4217"/>
      <c r="L4217"/>
      <c r="M4217"/>
      <c r="N4217"/>
      <c r="O4217"/>
    </row>
    <row r="4218" spans="1:15" s="105" customFormat="1" x14ac:dyDescent="0.2">
      <c r="A4218" s="112" t="s">
        <v>3147</v>
      </c>
      <c r="B4218" s="111">
        <v>91423</v>
      </c>
      <c r="C4218" s="113" t="s">
        <v>3145</v>
      </c>
      <c r="E4218"/>
      <c r="F4218"/>
      <c r="G4218"/>
      <c r="H4218"/>
      <c r="I4218"/>
      <c r="J4218"/>
      <c r="K4218"/>
      <c r="L4218"/>
      <c r="M4218"/>
      <c r="N4218"/>
      <c r="O4218"/>
    </row>
    <row r="4219" spans="1:15" s="105" customFormat="1" x14ac:dyDescent="0.2">
      <c r="A4219" s="112" t="s">
        <v>3132</v>
      </c>
      <c r="B4219" s="111">
        <v>91426</v>
      </c>
      <c r="C4219" s="113" t="s">
        <v>3126</v>
      </c>
      <c r="E4219"/>
      <c r="F4219"/>
      <c r="G4219"/>
      <c r="H4219"/>
      <c r="I4219"/>
      <c r="J4219"/>
      <c r="K4219"/>
      <c r="L4219"/>
      <c r="M4219"/>
      <c r="N4219"/>
      <c r="O4219"/>
    </row>
    <row r="4220" spans="1:15" s="105" customFormat="1" x14ac:dyDescent="0.2">
      <c r="A4220" s="112" t="s">
        <v>3132</v>
      </c>
      <c r="B4220" s="111">
        <v>91436</v>
      </c>
      <c r="C4220" s="113" t="s">
        <v>3126</v>
      </c>
      <c r="E4220"/>
      <c r="F4220"/>
      <c r="G4220"/>
      <c r="H4220"/>
      <c r="I4220"/>
      <c r="J4220"/>
      <c r="K4220"/>
      <c r="L4220"/>
      <c r="M4220"/>
      <c r="N4220"/>
      <c r="O4220"/>
    </row>
    <row r="4221" spans="1:15" s="105" customFormat="1" x14ac:dyDescent="0.2">
      <c r="A4221" s="112" t="s">
        <v>3144</v>
      </c>
      <c r="B4221" s="111">
        <v>91470</v>
      </c>
      <c r="C4221" s="113" t="s">
        <v>3126</v>
      </c>
      <c r="E4221"/>
      <c r="F4221"/>
      <c r="G4221"/>
      <c r="H4221"/>
      <c r="I4221"/>
      <c r="J4221"/>
      <c r="K4221"/>
      <c r="L4221"/>
      <c r="M4221"/>
      <c r="N4221"/>
      <c r="O4221"/>
    </row>
    <row r="4222" spans="1:15" s="105" customFormat="1" x14ac:dyDescent="0.2">
      <c r="A4222" s="112" t="s">
        <v>3144</v>
      </c>
      <c r="B4222" s="111">
        <v>91482</v>
      </c>
      <c r="C4222" s="113" t="s">
        <v>3126</v>
      </c>
      <c r="E4222"/>
      <c r="F4222"/>
      <c r="G4222"/>
      <c r="H4222"/>
      <c r="I4222"/>
      <c r="J4222"/>
      <c r="K4222"/>
      <c r="L4222"/>
      <c r="M4222"/>
      <c r="N4222"/>
      <c r="O4222"/>
    </row>
    <row r="4223" spans="1:15" s="105" customFormat="1" x14ac:dyDescent="0.2">
      <c r="A4223" s="112"/>
      <c r="B4223" s="111"/>
      <c r="C4223" s="113" t="s">
        <v>3083</v>
      </c>
      <c r="E4223"/>
      <c r="F4223"/>
      <c r="G4223"/>
      <c r="H4223"/>
      <c r="I4223"/>
      <c r="J4223"/>
      <c r="K4223"/>
      <c r="L4223"/>
      <c r="M4223"/>
      <c r="N4223"/>
      <c r="O4223"/>
    </row>
    <row r="4224" spans="1:15" s="105" customFormat="1" x14ac:dyDescent="0.2">
      <c r="A4224" s="112" t="s">
        <v>3147</v>
      </c>
      <c r="B4224" s="111">
        <v>91495</v>
      </c>
      <c r="C4224" s="113" t="s">
        <v>3145</v>
      </c>
      <c r="E4224"/>
      <c r="F4224"/>
      <c r="G4224"/>
      <c r="H4224"/>
      <c r="I4224"/>
      <c r="J4224"/>
      <c r="K4224"/>
      <c r="L4224"/>
      <c r="M4224"/>
      <c r="N4224"/>
      <c r="O4224"/>
    </row>
    <row r="4225" spans="1:15" s="105" customFormat="1" x14ac:dyDescent="0.2">
      <c r="A4225" s="112" t="s">
        <v>3144</v>
      </c>
      <c r="B4225" s="111">
        <v>91496</v>
      </c>
      <c r="C4225" s="113" t="s">
        <v>3145</v>
      </c>
      <c r="E4225"/>
      <c r="F4225"/>
      <c r="G4225"/>
      <c r="H4225"/>
      <c r="I4225"/>
      <c r="J4225"/>
      <c r="K4225"/>
      <c r="L4225"/>
      <c r="M4225"/>
      <c r="N4225"/>
      <c r="O4225"/>
    </row>
    <row r="4226" spans="1:15" s="105" customFormat="1" x14ac:dyDescent="0.2">
      <c r="A4226" s="112" t="s">
        <v>3144</v>
      </c>
      <c r="B4226" s="111">
        <v>91499</v>
      </c>
      <c r="C4226" s="113" t="s">
        <v>3145</v>
      </c>
      <c r="E4226"/>
      <c r="F4226"/>
      <c r="G4226"/>
      <c r="H4226"/>
      <c r="I4226"/>
      <c r="J4226"/>
      <c r="K4226"/>
      <c r="L4226"/>
      <c r="M4226"/>
      <c r="N4226"/>
      <c r="O4226"/>
    </row>
    <row r="4227" spans="1:15" s="105" customFormat="1" x14ac:dyDescent="0.2">
      <c r="A4227" s="112" t="s">
        <v>3148</v>
      </c>
      <c r="B4227" s="111">
        <v>91501</v>
      </c>
      <c r="C4227" s="113" t="s">
        <v>3140</v>
      </c>
      <c r="E4227"/>
      <c r="F4227"/>
      <c r="G4227"/>
      <c r="H4227"/>
      <c r="I4227"/>
      <c r="J4227"/>
      <c r="K4227"/>
      <c r="L4227"/>
      <c r="M4227"/>
      <c r="N4227"/>
      <c r="O4227"/>
    </row>
    <row r="4228" spans="1:15" s="105" customFormat="1" x14ac:dyDescent="0.2">
      <c r="A4228" s="112" t="s">
        <v>3148</v>
      </c>
      <c r="B4228" s="111">
        <v>91502</v>
      </c>
      <c r="C4228" s="113" t="s">
        <v>3140</v>
      </c>
      <c r="E4228"/>
      <c r="F4228"/>
      <c r="G4228"/>
      <c r="H4228"/>
      <c r="I4228"/>
      <c r="J4228"/>
      <c r="K4228"/>
      <c r="L4228"/>
      <c r="M4228"/>
      <c r="N4228"/>
      <c r="O4228"/>
    </row>
    <row r="4229" spans="1:15" s="105" customFormat="1" x14ac:dyDescent="0.2">
      <c r="A4229" s="112"/>
      <c r="B4229" s="111"/>
      <c r="C4229" s="113" t="s">
        <v>3083</v>
      </c>
      <c r="E4229"/>
      <c r="F4229"/>
      <c r="G4229"/>
      <c r="H4229"/>
      <c r="I4229"/>
      <c r="J4229"/>
      <c r="K4229"/>
      <c r="L4229"/>
      <c r="M4229"/>
      <c r="N4229"/>
      <c r="O4229"/>
    </row>
    <row r="4230" spans="1:15" s="105" customFormat="1" x14ac:dyDescent="0.2">
      <c r="A4230" s="112" t="s">
        <v>3148</v>
      </c>
      <c r="B4230" s="111">
        <v>91503</v>
      </c>
      <c r="C4230" s="113" t="s">
        <v>3140</v>
      </c>
      <c r="E4230"/>
      <c r="F4230"/>
      <c r="G4230"/>
      <c r="H4230"/>
      <c r="I4230"/>
      <c r="J4230"/>
      <c r="K4230"/>
      <c r="L4230"/>
      <c r="M4230"/>
      <c r="N4230"/>
      <c r="O4230"/>
    </row>
    <row r="4231" spans="1:15" s="105" customFormat="1" x14ac:dyDescent="0.2">
      <c r="A4231" s="112" t="s">
        <v>3148</v>
      </c>
      <c r="B4231" s="111">
        <v>91504</v>
      </c>
      <c r="C4231" s="113" t="s">
        <v>3140</v>
      </c>
      <c r="E4231"/>
      <c r="F4231"/>
      <c r="G4231"/>
      <c r="H4231"/>
      <c r="I4231"/>
      <c r="J4231"/>
      <c r="K4231"/>
      <c r="L4231"/>
      <c r="M4231"/>
      <c r="N4231"/>
      <c r="O4231"/>
    </row>
    <row r="4232" spans="1:15" s="105" customFormat="1" x14ac:dyDescent="0.2">
      <c r="A4232" s="112" t="s">
        <v>3148</v>
      </c>
      <c r="B4232" s="111">
        <v>91505</v>
      </c>
      <c r="C4232" s="113" t="s">
        <v>3140</v>
      </c>
      <c r="E4232"/>
      <c r="F4232"/>
      <c r="G4232"/>
      <c r="H4232"/>
      <c r="I4232"/>
      <c r="J4232"/>
      <c r="K4232"/>
      <c r="L4232"/>
      <c r="M4232"/>
      <c r="N4232"/>
      <c r="O4232"/>
    </row>
    <row r="4233" spans="1:15" s="105" customFormat="1" x14ac:dyDescent="0.2">
      <c r="A4233" s="112" t="s">
        <v>3148</v>
      </c>
      <c r="B4233" s="111">
        <v>91506</v>
      </c>
      <c r="C4233" s="113" t="s">
        <v>3140</v>
      </c>
      <c r="E4233"/>
      <c r="F4233"/>
      <c r="G4233"/>
      <c r="H4233"/>
      <c r="I4233"/>
      <c r="J4233"/>
      <c r="K4233"/>
      <c r="L4233"/>
      <c r="M4233"/>
      <c r="N4233"/>
      <c r="O4233"/>
    </row>
    <row r="4234" spans="1:15" s="105" customFormat="1" x14ac:dyDescent="0.2">
      <c r="A4234" s="112" t="s">
        <v>3148</v>
      </c>
      <c r="B4234" s="111">
        <v>91507</v>
      </c>
      <c r="C4234" s="113" t="s">
        <v>3140</v>
      </c>
      <c r="E4234"/>
      <c r="F4234"/>
      <c r="G4234"/>
      <c r="H4234"/>
      <c r="I4234"/>
      <c r="J4234"/>
      <c r="K4234"/>
      <c r="L4234"/>
      <c r="M4234"/>
      <c r="N4234"/>
      <c r="O4234"/>
    </row>
    <row r="4235" spans="1:15" s="105" customFormat="1" x14ac:dyDescent="0.2">
      <c r="A4235" s="112"/>
      <c r="B4235" s="111"/>
      <c r="C4235" s="113" t="s">
        <v>3083</v>
      </c>
      <c r="E4235"/>
      <c r="F4235"/>
      <c r="G4235"/>
      <c r="H4235"/>
      <c r="I4235"/>
      <c r="J4235"/>
      <c r="K4235"/>
      <c r="L4235"/>
      <c r="M4235"/>
      <c r="N4235"/>
      <c r="O4235"/>
    </row>
    <row r="4236" spans="1:15" s="105" customFormat="1" x14ac:dyDescent="0.2">
      <c r="A4236" s="112" t="s">
        <v>3148</v>
      </c>
      <c r="B4236" s="111">
        <v>91508</v>
      </c>
      <c r="C4236" s="113" t="s">
        <v>3140</v>
      </c>
      <c r="E4236"/>
      <c r="F4236"/>
      <c r="G4236"/>
      <c r="H4236"/>
      <c r="I4236"/>
      <c r="J4236"/>
      <c r="K4236"/>
      <c r="L4236"/>
      <c r="M4236"/>
      <c r="N4236"/>
      <c r="O4236"/>
    </row>
    <row r="4237" spans="1:15" s="105" customFormat="1" x14ac:dyDescent="0.2">
      <c r="A4237" s="112" t="s">
        <v>3148</v>
      </c>
      <c r="B4237" s="111">
        <v>91510</v>
      </c>
      <c r="C4237" s="113" t="s">
        <v>3140</v>
      </c>
      <c r="E4237"/>
      <c r="F4237"/>
      <c r="G4237"/>
      <c r="H4237"/>
      <c r="I4237"/>
      <c r="J4237"/>
      <c r="K4237"/>
      <c r="L4237"/>
      <c r="M4237"/>
      <c r="N4237"/>
      <c r="O4237"/>
    </row>
    <row r="4238" spans="1:15" s="105" customFormat="1" x14ac:dyDescent="0.2">
      <c r="A4238" s="112" t="s">
        <v>3148</v>
      </c>
      <c r="B4238" s="111">
        <v>91521</v>
      </c>
      <c r="C4238" s="113" t="s">
        <v>3088</v>
      </c>
      <c r="E4238"/>
      <c r="F4238"/>
      <c r="G4238"/>
      <c r="H4238"/>
      <c r="I4238"/>
      <c r="J4238"/>
      <c r="K4238"/>
      <c r="L4238"/>
      <c r="M4238"/>
      <c r="N4238"/>
      <c r="O4238"/>
    </row>
    <row r="4239" spans="1:15" s="105" customFormat="1" x14ac:dyDescent="0.2">
      <c r="A4239" s="112" t="s">
        <v>3148</v>
      </c>
      <c r="B4239" s="111">
        <v>91522</v>
      </c>
      <c r="C4239" s="113" t="s">
        <v>3088</v>
      </c>
      <c r="E4239"/>
      <c r="F4239"/>
      <c r="G4239"/>
      <c r="H4239"/>
      <c r="I4239"/>
      <c r="J4239"/>
      <c r="K4239"/>
      <c r="L4239"/>
      <c r="M4239"/>
      <c r="N4239"/>
      <c r="O4239"/>
    </row>
    <row r="4240" spans="1:15" s="105" customFormat="1" x14ac:dyDescent="0.2">
      <c r="A4240" s="112" t="s">
        <v>3148</v>
      </c>
      <c r="B4240" s="111">
        <v>91523</v>
      </c>
      <c r="C4240" s="113" t="s">
        <v>3088</v>
      </c>
      <c r="E4240"/>
      <c r="F4240"/>
      <c r="G4240"/>
      <c r="H4240"/>
      <c r="I4240"/>
      <c r="J4240"/>
      <c r="K4240"/>
      <c r="L4240"/>
      <c r="M4240"/>
      <c r="N4240"/>
      <c r="O4240"/>
    </row>
    <row r="4241" spans="1:15" s="105" customFormat="1" x14ac:dyDescent="0.2">
      <c r="A4241" s="112"/>
      <c r="B4241" s="112"/>
      <c r="C4241" s="113" t="s">
        <v>3083</v>
      </c>
      <c r="E4241"/>
      <c r="F4241"/>
      <c r="G4241"/>
      <c r="H4241"/>
      <c r="I4241"/>
      <c r="J4241"/>
      <c r="K4241"/>
      <c r="L4241"/>
      <c r="M4241"/>
      <c r="N4241"/>
      <c r="O4241"/>
    </row>
    <row r="4242" spans="1:15" s="105" customFormat="1" x14ac:dyDescent="0.2">
      <c r="A4242" s="112" t="s">
        <v>782</v>
      </c>
      <c r="B4242" s="111">
        <v>91740</v>
      </c>
      <c r="C4242" s="113" t="s">
        <v>3120</v>
      </c>
      <c r="E4242"/>
      <c r="F4242"/>
      <c r="G4242"/>
      <c r="H4242"/>
      <c r="I4242"/>
      <c r="J4242"/>
      <c r="K4242"/>
      <c r="L4242"/>
      <c r="M4242"/>
      <c r="N4242"/>
      <c r="O4242"/>
    </row>
    <row r="4243" spans="1:15" s="105" customFormat="1" x14ac:dyDescent="0.2">
      <c r="A4243" s="112" t="s">
        <v>782</v>
      </c>
      <c r="B4243" s="111">
        <v>91741</v>
      </c>
      <c r="C4243" s="113" t="s">
        <v>3088</v>
      </c>
      <c r="E4243"/>
      <c r="F4243"/>
      <c r="G4243"/>
      <c r="H4243"/>
      <c r="I4243"/>
      <c r="J4243"/>
      <c r="K4243"/>
      <c r="L4243"/>
      <c r="M4243"/>
      <c r="N4243"/>
      <c r="O4243"/>
    </row>
    <row r="4244" spans="1:15" s="105" customFormat="1" x14ac:dyDescent="0.2">
      <c r="A4244" s="112" t="s">
        <v>3149</v>
      </c>
      <c r="B4244" s="111">
        <v>91743</v>
      </c>
      <c r="C4244" s="113" t="s">
        <v>3150</v>
      </c>
      <c r="E4244"/>
      <c r="F4244"/>
      <c r="G4244"/>
      <c r="H4244"/>
      <c r="I4244"/>
      <c r="J4244"/>
      <c r="K4244"/>
      <c r="L4244"/>
      <c r="M4244"/>
      <c r="N4244"/>
      <c r="O4244"/>
    </row>
    <row r="4245" spans="1:15" s="105" customFormat="1" x14ac:dyDescent="0.2">
      <c r="A4245" s="112" t="s">
        <v>3151</v>
      </c>
      <c r="B4245" s="111">
        <v>91744</v>
      </c>
      <c r="C4245" s="113" t="s">
        <v>3152</v>
      </c>
      <c r="E4245"/>
      <c r="F4245"/>
      <c r="G4245"/>
      <c r="H4245"/>
      <c r="I4245"/>
      <c r="J4245"/>
      <c r="K4245"/>
      <c r="L4245"/>
      <c r="M4245"/>
      <c r="N4245"/>
      <c r="O4245"/>
    </row>
    <row r="4246" spans="1:15" s="105" customFormat="1" x14ac:dyDescent="0.2">
      <c r="A4246" s="112" t="s">
        <v>3153</v>
      </c>
      <c r="B4246" s="111">
        <v>91745</v>
      </c>
      <c r="C4246" s="113" t="s">
        <v>3120</v>
      </c>
      <c r="E4246"/>
      <c r="F4246"/>
      <c r="G4246"/>
      <c r="H4246"/>
      <c r="I4246"/>
      <c r="J4246"/>
      <c r="K4246"/>
      <c r="L4246"/>
      <c r="M4246"/>
      <c r="N4246"/>
      <c r="O4246"/>
    </row>
    <row r="4247" spans="1:15" s="105" customFormat="1" x14ac:dyDescent="0.2">
      <c r="A4247" s="112"/>
      <c r="B4247" s="111"/>
      <c r="C4247" s="113" t="s">
        <v>3083</v>
      </c>
      <c r="E4247"/>
      <c r="F4247"/>
      <c r="G4247"/>
      <c r="H4247"/>
      <c r="I4247"/>
      <c r="J4247"/>
      <c r="K4247"/>
      <c r="L4247"/>
      <c r="M4247"/>
      <c r="N4247"/>
      <c r="O4247"/>
    </row>
    <row r="4248" spans="1:15" s="105" customFormat="1" x14ac:dyDescent="0.2">
      <c r="A4248" s="112" t="s">
        <v>3151</v>
      </c>
      <c r="B4248" s="111">
        <v>91746</v>
      </c>
      <c r="C4248" s="113" t="s">
        <v>3152</v>
      </c>
      <c r="E4248"/>
      <c r="F4248"/>
      <c r="G4248"/>
      <c r="H4248"/>
      <c r="I4248"/>
      <c r="J4248"/>
      <c r="K4248"/>
      <c r="L4248"/>
      <c r="M4248"/>
      <c r="N4248"/>
      <c r="O4248"/>
    </row>
    <row r="4249" spans="1:15" s="105" customFormat="1" x14ac:dyDescent="0.2">
      <c r="A4249" s="112" t="s">
        <v>3151</v>
      </c>
      <c r="B4249" s="111">
        <v>91747</v>
      </c>
      <c r="C4249" s="113" t="s">
        <v>3152</v>
      </c>
      <c r="E4249"/>
      <c r="F4249"/>
      <c r="G4249"/>
      <c r="H4249"/>
      <c r="I4249"/>
      <c r="J4249"/>
      <c r="K4249"/>
      <c r="L4249"/>
      <c r="M4249"/>
      <c r="N4249"/>
      <c r="O4249"/>
    </row>
    <row r="4250" spans="1:15" s="105" customFormat="1" x14ac:dyDescent="0.2">
      <c r="A4250" s="112" t="s">
        <v>3154</v>
      </c>
      <c r="B4250" s="111">
        <v>91748</v>
      </c>
      <c r="C4250" s="113" t="s">
        <v>3120</v>
      </c>
      <c r="E4250"/>
      <c r="F4250"/>
      <c r="G4250"/>
      <c r="H4250"/>
      <c r="I4250"/>
      <c r="J4250"/>
      <c r="K4250"/>
      <c r="L4250"/>
      <c r="M4250"/>
      <c r="N4250"/>
      <c r="O4250"/>
    </row>
    <row r="4251" spans="1:15" s="105" customFormat="1" x14ac:dyDescent="0.2">
      <c r="A4251" s="112" t="s">
        <v>3151</v>
      </c>
      <c r="B4251" s="111">
        <v>91749</v>
      </c>
      <c r="C4251" s="113" t="s">
        <v>3120</v>
      </c>
      <c r="E4251"/>
      <c r="F4251"/>
      <c r="G4251"/>
      <c r="H4251"/>
      <c r="I4251"/>
      <c r="J4251"/>
      <c r="K4251"/>
      <c r="L4251"/>
      <c r="M4251"/>
      <c r="N4251"/>
      <c r="O4251"/>
    </row>
    <row r="4252" spans="1:15" s="105" customFormat="1" x14ac:dyDescent="0.2">
      <c r="A4252" s="112" t="s">
        <v>3155</v>
      </c>
      <c r="B4252" s="111">
        <v>91750</v>
      </c>
      <c r="C4252" s="113" t="s">
        <v>3120</v>
      </c>
      <c r="E4252"/>
      <c r="F4252"/>
      <c r="G4252"/>
      <c r="H4252"/>
      <c r="I4252"/>
      <c r="J4252"/>
      <c r="K4252"/>
      <c r="L4252"/>
      <c r="M4252"/>
      <c r="N4252"/>
      <c r="O4252"/>
    </row>
    <row r="4253" spans="1:15" s="105" customFormat="1" x14ac:dyDescent="0.2">
      <c r="A4253" s="112"/>
      <c r="B4253" s="111"/>
      <c r="C4253" s="113" t="s">
        <v>3083</v>
      </c>
      <c r="E4253"/>
      <c r="F4253"/>
      <c r="G4253"/>
      <c r="H4253"/>
      <c r="I4253"/>
      <c r="J4253"/>
      <c r="K4253"/>
      <c r="L4253"/>
      <c r="M4253"/>
      <c r="N4253"/>
      <c r="O4253"/>
    </row>
    <row r="4254" spans="1:15" s="105" customFormat="1" x14ac:dyDescent="0.2">
      <c r="A4254" s="112" t="s">
        <v>3156</v>
      </c>
      <c r="B4254" s="111">
        <v>91752</v>
      </c>
      <c r="C4254" s="113" t="s">
        <v>3157</v>
      </c>
      <c r="E4254"/>
      <c r="F4254"/>
      <c r="G4254"/>
      <c r="H4254"/>
      <c r="I4254"/>
      <c r="J4254"/>
      <c r="K4254"/>
      <c r="L4254"/>
      <c r="M4254"/>
      <c r="N4254"/>
      <c r="O4254"/>
    </row>
    <row r="4255" spans="1:15" s="105" customFormat="1" x14ac:dyDescent="0.2">
      <c r="A4255" s="112" t="s">
        <v>3158</v>
      </c>
      <c r="B4255" s="111">
        <v>91754</v>
      </c>
      <c r="C4255" s="113" t="s">
        <v>3152</v>
      </c>
      <c r="E4255"/>
      <c r="F4255"/>
      <c r="G4255"/>
      <c r="H4255"/>
      <c r="I4255"/>
      <c r="J4255"/>
      <c r="K4255"/>
      <c r="L4255"/>
      <c r="M4255"/>
      <c r="N4255"/>
      <c r="O4255"/>
    </row>
    <row r="4256" spans="1:15" s="105" customFormat="1" x14ac:dyDescent="0.2">
      <c r="A4256" s="112" t="s">
        <v>3158</v>
      </c>
      <c r="B4256" s="111">
        <v>91755</v>
      </c>
      <c r="C4256" s="113" t="s">
        <v>3088</v>
      </c>
      <c r="E4256"/>
      <c r="F4256"/>
      <c r="G4256"/>
      <c r="H4256"/>
      <c r="I4256"/>
      <c r="J4256"/>
      <c r="K4256"/>
      <c r="L4256"/>
      <c r="M4256"/>
      <c r="N4256"/>
      <c r="O4256"/>
    </row>
    <row r="4257" spans="1:15" s="105" customFormat="1" x14ac:dyDescent="0.2">
      <c r="A4257" s="112" t="s">
        <v>3158</v>
      </c>
      <c r="B4257" s="111">
        <v>91756</v>
      </c>
      <c r="C4257" s="113" t="s">
        <v>3152</v>
      </c>
      <c r="E4257"/>
      <c r="F4257"/>
      <c r="G4257"/>
      <c r="H4257"/>
      <c r="I4257"/>
      <c r="J4257"/>
      <c r="K4257"/>
      <c r="L4257"/>
      <c r="M4257"/>
      <c r="N4257"/>
      <c r="O4257"/>
    </row>
    <row r="4258" spans="1:15" s="105" customFormat="1" x14ac:dyDescent="0.2">
      <c r="A4258" s="112" t="s">
        <v>3159</v>
      </c>
      <c r="B4258" s="111">
        <v>91758</v>
      </c>
      <c r="C4258" s="113" t="s">
        <v>3150</v>
      </c>
      <c r="E4258"/>
      <c r="F4258"/>
      <c r="G4258"/>
      <c r="H4258"/>
      <c r="I4258"/>
      <c r="J4258"/>
      <c r="K4258"/>
      <c r="L4258"/>
      <c r="M4258"/>
      <c r="N4258"/>
      <c r="O4258"/>
    </row>
    <row r="4259" spans="1:15" s="105" customFormat="1" x14ac:dyDescent="0.2">
      <c r="A4259" s="112"/>
      <c r="B4259" s="111"/>
      <c r="C4259" s="113" t="s">
        <v>3083</v>
      </c>
      <c r="E4259"/>
      <c r="F4259"/>
      <c r="G4259"/>
      <c r="H4259"/>
      <c r="I4259"/>
      <c r="J4259"/>
      <c r="K4259"/>
      <c r="L4259"/>
      <c r="M4259"/>
      <c r="N4259"/>
      <c r="O4259"/>
    </row>
    <row r="4260" spans="1:15" s="105" customFormat="1" x14ac:dyDescent="0.2">
      <c r="A4260" s="112" t="s">
        <v>3160</v>
      </c>
      <c r="B4260" s="111">
        <v>91759</v>
      </c>
      <c r="C4260" s="113" t="s">
        <v>3150</v>
      </c>
      <c r="E4260"/>
      <c r="F4260"/>
      <c r="G4260"/>
      <c r="H4260"/>
      <c r="I4260"/>
      <c r="J4260"/>
      <c r="K4260"/>
      <c r="L4260"/>
      <c r="M4260"/>
      <c r="N4260"/>
      <c r="O4260"/>
    </row>
    <row r="4261" spans="1:15" s="105" customFormat="1" x14ac:dyDescent="0.2">
      <c r="A4261" s="112" t="s">
        <v>3159</v>
      </c>
      <c r="B4261" s="111">
        <v>91761</v>
      </c>
      <c r="C4261" s="113" t="s">
        <v>3150</v>
      </c>
      <c r="E4261"/>
      <c r="F4261"/>
      <c r="G4261"/>
      <c r="H4261"/>
      <c r="I4261"/>
      <c r="J4261"/>
      <c r="K4261"/>
      <c r="L4261"/>
      <c r="M4261"/>
      <c r="N4261"/>
      <c r="O4261"/>
    </row>
    <row r="4262" spans="1:15" s="105" customFormat="1" x14ac:dyDescent="0.2">
      <c r="A4262" s="112" t="s">
        <v>3159</v>
      </c>
      <c r="B4262" s="111">
        <v>91762</v>
      </c>
      <c r="C4262" s="113" t="s">
        <v>3150</v>
      </c>
      <c r="E4262"/>
      <c r="F4262"/>
      <c r="G4262"/>
      <c r="H4262"/>
      <c r="I4262"/>
      <c r="J4262"/>
      <c r="K4262"/>
      <c r="L4262"/>
      <c r="M4262"/>
      <c r="N4262"/>
      <c r="O4262"/>
    </row>
    <row r="4263" spans="1:15" s="105" customFormat="1" x14ac:dyDescent="0.2">
      <c r="A4263" s="112" t="s">
        <v>355</v>
      </c>
      <c r="B4263" s="111">
        <v>91763</v>
      </c>
      <c r="C4263" s="113" t="s">
        <v>3150</v>
      </c>
      <c r="E4263"/>
      <c r="F4263"/>
      <c r="G4263"/>
      <c r="H4263"/>
      <c r="I4263"/>
      <c r="J4263"/>
      <c r="K4263"/>
      <c r="L4263"/>
      <c r="M4263"/>
      <c r="N4263"/>
      <c r="O4263"/>
    </row>
    <row r="4264" spans="1:15" s="105" customFormat="1" x14ac:dyDescent="0.2">
      <c r="A4264" s="112" t="s">
        <v>3159</v>
      </c>
      <c r="B4264" s="111">
        <v>91764</v>
      </c>
      <c r="C4264" s="113" t="s">
        <v>3150</v>
      </c>
      <c r="E4264"/>
      <c r="F4264"/>
      <c r="G4264"/>
      <c r="H4264"/>
      <c r="I4264"/>
      <c r="J4264"/>
      <c r="K4264"/>
      <c r="L4264"/>
      <c r="M4264"/>
      <c r="N4264"/>
      <c r="O4264"/>
    </row>
    <row r="4265" spans="1:15" s="105" customFormat="1" x14ac:dyDescent="0.2">
      <c r="A4265" s="112"/>
      <c r="B4265" s="111"/>
      <c r="C4265" s="113" t="s">
        <v>3083</v>
      </c>
      <c r="E4265"/>
      <c r="F4265"/>
      <c r="G4265"/>
      <c r="H4265"/>
      <c r="I4265"/>
      <c r="J4265"/>
      <c r="K4265"/>
      <c r="L4265"/>
      <c r="M4265"/>
      <c r="N4265"/>
      <c r="O4265"/>
    </row>
    <row r="4266" spans="1:15" s="105" customFormat="1" x14ac:dyDescent="0.2">
      <c r="A4266" s="112" t="s">
        <v>3161</v>
      </c>
      <c r="B4266" s="111">
        <v>91765</v>
      </c>
      <c r="C4266" s="113" t="s">
        <v>3120</v>
      </c>
      <c r="E4266"/>
      <c r="F4266"/>
      <c r="G4266"/>
      <c r="H4266"/>
      <c r="I4266"/>
      <c r="J4266"/>
      <c r="K4266"/>
      <c r="L4266"/>
      <c r="M4266"/>
      <c r="N4266"/>
      <c r="O4266"/>
    </row>
    <row r="4267" spans="1:15" s="105" customFormat="1" x14ac:dyDescent="0.2">
      <c r="A4267" s="112" t="s">
        <v>526</v>
      </c>
      <c r="B4267" s="111">
        <v>91766</v>
      </c>
      <c r="C4267" s="113" t="s">
        <v>3150</v>
      </c>
      <c r="E4267"/>
      <c r="F4267"/>
      <c r="G4267"/>
      <c r="H4267"/>
      <c r="I4267"/>
      <c r="J4267"/>
      <c r="K4267"/>
      <c r="L4267"/>
      <c r="M4267"/>
      <c r="N4267"/>
      <c r="O4267"/>
    </row>
    <row r="4268" spans="1:15" s="105" customFormat="1" x14ac:dyDescent="0.2">
      <c r="A4268" s="112" t="s">
        <v>526</v>
      </c>
      <c r="B4268" s="111">
        <v>91767</v>
      </c>
      <c r="C4268" s="113" t="s">
        <v>3120</v>
      </c>
      <c r="E4268"/>
      <c r="F4268"/>
      <c r="G4268"/>
      <c r="H4268"/>
      <c r="I4268"/>
      <c r="J4268"/>
      <c r="K4268"/>
      <c r="L4268"/>
      <c r="M4268"/>
      <c r="N4268"/>
      <c r="O4268"/>
    </row>
    <row r="4269" spans="1:15" s="105" customFormat="1" x14ac:dyDescent="0.2">
      <c r="A4269" s="112" t="s">
        <v>526</v>
      </c>
      <c r="B4269" s="111">
        <v>91768</v>
      </c>
      <c r="C4269" s="113" t="s">
        <v>3120</v>
      </c>
      <c r="E4269"/>
      <c r="F4269"/>
      <c r="G4269"/>
      <c r="H4269"/>
      <c r="I4269"/>
      <c r="J4269"/>
      <c r="K4269"/>
      <c r="L4269"/>
      <c r="M4269"/>
      <c r="N4269"/>
      <c r="O4269"/>
    </row>
    <row r="4270" spans="1:15" s="105" customFormat="1" x14ac:dyDescent="0.2">
      <c r="A4270" s="112" t="s">
        <v>526</v>
      </c>
      <c r="B4270" s="111">
        <v>91769</v>
      </c>
      <c r="C4270" s="113" t="s">
        <v>3120</v>
      </c>
      <c r="E4270"/>
      <c r="F4270"/>
      <c r="G4270"/>
      <c r="H4270"/>
      <c r="I4270"/>
      <c r="J4270"/>
      <c r="K4270"/>
      <c r="L4270"/>
      <c r="M4270"/>
      <c r="N4270"/>
      <c r="O4270"/>
    </row>
    <row r="4271" spans="1:15" s="105" customFormat="1" x14ac:dyDescent="0.2">
      <c r="A4271" s="112"/>
      <c r="B4271" s="111"/>
      <c r="C4271" s="113" t="s">
        <v>3083</v>
      </c>
      <c r="E4271"/>
      <c r="F4271"/>
      <c r="G4271"/>
      <c r="H4271"/>
      <c r="I4271"/>
      <c r="J4271"/>
      <c r="K4271"/>
      <c r="L4271"/>
      <c r="M4271"/>
      <c r="N4271"/>
      <c r="O4271"/>
    </row>
    <row r="4272" spans="1:15" s="105" customFormat="1" x14ac:dyDescent="0.2">
      <c r="A4272" s="112" t="s">
        <v>3162</v>
      </c>
      <c r="B4272" s="111">
        <v>91770</v>
      </c>
      <c r="C4272" s="113" t="s">
        <v>3152</v>
      </c>
      <c r="E4272"/>
      <c r="F4272"/>
      <c r="G4272"/>
      <c r="H4272"/>
      <c r="I4272"/>
      <c r="J4272"/>
      <c r="K4272"/>
      <c r="L4272"/>
      <c r="M4272"/>
      <c r="N4272"/>
      <c r="O4272"/>
    </row>
    <row r="4273" spans="1:15" s="105" customFormat="1" x14ac:dyDescent="0.2">
      <c r="A4273" s="112" t="s">
        <v>3162</v>
      </c>
      <c r="B4273" s="111">
        <v>91771</v>
      </c>
      <c r="C4273" s="113" t="s">
        <v>3152</v>
      </c>
      <c r="E4273"/>
      <c r="F4273"/>
      <c r="G4273"/>
      <c r="H4273"/>
      <c r="I4273"/>
      <c r="J4273"/>
      <c r="K4273"/>
      <c r="L4273"/>
      <c r="M4273"/>
      <c r="N4273"/>
      <c r="O4273"/>
    </row>
    <row r="4274" spans="1:15" s="105" customFormat="1" x14ac:dyDescent="0.2">
      <c r="A4274" s="112" t="s">
        <v>3162</v>
      </c>
      <c r="B4274" s="111">
        <v>91772</v>
      </c>
      <c r="C4274" s="113" t="s">
        <v>3152</v>
      </c>
      <c r="E4274"/>
      <c r="F4274"/>
      <c r="G4274"/>
      <c r="H4274"/>
      <c r="I4274"/>
      <c r="J4274"/>
      <c r="K4274"/>
      <c r="L4274"/>
      <c r="M4274"/>
      <c r="N4274"/>
      <c r="O4274"/>
    </row>
    <row r="4275" spans="1:15" s="105" customFormat="1" x14ac:dyDescent="0.2">
      <c r="A4275" s="112" t="s">
        <v>3163</v>
      </c>
      <c r="B4275" s="111">
        <v>91773</v>
      </c>
      <c r="C4275" s="113" t="s">
        <v>3120</v>
      </c>
      <c r="E4275"/>
      <c r="F4275"/>
      <c r="G4275"/>
      <c r="H4275"/>
      <c r="I4275"/>
      <c r="J4275"/>
      <c r="K4275"/>
      <c r="L4275"/>
      <c r="M4275"/>
      <c r="N4275"/>
      <c r="O4275"/>
    </row>
    <row r="4276" spans="1:15" s="105" customFormat="1" x14ac:dyDescent="0.2">
      <c r="A4276" s="112" t="s">
        <v>3164</v>
      </c>
      <c r="B4276" s="111">
        <v>91775</v>
      </c>
      <c r="C4276" s="113" t="s">
        <v>3118</v>
      </c>
      <c r="E4276"/>
      <c r="F4276"/>
      <c r="G4276"/>
      <c r="H4276"/>
      <c r="I4276"/>
      <c r="J4276"/>
      <c r="K4276"/>
      <c r="L4276"/>
      <c r="M4276"/>
      <c r="N4276"/>
      <c r="O4276"/>
    </row>
    <row r="4277" spans="1:15" s="105" customFormat="1" x14ac:dyDescent="0.2">
      <c r="A4277" s="112"/>
      <c r="B4277" s="111"/>
      <c r="C4277" s="113" t="s">
        <v>3083</v>
      </c>
      <c r="E4277"/>
      <c r="F4277"/>
      <c r="G4277"/>
      <c r="H4277"/>
      <c r="I4277"/>
      <c r="J4277"/>
      <c r="K4277"/>
      <c r="L4277"/>
      <c r="M4277"/>
      <c r="N4277"/>
      <c r="O4277"/>
    </row>
    <row r="4278" spans="1:15" s="105" customFormat="1" x14ac:dyDescent="0.2">
      <c r="A4278" s="112" t="s">
        <v>3164</v>
      </c>
      <c r="B4278" s="111">
        <v>91776</v>
      </c>
      <c r="C4278" s="113" t="s">
        <v>3118</v>
      </c>
      <c r="E4278"/>
      <c r="F4278"/>
      <c r="G4278"/>
      <c r="H4278"/>
      <c r="I4278"/>
      <c r="J4278"/>
      <c r="K4278"/>
      <c r="L4278"/>
      <c r="M4278"/>
      <c r="N4278"/>
      <c r="O4278"/>
    </row>
    <row r="4279" spans="1:15" s="105" customFormat="1" x14ac:dyDescent="0.2">
      <c r="A4279" s="112" t="s">
        <v>3164</v>
      </c>
      <c r="B4279" s="111">
        <v>91778</v>
      </c>
      <c r="C4279" s="113" t="s">
        <v>3118</v>
      </c>
      <c r="E4279"/>
      <c r="F4279"/>
      <c r="G4279"/>
      <c r="H4279"/>
      <c r="I4279"/>
      <c r="J4279"/>
      <c r="K4279"/>
      <c r="L4279"/>
      <c r="M4279"/>
      <c r="N4279"/>
      <c r="O4279"/>
    </row>
    <row r="4280" spans="1:15" s="105" customFormat="1" x14ac:dyDescent="0.2">
      <c r="A4280" s="112" t="s">
        <v>3165</v>
      </c>
      <c r="B4280" s="111">
        <v>91780</v>
      </c>
      <c r="C4280" s="113" t="s">
        <v>3118</v>
      </c>
      <c r="E4280"/>
      <c r="F4280"/>
      <c r="G4280"/>
      <c r="H4280"/>
      <c r="I4280"/>
      <c r="J4280"/>
      <c r="K4280"/>
      <c r="L4280"/>
      <c r="M4280"/>
      <c r="N4280"/>
      <c r="O4280"/>
    </row>
    <row r="4281" spans="1:15" s="105" customFormat="1" x14ac:dyDescent="0.2">
      <c r="A4281" s="112" t="s">
        <v>3166</v>
      </c>
      <c r="B4281" s="111">
        <v>91784</v>
      </c>
      <c r="C4281" s="113" t="s">
        <v>3150</v>
      </c>
      <c r="E4281"/>
      <c r="F4281"/>
      <c r="G4281"/>
      <c r="H4281"/>
      <c r="I4281"/>
      <c r="J4281"/>
      <c r="K4281"/>
      <c r="L4281"/>
      <c r="M4281"/>
      <c r="N4281"/>
      <c r="O4281"/>
    </row>
    <row r="4282" spans="1:15" s="105" customFormat="1" x14ac:dyDescent="0.2">
      <c r="A4282" s="112" t="s">
        <v>3166</v>
      </c>
      <c r="B4282" s="111">
        <v>91785</v>
      </c>
      <c r="C4282" s="113" t="s">
        <v>3150</v>
      </c>
      <c r="E4282"/>
      <c r="F4282"/>
      <c r="G4282"/>
      <c r="H4282"/>
      <c r="I4282"/>
      <c r="J4282"/>
      <c r="K4282"/>
      <c r="L4282"/>
      <c r="M4282"/>
      <c r="N4282"/>
      <c r="O4282"/>
    </row>
    <row r="4283" spans="1:15" s="105" customFormat="1" x14ac:dyDescent="0.2">
      <c r="A4283" s="112"/>
      <c r="B4283" s="111"/>
      <c r="C4283" s="113" t="s">
        <v>3083</v>
      </c>
      <c r="E4283"/>
      <c r="F4283"/>
      <c r="G4283"/>
      <c r="H4283"/>
      <c r="I4283"/>
      <c r="J4283"/>
      <c r="K4283"/>
      <c r="L4283"/>
      <c r="M4283"/>
      <c r="N4283"/>
      <c r="O4283"/>
    </row>
    <row r="4284" spans="1:15" s="105" customFormat="1" x14ac:dyDescent="0.2">
      <c r="A4284" s="112" t="s">
        <v>3166</v>
      </c>
      <c r="B4284" s="111">
        <v>91786</v>
      </c>
      <c r="C4284" s="113" t="s">
        <v>3150</v>
      </c>
      <c r="E4284"/>
      <c r="F4284"/>
      <c r="G4284"/>
      <c r="H4284"/>
      <c r="I4284"/>
      <c r="J4284"/>
      <c r="K4284"/>
      <c r="L4284"/>
      <c r="M4284"/>
      <c r="N4284"/>
      <c r="O4284"/>
    </row>
    <row r="4285" spans="1:15" s="105" customFormat="1" x14ac:dyDescent="0.2">
      <c r="A4285" s="112" t="s">
        <v>3167</v>
      </c>
      <c r="B4285" s="111">
        <v>91788</v>
      </c>
      <c r="C4285" s="113" t="s">
        <v>3120</v>
      </c>
      <c r="E4285"/>
      <c r="F4285"/>
      <c r="G4285"/>
      <c r="H4285"/>
      <c r="I4285"/>
      <c r="J4285"/>
      <c r="K4285"/>
      <c r="L4285"/>
      <c r="M4285"/>
      <c r="N4285"/>
      <c r="O4285"/>
    </row>
    <row r="4286" spans="1:15" s="105" customFormat="1" x14ac:dyDescent="0.2">
      <c r="A4286" s="112" t="s">
        <v>3167</v>
      </c>
      <c r="B4286" s="111">
        <v>91789</v>
      </c>
      <c r="C4286" s="113" t="s">
        <v>3120</v>
      </c>
      <c r="E4286"/>
      <c r="F4286"/>
      <c r="G4286"/>
      <c r="H4286"/>
      <c r="I4286"/>
      <c r="J4286"/>
      <c r="K4286"/>
      <c r="L4286"/>
      <c r="M4286"/>
      <c r="N4286"/>
      <c r="O4286"/>
    </row>
    <row r="4287" spans="1:15" s="105" customFormat="1" x14ac:dyDescent="0.2">
      <c r="A4287" s="112" t="s">
        <v>3168</v>
      </c>
      <c r="B4287" s="111">
        <v>91790</v>
      </c>
      <c r="C4287" s="113" t="s">
        <v>3120</v>
      </c>
      <c r="E4287"/>
      <c r="F4287"/>
      <c r="G4287"/>
      <c r="H4287"/>
      <c r="I4287"/>
      <c r="J4287"/>
      <c r="K4287"/>
      <c r="L4287"/>
      <c r="M4287"/>
      <c r="N4287"/>
      <c r="O4287"/>
    </row>
    <row r="4288" spans="1:15" s="105" customFormat="1" x14ac:dyDescent="0.2">
      <c r="A4288" s="112" t="s">
        <v>3168</v>
      </c>
      <c r="B4288" s="111">
        <v>91791</v>
      </c>
      <c r="C4288" s="113" t="s">
        <v>3120</v>
      </c>
      <c r="E4288"/>
      <c r="F4288"/>
      <c r="G4288"/>
      <c r="H4288"/>
      <c r="I4288"/>
      <c r="J4288"/>
      <c r="K4288"/>
      <c r="L4288"/>
      <c r="M4288"/>
      <c r="N4288"/>
      <c r="O4288"/>
    </row>
    <row r="4289" spans="1:15" s="105" customFormat="1" x14ac:dyDescent="0.2">
      <c r="A4289" s="112"/>
      <c r="B4289" s="112"/>
      <c r="C4289" s="113" t="s">
        <v>3083</v>
      </c>
      <c r="E4289"/>
      <c r="F4289"/>
      <c r="G4289"/>
      <c r="H4289"/>
      <c r="I4289"/>
      <c r="J4289"/>
      <c r="K4289"/>
      <c r="L4289"/>
      <c r="M4289"/>
      <c r="N4289"/>
      <c r="O4289"/>
    </row>
    <row r="4290" spans="1:15" s="105" customFormat="1" x14ac:dyDescent="0.2">
      <c r="A4290" s="112" t="s">
        <v>3169</v>
      </c>
      <c r="B4290" s="111">
        <v>91976</v>
      </c>
      <c r="C4290" s="113" t="s">
        <v>3170</v>
      </c>
      <c r="E4290"/>
      <c r="F4290"/>
      <c r="G4290"/>
      <c r="H4290"/>
      <c r="I4290"/>
      <c r="J4290"/>
      <c r="K4290"/>
      <c r="L4290"/>
      <c r="M4290"/>
      <c r="N4290"/>
      <c r="O4290"/>
    </row>
    <row r="4291" spans="1:15" s="105" customFormat="1" x14ac:dyDescent="0.2">
      <c r="A4291" s="112" t="s">
        <v>3169</v>
      </c>
      <c r="B4291" s="111">
        <v>91977</v>
      </c>
      <c r="C4291" s="113" t="s">
        <v>3170</v>
      </c>
      <c r="E4291"/>
      <c r="F4291"/>
      <c r="G4291"/>
      <c r="H4291"/>
      <c r="I4291"/>
      <c r="J4291"/>
      <c r="K4291"/>
      <c r="L4291"/>
      <c r="M4291"/>
      <c r="N4291"/>
      <c r="O4291"/>
    </row>
    <row r="4292" spans="1:15" s="105" customFormat="1" x14ac:dyDescent="0.2">
      <c r="A4292" s="112" t="s">
        <v>3169</v>
      </c>
      <c r="B4292" s="111">
        <v>91978</v>
      </c>
      <c r="C4292" s="113" t="s">
        <v>3170</v>
      </c>
      <c r="E4292"/>
      <c r="F4292"/>
      <c r="G4292"/>
      <c r="H4292"/>
      <c r="I4292"/>
      <c r="J4292"/>
      <c r="K4292"/>
      <c r="L4292"/>
      <c r="M4292"/>
      <c r="N4292"/>
      <c r="O4292"/>
    </row>
    <row r="4293" spans="1:15" s="105" customFormat="1" x14ac:dyDescent="0.2">
      <c r="A4293" s="112" t="s">
        <v>3169</v>
      </c>
      <c r="B4293" s="111">
        <v>91979</v>
      </c>
      <c r="C4293" s="113" t="s">
        <v>3170</v>
      </c>
      <c r="E4293"/>
      <c r="F4293"/>
      <c r="G4293"/>
      <c r="H4293"/>
      <c r="I4293"/>
      <c r="J4293"/>
      <c r="K4293"/>
      <c r="L4293"/>
      <c r="M4293"/>
      <c r="N4293"/>
      <c r="O4293"/>
    </row>
    <row r="4294" spans="1:15" s="105" customFormat="1" x14ac:dyDescent="0.2">
      <c r="A4294" s="112" t="s">
        <v>3171</v>
      </c>
      <c r="B4294" s="111">
        <v>91980</v>
      </c>
      <c r="C4294" s="113" t="s">
        <v>3170</v>
      </c>
      <c r="E4294"/>
      <c r="F4294"/>
      <c r="G4294"/>
      <c r="H4294"/>
      <c r="I4294"/>
      <c r="J4294"/>
      <c r="K4294"/>
      <c r="L4294"/>
      <c r="M4294"/>
      <c r="N4294"/>
      <c r="O4294"/>
    </row>
    <row r="4295" spans="1:15" s="105" customFormat="1" x14ac:dyDescent="0.2">
      <c r="A4295" s="112"/>
      <c r="B4295" s="111"/>
      <c r="C4295" s="113" t="s">
        <v>3083</v>
      </c>
      <c r="E4295"/>
      <c r="F4295"/>
      <c r="G4295"/>
      <c r="H4295"/>
      <c r="I4295"/>
      <c r="J4295"/>
      <c r="K4295"/>
      <c r="L4295"/>
      <c r="M4295"/>
      <c r="N4295"/>
      <c r="O4295"/>
    </row>
    <row r="4296" spans="1:15" s="105" customFormat="1" x14ac:dyDescent="0.2">
      <c r="A4296" s="112" t="s">
        <v>3171</v>
      </c>
      <c r="B4296" s="111">
        <v>91987</v>
      </c>
      <c r="C4296" s="113" t="s">
        <v>3170</v>
      </c>
      <c r="E4296"/>
      <c r="F4296"/>
      <c r="G4296"/>
      <c r="H4296"/>
      <c r="I4296"/>
      <c r="J4296"/>
      <c r="K4296"/>
      <c r="L4296"/>
      <c r="M4296"/>
      <c r="N4296"/>
      <c r="O4296"/>
    </row>
    <row r="4297" spans="1:15" s="105" customFormat="1" x14ac:dyDescent="0.2">
      <c r="A4297" s="112" t="s">
        <v>3172</v>
      </c>
      <c r="B4297" s="111">
        <v>92003</v>
      </c>
      <c r="C4297" s="113" t="s">
        <v>3170</v>
      </c>
      <c r="E4297"/>
      <c r="F4297"/>
      <c r="G4297"/>
      <c r="H4297"/>
      <c r="I4297"/>
      <c r="J4297"/>
      <c r="K4297"/>
      <c r="L4297"/>
      <c r="M4297"/>
      <c r="N4297"/>
      <c r="O4297"/>
    </row>
    <row r="4298" spans="1:15" s="105" customFormat="1" x14ac:dyDescent="0.2">
      <c r="A4298" s="112" t="s">
        <v>3173</v>
      </c>
      <c r="B4298" s="111">
        <v>92004</v>
      </c>
      <c r="C4298" s="113" t="s">
        <v>3170</v>
      </c>
      <c r="E4298"/>
      <c r="F4298"/>
      <c r="G4298"/>
      <c r="H4298"/>
      <c r="I4298"/>
      <c r="J4298"/>
      <c r="K4298"/>
      <c r="L4298"/>
      <c r="M4298"/>
      <c r="N4298"/>
      <c r="O4298"/>
    </row>
    <row r="4299" spans="1:15" s="105" customFormat="1" x14ac:dyDescent="0.2">
      <c r="A4299" s="112" t="s">
        <v>3174</v>
      </c>
      <c r="B4299" s="111">
        <v>92007</v>
      </c>
      <c r="C4299" s="113" t="s">
        <v>3170</v>
      </c>
      <c r="E4299"/>
      <c r="F4299"/>
      <c r="G4299"/>
      <c r="H4299"/>
      <c r="I4299"/>
      <c r="J4299"/>
      <c r="K4299"/>
      <c r="L4299"/>
      <c r="M4299"/>
      <c r="N4299"/>
      <c r="O4299"/>
    </row>
    <row r="4300" spans="1:15" s="105" customFormat="1" x14ac:dyDescent="0.2">
      <c r="A4300" s="112" t="s">
        <v>3175</v>
      </c>
      <c r="B4300" s="111">
        <v>92008</v>
      </c>
      <c r="C4300" s="113" t="s">
        <v>3170</v>
      </c>
      <c r="E4300"/>
      <c r="F4300"/>
      <c r="G4300"/>
      <c r="H4300"/>
      <c r="I4300"/>
      <c r="J4300"/>
      <c r="K4300"/>
      <c r="L4300"/>
      <c r="M4300"/>
      <c r="N4300"/>
      <c r="O4300"/>
    </row>
    <row r="4301" spans="1:15" s="105" customFormat="1" x14ac:dyDescent="0.2">
      <c r="A4301" s="112"/>
      <c r="B4301" s="111"/>
      <c r="C4301" s="113" t="s">
        <v>3083</v>
      </c>
      <c r="E4301"/>
      <c r="F4301"/>
      <c r="G4301"/>
      <c r="H4301"/>
      <c r="I4301"/>
      <c r="J4301"/>
      <c r="K4301"/>
      <c r="L4301"/>
      <c r="M4301"/>
      <c r="N4301"/>
      <c r="O4301"/>
    </row>
    <row r="4302" spans="1:15" s="105" customFormat="1" x14ac:dyDescent="0.2">
      <c r="A4302" s="112" t="s">
        <v>3175</v>
      </c>
      <c r="B4302" s="111">
        <v>92009</v>
      </c>
      <c r="C4302" s="113" t="s">
        <v>3170</v>
      </c>
      <c r="E4302"/>
      <c r="F4302"/>
      <c r="G4302"/>
      <c r="H4302"/>
      <c r="I4302"/>
      <c r="J4302"/>
      <c r="K4302"/>
      <c r="L4302"/>
      <c r="M4302"/>
      <c r="N4302"/>
      <c r="O4302"/>
    </row>
    <row r="4303" spans="1:15" s="105" customFormat="1" x14ac:dyDescent="0.2">
      <c r="A4303" s="112" t="s">
        <v>3175</v>
      </c>
      <c r="B4303" s="111">
        <v>92010</v>
      </c>
      <c r="C4303" s="113" t="s">
        <v>3176</v>
      </c>
      <c r="E4303"/>
      <c r="F4303"/>
      <c r="G4303"/>
      <c r="H4303"/>
      <c r="I4303"/>
      <c r="J4303"/>
      <c r="K4303"/>
      <c r="L4303"/>
      <c r="M4303"/>
      <c r="N4303"/>
      <c r="O4303"/>
    </row>
    <row r="4304" spans="1:15" s="105" customFormat="1" x14ac:dyDescent="0.2">
      <c r="A4304" s="112" t="s">
        <v>3175</v>
      </c>
      <c r="B4304" s="111">
        <v>92011</v>
      </c>
      <c r="C4304" s="113" t="s">
        <v>3176</v>
      </c>
      <c r="E4304"/>
      <c r="F4304"/>
      <c r="G4304"/>
      <c r="H4304"/>
      <c r="I4304"/>
      <c r="J4304"/>
      <c r="K4304"/>
      <c r="L4304"/>
      <c r="M4304"/>
      <c r="N4304"/>
      <c r="O4304"/>
    </row>
    <row r="4305" spans="1:15" s="105" customFormat="1" x14ac:dyDescent="0.2">
      <c r="A4305" s="112" t="s">
        <v>3175</v>
      </c>
      <c r="B4305" s="111">
        <v>92013</v>
      </c>
      <c r="C4305" s="113" t="s">
        <v>3176</v>
      </c>
      <c r="E4305"/>
      <c r="F4305"/>
      <c r="G4305"/>
      <c r="H4305"/>
      <c r="I4305"/>
      <c r="J4305"/>
      <c r="K4305"/>
      <c r="L4305"/>
      <c r="M4305"/>
      <c r="N4305"/>
      <c r="O4305"/>
    </row>
    <row r="4306" spans="1:15" s="105" customFormat="1" x14ac:dyDescent="0.2">
      <c r="A4306" s="112" t="s">
        <v>3177</v>
      </c>
      <c r="B4306" s="111">
        <v>92014</v>
      </c>
      <c r="C4306" s="113" t="s">
        <v>3170</v>
      </c>
      <c r="E4306"/>
      <c r="F4306"/>
      <c r="G4306"/>
      <c r="H4306"/>
      <c r="I4306"/>
      <c r="J4306"/>
      <c r="K4306"/>
      <c r="L4306"/>
      <c r="M4306"/>
      <c r="N4306"/>
      <c r="O4306"/>
    </row>
    <row r="4307" spans="1:15" s="105" customFormat="1" x14ac:dyDescent="0.2">
      <c r="A4307" s="112"/>
      <c r="B4307" s="111"/>
      <c r="C4307" s="113" t="s">
        <v>3083</v>
      </c>
      <c r="E4307"/>
      <c r="F4307"/>
      <c r="G4307"/>
      <c r="H4307"/>
      <c r="I4307"/>
      <c r="J4307"/>
      <c r="K4307"/>
      <c r="L4307"/>
      <c r="M4307"/>
      <c r="N4307"/>
      <c r="O4307"/>
    </row>
    <row r="4308" spans="1:15" s="105" customFormat="1" x14ac:dyDescent="0.2">
      <c r="A4308" s="112" t="s">
        <v>3175</v>
      </c>
      <c r="B4308" s="111">
        <v>92018</v>
      </c>
      <c r="C4308" s="113" t="s">
        <v>3170</v>
      </c>
      <c r="E4308"/>
      <c r="F4308"/>
      <c r="G4308"/>
      <c r="H4308"/>
      <c r="I4308"/>
      <c r="J4308"/>
      <c r="K4308"/>
      <c r="L4308"/>
      <c r="M4308"/>
      <c r="N4308"/>
      <c r="O4308"/>
    </row>
    <row r="4309" spans="1:15" s="105" customFormat="1" x14ac:dyDescent="0.2">
      <c r="A4309" s="112" t="s">
        <v>3178</v>
      </c>
      <c r="B4309" s="111">
        <v>92019</v>
      </c>
      <c r="C4309" s="113" t="s">
        <v>3170</v>
      </c>
      <c r="E4309"/>
      <c r="F4309"/>
      <c r="G4309"/>
      <c r="H4309"/>
      <c r="I4309"/>
      <c r="J4309"/>
      <c r="K4309"/>
      <c r="L4309"/>
      <c r="M4309"/>
      <c r="N4309"/>
      <c r="O4309"/>
    </row>
    <row r="4310" spans="1:15" s="105" customFormat="1" x14ac:dyDescent="0.2">
      <c r="A4310" s="112" t="s">
        <v>3178</v>
      </c>
      <c r="B4310" s="111">
        <v>92020</v>
      </c>
      <c r="C4310" s="113" t="s">
        <v>3176</v>
      </c>
      <c r="E4310"/>
      <c r="F4310"/>
      <c r="G4310"/>
      <c r="H4310"/>
      <c r="I4310"/>
      <c r="J4310"/>
      <c r="K4310"/>
      <c r="L4310"/>
      <c r="M4310"/>
      <c r="N4310"/>
      <c r="O4310"/>
    </row>
    <row r="4311" spans="1:15" s="105" customFormat="1" x14ac:dyDescent="0.2">
      <c r="A4311" s="112" t="s">
        <v>3178</v>
      </c>
      <c r="B4311" s="111">
        <v>92021</v>
      </c>
      <c r="C4311" s="113" t="s">
        <v>3176</v>
      </c>
      <c r="E4311"/>
      <c r="F4311"/>
      <c r="G4311"/>
      <c r="H4311"/>
      <c r="I4311"/>
      <c r="J4311"/>
      <c r="K4311"/>
      <c r="L4311"/>
      <c r="M4311"/>
      <c r="N4311"/>
      <c r="O4311"/>
    </row>
    <row r="4312" spans="1:15" s="105" customFormat="1" x14ac:dyDescent="0.2">
      <c r="A4312" s="112" t="s">
        <v>3178</v>
      </c>
      <c r="B4312" s="111">
        <v>92022</v>
      </c>
      <c r="C4312" s="113" t="s">
        <v>3176</v>
      </c>
      <c r="E4312"/>
      <c r="F4312"/>
      <c r="G4312"/>
      <c r="H4312"/>
      <c r="I4312"/>
      <c r="J4312"/>
      <c r="K4312"/>
      <c r="L4312"/>
      <c r="M4312"/>
      <c r="N4312"/>
      <c r="O4312"/>
    </row>
    <row r="4313" spans="1:15" s="105" customFormat="1" x14ac:dyDescent="0.2">
      <c r="A4313" s="112"/>
      <c r="B4313" s="111"/>
      <c r="C4313" s="113" t="s">
        <v>3083</v>
      </c>
      <c r="E4313"/>
      <c r="F4313"/>
      <c r="G4313"/>
      <c r="H4313"/>
      <c r="I4313"/>
      <c r="J4313"/>
      <c r="K4313"/>
      <c r="L4313"/>
      <c r="M4313"/>
      <c r="N4313"/>
      <c r="O4313"/>
    </row>
    <row r="4314" spans="1:15" s="105" customFormat="1" x14ac:dyDescent="0.2">
      <c r="A4314" s="112" t="s">
        <v>3179</v>
      </c>
      <c r="B4314" s="111">
        <v>92023</v>
      </c>
      <c r="C4314" s="113" t="s">
        <v>3170</v>
      </c>
      <c r="E4314"/>
      <c r="F4314"/>
      <c r="G4314"/>
      <c r="H4314"/>
      <c r="I4314"/>
      <c r="J4314"/>
      <c r="K4314"/>
      <c r="L4314"/>
      <c r="M4314"/>
      <c r="N4314"/>
      <c r="O4314"/>
    </row>
    <row r="4315" spans="1:15" s="105" customFormat="1" x14ac:dyDescent="0.2">
      <c r="A4315" s="112" t="s">
        <v>3179</v>
      </c>
      <c r="B4315" s="111">
        <v>92024</v>
      </c>
      <c r="C4315" s="113" t="s">
        <v>3170</v>
      </c>
      <c r="E4315"/>
      <c r="F4315"/>
      <c r="G4315"/>
      <c r="H4315"/>
      <c r="I4315"/>
      <c r="J4315"/>
      <c r="K4315"/>
      <c r="L4315"/>
      <c r="M4315"/>
      <c r="N4315"/>
      <c r="O4315"/>
    </row>
    <row r="4316" spans="1:15" s="105" customFormat="1" x14ac:dyDescent="0.2">
      <c r="A4316" s="112" t="s">
        <v>3180</v>
      </c>
      <c r="B4316" s="111">
        <v>92025</v>
      </c>
      <c r="C4316" s="113" t="s">
        <v>3170</v>
      </c>
      <c r="E4316"/>
      <c r="F4316"/>
      <c r="G4316"/>
      <c r="H4316"/>
      <c r="I4316"/>
      <c r="J4316"/>
      <c r="K4316"/>
      <c r="L4316"/>
      <c r="M4316"/>
      <c r="N4316"/>
      <c r="O4316"/>
    </row>
    <row r="4317" spans="1:15" s="105" customFormat="1" x14ac:dyDescent="0.2">
      <c r="A4317" s="112" t="s">
        <v>3180</v>
      </c>
      <c r="B4317" s="111">
        <v>92026</v>
      </c>
      <c r="C4317" s="113" t="s">
        <v>3170</v>
      </c>
      <c r="E4317"/>
      <c r="F4317"/>
      <c r="G4317"/>
      <c r="H4317"/>
      <c r="I4317"/>
      <c r="J4317"/>
      <c r="K4317"/>
      <c r="L4317"/>
      <c r="M4317"/>
      <c r="N4317"/>
      <c r="O4317"/>
    </row>
    <row r="4318" spans="1:15" s="105" customFormat="1" x14ac:dyDescent="0.2">
      <c r="A4318" s="112" t="s">
        <v>3180</v>
      </c>
      <c r="B4318" s="111">
        <v>92027</v>
      </c>
      <c r="C4318" s="113" t="s">
        <v>3170</v>
      </c>
      <c r="E4318"/>
      <c r="F4318"/>
      <c r="G4318"/>
      <c r="H4318"/>
      <c r="I4318"/>
      <c r="J4318"/>
      <c r="K4318"/>
      <c r="L4318"/>
      <c r="M4318"/>
      <c r="N4318"/>
      <c r="O4318"/>
    </row>
    <row r="4319" spans="1:15" s="105" customFormat="1" x14ac:dyDescent="0.2">
      <c r="A4319" s="112"/>
      <c r="B4319" s="111"/>
      <c r="C4319" s="113" t="s">
        <v>3083</v>
      </c>
      <c r="E4319"/>
      <c r="F4319"/>
      <c r="G4319"/>
      <c r="H4319"/>
      <c r="I4319"/>
      <c r="J4319"/>
      <c r="K4319"/>
      <c r="L4319"/>
      <c r="M4319"/>
      <c r="N4319"/>
      <c r="O4319"/>
    </row>
    <row r="4320" spans="1:15" s="105" customFormat="1" x14ac:dyDescent="0.2">
      <c r="A4320" s="112" t="s">
        <v>3181</v>
      </c>
      <c r="B4320" s="111">
        <v>92028</v>
      </c>
      <c r="C4320" s="113" t="s">
        <v>3170</v>
      </c>
      <c r="E4320"/>
      <c r="F4320"/>
      <c r="G4320"/>
      <c r="H4320"/>
      <c r="I4320"/>
      <c r="J4320"/>
      <c r="K4320"/>
      <c r="L4320"/>
      <c r="M4320"/>
      <c r="N4320"/>
      <c r="O4320"/>
    </row>
    <row r="4321" spans="1:15" s="105" customFormat="1" x14ac:dyDescent="0.2">
      <c r="A4321" s="112" t="s">
        <v>3180</v>
      </c>
      <c r="B4321" s="111">
        <v>92029</v>
      </c>
      <c r="C4321" s="113" t="s">
        <v>3170</v>
      </c>
      <c r="E4321"/>
      <c r="F4321"/>
      <c r="G4321"/>
      <c r="H4321"/>
      <c r="I4321"/>
      <c r="J4321"/>
      <c r="K4321"/>
      <c r="L4321"/>
      <c r="M4321"/>
      <c r="N4321"/>
      <c r="O4321"/>
    </row>
    <row r="4322" spans="1:15" s="105" customFormat="1" x14ac:dyDescent="0.2">
      <c r="A4322" s="112" t="s">
        <v>3180</v>
      </c>
      <c r="B4322" s="111">
        <v>92030</v>
      </c>
      <c r="C4322" s="113" t="s">
        <v>3170</v>
      </c>
      <c r="E4322"/>
      <c r="F4322"/>
      <c r="G4322"/>
      <c r="H4322"/>
      <c r="I4322"/>
      <c r="J4322"/>
      <c r="K4322"/>
      <c r="L4322"/>
      <c r="M4322"/>
      <c r="N4322"/>
      <c r="O4322"/>
    </row>
    <row r="4323" spans="1:15" s="105" customFormat="1" x14ac:dyDescent="0.2">
      <c r="A4323" s="112" t="s">
        <v>3180</v>
      </c>
      <c r="B4323" s="111">
        <v>92033</v>
      </c>
      <c r="C4323" s="113" t="s">
        <v>3170</v>
      </c>
      <c r="E4323"/>
      <c r="F4323"/>
      <c r="G4323"/>
      <c r="H4323"/>
      <c r="I4323"/>
      <c r="J4323"/>
      <c r="K4323"/>
      <c r="L4323"/>
      <c r="M4323"/>
      <c r="N4323"/>
      <c r="O4323"/>
    </row>
    <row r="4324" spans="1:15" s="105" customFormat="1" x14ac:dyDescent="0.2">
      <c r="A4324" s="112" t="s">
        <v>2611</v>
      </c>
      <c r="B4324" s="111">
        <v>92036</v>
      </c>
      <c r="C4324" s="113" t="s">
        <v>3170</v>
      </c>
      <c r="E4324"/>
      <c r="F4324"/>
      <c r="G4324"/>
      <c r="H4324"/>
      <c r="I4324"/>
      <c r="J4324"/>
      <c r="K4324"/>
      <c r="L4324"/>
      <c r="M4324"/>
      <c r="N4324"/>
      <c r="O4324"/>
    </row>
    <row r="4325" spans="1:15" s="105" customFormat="1" x14ac:dyDescent="0.2">
      <c r="A4325" s="112"/>
      <c r="B4325" s="111"/>
      <c r="C4325" s="113" t="s">
        <v>3083</v>
      </c>
      <c r="E4325"/>
      <c r="F4325"/>
      <c r="G4325"/>
      <c r="H4325"/>
      <c r="I4325"/>
      <c r="J4325"/>
      <c r="K4325"/>
      <c r="L4325"/>
      <c r="M4325"/>
      <c r="N4325"/>
      <c r="O4325"/>
    </row>
    <row r="4326" spans="1:15" s="105" customFormat="1" x14ac:dyDescent="0.2">
      <c r="A4326" s="112" t="s">
        <v>3182</v>
      </c>
      <c r="B4326" s="111">
        <v>92037</v>
      </c>
      <c r="C4326" s="113" t="s">
        <v>3176</v>
      </c>
      <c r="E4326"/>
      <c r="F4326"/>
      <c r="G4326"/>
      <c r="H4326"/>
      <c r="I4326"/>
      <c r="J4326"/>
      <c r="K4326"/>
      <c r="L4326"/>
      <c r="M4326"/>
      <c r="N4326"/>
      <c r="O4326"/>
    </row>
    <row r="4327" spans="1:15" s="105" customFormat="1" x14ac:dyDescent="0.2">
      <c r="A4327" s="112" t="s">
        <v>3182</v>
      </c>
      <c r="B4327" s="111">
        <v>92038</v>
      </c>
      <c r="C4327" s="113" t="s">
        <v>3176</v>
      </c>
      <c r="E4327"/>
      <c r="F4327"/>
      <c r="G4327"/>
      <c r="H4327"/>
      <c r="I4327"/>
      <c r="J4327"/>
      <c r="K4327"/>
      <c r="L4327"/>
      <c r="M4327"/>
      <c r="N4327"/>
      <c r="O4327"/>
    </row>
    <row r="4328" spans="1:15" s="105" customFormat="1" x14ac:dyDescent="0.2">
      <c r="A4328" s="112" t="s">
        <v>3182</v>
      </c>
      <c r="B4328" s="111">
        <v>92039</v>
      </c>
      <c r="C4328" s="113" t="s">
        <v>3176</v>
      </c>
      <c r="E4328"/>
      <c r="F4328"/>
      <c r="G4328"/>
      <c r="H4328"/>
      <c r="I4328"/>
      <c r="J4328"/>
      <c r="K4328"/>
      <c r="L4328"/>
      <c r="M4328"/>
      <c r="N4328"/>
      <c r="O4328"/>
    </row>
    <row r="4329" spans="1:15" s="105" customFormat="1" x14ac:dyDescent="0.2">
      <c r="A4329" s="112" t="s">
        <v>3183</v>
      </c>
      <c r="B4329" s="111">
        <v>92040</v>
      </c>
      <c r="C4329" s="113" t="s">
        <v>3176</v>
      </c>
      <c r="E4329"/>
      <c r="F4329"/>
      <c r="G4329"/>
      <c r="H4329"/>
      <c r="I4329"/>
      <c r="J4329"/>
      <c r="K4329"/>
      <c r="L4329"/>
      <c r="M4329"/>
      <c r="N4329"/>
      <c r="O4329"/>
    </row>
    <row r="4330" spans="1:15" s="105" customFormat="1" x14ac:dyDescent="0.2">
      <c r="A4330" s="112" t="s">
        <v>3180</v>
      </c>
      <c r="B4330" s="111">
        <v>92046</v>
      </c>
      <c r="C4330" s="113" t="s">
        <v>3170</v>
      </c>
      <c r="E4330"/>
      <c r="F4330"/>
      <c r="G4330"/>
      <c r="H4330"/>
      <c r="I4330"/>
      <c r="J4330"/>
      <c r="K4330"/>
      <c r="L4330"/>
      <c r="M4330"/>
      <c r="N4330"/>
      <c r="O4330"/>
    </row>
    <row r="4331" spans="1:15" s="105" customFormat="1" x14ac:dyDescent="0.2">
      <c r="A4331" s="112"/>
      <c r="B4331" s="111"/>
      <c r="C4331" s="113" t="s">
        <v>3083</v>
      </c>
      <c r="E4331"/>
      <c r="F4331"/>
      <c r="G4331"/>
      <c r="H4331"/>
      <c r="I4331"/>
      <c r="J4331"/>
      <c r="K4331"/>
      <c r="L4331"/>
      <c r="M4331"/>
      <c r="N4331"/>
      <c r="O4331"/>
    </row>
    <row r="4332" spans="1:15" s="105" customFormat="1" x14ac:dyDescent="0.2">
      <c r="A4332" s="112" t="s">
        <v>3184</v>
      </c>
      <c r="B4332" s="111">
        <v>92049</v>
      </c>
      <c r="C4332" s="113" t="s">
        <v>3170</v>
      </c>
      <c r="E4332"/>
      <c r="F4332"/>
      <c r="G4332"/>
      <c r="H4332"/>
      <c r="I4332"/>
      <c r="J4332"/>
      <c r="K4332"/>
      <c r="L4332"/>
      <c r="M4332"/>
      <c r="N4332"/>
      <c r="O4332"/>
    </row>
    <row r="4333" spans="1:15" s="105" customFormat="1" x14ac:dyDescent="0.2">
      <c r="A4333" s="112" t="s">
        <v>3184</v>
      </c>
      <c r="B4333" s="111">
        <v>92051</v>
      </c>
      <c r="C4333" s="113" t="s">
        <v>3170</v>
      </c>
      <c r="E4333"/>
      <c r="F4333"/>
      <c r="G4333"/>
      <c r="H4333"/>
      <c r="I4333"/>
      <c r="J4333"/>
      <c r="K4333"/>
      <c r="L4333"/>
      <c r="M4333"/>
      <c r="N4333"/>
      <c r="O4333"/>
    </row>
    <row r="4334" spans="1:15" s="105" customFormat="1" x14ac:dyDescent="0.2">
      <c r="A4334" s="112" t="s">
        <v>3184</v>
      </c>
      <c r="B4334" s="111">
        <v>92052</v>
      </c>
      <c r="C4334" s="113" t="s">
        <v>3170</v>
      </c>
      <c r="E4334"/>
      <c r="F4334"/>
      <c r="G4334"/>
      <c r="H4334"/>
      <c r="I4334"/>
      <c r="J4334"/>
      <c r="K4334"/>
      <c r="L4334"/>
      <c r="M4334"/>
      <c r="N4334"/>
      <c r="O4334"/>
    </row>
    <row r="4335" spans="1:15" s="105" customFormat="1" x14ac:dyDescent="0.2">
      <c r="A4335" s="112" t="s">
        <v>3184</v>
      </c>
      <c r="B4335" s="111">
        <v>92054</v>
      </c>
      <c r="C4335" s="113" t="s">
        <v>3170</v>
      </c>
      <c r="E4335"/>
      <c r="F4335"/>
      <c r="G4335"/>
      <c r="H4335"/>
      <c r="I4335"/>
      <c r="J4335"/>
      <c r="K4335"/>
      <c r="L4335"/>
      <c r="M4335"/>
      <c r="N4335"/>
      <c r="O4335"/>
    </row>
    <row r="4336" spans="1:15" s="105" customFormat="1" x14ac:dyDescent="0.2">
      <c r="A4336" s="112" t="s">
        <v>3185</v>
      </c>
      <c r="B4336" s="111">
        <v>92055</v>
      </c>
      <c r="C4336" s="113" t="s">
        <v>3170</v>
      </c>
      <c r="E4336"/>
      <c r="F4336"/>
      <c r="G4336"/>
      <c r="H4336"/>
      <c r="I4336"/>
      <c r="J4336"/>
      <c r="K4336"/>
      <c r="L4336"/>
      <c r="M4336"/>
      <c r="N4336"/>
      <c r="O4336"/>
    </row>
    <row r="4337" spans="1:15" s="105" customFormat="1" x14ac:dyDescent="0.2">
      <c r="A4337" s="112"/>
      <c r="B4337" s="112"/>
      <c r="C4337" s="113" t="s">
        <v>3083</v>
      </c>
      <c r="E4337"/>
      <c r="F4337"/>
      <c r="G4337"/>
      <c r="H4337"/>
      <c r="I4337"/>
      <c r="J4337"/>
      <c r="K4337"/>
      <c r="L4337"/>
      <c r="M4337"/>
      <c r="N4337"/>
      <c r="O4337"/>
    </row>
    <row r="4338" spans="1:15" s="105" customFormat="1" x14ac:dyDescent="0.2">
      <c r="A4338" s="112" t="s">
        <v>3186</v>
      </c>
      <c r="B4338" s="111">
        <v>92111</v>
      </c>
      <c r="C4338" s="113" t="s">
        <v>3176</v>
      </c>
      <c r="E4338"/>
      <c r="F4338"/>
      <c r="G4338"/>
      <c r="H4338"/>
      <c r="I4338"/>
      <c r="J4338"/>
      <c r="K4338"/>
      <c r="L4338"/>
      <c r="M4338"/>
      <c r="N4338"/>
      <c r="O4338"/>
    </row>
    <row r="4339" spans="1:15" s="105" customFormat="1" x14ac:dyDescent="0.2">
      <c r="A4339" s="112" t="s">
        <v>3186</v>
      </c>
      <c r="B4339" s="111">
        <v>92112</v>
      </c>
      <c r="C4339" s="113" t="s">
        <v>3176</v>
      </c>
      <c r="E4339"/>
      <c r="F4339"/>
      <c r="G4339"/>
      <c r="H4339"/>
      <c r="I4339"/>
      <c r="J4339"/>
      <c r="K4339"/>
      <c r="L4339"/>
      <c r="M4339"/>
      <c r="N4339"/>
      <c r="O4339"/>
    </row>
    <row r="4340" spans="1:15" s="105" customFormat="1" x14ac:dyDescent="0.2">
      <c r="A4340" s="112" t="s">
        <v>3186</v>
      </c>
      <c r="B4340" s="111">
        <v>92113</v>
      </c>
      <c r="C4340" s="113" t="s">
        <v>3176</v>
      </c>
      <c r="E4340"/>
      <c r="F4340"/>
      <c r="G4340"/>
      <c r="H4340"/>
      <c r="I4340"/>
      <c r="J4340"/>
      <c r="K4340"/>
      <c r="L4340"/>
      <c r="M4340"/>
      <c r="N4340"/>
      <c r="O4340"/>
    </row>
    <row r="4341" spans="1:15" s="105" customFormat="1" x14ac:dyDescent="0.2">
      <c r="A4341" s="112" t="s">
        <v>3186</v>
      </c>
      <c r="B4341" s="111">
        <v>92114</v>
      </c>
      <c r="C4341" s="113" t="s">
        <v>3176</v>
      </c>
      <c r="E4341"/>
      <c r="F4341"/>
      <c r="G4341"/>
      <c r="H4341"/>
      <c r="I4341"/>
      <c r="J4341"/>
      <c r="K4341"/>
      <c r="L4341"/>
      <c r="M4341"/>
      <c r="N4341"/>
      <c r="O4341"/>
    </row>
    <row r="4342" spans="1:15" s="105" customFormat="1" x14ac:dyDescent="0.2">
      <c r="A4342" s="112" t="s">
        <v>3186</v>
      </c>
      <c r="B4342" s="111">
        <v>92115</v>
      </c>
      <c r="C4342" s="113" t="s">
        <v>3176</v>
      </c>
      <c r="E4342"/>
      <c r="F4342"/>
      <c r="G4342"/>
      <c r="H4342"/>
      <c r="I4342"/>
      <c r="J4342"/>
      <c r="K4342"/>
      <c r="L4342"/>
      <c r="M4342"/>
      <c r="N4342"/>
      <c r="O4342"/>
    </row>
    <row r="4343" spans="1:15" s="105" customFormat="1" x14ac:dyDescent="0.2">
      <c r="A4343" s="112"/>
      <c r="B4343" s="111"/>
      <c r="C4343" s="113" t="s">
        <v>3083</v>
      </c>
      <c r="E4343"/>
      <c r="F4343"/>
      <c r="G4343"/>
      <c r="H4343"/>
      <c r="I4343"/>
      <c r="J4343"/>
      <c r="K4343"/>
      <c r="L4343"/>
      <c r="M4343"/>
      <c r="N4343"/>
      <c r="O4343"/>
    </row>
    <row r="4344" spans="1:15" s="105" customFormat="1" x14ac:dyDescent="0.2">
      <c r="A4344" s="112" t="s">
        <v>3186</v>
      </c>
      <c r="B4344" s="111">
        <v>92116</v>
      </c>
      <c r="C4344" s="113" t="s">
        <v>3176</v>
      </c>
      <c r="E4344"/>
      <c r="F4344"/>
      <c r="G4344"/>
      <c r="H4344"/>
      <c r="I4344"/>
      <c r="J4344"/>
      <c r="K4344"/>
      <c r="L4344"/>
      <c r="M4344"/>
      <c r="N4344"/>
      <c r="O4344"/>
    </row>
    <row r="4345" spans="1:15" s="105" customFormat="1" x14ac:dyDescent="0.2">
      <c r="A4345" s="112" t="s">
        <v>3186</v>
      </c>
      <c r="B4345" s="111">
        <v>92117</v>
      </c>
      <c r="C4345" s="113" t="s">
        <v>3176</v>
      </c>
      <c r="E4345"/>
      <c r="F4345"/>
      <c r="G4345"/>
      <c r="H4345"/>
      <c r="I4345"/>
      <c r="J4345"/>
      <c r="K4345"/>
      <c r="L4345"/>
      <c r="M4345"/>
      <c r="N4345"/>
      <c r="O4345"/>
    </row>
    <row r="4346" spans="1:15" s="105" customFormat="1" x14ac:dyDescent="0.2">
      <c r="A4346" s="112" t="s">
        <v>3187</v>
      </c>
      <c r="B4346" s="111">
        <v>92118</v>
      </c>
      <c r="C4346" s="113" t="s">
        <v>3176</v>
      </c>
      <c r="E4346"/>
      <c r="F4346"/>
      <c r="G4346"/>
      <c r="H4346"/>
      <c r="I4346"/>
      <c r="J4346"/>
      <c r="K4346"/>
      <c r="L4346"/>
      <c r="M4346"/>
      <c r="N4346"/>
      <c r="O4346"/>
    </row>
    <row r="4347" spans="1:15" s="105" customFormat="1" x14ac:dyDescent="0.2">
      <c r="A4347" s="112" t="s">
        <v>3186</v>
      </c>
      <c r="B4347" s="111">
        <v>92119</v>
      </c>
      <c r="C4347" s="113" t="s">
        <v>3176</v>
      </c>
      <c r="E4347"/>
      <c r="F4347"/>
      <c r="G4347"/>
      <c r="H4347"/>
      <c r="I4347"/>
      <c r="J4347"/>
      <c r="K4347"/>
      <c r="L4347"/>
      <c r="M4347"/>
      <c r="N4347"/>
      <c r="O4347"/>
    </row>
    <row r="4348" spans="1:15" s="105" customFormat="1" x14ac:dyDescent="0.2">
      <c r="A4348" s="112" t="s">
        <v>3186</v>
      </c>
      <c r="B4348" s="111">
        <v>92120</v>
      </c>
      <c r="C4348" s="113" t="s">
        <v>3176</v>
      </c>
      <c r="E4348"/>
      <c r="F4348"/>
      <c r="G4348"/>
      <c r="H4348"/>
      <c r="I4348"/>
      <c r="J4348"/>
      <c r="K4348"/>
      <c r="L4348"/>
      <c r="M4348"/>
      <c r="N4348"/>
      <c r="O4348"/>
    </row>
    <row r="4349" spans="1:15" s="105" customFormat="1" x14ac:dyDescent="0.2">
      <c r="A4349" s="112"/>
      <c r="B4349" s="111"/>
      <c r="C4349" s="113" t="s">
        <v>3083</v>
      </c>
      <c r="E4349"/>
      <c r="F4349"/>
      <c r="G4349"/>
      <c r="H4349"/>
      <c r="I4349"/>
      <c r="J4349"/>
      <c r="K4349"/>
      <c r="L4349"/>
      <c r="M4349"/>
      <c r="N4349"/>
      <c r="O4349"/>
    </row>
    <row r="4350" spans="1:15" s="105" customFormat="1" x14ac:dyDescent="0.2">
      <c r="A4350" s="112" t="s">
        <v>3186</v>
      </c>
      <c r="B4350" s="111">
        <v>92121</v>
      </c>
      <c r="C4350" s="113" t="s">
        <v>3170</v>
      </c>
      <c r="E4350"/>
      <c r="F4350"/>
      <c r="G4350"/>
      <c r="H4350"/>
      <c r="I4350"/>
      <c r="J4350"/>
      <c r="K4350"/>
      <c r="L4350"/>
      <c r="M4350"/>
      <c r="N4350"/>
      <c r="O4350"/>
    </row>
    <row r="4351" spans="1:15" s="105" customFormat="1" x14ac:dyDescent="0.2">
      <c r="A4351" s="112" t="s">
        <v>3186</v>
      </c>
      <c r="B4351" s="111">
        <v>92122</v>
      </c>
      <c r="C4351" s="113" t="s">
        <v>3176</v>
      </c>
      <c r="E4351"/>
      <c r="F4351"/>
      <c r="G4351"/>
      <c r="H4351"/>
      <c r="I4351"/>
      <c r="J4351"/>
      <c r="K4351"/>
      <c r="L4351"/>
      <c r="M4351"/>
      <c r="N4351"/>
      <c r="O4351"/>
    </row>
    <row r="4352" spans="1:15" s="105" customFormat="1" x14ac:dyDescent="0.2">
      <c r="A4352" s="112" t="s">
        <v>3186</v>
      </c>
      <c r="B4352" s="111">
        <v>92123</v>
      </c>
      <c r="C4352" s="113" t="s">
        <v>3176</v>
      </c>
      <c r="E4352"/>
      <c r="F4352"/>
      <c r="G4352"/>
      <c r="H4352"/>
      <c r="I4352"/>
      <c r="J4352"/>
      <c r="K4352"/>
      <c r="L4352"/>
      <c r="M4352"/>
      <c r="N4352"/>
      <c r="O4352"/>
    </row>
    <row r="4353" spans="1:15" s="105" customFormat="1" x14ac:dyDescent="0.2">
      <c r="A4353" s="112" t="s">
        <v>3186</v>
      </c>
      <c r="B4353" s="111">
        <v>92124</v>
      </c>
      <c r="C4353" s="113" t="s">
        <v>3176</v>
      </c>
      <c r="E4353"/>
      <c r="F4353"/>
      <c r="G4353"/>
      <c r="H4353"/>
      <c r="I4353"/>
      <c r="J4353"/>
      <c r="K4353"/>
      <c r="L4353"/>
      <c r="M4353"/>
      <c r="N4353"/>
      <c r="O4353"/>
    </row>
    <row r="4354" spans="1:15" s="105" customFormat="1" x14ac:dyDescent="0.2">
      <c r="A4354" s="112" t="s">
        <v>3186</v>
      </c>
      <c r="B4354" s="111">
        <v>92126</v>
      </c>
      <c r="C4354" s="113" t="s">
        <v>3170</v>
      </c>
      <c r="E4354"/>
      <c r="F4354"/>
      <c r="G4354"/>
      <c r="H4354"/>
      <c r="I4354"/>
      <c r="J4354"/>
      <c r="K4354"/>
      <c r="L4354"/>
      <c r="M4354"/>
      <c r="N4354"/>
      <c r="O4354"/>
    </row>
    <row r="4355" spans="1:15" s="105" customFormat="1" x14ac:dyDescent="0.2">
      <c r="A4355" s="112"/>
      <c r="B4355" s="111"/>
      <c r="C4355" s="113" t="s">
        <v>3083</v>
      </c>
      <c r="E4355"/>
      <c r="F4355"/>
      <c r="G4355"/>
      <c r="H4355"/>
      <c r="I4355"/>
      <c r="J4355"/>
      <c r="K4355"/>
      <c r="L4355"/>
      <c r="M4355"/>
      <c r="N4355"/>
      <c r="O4355"/>
    </row>
    <row r="4356" spans="1:15" s="105" customFormat="1" x14ac:dyDescent="0.2">
      <c r="A4356" s="112" t="s">
        <v>3186</v>
      </c>
      <c r="B4356" s="111">
        <v>92127</v>
      </c>
      <c r="C4356" s="113" t="s">
        <v>3170</v>
      </c>
      <c r="E4356"/>
      <c r="F4356"/>
      <c r="G4356"/>
      <c r="H4356"/>
      <c r="I4356"/>
      <c r="J4356"/>
      <c r="K4356"/>
      <c r="L4356"/>
      <c r="M4356"/>
      <c r="N4356"/>
      <c r="O4356"/>
    </row>
    <row r="4357" spans="1:15" s="105" customFormat="1" x14ac:dyDescent="0.2">
      <c r="A4357" s="112" t="s">
        <v>3186</v>
      </c>
      <c r="B4357" s="111">
        <v>92128</v>
      </c>
      <c r="C4357" s="113" t="s">
        <v>3170</v>
      </c>
      <c r="E4357"/>
      <c r="F4357"/>
      <c r="G4357"/>
      <c r="H4357"/>
      <c r="I4357"/>
      <c r="J4357"/>
      <c r="K4357"/>
      <c r="L4357"/>
      <c r="M4357"/>
      <c r="N4357"/>
      <c r="O4357"/>
    </row>
    <row r="4358" spans="1:15" s="105" customFormat="1" x14ac:dyDescent="0.2">
      <c r="A4358" s="112" t="s">
        <v>3186</v>
      </c>
      <c r="B4358" s="111">
        <v>92129</v>
      </c>
      <c r="C4358" s="113" t="s">
        <v>3170</v>
      </c>
      <c r="E4358"/>
      <c r="F4358"/>
      <c r="G4358"/>
      <c r="H4358"/>
      <c r="I4358"/>
      <c r="J4358"/>
      <c r="K4358"/>
      <c r="L4358"/>
      <c r="M4358"/>
      <c r="N4358"/>
      <c r="O4358"/>
    </row>
    <row r="4359" spans="1:15" s="105" customFormat="1" x14ac:dyDescent="0.2">
      <c r="A4359" s="112" t="s">
        <v>3186</v>
      </c>
      <c r="B4359" s="111">
        <v>92130</v>
      </c>
      <c r="C4359" s="113" t="s">
        <v>3170</v>
      </c>
      <c r="E4359"/>
      <c r="F4359"/>
      <c r="G4359"/>
      <c r="H4359"/>
      <c r="I4359"/>
      <c r="J4359"/>
      <c r="K4359"/>
      <c r="L4359"/>
      <c r="M4359"/>
      <c r="N4359"/>
      <c r="O4359"/>
    </row>
    <row r="4360" spans="1:15" s="105" customFormat="1" x14ac:dyDescent="0.2">
      <c r="A4360" s="112" t="s">
        <v>3186</v>
      </c>
      <c r="B4360" s="111">
        <v>92131</v>
      </c>
      <c r="C4360" s="113" t="s">
        <v>3170</v>
      </c>
      <c r="E4360"/>
      <c r="F4360"/>
      <c r="G4360"/>
      <c r="H4360"/>
      <c r="I4360"/>
      <c r="J4360"/>
      <c r="K4360"/>
      <c r="L4360"/>
      <c r="M4360"/>
      <c r="N4360"/>
      <c r="O4360"/>
    </row>
    <row r="4361" spans="1:15" s="105" customFormat="1" x14ac:dyDescent="0.2">
      <c r="A4361" s="112"/>
      <c r="B4361" s="111"/>
      <c r="C4361" s="113" t="s">
        <v>3083</v>
      </c>
      <c r="E4361"/>
      <c r="F4361"/>
      <c r="G4361"/>
      <c r="H4361"/>
      <c r="I4361"/>
      <c r="J4361"/>
      <c r="K4361"/>
      <c r="L4361"/>
      <c r="M4361"/>
      <c r="N4361"/>
      <c r="O4361"/>
    </row>
    <row r="4362" spans="1:15" s="105" customFormat="1" x14ac:dyDescent="0.2">
      <c r="A4362" s="112" t="s">
        <v>3186</v>
      </c>
      <c r="B4362" s="111">
        <v>92132</v>
      </c>
      <c r="C4362" s="113" t="s">
        <v>3176</v>
      </c>
      <c r="E4362"/>
      <c r="F4362"/>
      <c r="G4362"/>
      <c r="H4362"/>
      <c r="I4362"/>
      <c r="J4362"/>
      <c r="K4362"/>
      <c r="L4362"/>
      <c r="M4362"/>
      <c r="N4362"/>
      <c r="O4362"/>
    </row>
    <row r="4363" spans="1:15" s="105" customFormat="1" x14ac:dyDescent="0.2">
      <c r="A4363" s="112" t="s">
        <v>3186</v>
      </c>
      <c r="B4363" s="111">
        <v>92134</v>
      </c>
      <c r="C4363" s="113" t="s">
        <v>3176</v>
      </c>
      <c r="E4363"/>
      <c r="F4363"/>
      <c r="G4363"/>
      <c r="H4363"/>
      <c r="I4363"/>
      <c r="J4363"/>
      <c r="K4363"/>
      <c r="L4363"/>
      <c r="M4363"/>
      <c r="N4363"/>
      <c r="O4363"/>
    </row>
    <row r="4364" spans="1:15" s="105" customFormat="1" x14ac:dyDescent="0.2">
      <c r="A4364" s="112" t="s">
        <v>3186</v>
      </c>
      <c r="B4364" s="111">
        <v>92135</v>
      </c>
      <c r="C4364" s="113" t="s">
        <v>3176</v>
      </c>
      <c r="E4364"/>
      <c r="F4364"/>
      <c r="G4364"/>
      <c r="H4364"/>
      <c r="I4364"/>
      <c r="J4364"/>
      <c r="K4364"/>
      <c r="L4364"/>
      <c r="M4364"/>
      <c r="N4364"/>
      <c r="O4364"/>
    </row>
    <row r="4365" spans="1:15" s="105" customFormat="1" x14ac:dyDescent="0.2">
      <c r="A4365" s="112" t="s">
        <v>3186</v>
      </c>
      <c r="B4365" s="111">
        <v>92136</v>
      </c>
      <c r="C4365" s="113" t="s">
        <v>3170</v>
      </c>
      <c r="E4365"/>
      <c r="F4365"/>
      <c r="G4365"/>
      <c r="H4365"/>
      <c r="I4365"/>
      <c r="J4365"/>
      <c r="K4365"/>
      <c r="L4365"/>
      <c r="M4365"/>
      <c r="N4365"/>
      <c r="O4365"/>
    </row>
    <row r="4366" spans="1:15" s="105" customFormat="1" x14ac:dyDescent="0.2">
      <c r="A4366" s="112" t="s">
        <v>3186</v>
      </c>
      <c r="B4366" s="111">
        <v>92137</v>
      </c>
      <c r="C4366" s="113" t="s">
        <v>3176</v>
      </c>
      <c r="E4366"/>
      <c r="F4366"/>
      <c r="G4366"/>
      <c r="H4366"/>
      <c r="I4366"/>
      <c r="J4366"/>
      <c r="K4366"/>
      <c r="L4366"/>
      <c r="M4366"/>
      <c r="N4366"/>
      <c r="O4366"/>
    </row>
    <row r="4367" spans="1:15" s="105" customFormat="1" x14ac:dyDescent="0.2">
      <c r="A4367" s="112"/>
      <c r="B4367" s="111"/>
      <c r="C4367" s="113" t="s">
        <v>3083</v>
      </c>
      <c r="E4367"/>
      <c r="F4367"/>
      <c r="G4367"/>
      <c r="H4367"/>
      <c r="I4367"/>
      <c r="J4367"/>
      <c r="K4367"/>
      <c r="L4367"/>
      <c r="M4367"/>
      <c r="N4367"/>
      <c r="O4367"/>
    </row>
    <row r="4368" spans="1:15" s="105" customFormat="1" x14ac:dyDescent="0.2">
      <c r="A4368" s="112" t="s">
        <v>3186</v>
      </c>
      <c r="B4368" s="111">
        <v>92138</v>
      </c>
      <c r="C4368" s="113" t="s">
        <v>3176</v>
      </c>
      <c r="E4368"/>
      <c r="F4368"/>
      <c r="G4368"/>
      <c r="H4368"/>
      <c r="I4368"/>
      <c r="J4368"/>
      <c r="K4368"/>
      <c r="L4368"/>
      <c r="M4368"/>
      <c r="N4368"/>
      <c r="O4368"/>
    </row>
    <row r="4369" spans="1:15" s="105" customFormat="1" x14ac:dyDescent="0.2">
      <c r="A4369" s="112" t="s">
        <v>3186</v>
      </c>
      <c r="B4369" s="111">
        <v>92139</v>
      </c>
      <c r="C4369" s="113" t="s">
        <v>3176</v>
      </c>
      <c r="E4369"/>
      <c r="F4369"/>
      <c r="G4369"/>
      <c r="H4369"/>
      <c r="I4369"/>
      <c r="J4369"/>
      <c r="K4369"/>
      <c r="L4369"/>
      <c r="M4369"/>
      <c r="N4369"/>
      <c r="O4369"/>
    </row>
    <row r="4370" spans="1:15" s="105" customFormat="1" x14ac:dyDescent="0.2">
      <c r="A4370" s="112" t="s">
        <v>3186</v>
      </c>
      <c r="B4370" s="111">
        <v>92140</v>
      </c>
      <c r="C4370" s="113" t="s">
        <v>3176</v>
      </c>
      <c r="E4370"/>
      <c r="F4370"/>
      <c r="G4370"/>
      <c r="H4370"/>
      <c r="I4370"/>
      <c r="J4370"/>
      <c r="K4370"/>
      <c r="L4370"/>
      <c r="M4370"/>
      <c r="N4370"/>
      <c r="O4370"/>
    </row>
    <row r="4371" spans="1:15" s="105" customFormat="1" x14ac:dyDescent="0.2">
      <c r="A4371" s="112" t="s">
        <v>3186</v>
      </c>
      <c r="B4371" s="111">
        <v>92142</v>
      </c>
      <c r="C4371" s="113" t="s">
        <v>3176</v>
      </c>
      <c r="E4371"/>
      <c r="F4371"/>
      <c r="G4371"/>
      <c r="H4371"/>
      <c r="I4371"/>
      <c r="J4371"/>
      <c r="K4371"/>
      <c r="L4371"/>
      <c r="M4371"/>
      <c r="N4371"/>
      <c r="O4371"/>
    </row>
    <row r="4372" spans="1:15" s="105" customFormat="1" x14ac:dyDescent="0.2">
      <c r="A4372" s="112" t="s">
        <v>3188</v>
      </c>
      <c r="B4372" s="111">
        <v>92143</v>
      </c>
      <c r="C4372" s="113" t="s">
        <v>3170</v>
      </c>
      <c r="E4372"/>
      <c r="F4372"/>
      <c r="G4372"/>
      <c r="H4372"/>
      <c r="I4372"/>
      <c r="J4372"/>
      <c r="K4372"/>
      <c r="L4372"/>
      <c r="M4372"/>
      <c r="N4372"/>
      <c r="O4372"/>
    </row>
    <row r="4373" spans="1:15" s="105" customFormat="1" x14ac:dyDescent="0.2">
      <c r="A4373" s="112"/>
      <c r="B4373" s="111"/>
      <c r="C4373" s="113" t="s">
        <v>3083</v>
      </c>
      <c r="E4373"/>
      <c r="F4373"/>
      <c r="G4373"/>
      <c r="H4373"/>
      <c r="I4373"/>
      <c r="J4373"/>
      <c r="K4373"/>
      <c r="L4373"/>
      <c r="M4373"/>
      <c r="N4373"/>
      <c r="O4373"/>
    </row>
    <row r="4374" spans="1:15" s="105" customFormat="1" x14ac:dyDescent="0.2">
      <c r="A4374" s="112" t="s">
        <v>3186</v>
      </c>
      <c r="B4374" s="111">
        <v>92145</v>
      </c>
      <c r="C4374" s="113" t="s">
        <v>3170</v>
      </c>
      <c r="E4374"/>
      <c r="F4374"/>
      <c r="G4374"/>
      <c r="H4374"/>
      <c r="I4374"/>
      <c r="J4374"/>
      <c r="K4374"/>
      <c r="L4374"/>
      <c r="M4374"/>
      <c r="N4374"/>
      <c r="O4374"/>
    </row>
    <row r="4375" spans="1:15" s="105" customFormat="1" x14ac:dyDescent="0.2">
      <c r="A4375" s="112" t="s">
        <v>3186</v>
      </c>
      <c r="B4375" s="111">
        <v>92147</v>
      </c>
      <c r="C4375" s="113" t="s">
        <v>3176</v>
      </c>
      <c r="E4375"/>
      <c r="F4375"/>
      <c r="G4375"/>
      <c r="H4375"/>
      <c r="I4375"/>
      <c r="J4375"/>
      <c r="K4375"/>
      <c r="L4375"/>
      <c r="M4375"/>
      <c r="N4375"/>
      <c r="O4375"/>
    </row>
    <row r="4376" spans="1:15" s="105" customFormat="1" x14ac:dyDescent="0.2">
      <c r="A4376" s="112" t="s">
        <v>3186</v>
      </c>
      <c r="B4376" s="111">
        <v>92149</v>
      </c>
      <c r="C4376" s="113" t="s">
        <v>3176</v>
      </c>
      <c r="E4376"/>
      <c r="F4376"/>
      <c r="G4376"/>
      <c r="H4376"/>
      <c r="I4376"/>
      <c r="J4376"/>
      <c r="K4376"/>
      <c r="L4376"/>
      <c r="M4376"/>
      <c r="N4376"/>
      <c r="O4376"/>
    </row>
    <row r="4377" spans="1:15" s="105" customFormat="1" x14ac:dyDescent="0.2">
      <c r="A4377" s="112" t="s">
        <v>3186</v>
      </c>
      <c r="B4377" s="111">
        <v>92150</v>
      </c>
      <c r="C4377" s="113" t="s">
        <v>3170</v>
      </c>
      <c r="E4377"/>
      <c r="F4377"/>
      <c r="G4377"/>
      <c r="H4377"/>
      <c r="I4377"/>
      <c r="J4377"/>
      <c r="K4377"/>
      <c r="L4377"/>
      <c r="M4377"/>
      <c r="N4377"/>
      <c r="O4377"/>
    </row>
    <row r="4378" spans="1:15" s="105" customFormat="1" x14ac:dyDescent="0.2">
      <c r="A4378" s="112" t="s">
        <v>3186</v>
      </c>
      <c r="B4378" s="111">
        <v>92152</v>
      </c>
      <c r="C4378" s="113" t="s">
        <v>3170</v>
      </c>
      <c r="E4378"/>
      <c r="F4378"/>
      <c r="G4378"/>
      <c r="H4378"/>
      <c r="I4378"/>
      <c r="J4378"/>
      <c r="K4378"/>
      <c r="L4378"/>
      <c r="M4378"/>
      <c r="N4378"/>
      <c r="O4378"/>
    </row>
    <row r="4379" spans="1:15" s="105" customFormat="1" x14ac:dyDescent="0.2">
      <c r="A4379" s="112"/>
      <c r="B4379" s="111"/>
      <c r="C4379" s="113" t="s">
        <v>3083</v>
      </c>
      <c r="E4379"/>
      <c r="F4379"/>
      <c r="G4379"/>
      <c r="H4379"/>
      <c r="I4379"/>
      <c r="J4379"/>
      <c r="K4379"/>
      <c r="L4379"/>
      <c r="M4379"/>
      <c r="N4379"/>
      <c r="O4379"/>
    </row>
    <row r="4380" spans="1:15" s="105" customFormat="1" x14ac:dyDescent="0.2">
      <c r="A4380" s="112" t="s">
        <v>3186</v>
      </c>
      <c r="B4380" s="111">
        <v>92153</v>
      </c>
      <c r="C4380" s="113" t="s">
        <v>3176</v>
      </c>
      <c r="E4380"/>
      <c r="F4380"/>
      <c r="G4380"/>
      <c r="H4380"/>
      <c r="I4380"/>
      <c r="J4380"/>
      <c r="K4380"/>
      <c r="L4380"/>
      <c r="M4380"/>
      <c r="N4380"/>
      <c r="O4380"/>
    </row>
    <row r="4381" spans="1:15" s="105" customFormat="1" x14ac:dyDescent="0.2">
      <c r="A4381" s="112" t="s">
        <v>3186</v>
      </c>
      <c r="B4381" s="111">
        <v>92154</v>
      </c>
      <c r="C4381" s="113" t="s">
        <v>3176</v>
      </c>
      <c r="E4381"/>
      <c r="F4381"/>
      <c r="G4381"/>
      <c r="H4381"/>
      <c r="I4381"/>
      <c r="J4381"/>
      <c r="K4381"/>
      <c r="L4381"/>
      <c r="M4381"/>
      <c r="N4381"/>
      <c r="O4381"/>
    </row>
    <row r="4382" spans="1:15" s="105" customFormat="1" x14ac:dyDescent="0.2">
      <c r="A4382" s="112" t="s">
        <v>3186</v>
      </c>
      <c r="B4382" s="111">
        <v>92155</v>
      </c>
      <c r="C4382" s="113" t="s">
        <v>3176</v>
      </c>
      <c r="E4382"/>
      <c r="F4382"/>
      <c r="G4382"/>
      <c r="H4382"/>
      <c r="I4382"/>
      <c r="J4382"/>
      <c r="K4382"/>
      <c r="L4382"/>
      <c r="M4382"/>
      <c r="N4382"/>
      <c r="O4382"/>
    </row>
    <row r="4383" spans="1:15" s="105" customFormat="1" x14ac:dyDescent="0.2">
      <c r="A4383" s="112" t="s">
        <v>3186</v>
      </c>
      <c r="B4383" s="111">
        <v>92158</v>
      </c>
      <c r="C4383" s="113" t="s">
        <v>3176</v>
      </c>
      <c r="E4383"/>
      <c r="F4383"/>
      <c r="G4383"/>
      <c r="H4383"/>
      <c r="I4383"/>
      <c r="J4383"/>
      <c r="K4383"/>
      <c r="L4383"/>
      <c r="M4383"/>
      <c r="N4383"/>
      <c r="O4383"/>
    </row>
    <row r="4384" spans="1:15" s="105" customFormat="1" x14ac:dyDescent="0.2">
      <c r="A4384" s="112" t="s">
        <v>3186</v>
      </c>
      <c r="B4384" s="111">
        <v>92159</v>
      </c>
      <c r="C4384" s="113" t="s">
        <v>3176</v>
      </c>
      <c r="E4384"/>
      <c r="F4384"/>
      <c r="G4384"/>
      <c r="H4384"/>
      <c r="I4384"/>
      <c r="J4384"/>
      <c r="K4384"/>
      <c r="L4384"/>
      <c r="M4384"/>
      <c r="N4384"/>
      <c r="O4384"/>
    </row>
    <row r="4385" spans="1:15" s="105" customFormat="1" x14ac:dyDescent="0.2">
      <c r="A4385" s="112"/>
      <c r="B4385" s="112"/>
      <c r="C4385" s="113" t="s">
        <v>3083</v>
      </c>
      <c r="E4385"/>
      <c r="F4385"/>
      <c r="G4385"/>
      <c r="H4385"/>
      <c r="I4385"/>
      <c r="J4385"/>
      <c r="K4385"/>
      <c r="L4385"/>
      <c r="M4385"/>
      <c r="N4385"/>
      <c r="O4385"/>
    </row>
    <row r="4386" spans="1:15" s="105" customFormat="1" x14ac:dyDescent="0.2">
      <c r="A4386" s="112" t="s">
        <v>3189</v>
      </c>
      <c r="B4386" s="111">
        <v>92230</v>
      </c>
      <c r="C4386" s="113" t="s">
        <v>3190</v>
      </c>
      <c r="E4386"/>
      <c r="F4386"/>
      <c r="G4386"/>
      <c r="H4386"/>
      <c r="I4386"/>
      <c r="J4386"/>
      <c r="K4386"/>
      <c r="L4386"/>
      <c r="M4386"/>
      <c r="N4386"/>
      <c r="O4386"/>
    </row>
    <row r="4387" spans="1:15" s="105" customFormat="1" x14ac:dyDescent="0.2">
      <c r="A4387" s="112" t="s">
        <v>3191</v>
      </c>
      <c r="B4387" s="111">
        <v>92231</v>
      </c>
      <c r="C4387" s="113" t="s">
        <v>3192</v>
      </c>
      <c r="E4387"/>
      <c r="F4387"/>
      <c r="G4387"/>
      <c r="H4387"/>
      <c r="I4387"/>
      <c r="J4387"/>
      <c r="K4387"/>
      <c r="L4387"/>
      <c r="M4387"/>
      <c r="N4387"/>
      <c r="O4387"/>
    </row>
    <row r="4388" spans="1:15" s="105" customFormat="1" x14ac:dyDescent="0.2">
      <c r="A4388" s="112" t="s">
        <v>3191</v>
      </c>
      <c r="B4388" s="111">
        <v>92232</v>
      </c>
      <c r="C4388" s="113" t="s">
        <v>3192</v>
      </c>
      <c r="E4388"/>
      <c r="F4388"/>
      <c r="G4388"/>
      <c r="H4388"/>
      <c r="I4388"/>
      <c r="J4388"/>
      <c r="K4388"/>
      <c r="L4388"/>
      <c r="M4388"/>
      <c r="N4388"/>
      <c r="O4388"/>
    </row>
    <row r="4389" spans="1:15" s="105" customFormat="1" x14ac:dyDescent="0.2">
      <c r="A4389" s="112" t="s">
        <v>3193</v>
      </c>
      <c r="B4389" s="111">
        <v>92233</v>
      </c>
      <c r="C4389" s="113" t="s">
        <v>3192</v>
      </c>
      <c r="E4389"/>
      <c r="F4389"/>
      <c r="G4389"/>
      <c r="H4389"/>
      <c r="I4389"/>
      <c r="J4389"/>
      <c r="K4389"/>
      <c r="L4389"/>
      <c r="M4389"/>
      <c r="N4389"/>
      <c r="O4389"/>
    </row>
    <row r="4390" spans="1:15" s="105" customFormat="1" x14ac:dyDescent="0.2">
      <c r="A4390" s="112" t="s">
        <v>3194</v>
      </c>
      <c r="B4390" s="111">
        <v>92234</v>
      </c>
      <c r="C4390" s="113" t="s">
        <v>3190</v>
      </c>
      <c r="E4390"/>
      <c r="F4390"/>
      <c r="G4390"/>
      <c r="H4390"/>
      <c r="I4390"/>
      <c r="J4390"/>
      <c r="K4390"/>
      <c r="L4390"/>
      <c r="M4390"/>
      <c r="N4390"/>
      <c r="O4390"/>
    </row>
    <row r="4391" spans="1:15" s="105" customFormat="1" x14ac:dyDescent="0.2">
      <c r="A4391" s="112"/>
      <c r="B4391" s="111"/>
      <c r="C4391" s="113" t="s">
        <v>3083</v>
      </c>
      <c r="E4391"/>
      <c r="F4391"/>
      <c r="G4391"/>
      <c r="H4391"/>
      <c r="I4391"/>
      <c r="J4391"/>
      <c r="K4391"/>
      <c r="L4391"/>
      <c r="M4391"/>
      <c r="N4391"/>
      <c r="O4391"/>
    </row>
    <row r="4392" spans="1:15" s="105" customFormat="1" x14ac:dyDescent="0.2">
      <c r="A4392" s="112" t="s">
        <v>3194</v>
      </c>
      <c r="B4392" s="111">
        <v>92235</v>
      </c>
      <c r="C4392" s="113" t="s">
        <v>3190</v>
      </c>
      <c r="E4392"/>
      <c r="F4392"/>
      <c r="G4392"/>
      <c r="H4392"/>
      <c r="I4392"/>
      <c r="J4392"/>
      <c r="K4392"/>
      <c r="L4392"/>
      <c r="M4392"/>
      <c r="N4392"/>
      <c r="O4392"/>
    </row>
    <row r="4393" spans="1:15" s="105" customFormat="1" x14ac:dyDescent="0.2">
      <c r="A4393" s="112" t="s">
        <v>3195</v>
      </c>
      <c r="B4393" s="111">
        <v>92236</v>
      </c>
      <c r="C4393" s="113" t="s">
        <v>3190</v>
      </c>
      <c r="E4393"/>
      <c r="F4393"/>
      <c r="G4393"/>
      <c r="H4393"/>
      <c r="I4393"/>
      <c r="J4393"/>
      <c r="K4393"/>
      <c r="L4393"/>
      <c r="M4393"/>
      <c r="N4393"/>
      <c r="O4393"/>
    </row>
    <row r="4394" spans="1:15" s="105" customFormat="1" x14ac:dyDescent="0.2">
      <c r="A4394" s="112" t="s">
        <v>3196</v>
      </c>
      <c r="B4394" s="111">
        <v>92239</v>
      </c>
      <c r="C4394" s="113" t="s">
        <v>3190</v>
      </c>
      <c r="E4394"/>
      <c r="F4394"/>
      <c r="G4394"/>
      <c r="H4394"/>
      <c r="I4394"/>
      <c r="J4394"/>
      <c r="K4394"/>
      <c r="L4394"/>
      <c r="M4394"/>
      <c r="N4394"/>
      <c r="O4394"/>
    </row>
    <row r="4395" spans="1:15" s="105" customFormat="1" x14ac:dyDescent="0.2">
      <c r="A4395" s="112" t="s">
        <v>3197</v>
      </c>
      <c r="B4395" s="111">
        <v>92240</v>
      </c>
      <c r="C4395" s="113" t="s">
        <v>3190</v>
      </c>
      <c r="E4395"/>
      <c r="F4395"/>
      <c r="G4395"/>
      <c r="H4395"/>
      <c r="I4395"/>
      <c r="J4395"/>
      <c r="K4395"/>
      <c r="L4395"/>
      <c r="M4395"/>
      <c r="N4395"/>
      <c r="O4395"/>
    </row>
    <row r="4396" spans="1:15" s="105" customFormat="1" x14ac:dyDescent="0.2">
      <c r="A4396" s="112" t="s">
        <v>3197</v>
      </c>
      <c r="B4396" s="111">
        <v>92241</v>
      </c>
      <c r="C4396" s="113" t="s">
        <v>3190</v>
      </c>
      <c r="E4396"/>
      <c r="F4396"/>
      <c r="G4396"/>
      <c r="H4396"/>
      <c r="I4396"/>
      <c r="J4396"/>
      <c r="K4396"/>
      <c r="L4396"/>
      <c r="M4396"/>
      <c r="N4396"/>
      <c r="O4396"/>
    </row>
    <row r="4397" spans="1:15" s="105" customFormat="1" x14ac:dyDescent="0.2">
      <c r="A4397" s="112"/>
      <c r="B4397" s="111"/>
      <c r="C4397" s="113" t="s">
        <v>3083</v>
      </c>
      <c r="E4397"/>
      <c r="F4397"/>
      <c r="G4397"/>
      <c r="H4397"/>
      <c r="I4397"/>
      <c r="J4397"/>
      <c r="K4397"/>
      <c r="L4397"/>
      <c r="M4397"/>
      <c r="N4397"/>
      <c r="O4397"/>
    </row>
    <row r="4398" spans="1:15" s="105" customFormat="1" x14ac:dyDescent="0.2">
      <c r="A4398" s="112" t="s">
        <v>3198</v>
      </c>
      <c r="B4398" s="111">
        <v>92242</v>
      </c>
      <c r="C4398" s="113" t="s">
        <v>3199</v>
      </c>
      <c r="E4398"/>
      <c r="F4398"/>
      <c r="G4398"/>
      <c r="H4398"/>
      <c r="I4398"/>
      <c r="J4398"/>
      <c r="K4398"/>
      <c r="L4398"/>
      <c r="M4398"/>
      <c r="N4398"/>
      <c r="O4398"/>
    </row>
    <row r="4399" spans="1:15" s="105" customFormat="1" x14ac:dyDescent="0.2">
      <c r="A4399" s="112" t="s">
        <v>3200</v>
      </c>
      <c r="B4399" s="111">
        <v>92243</v>
      </c>
      <c r="C4399" s="113" t="s">
        <v>3192</v>
      </c>
      <c r="E4399"/>
      <c r="F4399"/>
      <c r="G4399"/>
      <c r="H4399"/>
      <c r="I4399"/>
      <c r="J4399"/>
      <c r="K4399"/>
      <c r="L4399"/>
      <c r="M4399"/>
      <c r="N4399"/>
      <c r="O4399"/>
    </row>
    <row r="4400" spans="1:15" s="105" customFormat="1" x14ac:dyDescent="0.2">
      <c r="A4400" s="112" t="s">
        <v>3200</v>
      </c>
      <c r="B4400" s="111">
        <v>92244</v>
      </c>
      <c r="C4400" s="113" t="s">
        <v>3192</v>
      </c>
      <c r="E4400"/>
      <c r="F4400"/>
      <c r="G4400"/>
      <c r="H4400"/>
      <c r="I4400"/>
      <c r="J4400"/>
      <c r="K4400"/>
      <c r="L4400"/>
      <c r="M4400"/>
      <c r="N4400"/>
      <c r="O4400"/>
    </row>
    <row r="4401" spans="1:15" s="105" customFormat="1" x14ac:dyDescent="0.2">
      <c r="A4401" s="112" t="s">
        <v>3201</v>
      </c>
      <c r="B4401" s="111">
        <v>92247</v>
      </c>
      <c r="C4401" s="113" t="s">
        <v>3190</v>
      </c>
      <c r="E4401"/>
      <c r="F4401"/>
      <c r="G4401"/>
      <c r="H4401"/>
      <c r="I4401"/>
      <c r="J4401"/>
      <c r="K4401"/>
      <c r="L4401"/>
      <c r="M4401"/>
      <c r="N4401"/>
      <c r="O4401"/>
    </row>
    <row r="4402" spans="1:15" s="105" customFormat="1" x14ac:dyDescent="0.2">
      <c r="A4402" s="112" t="s">
        <v>3201</v>
      </c>
      <c r="B4402" s="111">
        <v>92248</v>
      </c>
      <c r="C4402" s="113" t="s">
        <v>3190</v>
      </c>
      <c r="E4402"/>
      <c r="F4402"/>
      <c r="G4402"/>
      <c r="H4402"/>
      <c r="I4402"/>
      <c r="J4402"/>
      <c r="K4402"/>
      <c r="L4402"/>
      <c r="M4402"/>
      <c r="N4402"/>
      <c r="O4402"/>
    </row>
    <row r="4403" spans="1:15" s="105" customFormat="1" x14ac:dyDescent="0.2">
      <c r="A4403" s="112"/>
      <c r="B4403" s="111"/>
      <c r="C4403" s="113" t="s">
        <v>3083</v>
      </c>
      <c r="E4403"/>
      <c r="F4403"/>
      <c r="G4403"/>
      <c r="H4403"/>
      <c r="I4403"/>
      <c r="J4403"/>
      <c r="K4403"/>
      <c r="L4403"/>
      <c r="M4403"/>
      <c r="N4403"/>
      <c r="O4403"/>
    </row>
    <row r="4404" spans="1:15" s="105" customFormat="1" x14ac:dyDescent="0.2">
      <c r="A4404" s="112" t="s">
        <v>3202</v>
      </c>
      <c r="B4404" s="111">
        <v>92249</v>
      </c>
      <c r="C4404" s="113" t="s">
        <v>3192</v>
      </c>
      <c r="E4404"/>
      <c r="F4404"/>
      <c r="G4404"/>
      <c r="H4404"/>
      <c r="I4404"/>
      <c r="J4404"/>
      <c r="K4404"/>
      <c r="L4404"/>
      <c r="M4404"/>
      <c r="N4404"/>
      <c r="O4404"/>
    </row>
    <row r="4405" spans="1:15" s="105" customFormat="1" x14ac:dyDescent="0.2">
      <c r="A4405" s="112" t="s">
        <v>3203</v>
      </c>
      <c r="B4405" s="111">
        <v>92250</v>
      </c>
      <c r="C4405" s="113" t="s">
        <v>3192</v>
      </c>
      <c r="E4405"/>
      <c r="F4405"/>
      <c r="G4405"/>
      <c r="H4405"/>
      <c r="I4405"/>
      <c r="J4405"/>
      <c r="K4405"/>
      <c r="L4405"/>
      <c r="M4405"/>
      <c r="N4405"/>
      <c r="O4405"/>
    </row>
    <row r="4406" spans="1:15" s="105" customFormat="1" x14ac:dyDescent="0.2">
      <c r="A4406" s="112" t="s">
        <v>1377</v>
      </c>
      <c r="B4406" s="111">
        <v>92251</v>
      </c>
      <c r="C4406" s="113" t="s">
        <v>3192</v>
      </c>
      <c r="E4406"/>
      <c r="F4406"/>
      <c r="G4406"/>
      <c r="H4406"/>
      <c r="I4406"/>
      <c r="J4406"/>
      <c r="K4406"/>
      <c r="L4406"/>
      <c r="M4406"/>
      <c r="N4406"/>
      <c r="O4406"/>
    </row>
    <row r="4407" spans="1:15" s="105" customFormat="1" x14ac:dyDescent="0.2">
      <c r="A4407" s="112" t="s">
        <v>3204</v>
      </c>
      <c r="B4407" s="111">
        <v>92252</v>
      </c>
      <c r="C4407" s="113" t="s">
        <v>3199</v>
      </c>
      <c r="E4407"/>
      <c r="F4407"/>
      <c r="G4407"/>
      <c r="H4407"/>
      <c r="I4407"/>
      <c r="J4407"/>
      <c r="K4407"/>
      <c r="L4407"/>
      <c r="M4407"/>
      <c r="N4407"/>
      <c r="O4407"/>
    </row>
    <row r="4408" spans="1:15" s="105" customFormat="1" x14ac:dyDescent="0.2">
      <c r="A4408" s="112" t="s">
        <v>3201</v>
      </c>
      <c r="B4408" s="111">
        <v>92253</v>
      </c>
      <c r="C4408" s="113" t="s">
        <v>3190</v>
      </c>
      <c r="E4408"/>
      <c r="F4408"/>
      <c r="G4408"/>
      <c r="H4408"/>
      <c r="I4408"/>
      <c r="J4408"/>
      <c r="K4408"/>
      <c r="L4408"/>
      <c r="M4408"/>
      <c r="N4408"/>
      <c r="O4408"/>
    </row>
    <row r="4409" spans="1:15" s="105" customFormat="1" x14ac:dyDescent="0.2">
      <c r="A4409" s="112"/>
      <c r="B4409" s="111"/>
      <c r="C4409" s="113" t="s">
        <v>3083</v>
      </c>
      <c r="E4409"/>
      <c r="F4409"/>
      <c r="G4409"/>
      <c r="H4409"/>
      <c r="I4409"/>
      <c r="J4409"/>
      <c r="K4409"/>
      <c r="L4409"/>
      <c r="M4409"/>
      <c r="N4409"/>
      <c r="O4409"/>
    </row>
    <row r="4410" spans="1:15" s="105" customFormat="1" x14ac:dyDescent="0.2">
      <c r="A4410" s="112" t="s">
        <v>3205</v>
      </c>
      <c r="B4410" s="111">
        <v>92254</v>
      </c>
      <c r="C4410" s="113" t="s">
        <v>3190</v>
      </c>
      <c r="E4410"/>
      <c r="F4410"/>
      <c r="G4410"/>
      <c r="H4410"/>
      <c r="I4410"/>
      <c r="J4410"/>
      <c r="K4410"/>
      <c r="L4410"/>
      <c r="M4410"/>
      <c r="N4410"/>
      <c r="O4410"/>
    </row>
    <row r="4411" spans="1:15" s="105" customFormat="1" x14ac:dyDescent="0.2">
      <c r="A4411" s="112" t="s">
        <v>3206</v>
      </c>
      <c r="B4411" s="111">
        <v>92255</v>
      </c>
      <c r="C4411" s="113" t="s">
        <v>3190</v>
      </c>
      <c r="E4411"/>
      <c r="F4411"/>
      <c r="G4411"/>
      <c r="H4411"/>
      <c r="I4411"/>
      <c r="J4411"/>
      <c r="K4411"/>
      <c r="L4411"/>
      <c r="M4411"/>
      <c r="N4411"/>
      <c r="O4411"/>
    </row>
    <row r="4412" spans="1:15" s="105" customFormat="1" x14ac:dyDescent="0.2">
      <c r="A4412" s="112" t="s">
        <v>3207</v>
      </c>
      <c r="B4412" s="111">
        <v>92256</v>
      </c>
      <c r="C4412" s="113" t="s">
        <v>3199</v>
      </c>
      <c r="E4412"/>
      <c r="F4412"/>
      <c r="G4412"/>
      <c r="H4412"/>
      <c r="I4412"/>
      <c r="J4412"/>
      <c r="K4412"/>
      <c r="L4412"/>
      <c r="M4412"/>
      <c r="N4412"/>
      <c r="O4412"/>
    </row>
    <row r="4413" spans="1:15" s="105" customFormat="1" x14ac:dyDescent="0.2">
      <c r="A4413" s="112" t="s">
        <v>3208</v>
      </c>
      <c r="B4413" s="111">
        <v>92257</v>
      </c>
      <c r="C4413" s="113" t="s">
        <v>3192</v>
      </c>
      <c r="E4413"/>
      <c r="F4413"/>
      <c r="G4413"/>
      <c r="H4413"/>
      <c r="I4413"/>
      <c r="J4413"/>
      <c r="K4413"/>
      <c r="L4413"/>
      <c r="M4413"/>
      <c r="N4413"/>
      <c r="O4413"/>
    </row>
    <row r="4414" spans="1:15" s="105" customFormat="1" x14ac:dyDescent="0.2">
      <c r="A4414" s="112" t="s">
        <v>3209</v>
      </c>
      <c r="B4414" s="111">
        <v>92258</v>
      </c>
      <c r="C4414" s="113" t="s">
        <v>3190</v>
      </c>
      <c r="E4414"/>
      <c r="F4414"/>
      <c r="G4414"/>
      <c r="H4414"/>
      <c r="I4414"/>
      <c r="J4414"/>
      <c r="K4414"/>
      <c r="L4414"/>
      <c r="M4414"/>
      <c r="N4414"/>
      <c r="O4414"/>
    </row>
    <row r="4415" spans="1:15" s="105" customFormat="1" x14ac:dyDescent="0.2">
      <c r="A4415" s="112"/>
      <c r="B4415" s="111"/>
      <c r="C4415" s="113" t="s">
        <v>3083</v>
      </c>
      <c r="E4415"/>
      <c r="F4415"/>
      <c r="G4415"/>
      <c r="H4415"/>
      <c r="I4415"/>
      <c r="J4415"/>
      <c r="K4415"/>
      <c r="L4415"/>
      <c r="M4415"/>
      <c r="N4415"/>
      <c r="O4415"/>
    </row>
    <row r="4416" spans="1:15" s="105" customFormat="1" x14ac:dyDescent="0.2">
      <c r="A4416" s="112" t="s">
        <v>3210</v>
      </c>
      <c r="B4416" s="111">
        <v>92259</v>
      </c>
      <c r="C4416" s="113" t="s">
        <v>3192</v>
      </c>
      <c r="E4416"/>
      <c r="F4416"/>
      <c r="G4416"/>
      <c r="H4416"/>
      <c r="I4416"/>
      <c r="J4416"/>
      <c r="K4416"/>
      <c r="L4416"/>
      <c r="M4416"/>
      <c r="N4416"/>
      <c r="O4416"/>
    </row>
    <row r="4417" spans="1:15" s="105" customFormat="1" x14ac:dyDescent="0.2">
      <c r="A4417" s="112" t="s">
        <v>3206</v>
      </c>
      <c r="B4417" s="111">
        <v>92260</v>
      </c>
      <c r="C4417" s="113" t="s">
        <v>3190</v>
      </c>
      <c r="E4417"/>
      <c r="F4417"/>
      <c r="G4417"/>
      <c r="H4417"/>
      <c r="I4417"/>
      <c r="J4417"/>
      <c r="K4417"/>
      <c r="L4417"/>
      <c r="M4417"/>
      <c r="N4417"/>
      <c r="O4417"/>
    </row>
    <row r="4418" spans="1:15" s="105" customFormat="1" x14ac:dyDescent="0.2">
      <c r="A4418" s="112" t="s">
        <v>3206</v>
      </c>
      <c r="B4418" s="111">
        <v>92261</v>
      </c>
      <c r="C4418" s="113" t="s">
        <v>3190</v>
      </c>
      <c r="E4418"/>
      <c r="F4418"/>
      <c r="G4418"/>
      <c r="H4418"/>
      <c r="I4418"/>
      <c r="J4418"/>
      <c r="K4418"/>
      <c r="L4418"/>
      <c r="M4418"/>
      <c r="N4418"/>
      <c r="O4418"/>
    </row>
    <row r="4419" spans="1:15" s="105" customFormat="1" x14ac:dyDescent="0.2">
      <c r="A4419" s="112" t="s">
        <v>3211</v>
      </c>
      <c r="B4419" s="111">
        <v>92262</v>
      </c>
      <c r="C4419" s="113" t="s">
        <v>3190</v>
      </c>
      <c r="E4419"/>
      <c r="F4419"/>
      <c r="G4419"/>
      <c r="H4419"/>
      <c r="I4419"/>
      <c r="J4419"/>
      <c r="K4419"/>
      <c r="L4419"/>
      <c r="M4419"/>
      <c r="N4419"/>
      <c r="O4419"/>
    </row>
    <row r="4420" spans="1:15" s="105" customFormat="1" x14ac:dyDescent="0.2">
      <c r="A4420" s="112" t="s">
        <v>3211</v>
      </c>
      <c r="B4420" s="111">
        <v>92263</v>
      </c>
      <c r="C4420" s="113" t="s">
        <v>3190</v>
      </c>
      <c r="E4420"/>
      <c r="F4420"/>
      <c r="G4420"/>
      <c r="H4420"/>
      <c r="I4420"/>
      <c r="J4420"/>
      <c r="K4420"/>
      <c r="L4420"/>
      <c r="M4420"/>
      <c r="N4420"/>
      <c r="O4420"/>
    </row>
    <row r="4421" spans="1:15" s="105" customFormat="1" x14ac:dyDescent="0.2">
      <c r="A4421" s="112"/>
      <c r="B4421" s="111"/>
      <c r="C4421" s="113" t="s">
        <v>3083</v>
      </c>
      <c r="E4421"/>
      <c r="F4421"/>
      <c r="G4421"/>
      <c r="H4421"/>
      <c r="I4421"/>
      <c r="J4421"/>
      <c r="K4421"/>
      <c r="L4421"/>
      <c r="M4421"/>
      <c r="N4421"/>
      <c r="O4421"/>
    </row>
    <row r="4422" spans="1:15" s="105" customFormat="1" x14ac:dyDescent="0.2">
      <c r="A4422" s="112" t="s">
        <v>3211</v>
      </c>
      <c r="B4422" s="111">
        <v>92264</v>
      </c>
      <c r="C4422" s="113" t="s">
        <v>3190</v>
      </c>
      <c r="E4422"/>
      <c r="F4422"/>
      <c r="G4422"/>
      <c r="H4422"/>
      <c r="I4422"/>
      <c r="J4422"/>
      <c r="K4422"/>
      <c r="L4422"/>
      <c r="M4422"/>
      <c r="N4422"/>
      <c r="O4422"/>
    </row>
    <row r="4423" spans="1:15" s="105" customFormat="1" x14ac:dyDescent="0.2">
      <c r="A4423" s="112" t="s">
        <v>3212</v>
      </c>
      <c r="B4423" s="111">
        <v>92266</v>
      </c>
      <c r="C4423" s="113" t="s">
        <v>3192</v>
      </c>
      <c r="E4423"/>
      <c r="F4423"/>
      <c r="G4423"/>
      <c r="H4423"/>
      <c r="I4423"/>
      <c r="J4423"/>
      <c r="K4423"/>
      <c r="L4423"/>
      <c r="M4423"/>
      <c r="N4423"/>
      <c r="O4423"/>
    </row>
    <row r="4424" spans="1:15" s="105" customFormat="1" x14ac:dyDescent="0.2">
      <c r="A4424" s="112" t="s">
        <v>3213</v>
      </c>
      <c r="B4424" s="111">
        <v>92267</v>
      </c>
      <c r="C4424" s="113" t="s">
        <v>3199</v>
      </c>
      <c r="E4424"/>
      <c r="F4424"/>
      <c r="G4424"/>
      <c r="H4424"/>
      <c r="I4424"/>
      <c r="J4424"/>
      <c r="K4424"/>
      <c r="L4424"/>
      <c r="M4424"/>
      <c r="N4424"/>
      <c r="O4424"/>
    </row>
    <row r="4425" spans="1:15" s="105" customFormat="1" x14ac:dyDescent="0.2">
      <c r="A4425" s="112" t="s">
        <v>3214</v>
      </c>
      <c r="B4425" s="111">
        <v>92268</v>
      </c>
      <c r="C4425" s="113" t="s">
        <v>3199</v>
      </c>
      <c r="E4425"/>
      <c r="F4425"/>
      <c r="G4425"/>
      <c r="H4425"/>
      <c r="I4425"/>
      <c r="J4425"/>
      <c r="K4425"/>
      <c r="L4425"/>
      <c r="M4425"/>
      <c r="N4425"/>
      <c r="O4425"/>
    </row>
    <row r="4426" spans="1:15" s="105" customFormat="1" x14ac:dyDescent="0.2">
      <c r="A4426" s="112" t="s">
        <v>3215</v>
      </c>
      <c r="B4426" s="111">
        <v>92270</v>
      </c>
      <c r="C4426" s="113" t="s">
        <v>3190</v>
      </c>
      <c r="E4426"/>
      <c r="F4426"/>
      <c r="G4426"/>
      <c r="H4426"/>
      <c r="I4426"/>
      <c r="J4426"/>
      <c r="K4426"/>
      <c r="L4426"/>
      <c r="M4426"/>
      <c r="N4426"/>
      <c r="O4426"/>
    </row>
    <row r="4427" spans="1:15" s="105" customFormat="1" x14ac:dyDescent="0.2">
      <c r="A4427" s="112"/>
      <c r="B4427" s="111"/>
      <c r="C4427" s="113" t="s">
        <v>3083</v>
      </c>
      <c r="E4427"/>
      <c r="F4427"/>
      <c r="G4427"/>
      <c r="H4427"/>
      <c r="I4427"/>
      <c r="J4427"/>
      <c r="K4427"/>
      <c r="L4427"/>
      <c r="M4427"/>
      <c r="N4427"/>
      <c r="O4427"/>
    </row>
    <row r="4428" spans="1:15" s="105" customFormat="1" x14ac:dyDescent="0.2">
      <c r="A4428" s="112" t="s">
        <v>3216</v>
      </c>
      <c r="B4428" s="111">
        <v>92273</v>
      </c>
      <c r="C4428" s="113" t="s">
        <v>3192</v>
      </c>
      <c r="E4428"/>
      <c r="F4428"/>
      <c r="G4428"/>
      <c r="H4428"/>
      <c r="I4428"/>
      <c r="J4428"/>
      <c r="K4428"/>
      <c r="L4428"/>
      <c r="M4428"/>
      <c r="N4428"/>
      <c r="O4428"/>
    </row>
    <row r="4429" spans="1:15" s="105" customFormat="1" x14ac:dyDescent="0.2">
      <c r="A4429" s="112" t="s">
        <v>3217</v>
      </c>
      <c r="B4429" s="111">
        <v>92274</v>
      </c>
      <c r="C4429" s="113" t="s">
        <v>3190</v>
      </c>
      <c r="E4429"/>
      <c r="F4429"/>
      <c r="G4429"/>
      <c r="H4429"/>
      <c r="I4429"/>
      <c r="J4429"/>
      <c r="K4429"/>
      <c r="L4429"/>
      <c r="M4429"/>
      <c r="N4429"/>
      <c r="O4429"/>
    </row>
    <row r="4430" spans="1:15" s="105" customFormat="1" x14ac:dyDescent="0.2">
      <c r="A4430" s="112" t="s">
        <v>3218</v>
      </c>
      <c r="B4430" s="111">
        <v>92275</v>
      </c>
      <c r="C4430" s="113" t="s">
        <v>3190</v>
      </c>
      <c r="E4430"/>
      <c r="F4430"/>
      <c r="G4430"/>
      <c r="H4430"/>
      <c r="I4430"/>
      <c r="J4430"/>
      <c r="K4430"/>
      <c r="L4430"/>
      <c r="M4430"/>
      <c r="N4430"/>
      <c r="O4430"/>
    </row>
    <row r="4431" spans="1:15" s="105" customFormat="1" x14ac:dyDescent="0.2">
      <c r="A4431" s="112" t="s">
        <v>3219</v>
      </c>
      <c r="B4431" s="111">
        <v>92276</v>
      </c>
      <c r="C4431" s="113" t="s">
        <v>3190</v>
      </c>
      <c r="E4431"/>
      <c r="F4431"/>
      <c r="G4431"/>
      <c r="H4431"/>
      <c r="I4431"/>
      <c r="J4431"/>
      <c r="K4431"/>
      <c r="L4431"/>
      <c r="M4431"/>
      <c r="N4431"/>
      <c r="O4431"/>
    </row>
    <row r="4432" spans="1:15" s="105" customFormat="1" x14ac:dyDescent="0.2">
      <c r="A4432" s="112" t="s">
        <v>3220</v>
      </c>
      <c r="B4432" s="111">
        <v>92277</v>
      </c>
      <c r="C4432" s="113" t="s">
        <v>3199</v>
      </c>
      <c r="E4432"/>
      <c r="F4432"/>
      <c r="G4432"/>
      <c r="H4432"/>
      <c r="I4432"/>
      <c r="J4432"/>
      <c r="K4432"/>
      <c r="L4432"/>
      <c r="M4432"/>
      <c r="N4432"/>
      <c r="O4432"/>
    </row>
    <row r="4433" spans="1:15" s="105" customFormat="1" x14ac:dyDescent="0.2">
      <c r="A4433" s="112"/>
      <c r="B4433" s="112"/>
      <c r="C4433" s="113" t="s">
        <v>3083</v>
      </c>
      <c r="E4433"/>
      <c r="F4433"/>
      <c r="G4433"/>
      <c r="H4433"/>
      <c r="I4433"/>
      <c r="J4433"/>
      <c r="K4433"/>
      <c r="L4433"/>
      <c r="M4433"/>
      <c r="N4433"/>
      <c r="O4433"/>
    </row>
    <row r="4434" spans="1:15" s="105" customFormat="1" x14ac:dyDescent="0.2">
      <c r="A4434" s="112" t="s">
        <v>3221</v>
      </c>
      <c r="B4434" s="111">
        <v>92339</v>
      </c>
      <c r="C4434" s="113" t="s">
        <v>3150</v>
      </c>
      <c r="E4434"/>
      <c r="F4434"/>
      <c r="G4434"/>
      <c r="H4434"/>
      <c r="I4434"/>
      <c r="J4434"/>
      <c r="K4434"/>
      <c r="L4434"/>
      <c r="M4434"/>
      <c r="N4434"/>
      <c r="O4434"/>
    </row>
    <row r="4435" spans="1:15" s="105" customFormat="1" x14ac:dyDescent="0.2">
      <c r="A4435" s="112" t="s">
        <v>3222</v>
      </c>
      <c r="B4435" s="111">
        <v>92340</v>
      </c>
      <c r="C4435" s="113" t="s">
        <v>3199</v>
      </c>
      <c r="E4435"/>
      <c r="F4435"/>
      <c r="G4435"/>
      <c r="H4435"/>
      <c r="I4435"/>
      <c r="J4435"/>
      <c r="K4435"/>
      <c r="L4435"/>
      <c r="M4435"/>
      <c r="N4435"/>
      <c r="O4435"/>
    </row>
    <row r="4436" spans="1:15" s="105" customFormat="1" x14ac:dyDescent="0.2">
      <c r="A4436" s="112" t="s">
        <v>3223</v>
      </c>
      <c r="B4436" s="111">
        <v>92341</v>
      </c>
      <c r="C4436" s="113" t="s">
        <v>3150</v>
      </c>
      <c r="E4436"/>
      <c r="F4436"/>
      <c r="G4436"/>
      <c r="H4436"/>
      <c r="I4436"/>
      <c r="J4436"/>
      <c r="K4436"/>
      <c r="L4436"/>
      <c r="M4436"/>
      <c r="N4436"/>
      <c r="O4436"/>
    </row>
    <row r="4437" spans="1:15" s="105" customFormat="1" x14ac:dyDescent="0.2">
      <c r="A4437" s="112" t="s">
        <v>3224</v>
      </c>
      <c r="B4437" s="111">
        <v>92342</v>
      </c>
      <c r="C4437" s="113" t="s">
        <v>3199</v>
      </c>
      <c r="E4437"/>
      <c r="F4437"/>
      <c r="G4437"/>
      <c r="H4437"/>
      <c r="I4437"/>
      <c r="J4437"/>
      <c r="K4437"/>
      <c r="L4437"/>
      <c r="M4437"/>
      <c r="N4437"/>
      <c r="O4437"/>
    </row>
    <row r="4438" spans="1:15" s="105" customFormat="1" x14ac:dyDescent="0.2">
      <c r="A4438" s="112" t="s">
        <v>3222</v>
      </c>
      <c r="B4438" s="111">
        <v>92344</v>
      </c>
      <c r="C4438" s="113" t="s">
        <v>3199</v>
      </c>
      <c r="E4438"/>
      <c r="F4438"/>
      <c r="G4438"/>
      <c r="H4438"/>
      <c r="I4438"/>
      <c r="J4438"/>
      <c r="K4438"/>
      <c r="L4438"/>
      <c r="M4438"/>
      <c r="N4438"/>
      <c r="O4438"/>
    </row>
    <row r="4439" spans="1:15" s="105" customFormat="1" x14ac:dyDescent="0.2">
      <c r="A4439" s="112"/>
      <c r="B4439" s="111"/>
      <c r="C4439" s="113" t="s">
        <v>3083</v>
      </c>
      <c r="E4439"/>
      <c r="F4439"/>
      <c r="G4439"/>
      <c r="H4439"/>
      <c r="I4439"/>
      <c r="J4439"/>
      <c r="K4439"/>
      <c r="L4439"/>
      <c r="M4439"/>
      <c r="N4439"/>
      <c r="O4439"/>
    </row>
    <row r="4440" spans="1:15" s="105" customFormat="1" x14ac:dyDescent="0.2">
      <c r="A4440" s="112" t="s">
        <v>3222</v>
      </c>
      <c r="B4440" s="111">
        <v>92345</v>
      </c>
      <c r="C4440" s="113" t="s">
        <v>3199</v>
      </c>
      <c r="E4440"/>
      <c r="F4440"/>
      <c r="G4440"/>
      <c r="H4440"/>
      <c r="I4440"/>
      <c r="J4440"/>
      <c r="K4440"/>
      <c r="L4440"/>
      <c r="M4440"/>
      <c r="N4440"/>
      <c r="O4440"/>
    </row>
    <row r="4441" spans="1:15" s="105" customFormat="1" x14ac:dyDescent="0.2">
      <c r="A4441" s="112" t="s">
        <v>3225</v>
      </c>
      <c r="B4441" s="111">
        <v>92346</v>
      </c>
      <c r="C4441" s="113" t="s">
        <v>3150</v>
      </c>
      <c r="E4441"/>
      <c r="F4441"/>
      <c r="G4441"/>
      <c r="H4441"/>
      <c r="I4441"/>
      <c r="J4441"/>
      <c r="K4441"/>
      <c r="L4441"/>
      <c r="M4441"/>
      <c r="N4441"/>
      <c r="O4441"/>
    </row>
    <row r="4442" spans="1:15" s="105" customFormat="1" x14ac:dyDescent="0.2">
      <c r="A4442" s="112" t="s">
        <v>3226</v>
      </c>
      <c r="B4442" s="111">
        <v>92347</v>
      </c>
      <c r="C4442" s="113" t="s">
        <v>3199</v>
      </c>
      <c r="E4442"/>
      <c r="F4442"/>
      <c r="G4442"/>
      <c r="H4442"/>
      <c r="I4442"/>
      <c r="J4442"/>
      <c r="K4442"/>
      <c r="L4442"/>
      <c r="M4442"/>
      <c r="N4442"/>
      <c r="O4442"/>
    </row>
    <row r="4443" spans="1:15" s="105" customFormat="1" x14ac:dyDescent="0.2">
      <c r="A4443" s="112" t="s">
        <v>3227</v>
      </c>
      <c r="B4443" s="111">
        <v>92350</v>
      </c>
      <c r="C4443" s="113" t="s">
        <v>3150</v>
      </c>
      <c r="E4443"/>
      <c r="F4443"/>
      <c r="G4443"/>
      <c r="H4443"/>
      <c r="I4443"/>
      <c r="J4443"/>
      <c r="K4443"/>
      <c r="L4443"/>
      <c r="M4443"/>
      <c r="N4443"/>
      <c r="O4443"/>
    </row>
    <row r="4444" spans="1:15" s="105" customFormat="1" x14ac:dyDescent="0.2">
      <c r="A4444" s="112" t="s">
        <v>3228</v>
      </c>
      <c r="B4444" s="111">
        <v>92352</v>
      </c>
      <c r="C4444" s="113" t="s">
        <v>3150</v>
      </c>
      <c r="E4444"/>
      <c r="F4444"/>
      <c r="G4444"/>
      <c r="H4444"/>
      <c r="I4444"/>
      <c r="J4444"/>
      <c r="K4444"/>
      <c r="L4444"/>
      <c r="M4444"/>
      <c r="N4444"/>
      <c r="O4444"/>
    </row>
    <row r="4445" spans="1:15" s="105" customFormat="1" x14ac:dyDescent="0.2">
      <c r="A4445" s="112"/>
      <c r="B4445" s="111"/>
      <c r="C4445" s="113" t="s">
        <v>3083</v>
      </c>
      <c r="E4445"/>
      <c r="F4445"/>
      <c r="G4445"/>
      <c r="H4445"/>
      <c r="I4445"/>
      <c r="J4445"/>
      <c r="K4445"/>
      <c r="L4445"/>
      <c r="M4445"/>
      <c r="N4445"/>
      <c r="O4445"/>
    </row>
    <row r="4446" spans="1:15" s="105" customFormat="1" x14ac:dyDescent="0.2">
      <c r="A4446" s="112" t="s">
        <v>3227</v>
      </c>
      <c r="B4446" s="111">
        <v>92354</v>
      </c>
      <c r="C4446" s="113" t="s">
        <v>3150</v>
      </c>
      <c r="E4446"/>
      <c r="F4446"/>
      <c r="G4446"/>
      <c r="H4446"/>
      <c r="I4446"/>
      <c r="J4446"/>
      <c r="K4446"/>
      <c r="L4446"/>
      <c r="M4446"/>
      <c r="N4446"/>
      <c r="O4446"/>
    </row>
    <row r="4447" spans="1:15" s="105" customFormat="1" x14ac:dyDescent="0.2">
      <c r="A4447" s="112" t="s">
        <v>3229</v>
      </c>
      <c r="B4447" s="111">
        <v>92356</v>
      </c>
      <c r="C4447" s="113" t="s">
        <v>3199</v>
      </c>
      <c r="E4447"/>
      <c r="F4447"/>
      <c r="G4447"/>
      <c r="H4447"/>
      <c r="I4447"/>
      <c r="J4447"/>
      <c r="K4447"/>
      <c r="L4447"/>
      <c r="M4447"/>
      <c r="N4447"/>
      <c r="O4447"/>
    </row>
    <row r="4448" spans="1:15" s="105" customFormat="1" x14ac:dyDescent="0.2">
      <c r="A4448" s="112" t="s">
        <v>3227</v>
      </c>
      <c r="B4448" s="111">
        <v>92357</v>
      </c>
      <c r="C4448" s="113" t="s">
        <v>3150</v>
      </c>
      <c r="E4448"/>
      <c r="F4448"/>
      <c r="G4448"/>
      <c r="H4448"/>
      <c r="I4448"/>
      <c r="J4448"/>
      <c r="K4448"/>
      <c r="L4448"/>
      <c r="M4448"/>
      <c r="N4448"/>
      <c r="O4448"/>
    </row>
    <row r="4449" spans="1:15" s="105" customFormat="1" x14ac:dyDescent="0.2">
      <c r="A4449" s="112" t="s">
        <v>3230</v>
      </c>
      <c r="B4449" s="111">
        <v>92358</v>
      </c>
      <c r="C4449" s="113" t="s">
        <v>3150</v>
      </c>
      <c r="E4449"/>
      <c r="F4449"/>
      <c r="G4449"/>
      <c r="H4449"/>
      <c r="I4449"/>
      <c r="J4449"/>
      <c r="K4449"/>
      <c r="L4449"/>
      <c r="M4449"/>
      <c r="N4449"/>
      <c r="O4449"/>
    </row>
    <row r="4450" spans="1:15" s="105" customFormat="1" x14ac:dyDescent="0.2">
      <c r="A4450" s="112" t="s">
        <v>3231</v>
      </c>
      <c r="B4450" s="111">
        <v>92359</v>
      </c>
      <c r="C4450" s="113" t="s">
        <v>3150</v>
      </c>
      <c r="E4450"/>
      <c r="F4450"/>
      <c r="G4450"/>
      <c r="H4450"/>
      <c r="I4450"/>
      <c r="J4450"/>
      <c r="K4450"/>
      <c r="L4450"/>
      <c r="M4450"/>
      <c r="N4450"/>
      <c r="O4450"/>
    </row>
    <row r="4451" spans="1:15" s="105" customFormat="1" x14ac:dyDescent="0.2">
      <c r="A4451" s="112"/>
      <c r="B4451" s="111"/>
      <c r="C4451" s="113" t="s">
        <v>3083</v>
      </c>
      <c r="E4451"/>
      <c r="F4451"/>
      <c r="G4451"/>
      <c r="H4451"/>
      <c r="I4451"/>
      <c r="J4451"/>
      <c r="K4451"/>
      <c r="L4451"/>
      <c r="M4451"/>
      <c r="N4451"/>
      <c r="O4451"/>
    </row>
    <row r="4452" spans="1:15" s="105" customFormat="1" x14ac:dyDescent="0.2">
      <c r="A4452" s="112" t="s">
        <v>3232</v>
      </c>
      <c r="B4452" s="111">
        <v>92363</v>
      </c>
      <c r="C4452" s="113" t="s">
        <v>3199</v>
      </c>
      <c r="E4452"/>
      <c r="F4452"/>
      <c r="G4452"/>
      <c r="H4452"/>
      <c r="I4452"/>
      <c r="J4452"/>
      <c r="K4452"/>
      <c r="L4452"/>
      <c r="M4452"/>
      <c r="N4452"/>
      <c r="O4452"/>
    </row>
    <row r="4453" spans="1:15" s="105" customFormat="1" x14ac:dyDescent="0.2">
      <c r="A4453" s="112" t="s">
        <v>3233</v>
      </c>
      <c r="B4453" s="111">
        <v>92364</v>
      </c>
      <c r="C4453" s="113" t="s">
        <v>3199</v>
      </c>
      <c r="E4453"/>
      <c r="F4453"/>
      <c r="G4453"/>
      <c r="H4453"/>
      <c r="I4453"/>
      <c r="J4453"/>
      <c r="K4453"/>
      <c r="L4453"/>
      <c r="M4453"/>
      <c r="N4453"/>
      <c r="O4453"/>
    </row>
    <row r="4454" spans="1:15" s="105" customFormat="1" x14ac:dyDescent="0.2">
      <c r="A4454" s="112" t="s">
        <v>3234</v>
      </c>
      <c r="B4454" s="111">
        <v>92365</v>
      </c>
      <c r="C4454" s="113" t="s">
        <v>3199</v>
      </c>
      <c r="E4454"/>
      <c r="F4454"/>
      <c r="G4454"/>
      <c r="H4454"/>
      <c r="I4454"/>
      <c r="J4454"/>
      <c r="K4454"/>
      <c r="L4454"/>
      <c r="M4454"/>
      <c r="N4454"/>
      <c r="O4454"/>
    </row>
    <row r="4455" spans="1:15" s="105" customFormat="1" x14ac:dyDescent="0.2">
      <c r="A4455" s="112" t="s">
        <v>3235</v>
      </c>
      <c r="B4455" s="111">
        <v>92366</v>
      </c>
      <c r="C4455" s="113" t="s">
        <v>3199</v>
      </c>
      <c r="E4455"/>
      <c r="F4455"/>
      <c r="G4455"/>
      <c r="H4455"/>
      <c r="I4455"/>
      <c r="J4455"/>
      <c r="K4455"/>
      <c r="L4455"/>
      <c r="M4455"/>
      <c r="N4455"/>
      <c r="O4455"/>
    </row>
    <row r="4456" spans="1:15" s="105" customFormat="1" x14ac:dyDescent="0.2">
      <c r="A4456" s="112" t="s">
        <v>3236</v>
      </c>
      <c r="B4456" s="111">
        <v>92368</v>
      </c>
      <c r="C4456" s="113" t="s">
        <v>3199</v>
      </c>
      <c r="E4456"/>
      <c r="F4456"/>
      <c r="G4456"/>
      <c r="H4456"/>
      <c r="I4456"/>
      <c r="J4456"/>
      <c r="K4456"/>
      <c r="L4456"/>
      <c r="M4456"/>
      <c r="N4456"/>
      <c r="O4456"/>
    </row>
    <row r="4457" spans="1:15" s="105" customFormat="1" x14ac:dyDescent="0.2">
      <c r="A4457" s="112"/>
      <c r="B4457" s="111"/>
      <c r="C4457" s="113" t="s">
        <v>3083</v>
      </c>
      <c r="E4457"/>
      <c r="F4457"/>
      <c r="G4457"/>
      <c r="H4457"/>
      <c r="I4457"/>
      <c r="J4457"/>
      <c r="K4457"/>
      <c r="L4457"/>
      <c r="M4457"/>
      <c r="N4457"/>
      <c r="O4457"/>
    </row>
    <row r="4458" spans="1:15" s="105" customFormat="1" x14ac:dyDescent="0.2">
      <c r="A4458" s="112" t="s">
        <v>2576</v>
      </c>
      <c r="B4458" s="111">
        <v>92369</v>
      </c>
      <c r="C4458" s="113" t="s">
        <v>3150</v>
      </c>
      <c r="E4458"/>
      <c r="F4458"/>
      <c r="G4458"/>
      <c r="H4458"/>
      <c r="I4458"/>
      <c r="J4458"/>
      <c r="K4458"/>
      <c r="L4458"/>
      <c r="M4458"/>
      <c r="N4458"/>
      <c r="O4458"/>
    </row>
    <row r="4459" spans="1:15" s="105" customFormat="1" x14ac:dyDescent="0.2">
      <c r="A4459" s="112" t="s">
        <v>3237</v>
      </c>
      <c r="B4459" s="111">
        <v>92371</v>
      </c>
      <c r="C4459" s="113" t="s">
        <v>3199</v>
      </c>
      <c r="E4459"/>
      <c r="F4459"/>
      <c r="G4459"/>
      <c r="H4459"/>
      <c r="I4459"/>
      <c r="J4459"/>
      <c r="K4459"/>
      <c r="L4459"/>
      <c r="M4459"/>
      <c r="N4459"/>
      <c r="O4459"/>
    </row>
    <row r="4460" spans="1:15" s="105" customFormat="1" x14ac:dyDescent="0.2">
      <c r="A4460" s="112" t="s">
        <v>3238</v>
      </c>
      <c r="B4460" s="111">
        <v>92372</v>
      </c>
      <c r="C4460" s="113" t="s">
        <v>3199</v>
      </c>
      <c r="E4460"/>
      <c r="F4460"/>
      <c r="G4460"/>
      <c r="H4460"/>
      <c r="I4460"/>
      <c r="J4460"/>
      <c r="K4460"/>
      <c r="L4460"/>
      <c r="M4460"/>
      <c r="N4460"/>
      <c r="O4460"/>
    </row>
    <row r="4461" spans="1:15" s="105" customFormat="1" x14ac:dyDescent="0.2">
      <c r="A4461" s="112" t="s">
        <v>3239</v>
      </c>
      <c r="B4461" s="111">
        <v>92373</v>
      </c>
      <c r="C4461" s="113" t="s">
        <v>3150</v>
      </c>
      <c r="E4461"/>
      <c r="F4461"/>
      <c r="G4461"/>
      <c r="H4461"/>
      <c r="I4461"/>
      <c r="J4461"/>
      <c r="K4461"/>
      <c r="L4461"/>
      <c r="M4461"/>
      <c r="N4461"/>
      <c r="O4461"/>
    </row>
    <row r="4462" spans="1:15" s="105" customFormat="1" x14ac:dyDescent="0.2">
      <c r="A4462" s="112" t="s">
        <v>3239</v>
      </c>
      <c r="B4462" s="111">
        <v>92374</v>
      </c>
      <c r="C4462" s="113" t="s">
        <v>3150</v>
      </c>
      <c r="E4462"/>
      <c r="F4462"/>
      <c r="G4462"/>
      <c r="H4462"/>
      <c r="I4462"/>
      <c r="J4462"/>
      <c r="K4462"/>
      <c r="L4462"/>
      <c r="M4462"/>
      <c r="N4462"/>
      <c r="O4462"/>
    </row>
    <row r="4463" spans="1:15" s="105" customFormat="1" x14ac:dyDescent="0.2">
      <c r="A4463" s="112"/>
      <c r="B4463" s="111"/>
      <c r="C4463" s="113" t="s">
        <v>3083</v>
      </c>
      <c r="E4463"/>
      <c r="F4463"/>
      <c r="G4463"/>
      <c r="H4463"/>
      <c r="I4463"/>
      <c r="J4463"/>
      <c r="K4463"/>
      <c r="L4463"/>
      <c r="M4463"/>
      <c r="N4463"/>
      <c r="O4463"/>
    </row>
    <row r="4464" spans="1:15" s="105" customFormat="1" x14ac:dyDescent="0.2">
      <c r="A4464" s="112" t="s">
        <v>3239</v>
      </c>
      <c r="B4464" s="111">
        <v>92375</v>
      </c>
      <c r="C4464" s="113" t="s">
        <v>3150</v>
      </c>
      <c r="E4464"/>
      <c r="F4464"/>
      <c r="G4464"/>
      <c r="H4464"/>
      <c r="I4464"/>
      <c r="J4464"/>
      <c r="K4464"/>
      <c r="L4464"/>
      <c r="M4464"/>
      <c r="N4464"/>
      <c r="O4464"/>
    </row>
    <row r="4465" spans="1:15" s="105" customFormat="1" x14ac:dyDescent="0.2">
      <c r="A4465" s="112" t="s">
        <v>3240</v>
      </c>
      <c r="B4465" s="111">
        <v>92376</v>
      </c>
      <c r="C4465" s="113" t="s">
        <v>3150</v>
      </c>
      <c r="E4465"/>
      <c r="F4465"/>
      <c r="G4465"/>
      <c r="H4465"/>
      <c r="I4465"/>
      <c r="J4465"/>
      <c r="K4465"/>
      <c r="L4465"/>
      <c r="M4465"/>
      <c r="N4465"/>
      <c r="O4465"/>
    </row>
    <row r="4466" spans="1:15" s="105" customFormat="1" x14ac:dyDescent="0.2">
      <c r="A4466" s="112" t="s">
        <v>3240</v>
      </c>
      <c r="B4466" s="111">
        <v>92377</v>
      </c>
      <c r="C4466" s="113" t="s">
        <v>3150</v>
      </c>
      <c r="E4466"/>
      <c r="F4466"/>
      <c r="G4466"/>
      <c r="H4466"/>
      <c r="I4466"/>
      <c r="J4466"/>
      <c r="K4466"/>
      <c r="L4466"/>
      <c r="M4466"/>
      <c r="N4466"/>
      <c r="O4466"/>
    </row>
    <row r="4467" spans="1:15" s="105" customFormat="1" x14ac:dyDescent="0.2">
      <c r="A4467" s="112" t="s">
        <v>3241</v>
      </c>
      <c r="B4467" s="111">
        <v>92378</v>
      </c>
      <c r="C4467" s="113" t="s">
        <v>3150</v>
      </c>
      <c r="E4467"/>
      <c r="F4467"/>
      <c r="G4467"/>
      <c r="H4467"/>
      <c r="I4467"/>
      <c r="J4467"/>
      <c r="K4467"/>
      <c r="L4467"/>
      <c r="M4467"/>
      <c r="N4467"/>
      <c r="O4467"/>
    </row>
    <row r="4468" spans="1:15" s="105" customFormat="1" x14ac:dyDescent="0.2">
      <c r="A4468" s="112" t="s">
        <v>3242</v>
      </c>
      <c r="B4468" s="111">
        <v>92382</v>
      </c>
      <c r="C4468" s="113" t="s">
        <v>3150</v>
      </c>
      <c r="E4468"/>
      <c r="F4468"/>
      <c r="G4468"/>
      <c r="H4468"/>
      <c r="I4468"/>
      <c r="J4468"/>
      <c r="K4468"/>
      <c r="L4468"/>
      <c r="M4468"/>
      <c r="N4468"/>
      <c r="O4468"/>
    </row>
    <row r="4469" spans="1:15" s="105" customFormat="1" x14ac:dyDescent="0.2">
      <c r="A4469" s="112"/>
      <c r="B4469" s="111"/>
      <c r="C4469" s="113" t="s">
        <v>3083</v>
      </c>
      <c r="E4469"/>
      <c r="F4469"/>
      <c r="G4469"/>
      <c r="H4469"/>
      <c r="I4469"/>
      <c r="J4469"/>
      <c r="K4469"/>
      <c r="L4469"/>
      <c r="M4469"/>
      <c r="N4469"/>
      <c r="O4469"/>
    </row>
    <row r="4470" spans="1:15" s="105" customFormat="1" x14ac:dyDescent="0.2">
      <c r="A4470" s="112" t="s">
        <v>3243</v>
      </c>
      <c r="B4470" s="111">
        <v>92384</v>
      </c>
      <c r="C4470" s="113" t="s">
        <v>3244</v>
      </c>
      <c r="E4470"/>
      <c r="F4470"/>
      <c r="G4470"/>
      <c r="H4470"/>
      <c r="I4470"/>
      <c r="J4470"/>
      <c r="K4470"/>
      <c r="L4470"/>
      <c r="M4470"/>
      <c r="N4470"/>
      <c r="O4470"/>
    </row>
    <row r="4471" spans="1:15" s="105" customFormat="1" x14ac:dyDescent="0.2">
      <c r="A4471" s="112" t="s">
        <v>3245</v>
      </c>
      <c r="B4471" s="111">
        <v>92385</v>
      </c>
      <c r="C4471" s="113" t="s">
        <v>3150</v>
      </c>
      <c r="E4471"/>
      <c r="F4471"/>
      <c r="G4471"/>
      <c r="H4471"/>
      <c r="I4471"/>
      <c r="J4471"/>
      <c r="K4471"/>
      <c r="L4471"/>
      <c r="M4471"/>
      <c r="N4471"/>
      <c r="O4471"/>
    </row>
    <row r="4472" spans="1:15" s="105" customFormat="1" x14ac:dyDescent="0.2">
      <c r="A4472" s="112" t="s">
        <v>2868</v>
      </c>
      <c r="B4472" s="111">
        <v>92386</v>
      </c>
      <c r="C4472" s="113" t="s">
        <v>3150</v>
      </c>
      <c r="E4472"/>
      <c r="F4472"/>
      <c r="G4472"/>
      <c r="H4472"/>
      <c r="I4472"/>
      <c r="J4472"/>
      <c r="K4472"/>
      <c r="L4472"/>
      <c r="M4472"/>
      <c r="N4472"/>
      <c r="O4472"/>
    </row>
    <row r="4473" spans="1:15" s="105" customFormat="1" x14ac:dyDescent="0.2">
      <c r="A4473" s="112" t="s">
        <v>3246</v>
      </c>
      <c r="B4473" s="111">
        <v>92389</v>
      </c>
      <c r="C4473" s="113" t="s">
        <v>3244</v>
      </c>
      <c r="E4473"/>
      <c r="F4473"/>
      <c r="G4473"/>
      <c r="H4473"/>
      <c r="I4473"/>
      <c r="J4473"/>
      <c r="K4473"/>
      <c r="L4473"/>
      <c r="M4473"/>
      <c r="N4473"/>
      <c r="O4473"/>
    </row>
    <row r="4474" spans="1:15" s="105" customFormat="1" x14ac:dyDescent="0.2">
      <c r="A4474" s="112" t="s">
        <v>3247</v>
      </c>
      <c r="B4474" s="111">
        <v>92391</v>
      </c>
      <c r="C4474" s="113" t="s">
        <v>3150</v>
      </c>
      <c r="E4474"/>
      <c r="F4474"/>
      <c r="G4474"/>
      <c r="H4474"/>
      <c r="I4474"/>
      <c r="J4474"/>
      <c r="K4474"/>
      <c r="L4474"/>
      <c r="M4474"/>
      <c r="N4474"/>
      <c r="O4474"/>
    </row>
    <row r="4475" spans="1:15" s="105" customFormat="1" x14ac:dyDescent="0.2">
      <c r="A4475" s="112"/>
      <c r="B4475" s="111"/>
      <c r="C4475" s="113" t="s">
        <v>3083</v>
      </c>
      <c r="E4475"/>
      <c r="F4475"/>
      <c r="G4475"/>
      <c r="H4475"/>
      <c r="I4475"/>
      <c r="J4475"/>
      <c r="K4475"/>
      <c r="L4475"/>
      <c r="M4475"/>
      <c r="N4475"/>
      <c r="O4475"/>
    </row>
    <row r="4476" spans="1:15" s="105" customFormat="1" x14ac:dyDescent="0.2">
      <c r="A4476" s="112" t="s">
        <v>3248</v>
      </c>
      <c r="B4476" s="111">
        <v>92392</v>
      </c>
      <c r="C4476" s="113" t="s">
        <v>3199</v>
      </c>
      <c r="E4476"/>
      <c r="F4476"/>
      <c r="G4476"/>
      <c r="H4476"/>
      <c r="I4476"/>
      <c r="J4476"/>
      <c r="K4476"/>
      <c r="L4476"/>
      <c r="M4476"/>
      <c r="N4476"/>
      <c r="O4476"/>
    </row>
    <row r="4477" spans="1:15" s="105" customFormat="1" x14ac:dyDescent="0.2">
      <c r="A4477" s="112" t="s">
        <v>3248</v>
      </c>
      <c r="B4477" s="111">
        <v>92393</v>
      </c>
      <c r="C4477" s="113" t="s">
        <v>3199</v>
      </c>
      <c r="E4477"/>
      <c r="F4477"/>
      <c r="G4477"/>
      <c r="H4477"/>
      <c r="I4477"/>
      <c r="J4477"/>
      <c r="K4477"/>
      <c r="L4477"/>
      <c r="M4477"/>
      <c r="N4477"/>
      <c r="O4477"/>
    </row>
    <row r="4478" spans="1:15" s="105" customFormat="1" x14ac:dyDescent="0.2">
      <c r="A4478" s="112" t="s">
        <v>3248</v>
      </c>
      <c r="B4478" s="111">
        <v>92394</v>
      </c>
      <c r="C4478" s="113" t="s">
        <v>3199</v>
      </c>
      <c r="E4478"/>
      <c r="F4478"/>
      <c r="G4478"/>
      <c r="H4478"/>
      <c r="I4478"/>
      <c r="J4478"/>
      <c r="K4478"/>
      <c r="L4478"/>
      <c r="M4478"/>
      <c r="N4478"/>
      <c r="O4478"/>
    </row>
    <row r="4479" spans="1:15" s="105" customFormat="1" x14ac:dyDescent="0.2">
      <c r="A4479" s="112" t="s">
        <v>3248</v>
      </c>
      <c r="B4479" s="111">
        <v>92395</v>
      </c>
      <c r="C4479" s="113" t="s">
        <v>3199</v>
      </c>
      <c r="E4479"/>
      <c r="F4479"/>
      <c r="G4479"/>
      <c r="H4479"/>
      <c r="I4479"/>
      <c r="J4479"/>
      <c r="K4479"/>
      <c r="L4479"/>
      <c r="M4479"/>
      <c r="N4479"/>
      <c r="O4479"/>
    </row>
    <row r="4480" spans="1:15" s="105" customFormat="1" x14ac:dyDescent="0.2">
      <c r="A4480" s="112" t="s">
        <v>3249</v>
      </c>
      <c r="B4480" s="111">
        <v>92397</v>
      </c>
      <c r="C4480" s="113" t="s">
        <v>3150</v>
      </c>
      <c r="E4480"/>
      <c r="F4480"/>
      <c r="G4480"/>
      <c r="H4480"/>
      <c r="I4480"/>
      <c r="J4480"/>
      <c r="K4480"/>
      <c r="L4480"/>
      <c r="M4480"/>
      <c r="N4480"/>
      <c r="O4480"/>
    </row>
    <row r="4481" spans="1:15" s="105" customFormat="1" x14ac:dyDescent="0.2">
      <c r="A4481" s="112"/>
      <c r="B4481" s="112"/>
      <c r="C4481" s="113" t="s">
        <v>3083</v>
      </c>
      <c r="E4481"/>
      <c r="F4481"/>
      <c r="G4481"/>
      <c r="H4481"/>
      <c r="I4481"/>
      <c r="J4481"/>
      <c r="K4481"/>
      <c r="L4481"/>
      <c r="M4481"/>
      <c r="N4481"/>
      <c r="O4481"/>
    </row>
    <row r="4482" spans="1:15" s="105" customFormat="1" x14ac:dyDescent="0.2">
      <c r="A4482" s="112" t="s">
        <v>3250</v>
      </c>
      <c r="B4482" s="111">
        <v>92544</v>
      </c>
      <c r="C4482" s="113" t="s">
        <v>3157</v>
      </c>
      <c r="E4482"/>
      <c r="F4482"/>
      <c r="G4482"/>
      <c r="H4482"/>
      <c r="I4482"/>
      <c r="J4482"/>
      <c r="K4482"/>
      <c r="L4482"/>
      <c r="M4482"/>
      <c r="N4482"/>
      <c r="O4482"/>
    </row>
    <row r="4483" spans="1:15" s="105" customFormat="1" x14ac:dyDescent="0.2">
      <c r="A4483" s="112" t="s">
        <v>3250</v>
      </c>
      <c r="B4483" s="111">
        <v>92545</v>
      </c>
      <c r="C4483" s="113" t="s">
        <v>3157</v>
      </c>
      <c r="E4483"/>
      <c r="F4483"/>
      <c r="G4483"/>
      <c r="H4483"/>
      <c r="I4483"/>
      <c r="J4483"/>
      <c r="K4483"/>
      <c r="L4483"/>
      <c r="M4483"/>
      <c r="N4483"/>
      <c r="O4483"/>
    </row>
    <row r="4484" spans="1:15" s="105" customFormat="1" x14ac:dyDescent="0.2">
      <c r="A4484" s="112" t="s">
        <v>3250</v>
      </c>
      <c r="B4484" s="111">
        <v>92546</v>
      </c>
      <c r="C4484" s="113" t="s">
        <v>3157</v>
      </c>
      <c r="E4484"/>
      <c r="F4484"/>
      <c r="G4484"/>
      <c r="H4484"/>
      <c r="I4484"/>
      <c r="J4484"/>
      <c r="K4484"/>
      <c r="L4484"/>
      <c r="M4484"/>
      <c r="N4484"/>
      <c r="O4484"/>
    </row>
    <row r="4485" spans="1:15" s="105" customFormat="1" x14ac:dyDescent="0.2">
      <c r="A4485" s="112" t="s">
        <v>3251</v>
      </c>
      <c r="B4485" s="111">
        <v>92548</v>
      </c>
      <c r="C4485" s="113" t="s">
        <v>3157</v>
      </c>
      <c r="E4485"/>
      <c r="F4485"/>
      <c r="G4485"/>
      <c r="H4485"/>
      <c r="I4485"/>
      <c r="J4485"/>
      <c r="K4485"/>
      <c r="L4485"/>
      <c r="M4485"/>
      <c r="N4485"/>
      <c r="O4485"/>
    </row>
    <row r="4486" spans="1:15" s="105" customFormat="1" x14ac:dyDescent="0.2">
      <c r="A4486" s="112" t="s">
        <v>3252</v>
      </c>
      <c r="B4486" s="111">
        <v>92549</v>
      </c>
      <c r="C4486" s="113" t="s">
        <v>3190</v>
      </c>
      <c r="E4486"/>
      <c r="F4486"/>
      <c r="G4486"/>
      <c r="H4486"/>
      <c r="I4486"/>
      <c r="J4486"/>
      <c r="K4486"/>
      <c r="L4486"/>
      <c r="M4486"/>
      <c r="N4486"/>
      <c r="O4486"/>
    </row>
    <row r="4487" spans="1:15" s="105" customFormat="1" x14ac:dyDescent="0.2">
      <c r="A4487" s="112"/>
      <c r="B4487" s="111"/>
      <c r="C4487" s="113" t="s">
        <v>3083</v>
      </c>
      <c r="E4487"/>
      <c r="F4487"/>
      <c r="G4487"/>
      <c r="H4487"/>
      <c r="I4487"/>
      <c r="J4487"/>
      <c r="K4487"/>
      <c r="L4487"/>
      <c r="M4487"/>
      <c r="N4487"/>
      <c r="O4487"/>
    </row>
    <row r="4488" spans="1:15" s="105" customFormat="1" x14ac:dyDescent="0.2">
      <c r="A4488" s="112" t="s">
        <v>3253</v>
      </c>
      <c r="B4488" s="111">
        <v>92551</v>
      </c>
      <c r="C4488" s="113" t="s">
        <v>3157</v>
      </c>
      <c r="E4488"/>
      <c r="F4488"/>
      <c r="G4488"/>
      <c r="H4488"/>
      <c r="I4488"/>
      <c r="J4488"/>
      <c r="K4488"/>
      <c r="L4488"/>
      <c r="M4488"/>
      <c r="N4488"/>
      <c r="O4488"/>
    </row>
    <row r="4489" spans="1:15" s="105" customFormat="1" x14ac:dyDescent="0.2">
      <c r="A4489" s="112" t="s">
        <v>3253</v>
      </c>
      <c r="B4489" s="111">
        <v>92552</v>
      </c>
      <c r="C4489" s="113" t="s">
        <v>3157</v>
      </c>
      <c r="E4489"/>
      <c r="F4489"/>
      <c r="G4489"/>
      <c r="H4489"/>
      <c r="I4489"/>
      <c r="J4489"/>
      <c r="K4489"/>
      <c r="L4489"/>
      <c r="M4489"/>
      <c r="N4489"/>
      <c r="O4489"/>
    </row>
    <row r="4490" spans="1:15" s="105" customFormat="1" x14ac:dyDescent="0.2">
      <c r="A4490" s="112" t="s">
        <v>3253</v>
      </c>
      <c r="B4490" s="111">
        <v>92553</v>
      </c>
      <c r="C4490" s="113" t="s">
        <v>3157</v>
      </c>
      <c r="E4490"/>
      <c r="F4490"/>
      <c r="G4490"/>
      <c r="H4490"/>
      <c r="I4490"/>
      <c r="J4490"/>
      <c r="K4490"/>
      <c r="L4490"/>
      <c r="M4490"/>
      <c r="N4490"/>
      <c r="O4490"/>
    </row>
    <row r="4491" spans="1:15" s="105" customFormat="1" x14ac:dyDescent="0.2">
      <c r="A4491" s="112" t="s">
        <v>3253</v>
      </c>
      <c r="B4491" s="111">
        <v>92554</v>
      </c>
      <c r="C4491" s="113" t="s">
        <v>3157</v>
      </c>
      <c r="E4491"/>
      <c r="F4491"/>
      <c r="G4491"/>
      <c r="H4491"/>
      <c r="I4491"/>
      <c r="J4491"/>
      <c r="K4491"/>
      <c r="L4491"/>
      <c r="M4491"/>
      <c r="N4491"/>
      <c r="O4491"/>
    </row>
    <row r="4492" spans="1:15" s="105" customFormat="1" x14ac:dyDescent="0.2">
      <c r="A4492" s="112" t="s">
        <v>3253</v>
      </c>
      <c r="B4492" s="111">
        <v>92555</v>
      </c>
      <c r="C4492" s="113" t="s">
        <v>3157</v>
      </c>
      <c r="E4492"/>
      <c r="F4492"/>
      <c r="G4492"/>
      <c r="H4492"/>
      <c r="I4492"/>
      <c r="J4492"/>
      <c r="K4492"/>
      <c r="L4492"/>
      <c r="M4492"/>
      <c r="N4492"/>
      <c r="O4492"/>
    </row>
    <row r="4493" spans="1:15" s="105" customFormat="1" x14ac:dyDescent="0.2">
      <c r="A4493" s="112"/>
      <c r="B4493" s="111"/>
      <c r="C4493" s="113" t="s">
        <v>3083</v>
      </c>
      <c r="E4493"/>
      <c r="F4493"/>
      <c r="G4493"/>
      <c r="H4493"/>
      <c r="I4493"/>
      <c r="J4493"/>
      <c r="K4493"/>
      <c r="L4493"/>
      <c r="M4493"/>
      <c r="N4493"/>
      <c r="O4493"/>
    </row>
    <row r="4494" spans="1:15" s="105" customFormat="1" x14ac:dyDescent="0.2">
      <c r="A4494" s="112" t="s">
        <v>3253</v>
      </c>
      <c r="B4494" s="111">
        <v>92556</v>
      </c>
      <c r="C4494" s="113" t="s">
        <v>3157</v>
      </c>
      <c r="E4494"/>
      <c r="F4494"/>
      <c r="G4494"/>
      <c r="H4494"/>
      <c r="I4494"/>
      <c r="J4494"/>
      <c r="K4494"/>
      <c r="L4494"/>
      <c r="M4494"/>
      <c r="N4494"/>
      <c r="O4494"/>
    </row>
    <row r="4495" spans="1:15" s="105" customFormat="1" x14ac:dyDescent="0.2">
      <c r="A4495" s="112" t="s">
        <v>3253</v>
      </c>
      <c r="B4495" s="111">
        <v>92557</v>
      </c>
      <c r="C4495" s="113" t="s">
        <v>3157</v>
      </c>
      <c r="E4495"/>
      <c r="F4495"/>
      <c r="G4495"/>
      <c r="H4495"/>
      <c r="I4495"/>
      <c r="J4495"/>
      <c r="K4495"/>
      <c r="L4495"/>
      <c r="M4495"/>
      <c r="N4495"/>
      <c r="O4495"/>
    </row>
    <row r="4496" spans="1:15" s="105" customFormat="1" x14ac:dyDescent="0.2">
      <c r="A4496" s="112" t="s">
        <v>3254</v>
      </c>
      <c r="B4496" s="111">
        <v>92561</v>
      </c>
      <c r="C4496" s="113" t="s">
        <v>3190</v>
      </c>
      <c r="E4496"/>
      <c r="F4496"/>
      <c r="G4496"/>
      <c r="H4496"/>
      <c r="I4496"/>
      <c r="J4496"/>
      <c r="K4496"/>
      <c r="L4496"/>
      <c r="M4496"/>
      <c r="N4496"/>
      <c r="O4496"/>
    </row>
    <row r="4497" spans="1:15" s="105" customFormat="1" x14ac:dyDescent="0.2">
      <c r="A4497" s="112" t="s">
        <v>3255</v>
      </c>
      <c r="B4497" s="111">
        <v>92562</v>
      </c>
      <c r="C4497" s="113" t="s">
        <v>3157</v>
      </c>
      <c r="E4497"/>
      <c r="F4497"/>
      <c r="G4497"/>
      <c r="H4497"/>
      <c r="I4497"/>
      <c r="J4497"/>
      <c r="K4497"/>
      <c r="L4497"/>
      <c r="M4497"/>
      <c r="N4497"/>
      <c r="O4497"/>
    </row>
    <row r="4498" spans="1:15" s="105" customFormat="1" x14ac:dyDescent="0.2">
      <c r="A4498" s="112" t="s">
        <v>3255</v>
      </c>
      <c r="B4498" s="111">
        <v>92563</v>
      </c>
      <c r="C4498" s="113" t="s">
        <v>3157</v>
      </c>
      <c r="E4498"/>
      <c r="F4498"/>
      <c r="G4498"/>
      <c r="H4498"/>
      <c r="I4498"/>
      <c r="J4498"/>
      <c r="K4498"/>
      <c r="L4498"/>
      <c r="M4498"/>
      <c r="N4498"/>
      <c r="O4498"/>
    </row>
    <row r="4499" spans="1:15" s="105" customFormat="1" x14ac:dyDescent="0.2">
      <c r="A4499" s="112"/>
      <c r="B4499" s="111"/>
      <c r="C4499" s="113" t="s">
        <v>3083</v>
      </c>
      <c r="E4499"/>
      <c r="F4499"/>
      <c r="G4499"/>
      <c r="H4499"/>
      <c r="I4499"/>
      <c r="J4499"/>
      <c r="K4499"/>
      <c r="L4499"/>
      <c r="M4499"/>
      <c r="N4499"/>
      <c r="O4499"/>
    </row>
    <row r="4500" spans="1:15" s="105" customFormat="1" x14ac:dyDescent="0.2">
      <c r="A4500" s="112" t="s">
        <v>3255</v>
      </c>
      <c r="B4500" s="111">
        <v>92564</v>
      </c>
      <c r="C4500" s="113" t="s">
        <v>3157</v>
      </c>
      <c r="E4500"/>
      <c r="F4500"/>
      <c r="G4500"/>
      <c r="H4500"/>
      <c r="I4500"/>
      <c r="J4500"/>
      <c r="K4500"/>
      <c r="L4500"/>
      <c r="M4500"/>
      <c r="N4500"/>
      <c r="O4500"/>
    </row>
    <row r="4501" spans="1:15" s="105" customFormat="1" x14ac:dyDescent="0.2">
      <c r="A4501" s="112" t="s">
        <v>3256</v>
      </c>
      <c r="B4501" s="111">
        <v>92567</v>
      </c>
      <c r="C4501" s="113" t="s">
        <v>3157</v>
      </c>
      <c r="E4501"/>
      <c r="F4501"/>
      <c r="G4501"/>
      <c r="H4501"/>
      <c r="I4501"/>
      <c r="J4501"/>
      <c r="K4501"/>
      <c r="L4501"/>
      <c r="M4501"/>
      <c r="N4501"/>
      <c r="O4501"/>
    </row>
    <row r="4502" spans="1:15" s="105" customFormat="1" x14ac:dyDescent="0.2">
      <c r="A4502" s="112" t="s">
        <v>3257</v>
      </c>
      <c r="B4502" s="111">
        <v>92570</v>
      </c>
      <c r="C4502" s="113" t="s">
        <v>3157</v>
      </c>
      <c r="E4502"/>
      <c r="F4502"/>
      <c r="G4502"/>
      <c r="H4502"/>
      <c r="I4502"/>
      <c r="J4502"/>
      <c r="K4502"/>
      <c r="L4502"/>
      <c r="M4502"/>
      <c r="N4502"/>
      <c r="O4502"/>
    </row>
    <row r="4503" spans="1:15" s="105" customFormat="1" x14ac:dyDescent="0.2">
      <c r="A4503" s="112" t="s">
        <v>3257</v>
      </c>
      <c r="B4503" s="111">
        <v>92571</v>
      </c>
      <c r="C4503" s="113" t="s">
        <v>3157</v>
      </c>
      <c r="E4503"/>
      <c r="F4503"/>
      <c r="G4503"/>
      <c r="H4503"/>
      <c r="I4503"/>
      <c r="J4503"/>
      <c r="K4503"/>
      <c r="L4503"/>
      <c r="M4503"/>
      <c r="N4503"/>
      <c r="O4503"/>
    </row>
    <row r="4504" spans="1:15" s="105" customFormat="1" x14ac:dyDescent="0.2">
      <c r="A4504" s="112" t="s">
        <v>3257</v>
      </c>
      <c r="B4504" s="111">
        <v>92572</v>
      </c>
      <c r="C4504" s="113" t="s">
        <v>3157</v>
      </c>
      <c r="E4504"/>
      <c r="F4504"/>
      <c r="G4504"/>
      <c r="H4504"/>
      <c r="I4504"/>
      <c r="J4504"/>
      <c r="K4504"/>
      <c r="L4504"/>
      <c r="M4504"/>
      <c r="N4504"/>
      <c r="O4504"/>
    </row>
    <row r="4505" spans="1:15" s="105" customFormat="1" x14ac:dyDescent="0.2">
      <c r="A4505" s="112"/>
      <c r="B4505" s="111"/>
      <c r="C4505" s="113" t="s">
        <v>3083</v>
      </c>
      <c r="E4505"/>
      <c r="F4505"/>
      <c r="G4505"/>
      <c r="H4505"/>
      <c r="I4505"/>
      <c r="J4505"/>
      <c r="K4505"/>
      <c r="L4505"/>
      <c r="M4505"/>
      <c r="N4505"/>
      <c r="O4505"/>
    </row>
    <row r="4506" spans="1:15" s="105" customFormat="1" x14ac:dyDescent="0.2">
      <c r="A4506" s="112" t="s">
        <v>3258</v>
      </c>
      <c r="B4506" s="111">
        <v>92581</v>
      </c>
      <c r="C4506" s="113" t="s">
        <v>3157</v>
      </c>
      <c r="E4506"/>
      <c r="F4506"/>
      <c r="G4506"/>
      <c r="H4506"/>
      <c r="I4506"/>
      <c r="J4506"/>
      <c r="K4506"/>
      <c r="L4506"/>
      <c r="M4506"/>
      <c r="N4506"/>
      <c r="O4506"/>
    </row>
    <row r="4507" spans="1:15" s="105" customFormat="1" x14ac:dyDescent="0.2">
      <c r="A4507" s="112" t="s">
        <v>3258</v>
      </c>
      <c r="B4507" s="111">
        <v>92582</v>
      </c>
      <c r="C4507" s="113" t="s">
        <v>3157</v>
      </c>
      <c r="E4507"/>
      <c r="F4507"/>
      <c r="G4507"/>
      <c r="H4507"/>
      <c r="I4507"/>
      <c r="J4507"/>
      <c r="K4507"/>
      <c r="L4507"/>
      <c r="M4507"/>
      <c r="N4507"/>
      <c r="O4507"/>
    </row>
    <row r="4508" spans="1:15" s="105" customFormat="1" x14ac:dyDescent="0.2">
      <c r="A4508" s="112" t="s">
        <v>3258</v>
      </c>
      <c r="B4508" s="111">
        <v>92583</v>
      </c>
      <c r="C4508" s="113" t="s">
        <v>3157</v>
      </c>
      <c r="E4508"/>
      <c r="F4508"/>
      <c r="G4508"/>
      <c r="H4508"/>
      <c r="I4508"/>
      <c r="J4508"/>
      <c r="K4508"/>
      <c r="L4508"/>
      <c r="M4508"/>
      <c r="N4508"/>
      <c r="O4508"/>
    </row>
    <row r="4509" spans="1:15" s="105" customFormat="1" x14ac:dyDescent="0.2">
      <c r="A4509" s="112" t="s">
        <v>3259</v>
      </c>
      <c r="B4509" s="111">
        <v>92584</v>
      </c>
      <c r="C4509" s="113" t="s">
        <v>3157</v>
      </c>
      <c r="E4509"/>
      <c r="F4509"/>
      <c r="G4509"/>
      <c r="H4509"/>
      <c r="I4509"/>
      <c r="J4509"/>
      <c r="K4509"/>
      <c r="L4509"/>
      <c r="M4509"/>
      <c r="N4509"/>
      <c r="O4509"/>
    </row>
    <row r="4510" spans="1:15" s="105" customFormat="1" x14ac:dyDescent="0.2">
      <c r="A4510" s="112" t="s">
        <v>3259</v>
      </c>
      <c r="B4510" s="111">
        <v>92585</v>
      </c>
      <c r="C4510" s="113" t="s">
        <v>3157</v>
      </c>
      <c r="E4510"/>
      <c r="F4510"/>
      <c r="G4510"/>
      <c r="H4510"/>
      <c r="I4510"/>
      <c r="J4510"/>
      <c r="K4510"/>
      <c r="L4510"/>
      <c r="M4510"/>
      <c r="N4510"/>
      <c r="O4510"/>
    </row>
    <row r="4511" spans="1:15" s="105" customFormat="1" x14ac:dyDescent="0.2">
      <c r="A4511" s="112"/>
      <c r="B4511" s="111"/>
      <c r="C4511" s="113" t="s">
        <v>3083</v>
      </c>
      <c r="E4511"/>
      <c r="F4511"/>
      <c r="G4511"/>
      <c r="H4511"/>
      <c r="I4511"/>
      <c r="J4511"/>
      <c r="K4511"/>
      <c r="L4511"/>
      <c r="M4511"/>
      <c r="N4511"/>
      <c r="O4511"/>
    </row>
    <row r="4512" spans="1:15" s="105" customFormat="1" x14ac:dyDescent="0.2">
      <c r="A4512" s="112" t="s">
        <v>3259</v>
      </c>
      <c r="B4512" s="111">
        <v>92586</v>
      </c>
      <c r="C4512" s="113" t="s">
        <v>3157</v>
      </c>
      <c r="E4512"/>
      <c r="F4512"/>
      <c r="G4512"/>
      <c r="H4512"/>
      <c r="I4512"/>
      <c r="J4512"/>
      <c r="K4512"/>
      <c r="L4512"/>
      <c r="M4512"/>
      <c r="N4512"/>
      <c r="O4512"/>
    </row>
    <row r="4513" spans="1:15" s="105" customFormat="1" x14ac:dyDescent="0.2">
      <c r="A4513" s="112" t="s">
        <v>3259</v>
      </c>
      <c r="B4513" s="111">
        <v>92587</v>
      </c>
      <c r="C4513" s="113" t="s">
        <v>3157</v>
      </c>
      <c r="E4513"/>
      <c r="F4513"/>
      <c r="G4513"/>
      <c r="H4513"/>
      <c r="I4513"/>
      <c r="J4513"/>
      <c r="K4513"/>
      <c r="L4513"/>
      <c r="M4513"/>
      <c r="N4513"/>
      <c r="O4513"/>
    </row>
    <row r="4514" spans="1:15" s="105" customFormat="1" x14ac:dyDescent="0.2">
      <c r="A4514" s="112" t="s">
        <v>3260</v>
      </c>
      <c r="B4514" s="111">
        <v>92589</v>
      </c>
      <c r="C4514" s="113" t="s">
        <v>3157</v>
      </c>
      <c r="E4514"/>
      <c r="F4514"/>
      <c r="G4514"/>
      <c r="H4514"/>
      <c r="I4514"/>
      <c r="J4514"/>
      <c r="K4514"/>
      <c r="L4514"/>
      <c r="M4514"/>
      <c r="N4514"/>
      <c r="O4514"/>
    </row>
    <row r="4515" spans="1:15" s="105" customFormat="1" x14ac:dyDescent="0.2">
      <c r="A4515" s="112" t="s">
        <v>3260</v>
      </c>
      <c r="B4515" s="111">
        <v>92590</v>
      </c>
      <c r="C4515" s="113" t="s">
        <v>3157</v>
      </c>
      <c r="E4515"/>
      <c r="F4515"/>
      <c r="G4515"/>
      <c r="H4515"/>
      <c r="I4515"/>
      <c r="J4515"/>
      <c r="K4515"/>
      <c r="L4515"/>
      <c r="M4515"/>
      <c r="N4515"/>
      <c r="O4515"/>
    </row>
    <row r="4516" spans="1:15" s="105" customFormat="1" x14ac:dyDescent="0.2">
      <c r="A4516" s="112" t="s">
        <v>3260</v>
      </c>
      <c r="B4516" s="111">
        <v>92591</v>
      </c>
      <c r="C4516" s="113" t="s">
        <v>3157</v>
      </c>
      <c r="E4516"/>
      <c r="F4516"/>
      <c r="G4516"/>
      <c r="H4516"/>
      <c r="I4516"/>
      <c r="J4516"/>
      <c r="K4516"/>
      <c r="L4516"/>
      <c r="M4516"/>
      <c r="N4516"/>
      <c r="O4516"/>
    </row>
    <row r="4517" spans="1:15" s="105" customFormat="1" x14ac:dyDescent="0.2">
      <c r="A4517" s="112"/>
      <c r="B4517" s="111"/>
      <c r="C4517" s="113" t="s">
        <v>3083</v>
      </c>
      <c r="E4517"/>
      <c r="F4517"/>
      <c r="G4517"/>
      <c r="H4517"/>
      <c r="I4517"/>
      <c r="J4517"/>
      <c r="K4517"/>
      <c r="L4517"/>
      <c r="M4517"/>
      <c r="N4517"/>
      <c r="O4517"/>
    </row>
    <row r="4518" spans="1:15" s="105" customFormat="1" x14ac:dyDescent="0.2">
      <c r="A4518" s="112" t="s">
        <v>3260</v>
      </c>
      <c r="B4518" s="111">
        <v>92592</v>
      </c>
      <c r="C4518" s="113" t="s">
        <v>3157</v>
      </c>
      <c r="E4518"/>
      <c r="F4518"/>
      <c r="G4518"/>
      <c r="H4518"/>
      <c r="I4518"/>
      <c r="J4518"/>
      <c r="K4518"/>
      <c r="L4518"/>
      <c r="M4518"/>
      <c r="N4518"/>
      <c r="O4518"/>
    </row>
    <row r="4519" spans="1:15" s="105" customFormat="1" x14ac:dyDescent="0.2">
      <c r="A4519" s="112" t="s">
        <v>3260</v>
      </c>
      <c r="B4519" s="111">
        <v>92593</v>
      </c>
      <c r="C4519" s="113" t="s">
        <v>3157</v>
      </c>
      <c r="E4519"/>
      <c r="F4519"/>
      <c r="G4519"/>
      <c r="H4519"/>
      <c r="I4519"/>
      <c r="J4519"/>
      <c r="K4519"/>
      <c r="L4519"/>
      <c r="M4519"/>
      <c r="N4519"/>
      <c r="O4519"/>
    </row>
    <row r="4520" spans="1:15" s="105" customFormat="1" x14ac:dyDescent="0.2">
      <c r="A4520" s="112" t="s">
        <v>3261</v>
      </c>
      <c r="B4520" s="111">
        <v>92595</v>
      </c>
      <c r="C4520" s="113" t="s">
        <v>3157</v>
      </c>
      <c r="E4520"/>
      <c r="F4520"/>
      <c r="G4520"/>
      <c r="H4520"/>
      <c r="I4520"/>
      <c r="J4520"/>
      <c r="K4520"/>
      <c r="L4520"/>
      <c r="M4520"/>
      <c r="N4520"/>
      <c r="O4520"/>
    </row>
    <row r="4521" spans="1:15" s="105" customFormat="1" x14ac:dyDescent="0.2">
      <c r="A4521" s="112" t="s">
        <v>3262</v>
      </c>
      <c r="B4521" s="111">
        <v>92596</v>
      </c>
      <c r="C4521" s="113" t="s">
        <v>3157</v>
      </c>
      <c r="E4521"/>
      <c r="F4521"/>
      <c r="G4521"/>
      <c r="H4521"/>
      <c r="I4521"/>
      <c r="J4521"/>
      <c r="K4521"/>
      <c r="L4521"/>
      <c r="M4521"/>
      <c r="N4521"/>
      <c r="O4521"/>
    </row>
    <row r="4522" spans="1:15" s="105" customFormat="1" x14ac:dyDescent="0.2">
      <c r="A4522" s="112" t="s">
        <v>3257</v>
      </c>
      <c r="B4522" s="111">
        <v>92599</v>
      </c>
      <c r="C4522" s="113" t="s">
        <v>3157</v>
      </c>
      <c r="E4522"/>
      <c r="F4522"/>
      <c r="G4522"/>
      <c r="H4522"/>
      <c r="I4522"/>
      <c r="J4522"/>
      <c r="K4522"/>
      <c r="L4522"/>
      <c r="M4522"/>
      <c r="N4522"/>
      <c r="O4522"/>
    </row>
    <row r="4523" spans="1:15" s="105" customFormat="1" x14ac:dyDescent="0.2">
      <c r="A4523" s="112"/>
      <c r="B4523" s="111"/>
      <c r="C4523" s="113" t="s">
        <v>3083</v>
      </c>
      <c r="E4523"/>
      <c r="F4523"/>
      <c r="G4523"/>
      <c r="H4523"/>
      <c r="I4523"/>
      <c r="J4523"/>
      <c r="K4523"/>
      <c r="L4523"/>
      <c r="M4523"/>
      <c r="N4523"/>
      <c r="O4523"/>
    </row>
    <row r="4524" spans="1:15" s="105" customFormat="1" x14ac:dyDescent="0.2">
      <c r="A4524" s="112" t="s">
        <v>2536</v>
      </c>
      <c r="B4524" s="111">
        <v>92602</v>
      </c>
      <c r="C4524" s="113" t="s">
        <v>3263</v>
      </c>
      <c r="E4524"/>
      <c r="F4524"/>
      <c r="G4524"/>
      <c r="H4524"/>
      <c r="I4524"/>
      <c r="J4524"/>
      <c r="K4524"/>
      <c r="L4524"/>
      <c r="M4524"/>
      <c r="N4524"/>
      <c r="O4524"/>
    </row>
    <row r="4525" spans="1:15" s="105" customFormat="1" x14ac:dyDescent="0.2">
      <c r="A4525" s="112" t="s">
        <v>2536</v>
      </c>
      <c r="B4525" s="111">
        <v>92603</v>
      </c>
      <c r="C4525" s="113" t="s">
        <v>3263</v>
      </c>
      <c r="E4525"/>
      <c r="F4525"/>
      <c r="G4525"/>
      <c r="H4525"/>
      <c r="I4525"/>
      <c r="J4525"/>
      <c r="K4525"/>
      <c r="L4525"/>
      <c r="M4525"/>
      <c r="N4525"/>
      <c r="O4525"/>
    </row>
    <row r="4526" spans="1:15" s="105" customFormat="1" x14ac:dyDescent="0.2">
      <c r="A4526" s="112" t="s">
        <v>2536</v>
      </c>
      <c r="B4526" s="111">
        <v>92604</v>
      </c>
      <c r="C4526" s="113" t="s">
        <v>3263</v>
      </c>
      <c r="E4526"/>
      <c r="F4526"/>
      <c r="G4526"/>
      <c r="H4526"/>
      <c r="I4526"/>
      <c r="J4526"/>
      <c r="K4526"/>
      <c r="L4526"/>
      <c r="M4526"/>
      <c r="N4526"/>
      <c r="O4526"/>
    </row>
    <row r="4527" spans="1:15" s="105" customFormat="1" x14ac:dyDescent="0.2">
      <c r="A4527" s="112" t="s">
        <v>3264</v>
      </c>
      <c r="B4527" s="111">
        <v>92605</v>
      </c>
      <c r="C4527" s="113" t="s">
        <v>3106</v>
      </c>
      <c r="E4527"/>
      <c r="F4527"/>
      <c r="G4527"/>
      <c r="H4527"/>
      <c r="I4527"/>
      <c r="J4527"/>
      <c r="K4527"/>
      <c r="L4527"/>
      <c r="M4527"/>
      <c r="N4527"/>
      <c r="O4527"/>
    </row>
    <row r="4528" spans="1:15" s="105" customFormat="1" x14ac:dyDescent="0.2">
      <c r="A4528" s="112" t="s">
        <v>2536</v>
      </c>
      <c r="B4528" s="111">
        <v>92606</v>
      </c>
      <c r="C4528" s="113" t="s">
        <v>3106</v>
      </c>
      <c r="E4528"/>
      <c r="F4528"/>
      <c r="G4528"/>
      <c r="H4528"/>
      <c r="I4528"/>
      <c r="J4528"/>
      <c r="K4528"/>
      <c r="L4528"/>
      <c r="M4528"/>
      <c r="N4528"/>
      <c r="O4528"/>
    </row>
    <row r="4529" spans="1:15" s="105" customFormat="1" x14ac:dyDescent="0.2">
      <c r="A4529" s="112"/>
      <c r="B4529" s="112"/>
      <c r="C4529" s="113" t="s">
        <v>3083</v>
      </c>
      <c r="E4529"/>
      <c r="F4529"/>
      <c r="G4529"/>
      <c r="H4529"/>
      <c r="I4529"/>
      <c r="J4529"/>
      <c r="K4529"/>
      <c r="L4529"/>
      <c r="M4529"/>
      <c r="N4529"/>
      <c r="O4529"/>
    </row>
    <row r="4530" spans="1:15" s="105" customFormat="1" x14ac:dyDescent="0.2">
      <c r="A4530" s="112"/>
      <c r="B4530" s="112"/>
      <c r="C4530" s="113" t="s">
        <v>3083</v>
      </c>
      <c r="E4530"/>
      <c r="F4530"/>
      <c r="G4530"/>
      <c r="H4530"/>
      <c r="I4530"/>
      <c r="J4530"/>
      <c r="K4530"/>
      <c r="L4530"/>
      <c r="M4530"/>
      <c r="N4530"/>
      <c r="O4530"/>
    </row>
    <row r="4531" spans="1:15" s="105" customFormat="1" x14ac:dyDescent="0.2">
      <c r="A4531" s="112" t="s">
        <v>3265</v>
      </c>
      <c r="B4531" s="111">
        <v>92674</v>
      </c>
      <c r="C4531" s="113" t="s">
        <v>3263</v>
      </c>
      <c r="E4531"/>
      <c r="F4531"/>
      <c r="G4531"/>
      <c r="H4531"/>
      <c r="I4531"/>
      <c r="J4531"/>
      <c r="K4531"/>
      <c r="L4531"/>
      <c r="M4531"/>
      <c r="N4531"/>
      <c r="O4531"/>
    </row>
    <row r="4532" spans="1:15" s="105" customFormat="1" x14ac:dyDescent="0.2">
      <c r="A4532" s="112" t="s">
        <v>3266</v>
      </c>
      <c r="B4532" s="111">
        <v>92675</v>
      </c>
      <c r="C4532" s="113" t="s">
        <v>3263</v>
      </c>
      <c r="E4532"/>
      <c r="F4532"/>
      <c r="G4532"/>
      <c r="H4532"/>
      <c r="I4532"/>
      <c r="J4532"/>
      <c r="K4532"/>
      <c r="L4532"/>
      <c r="M4532"/>
      <c r="N4532"/>
      <c r="O4532"/>
    </row>
    <row r="4533" spans="1:15" s="105" customFormat="1" x14ac:dyDescent="0.2">
      <c r="A4533" s="112" t="s">
        <v>3267</v>
      </c>
      <c r="B4533" s="111">
        <v>92676</v>
      </c>
      <c r="C4533" s="113" t="s">
        <v>3263</v>
      </c>
      <c r="E4533"/>
      <c r="F4533"/>
      <c r="G4533"/>
      <c r="H4533"/>
      <c r="I4533"/>
      <c r="J4533"/>
      <c r="K4533"/>
      <c r="L4533"/>
      <c r="M4533"/>
      <c r="N4533"/>
      <c r="O4533"/>
    </row>
    <row r="4534" spans="1:15" s="105" customFormat="1" x14ac:dyDescent="0.2">
      <c r="A4534" s="112" t="s">
        <v>3268</v>
      </c>
      <c r="B4534" s="111">
        <v>92677</v>
      </c>
      <c r="C4534" s="113" t="s">
        <v>3263</v>
      </c>
      <c r="E4534"/>
      <c r="F4534"/>
      <c r="G4534"/>
      <c r="H4534"/>
      <c r="I4534"/>
      <c r="J4534"/>
      <c r="K4534"/>
      <c r="L4534"/>
      <c r="M4534"/>
      <c r="N4534"/>
      <c r="O4534"/>
    </row>
    <row r="4535" spans="1:15" s="105" customFormat="1" x14ac:dyDescent="0.2">
      <c r="A4535" s="112" t="s">
        <v>3269</v>
      </c>
      <c r="B4535" s="111">
        <v>92678</v>
      </c>
      <c r="C4535" s="113" t="s">
        <v>3263</v>
      </c>
      <c r="E4535"/>
      <c r="F4535"/>
      <c r="G4535"/>
      <c r="H4535"/>
      <c r="I4535"/>
      <c r="J4535"/>
      <c r="K4535"/>
      <c r="L4535"/>
      <c r="M4535"/>
      <c r="N4535"/>
      <c r="O4535"/>
    </row>
    <row r="4536" spans="1:15" s="105" customFormat="1" x14ac:dyDescent="0.2">
      <c r="A4536" s="112"/>
      <c r="B4536" s="111"/>
      <c r="C4536" s="113" t="s">
        <v>3083</v>
      </c>
      <c r="E4536"/>
      <c r="F4536"/>
      <c r="G4536"/>
      <c r="H4536"/>
      <c r="I4536"/>
      <c r="J4536"/>
      <c r="K4536"/>
      <c r="L4536"/>
      <c r="M4536"/>
      <c r="N4536"/>
      <c r="O4536"/>
    </row>
    <row r="4537" spans="1:15" s="105" customFormat="1" x14ac:dyDescent="0.2">
      <c r="A4537" s="112" t="s">
        <v>3269</v>
      </c>
      <c r="B4537" s="111">
        <v>92679</v>
      </c>
      <c r="C4537" s="113" t="s">
        <v>3263</v>
      </c>
      <c r="E4537"/>
      <c r="F4537"/>
      <c r="G4537"/>
      <c r="H4537"/>
      <c r="I4537"/>
      <c r="J4537"/>
      <c r="K4537"/>
      <c r="L4537"/>
      <c r="M4537"/>
      <c r="N4537"/>
      <c r="O4537"/>
    </row>
    <row r="4538" spans="1:15" s="105" customFormat="1" x14ac:dyDescent="0.2">
      <c r="A4538" s="112" t="s">
        <v>3270</v>
      </c>
      <c r="B4538" s="111">
        <v>92683</v>
      </c>
      <c r="C4538" s="113" t="s">
        <v>3106</v>
      </c>
      <c r="E4538"/>
      <c r="F4538"/>
      <c r="G4538"/>
      <c r="H4538"/>
      <c r="I4538"/>
      <c r="J4538"/>
      <c r="K4538"/>
      <c r="L4538"/>
      <c r="M4538"/>
      <c r="N4538"/>
      <c r="O4538"/>
    </row>
    <row r="4539" spans="1:15" s="105" customFormat="1" x14ac:dyDescent="0.2">
      <c r="A4539" s="112" t="s">
        <v>3270</v>
      </c>
      <c r="B4539" s="111">
        <v>92684</v>
      </c>
      <c r="C4539" s="113" t="s">
        <v>3106</v>
      </c>
      <c r="E4539"/>
      <c r="F4539"/>
      <c r="G4539"/>
      <c r="H4539"/>
      <c r="I4539"/>
      <c r="J4539"/>
      <c r="K4539"/>
      <c r="L4539"/>
      <c r="M4539"/>
      <c r="N4539"/>
      <c r="O4539"/>
    </row>
    <row r="4540" spans="1:15" s="105" customFormat="1" x14ac:dyDescent="0.2">
      <c r="A4540" s="112" t="s">
        <v>3270</v>
      </c>
      <c r="B4540" s="111">
        <v>92685</v>
      </c>
      <c r="C4540" s="113" t="s">
        <v>3106</v>
      </c>
      <c r="E4540"/>
      <c r="F4540"/>
      <c r="G4540"/>
      <c r="H4540"/>
      <c r="I4540"/>
      <c r="J4540"/>
      <c r="K4540"/>
      <c r="L4540"/>
      <c r="M4540"/>
      <c r="N4540"/>
      <c r="O4540"/>
    </row>
    <row r="4541" spans="1:15" s="105" customFormat="1" x14ac:dyDescent="0.2">
      <c r="A4541" s="112" t="s">
        <v>3271</v>
      </c>
      <c r="B4541" s="111">
        <v>92688</v>
      </c>
      <c r="C4541" s="113" t="s">
        <v>3263</v>
      </c>
      <c r="E4541"/>
      <c r="F4541"/>
      <c r="G4541"/>
      <c r="H4541"/>
      <c r="I4541"/>
      <c r="J4541"/>
      <c r="K4541"/>
      <c r="L4541"/>
      <c r="M4541"/>
      <c r="N4541"/>
      <c r="O4541"/>
    </row>
    <row r="4542" spans="1:15" s="105" customFormat="1" x14ac:dyDescent="0.2">
      <c r="A4542" s="112"/>
      <c r="B4542" s="111"/>
      <c r="C4542" s="113" t="s">
        <v>3083</v>
      </c>
      <c r="E4542"/>
      <c r="F4542"/>
      <c r="G4542"/>
      <c r="H4542"/>
      <c r="I4542"/>
      <c r="J4542"/>
      <c r="K4542"/>
      <c r="L4542"/>
      <c r="M4542"/>
      <c r="N4542"/>
      <c r="O4542"/>
    </row>
    <row r="4543" spans="1:15" s="105" customFormat="1" x14ac:dyDescent="0.2">
      <c r="A4543" s="112" t="s">
        <v>3272</v>
      </c>
      <c r="B4543" s="111">
        <v>92690</v>
      </c>
      <c r="C4543" s="113" t="s">
        <v>3263</v>
      </c>
      <c r="E4543"/>
      <c r="F4543"/>
      <c r="G4543"/>
      <c r="H4543"/>
      <c r="I4543"/>
      <c r="J4543"/>
      <c r="K4543"/>
      <c r="L4543"/>
      <c r="M4543"/>
      <c r="N4543"/>
      <c r="O4543"/>
    </row>
    <row r="4544" spans="1:15" s="105" customFormat="1" x14ac:dyDescent="0.2">
      <c r="A4544" s="112" t="s">
        <v>3272</v>
      </c>
      <c r="B4544" s="111">
        <v>92691</v>
      </c>
      <c r="C4544" s="113" t="s">
        <v>3263</v>
      </c>
      <c r="E4544"/>
      <c r="F4544"/>
      <c r="G4544"/>
      <c r="H4544"/>
      <c r="I4544"/>
      <c r="J4544"/>
      <c r="K4544"/>
      <c r="L4544"/>
      <c r="M4544"/>
      <c r="N4544"/>
      <c r="O4544"/>
    </row>
    <row r="4545" spans="1:15" s="105" customFormat="1" x14ac:dyDescent="0.2">
      <c r="A4545" s="112" t="s">
        <v>3272</v>
      </c>
      <c r="B4545" s="111">
        <v>92692</v>
      </c>
      <c r="C4545" s="113" t="s">
        <v>3263</v>
      </c>
      <c r="E4545"/>
      <c r="F4545"/>
      <c r="G4545"/>
      <c r="H4545"/>
      <c r="I4545"/>
      <c r="J4545"/>
      <c r="K4545"/>
      <c r="L4545"/>
      <c r="M4545"/>
      <c r="N4545"/>
      <c r="O4545"/>
    </row>
    <row r="4546" spans="1:15" s="105" customFormat="1" x14ac:dyDescent="0.2">
      <c r="A4546" s="112" t="s">
        <v>3266</v>
      </c>
      <c r="B4546" s="111">
        <v>92693</v>
      </c>
      <c r="C4546" s="113" t="s">
        <v>3263</v>
      </c>
      <c r="E4546"/>
      <c r="F4546"/>
      <c r="G4546"/>
      <c r="H4546"/>
      <c r="I4546"/>
      <c r="J4546"/>
      <c r="K4546"/>
      <c r="L4546"/>
      <c r="M4546"/>
      <c r="N4546"/>
      <c r="O4546"/>
    </row>
    <row r="4547" spans="1:15" s="105" customFormat="1" x14ac:dyDescent="0.2">
      <c r="A4547" s="112" t="s">
        <v>3273</v>
      </c>
      <c r="B4547" s="111">
        <v>92694</v>
      </c>
      <c r="C4547" s="113" t="s">
        <v>3263</v>
      </c>
      <c r="E4547"/>
      <c r="F4547"/>
      <c r="G4547"/>
      <c r="H4547"/>
      <c r="I4547"/>
      <c r="J4547"/>
      <c r="K4547"/>
      <c r="L4547"/>
      <c r="M4547"/>
      <c r="N4547"/>
      <c r="O4547"/>
    </row>
    <row r="4548" spans="1:15" s="105" customFormat="1" x14ac:dyDescent="0.2">
      <c r="A4548" s="112"/>
      <c r="B4548" s="111"/>
      <c r="C4548" s="113" t="s">
        <v>3083</v>
      </c>
      <c r="E4548"/>
      <c r="F4548"/>
      <c r="G4548"/>
      <c r="H4548"/>
      <c r="I4548"/>
      <c r="J4548"/>
      <c r="K4548"/>
      <c r="L4548"/>
      <c r="M4548"/>
      <c r="N4548"/>
      <c r="O4548"/>
    </row>
    <row r="4549" spans="1:15" s="105" customFormat="1" x14ac:dyDescent="0.2">
      <c r="A4549" s="112" t="s">
        <v>2536</v>
      </c>
      <c r="B4549" s="111">
        <v>92697</v>
      </c>
      <c r="C4549" s="113" t="s">
        <v>3106</v>
      </c>
      <c r="E4549"/>
      <c r="F4549"/>
      <c r="G4549"/>
      <c r="H4549"/>
      <c r="I4549"/>
      <c r="J4549"/>
      <c r="K4549"/>
      <c r="L4549"/>
      <c r="M4549"/>
      <c r="N4549"/>
      <c r="O4549"/>
    </row>
    <row r="4550" spans="1:15" s="105" customFormat="1" x14ac:dyDescent="0.2">
      <c r="A4550" s="112" t="s">
        <v>3274</v>
      </c>
      <c r="B4550" s="111">
        <v>92698</v>
      </c>
      <c r="C4550" s="113" t="s">
        <v>3263</v>
      </c>
      <c r="E4550"/>
      <c r="F4550"/>
      <c r="G4550"/>
      <c r="H4550"/>
      <c r="I4550"/>
      <c r="J4550"/>
      <c r="K4550"/>
      <c r="L4550"/>
      <c r="M4550"/>
      <c r="N4550"/>
      <c r="O4550"/>
    </row>
    <row r="4551" spans="1:15" s="105" customFormat="1" x14ac:dyDescent="0.2">
      <c r="A4551" s="112" t="s">
        <v>3275</v>
      </c>
      <c r="B4551" s="111">
        <v>92701</v>
      </c>
      <c r="C4551" s="113" t="s">
        <v>3106</v>
      </c>
      <c r="E4551"/>
      <c r="F4551"/>
      <c r="G4551"/>
      <c r="H4551"/>
      <c r="I4551"/>
      <c r="J4551"/>
      <c r="K4551"/>
      <c r="L4551"/>
      <c r="M4551"/>
      <c r="N4551"/>
      <c r="O4551"/>
    </row>
    <row r="4552" spans="1:15" s="105" customFormat="1" x14ac:dyDescent="0.2">
      <c r="A4552" s="112" t="s">
        <v>3275</v>
      </c>
      <c r="B4552" s="111">
        <v>92702</v>
      </c>
      <c r="C4552" s="113" t="s">
        <v>3106</v>
      </c>
      <c r="E4552"/>
      <c r="F4552"/>
      <c r="G4552"/>
      <c r="H4552"/>
      <c r="I4552"/>
      <c r="J4552"/>
      <c r="K4552"/>
      <c r="L4552"/>
      <c r="M4552"/>
      <c r="N4552"/>
      <c r="O4552"/>
    </row>
    <row r="4553" spans="1:15" s="105" customFormat="1" x14ac:dyDescent="0.2">
      <c r="A4553" s="112" t="s">
        <v>3275</v>
      </c>
      <c r="B4553" s="111">
        <v>92703</v>
      </c>
      <c r="C4553" s="113" t="s">
        <v>3106</v>
      </c>
      <c r="E4553"/>
      <c r="F4553"/>
      <c r="G4553"/>
      <c r="H4553"/>
      <c r="I4553"/>
      <c r="J4553"/>
      <c r="K4553"/>
      <c r="L4553"/>
      <c r="M4553"/>
      <c r="N4553"/>
      <c r="O4553"/>
    </row>
    <row r="4554" spans="1:15" s="105" customFormat="1" x14ac:dyDescent="0.2">
      <c r="A4554" s="112"/>
      <c r="B4554" s="111"/>
      <c r="C4554" s="113" t="s">
        <v>3083</v>
      </c>
      <c r="E4554"/>
      <c r="F4554"/>
      <c r="G4554"/>
      <c r="H4554"/>
      <c r="I4554"/>
      <c r="J4554"/>
      <c r="K4554"/>
      <c r="L4554"/>
      <c r="M4554"/>
      <c r="N4554"/>
      <c r="O4554"/>
    </row>
    <row r="4555" spans="1:15" s="105" customFormat="1" x14ac:dyDescent="0.2">
      <c r="A4555" s="112" t="s">
        <v>3275</v>
      </c>
      <c r="B4555" s="111">
        <v>92704</v>
      </c>
      <c r="C4555" s="113" t="s">
        <v>3106</v>
      </c>
      <c r="E4555"/>
      <c r="F4555"/>
      <c r="G4555"/>
      <c r="H4555"/>
      <c r="I4555"/>
      <c r="J4555"/>
      <c r="K4555"/>
      <c r="L4555"/>
      <c r="M4555"/>
      <c r="N4555"/>
      <c r="O4555"/>
    </row>
    <row r="4556" spans="1:15" s="105" customFormat="1" x14ac:dyDescent="0.2">
      <c r="A4556" s="112" t="s">
        <v>3275</v>
      </c>
      <c r="B4556" s="111">
        <v>92705</v>
      </c>
      <c r="C4556" s="113" t="s">
        <v>3106</v>
      </c>
      <c r="E4556"/>
      <c r="F4556"/>
      <c r="G4556"/>
      <c r="H4556"/>
      <c r="I4556"/>
      <c r="J4556"/>
      <c r="K4556"/>
      <c r="L4556"/>
      <c r="M4556"/>
      <c r="N4556"/>
      <c r="O4556"/>
    </row>
    <row r="4557" spans="1:15" s="105" customFormat="1" x14ac:dyDescent="0.2">
      <c r="A4557" s="112" t="s">
        <v>3275</v>
      </c>
      <c r="B4557" s="111">
        <v>92706</v>
      </c>
      <c r="C4557" s="113" t="s">
        <v>3106</v>
      </c>
      <c r="E4557"/>
      <c r="F4557"/>
      <c r="G4557"/>
      <c r="H4557"/>
      <c r="I4557"/>
      <c r="J4557"/>
      <c r="K4557"/>
      <c r="L4557"/>
      <c r="M4557"/>
      <c r="N4557"/>
      <c r="O4557"/>
    </row>
    <row r="4558" spans="1:15" s="105" customFormat="1" x14ac:dyDescent="0.2">
      <c r="A4558" s="112" t="s">
        <v>3275</v>
      </c>
      <c r="B4558" s="111">
        <v>92707</v>
      </c>
      <c r="C4558" s="113" t="s">
        <v>3106</v>
      </c>
      <c r="E4558"/>
      <c r="F4558"/>
      <c r="G4558"/>
      <c r="H4558"/>
      <c r="I4558"/>
      <c r="J4558"/>
      <c r="K4558"/>
      <c r="L4558"/>
      <c r="M4558"/>
      <c r="N4558"/>
      <c r="O4558"/>
    </row>
    <row r="4559" spans="1:15" s="105" customFormat="1" x14ac:dyDescent="0.2">
      <c r="A4559" s="112" t="s">
        <v>3276</v>
      </c>
      <c r="B4559" s="111">
        <v>92708</v>
      </c>
      <c r="C4559" s="113" t="s">
        <v>3106</v>
      </c>
      <c r="E4559"/>
      <c r="F4559"/>
      <c r="G4559"/>
      <c r="H4559"/>
      <c r="I4559"/>
      <c r="J4559"/>
      <c r="K4559"/>
      <c r="L4559"/>
      <c r="M4559"/>
      <c r="N4559"/>
      <c r="O4559"/>
    </row>
    <row r="4560" spans="1:15" s="105" customFormat="1" x14ac:dyDescent="0.2">
      <c r="A4560" s="112"/>
      <c r="B4560" s="111"/>
      <c r="C4560" s="113" t="s">
        <v>3083</v>
      </c>
      <c r="E4560"/>
      <c r="F4560"/>
      <c r="G4560"/>
      <c r="H4560"/>
      <c r="I4560"/>
      <c r="J4560"/>
      <c r="K4560"/>
      <c r="L4560"/>
      <c r="M4560"/>
      <c r="N4560"/>
      <c r="O4560"/>
    </row>
    <row r="4561" spans="1:15" s="105" customFormat="1" x14ac:dyDescent="0.2">
      <c r="A4561" s="112" t="s">
        <v>3275</v>
      </c>
      <c r="B4561" s="111">
        <v>92711</v>
      </c>
      <c r="C4561" s="113" t="s">
        <v>3106</v>
      </c>
      <c r="E4561"/>
      <c r="F4561"/>
      <c r="G4561"/>
      <c r="H4561"/>
      <c r="I4561"/>
      <c r="J4561"/>
      <c r="K4561"/>
      <c r="L4561"/>
      <c r="M4561"/>
      <c r="N4561"/>
      <c r="O4561"/>
    </row>
    <row r="4562" spans="1:15" s="105" customFormat="1" x14ac:dyDescent="0.2">
      <c r="A4562" s="112" t="s">
        <v>3275</v>
      </c>
      <c r="B4562" s="111">
        <v>92712</v>
      </c>
      <c r="C4562" s="113" t="s">
        <v>3106</v>
      </c>
      <c r="E4562"/>
      <c r="F4562"/>
      <c r="G4562"/>
      <c r="H4562"/>
      <c r="I4562"/>
      <c r="J4562"/>
      <c r="K4562"/>
      <c r="L4562"/>
      <c r="M4562"/>
      <c r="N4562"/>
      <c r="O4562"/>
    </row>
    <row r="4563" spans="1:15" s="105" customFormat="1" x14ac:dyDescent="0.2">
      <c r="A4563" s="112" t="s">
        <v>3276</v>
      </c>
      <c r="B4563" s="111">
        <v>92728</v>
      </c>
      <c r="C4563" s="113" t="s">
        <v>3106</v>
      </c>
      <c r="E4563"/>
      <c r="F4563"/>
      <c r="G4563"/>
      <c r="H4563"/>
      <c r="I4563"/>
      <c r="J4563"/>
      <c r="K4563"/>
      <c r="L4563"/>
      <c r="M4563"/>
      <c r="N4563"/>
      <c r="O4563"/>
    </row>
    <row r="4564" spans="1:15" s="105" customFormat="1" x14ac:dyDescent="0.2">
      <c r="A4564" s="112" t="s">
        <v>3275</v>
      </c>
      <c r="B4564" s="111">
        <v>92735</v>
      </c>
      <c r="C4564" s="113" t="s">
        <v>3106</v>
      </c>
      <c r="E4564"/>
      <c r="F4564"/>
      <c r="G4564"/>
      <c r="H4564"/>
      <c r="I4564"/>
      <c r="J4564"/>
      <c r="K4564"/>
      <c r="L4564"/>
      <c r="M4564"/>
      <c r="N4564"/>
      <c r="O4564"/>
    </row>
    <row r="4565" spans="1:15" s="105" customFormat="1" x14ac:dyDescent="0.2">
      <c r="A4565" s="112" t="s">
        <v>3277</v>
      </c>
      <c r="B4565" s="111">
        <v>92780</v>
      </c>
      <c r="C4565" s="113" t="s">
        <v>3106</v>
      </c>
      <c r="E4565"/>
      <c r="F4565"/>
      <c r="G4565"/>
      <c r="H4565"/>
      <c r="I4565"/>
      <c r="J4565"/>
      <c r="K4565"/>
      <c r="L4565"/>
      <c r="M4565"/>
      <c r="N4565"/>
      <c r="O4565"/>
    </row>
    <row r="4566" spans="1:15" s="105" customFormat="1" x14ac:dyDescent="0.2">
      <c r="A4566" s="112"/>
      <c r="B4566" s="111"/>
      <c r="C4566" s="113" t="s">
        <v>3083</v>
      </c>
      <c r="E4566"/>
      <c r="F4566"/>
      <c r="G4566"/>
      <c r="H4566"/>
      <c r="I4566"/>
      <c r="J4566"/>
      <c r="K4566"/>
      <c r="L4566"/>
      <c r="M4566"/>
      <c r="N4566"/>
      <c r="O4566"/>
    </row>
    <row r="4567" spans="1:15" s="105" customFormat="1" x14ac:dyDescent="0.2">
      <c r="A4567" s="112" t="s">
        <v>3277</v>
      </c>
      <c r="B4567" s="111">
        <v>92781</v>
      </c>
      <c r="C4567" s="113" t="s">
        <v>3106</v>
      </c>
      <c r="E4567"/>
      <c r="F4567"/>
      <c r="G4567"/>
      <c r="H4567"/>
      <c r="I4567"/>
      <c r="J4567"/>
      <c r="K4567"/>
      <c r="L4567"/>
      <c r="M4567"/>
      <c r="N4567"/>
      <c r="O4567"/>
    </row>
    <row r="4568" spans="1:15" s="105" customFormat="1" x14ac:dyDescent="0.2">
      <c r="A4568" s="112" t="s">
        <v>3277</v>
      </c>
      <c r="B4568" s="111">
        <v>92782</v>
      </c>
      <c r="C4568" s="113" t="s">
        <v>3106</v>
      </c>
      <c r="E4568"/>
      <c r="F4568"/>
      <c r="G4568"/>
      <c r="H4568"/>
      <c r="I4568"/>
      <c r="J4568"/>
      <c r="K4568"/>
      <c r="L4568"/>
      <c r="M4568"/>
      <c r="N4568"/>
      <c r="O4568"/>
    </row>
    <row r="4569" spans="1:15" s="105" customFormat="1" x14ac:dyDescent="0.2">
      <c r="A4569" s="112" t="s">
        <v>3275</v>
      </c>
      <c r="B4569" s="111">
        <v>92799</v>
      </c>
      <c r="C4569" s="113" t="s">
        <v>3106</v>
      </c>
      <c r="E4569"/>
      <c r="F4569"/>
      <c r="G4569"/>
      <c r="H4569"/>
      <c r="I4569"/>
      <c r="J4569"/>
      <c r="K4569"/>
      <c r="L4569"/>
      <c r="M4569"/>
      <c r="N4569"/>
      <c r="O4569"/>
    </row>
    <row r="4570" spans="1:15" s="105" customFormat="1" x14ac:dyDescent="0.2">
      <c r="A4570" s="112" t="s">
        <v>3278</v>
      </c>
      <c r="B4570" s="111">
        <v>92801</v>
      </c>
      <c r="C4570" s="113" t="s">
        <v>3106</v>
      </c>
      <c r="E4570"/>
      <c r="F4570"/>
      <c r="G4570"/>
      <c r="H4570"/>
      <c r="I4570"/>
      <c r="J4570"/>
      <c r="K4570"/>
      <c r="L4570"/>
      <c r="M4570"/>
      <c r="N4570"/>
      <c r="O4570"/>
    </row>
    <row r="4571" spans="1:15" s="105" customFormat="1" x14ac:dyDescent="0.2">
      <c r="A4571" s="112" t="s">
        <v>3278</v>
      </c>
      <c r="B4571" s="111">
        <v>92802</v>
      </c>
      <c r="C4571" s="113" t="s">
        <v>3106</v>
      </c>
      <c r="E4571"/>
      <c r="F4571"/>
      <c r="G4571"/>
      <c r="H4571"/>
      <c r="I4571"/>
      <c r="J4571"/>
      <c r="K4571"/>
      <c r="L4571"/>
      <c r="M4571"/>
      <c r="N4571"/>
      <c r="O4571"/>
    </row>
    <row r="4572" spans="1:15" s="105" customFormat="1" x14ac:dyDescent="0.2">
      <c r="A4572" s="112"/>
      <c r="B4572" s="111"/>
      <c r="C4572" s="113" t="s">
        <v>3083</v>
      </c>
      <c r="E4572"/>
      <c r="F4572"/>
      <c r="G4572"/>
      <c r="H4572"/>
      <c r="I4572"/>
      <c r="J4572"/>
      <c r="K4572"/>
      <c r="L4572"/>
      <c r="M4572"/>
      <c r="N4572"/>
      <c r="O4572"/>
    </row>
    <row r="4573" spans="1:15" s="105" customFormat="1" x14ac:dyDescent="0.2">
      <c r="A4573" s="112" t="s">
        <v>3278</v>
      </c>
      <c r="B4573" s="111">
        <v>92803</v>
      </c>
      <c r="C4573" s="113" t="s">
        <v>3106</v>
      </c>
      <c r="E4573"/>
      <c r="F4573"/>
      <c r="G4573"/>
      <c r="H4573"/>
      <c r="I4573"/>
      <c r="J4573"/>
      <c r="K4573"/>
      <c r="L4573"/>
      <c r="M4573"/>
      <c r="N4573"/>
      <c r="O4573"/>
    </row>
    <row r="4574" spans="1:15" s="105" customFormat="1" x14ac:dyDescent="0.2">
      <c r="A4574" s="112" t="s">
        <v>3278</v>
      </c>
      <c r="B4574" s="111">
        <v>92804</v>
      </c>
      <c r="C4574" s="113" t="s">
        <v>3106</v>
      </c>
      <c r="E4574"/>
      <c r="F4574"/>
      <c r="G4574"/>
      <c r="H4574"/>
      <c r="I4574"/>
      <c r="J4574"/>
      <c r="K4574"/>
      <c r="L4574"/>
      <c r="M4574"/>
      <c r="N4574"/>
      <c r="O4574"/>
    </row>
    <row r="4575" spans="1:15" s="105" customFormat="1" x14ac:dyDescent="0.2">
      <c r="A4575" s="112" t="s">
        <v>3278</v>
      </c>
      <c r="B4575" s="111">
        <v>92805</v>
      </c>
      <c r="C4575" s="113" t="s">
        <v>3106</v>
      </c>
      <c r="E4575"/>
      <c r="F4575"/>
      <c r="G4575"/>
      <c r="H4575"/>
      <c r="I4575"/>
      <c r="J4575"/>
      <c r="K4575"/>
      <c r="L4575"/>
      <c r="M4575"/>
      <c r="N4575"/>
      <c r="O4575"/>
    </row>
    <row r="4576" spans="1:15" s="105" customFormat="1" x14ac:dyDescent="0.2">
      <c r="A4576" s="112" t="s">
        <v>3278</v>
      </c>
      <c r="B4576" s="111">
        <v>92806</v>
      </c>
      <c r="C4576" s="113" t="s">
        <v>3263</v>
      </c>
      <c r="E4576"/>
      <c r="F4576"/>
      <c r="G4576"/>
      <c r="H4576"/>
      <c r="I4576"/>
      <c r="J4576"/>
      <c r="K4576"/>
      <c r="L4576"/>
      <c r="M4576"/>
      <c r="N4576"/>
      <c r="O4576"/>
    </row>
    <row r="4577" spans="1:15" s="105" customFormat="1" x14ac:dyDescent="0.2">
      <c r="A4577" s="112" t="s">
        <v>3278</v>
      </c>
      <c r="B4577" s="111">
        <v>92807</v>
      </c>
      <c r="C4577" s="113" t="s">
        <v>3106</v>
      </c>
      <c r="E4577"/>
      <c r="F4577"/>
      <c r="G4577"/>
      <c r="H4577"/>
      <c r="I4577"/>
      <c r="J4577"/>
      <c r="K4577"/>
      <c r="L4577"/>
      <c r="M4577"/>
      <c r="N4577"/>
      <c r="O4577"/>
    </row>
    <row r="4578" spans="1:15" s="105" customFormat="1" x14ac:dyDescent="0.2">
      <c r="A4578" s="112"/>
      <c r="B4578" s="112"/>
      <c r="C4578" s="113" t="s">
        <v>3083</v>
      </c>
      <c r="E4578"/>
      <c r="F4578"/>
      <c r="G4578"/>
      <c r="H4578"/>
      <c r="I4578"/>
      <c r="J4578"/>
      <c r="K4578"/>
      <c r="L4578"/>
      <c r="M4578"/>
      <c r="N4578"/>
      <c r="O4578"/>
    </row>
    <row r="4579" spans="1:15" s="105" customFormat="1" x14ac:dyDescent="0.2">
      <c r="A4579" s="112" t="s">
        <v>616</v>
      </c>
      <c r="B4579" s="111">
        <v>92869</v>
      </c>
      <c r="C4579" s="113" t="s">
        <v>3106</v>
      </c>
      <c r="E4579"/>
      <c r="F4579"/>
      <c r="G4579"/>
      <c r="H4579"/>
      <c r="I4579"/>
      <c r="J4579"/>
      <c r="K4579"/>
      <c r="L4579"/>
      <c r="M4579"/>
      <c r="N4579"/>
      <c r="O4579"/>
    </row>
    <row r="4580" spans="1:15" s="105" customFormat="1" x14ac:dyDescent="0.2">
      <c r="A4580" s="112" t="s">
        <v>3279</v>
      </c>
      <c r="B4580" s="111">
        <v>92870</v>
      </c>
      <c r="C4580" s="113" t="s">
        <v>3106</v>
      </c>
      <c r="E4580"/>
      <c r="F4580"/>
      <c r="G4580"/>
      <c r="H4580"/>
      <c r="I4580"/>
      <c r="J4580"/>
      <c r="K4580"/>
      <c r="L4580"/>
      <c r="M4580"/>
      <c r="N4580"/>
      <c r="O4580"/>
    </row>
    <row r="4581" spans="1:15" s="105" customFormat="1" x14ac:dyDescent="0.2">
      <c r="A4581" s="112" t="s">
        <v>3279</v>
      </c>
      <c r="B4581" s="111">
        <v>92871</v>
      </c>
      <c r="C4581" s="113" t="s">
        <v>3106</v>
      </c>
      <c r="E4581"/>
      <c r="F4581"/>
      <c r="G4581"/>
      <c r="H4581"/>
      <c r="I4581"/>
      <c r="J4581"/>
      <c r="K4581"/>
      <c r="L4581"/>
      <c r="M4581"/>
      <c r="N4581"/>
      <c r="O4581"/>
    </row>
    <row r="4582" spans="1:15" s="105" customFormat="1" x14ac:dyDescent="0.2">
      <c r="A4582" s="112" t="s">
        <v>3280</v>
      </c>
      <c r="B4582" s="111">
        <v>92877</v>
      </c>
      <c r="C4582" s="113" t="s">
        <v>3157</v>
      </c>
      <c r="E4582"/>
      <c r="F4582"/>
      <c r="G4582"/>
      <c r="H4582"/>
      <c r="I4582"/>
      <c r="J4582"/>
      <c r="K4582"/>
      <c r="L4582"/>
      <c r="M4582"/>
      <c r="N4582"/>
      <c r="O4582"/>
    </row>
    <row r="4583" spans="1:15" s="105" customFormat="1" x14ac:dyDescent="0.2">
      <c r="A4583" s="112" t="s">
        <v>3280</v>
      </c>
      <c r="B4583" s="111">
        <v>92878</v>
      </c>
      <c r="C4583" s="113" t="s">
        <v>3157</v>
      </c>
      <c r="E4583"/>
      <c r="F4583"/>
      <c r="G4583"/>
      <c r="H4583"/>
      <c r="I4583"/>
      <c r="J4583"/>
      <c r="K4583"/>
      <c r="L4583"/>
      <c r="M4583"/>
      <c r="N4583"/>
      <c r="O4583"/>
    </row>
    <row r="4584" spans="1:15" s="105" customFormat="1" x14ac:dyDescent="0.2">
      <c r="A4584" s="112"/>
      <c r="B4584" s="111"/>
      <c r="C4584" s="113" t="s">
        <v>3083</v>
      </c>
      <c r="E4584"/>
      <c r="F4584"/>
      <c r="G4584"/>
      <c r="H4584"/>
      <c r="I4584"/>
      <c r="J4584"/>
      <c r="K4584"/>
      <c r="L4584"/>
      <c r="M4584"/>
      <c r="N4584"/>
      <c r="O4584"/>
    </row>
    <row r="4585" spans="1:15" s="105" customFormat="1" x14ac:dyDescent="0.2">
      <c r="A4585" s="112" t="s">
        <v>3280</v>
      </c>
      <c r="B4585" s="111">
        <v>92879</v>
      </c>
      <c r="C4585" s="113" t="s">
        <v>3157</v>
      </c>
      <c r="E4585"/>
      <c r="F4585"/>
      <c r="G4585"/>
      <c r="H4585"/>
      <c r="I4585"/>
      <c r="J4585"/>
      <c r="K4585"/>
      <c r="L4585"/>
      <c r="M4585"/>
      <c r="N4585"/>
      <c r="O4585"/>
    </row>
    <row r="4586" spans="1:15" s="105" customFormat="1" x14ac:dyDescent="0.2">
      <c r="A4586" s="112" t="s">
        <v>3280</v>
      </c>
      <c r="B4586" s="111">
        <v>92880</v>
      </c>
      <c r="C4586" s="113" t="s">
        <v>3157</v>
      </c>
      <c r="E4586"/>
      <c r="F4586"/>
      <c r="G4586"/>
      <c r="H4586"/>
      <c r="I4586"/>
      <c r="J4586"/>
      <c r="K4586"/>
      <c r="L4586"/>
      <c r="M4586"/>
      <c r="N4586"/>
      <c r="O4586"/>
    </row>
    <row r="4587" spans="1:15" s="105" customFormat="1" x14ac:dyDescent="0.2">
      <c r="A4587" s="112" t="s">
        <v>3280</v>
      </c>
      <c r="B4587" s="111">
        <v>92881</v>
      </c>
      <c r="C4587" s="113" t="s">
        <v>3157</v>
      </c>
      <c r="E4587"/>
      <c r="F4587"/>
      <c r="G4587"/>
      <c r="H4587"/>
      <c r="I4587"/>
      <c r="J4587"/>
      <c r="K4587"/>
      <c r="L4587"/>
      <c r="M4587"/>
      <c r="N4587"/>
      <c r="O4587"/>
    </row>
    <row r="4588" spans="1:15" s="105" customFormat="1" x14ac:dyDescent="0.2">
      <c r="A4588" s="112" t="s">
        <v>3280</v>
      </c>
      <c r="B4588" s="111">
        <v>92882</v>
      </c>
      <c r="C4588" s="113" t="s">
        <v>3157</v>
      </c>
      <c r="E4588"/>
      <c r="F4588"/>
      <c r="G4588"/>
      <c r="H4588"/>
      <c r="I4588"/>
      <c r="J4588"/>
      <c r="K4588"/>
      <c r="L4588"/>
      <c r="M4588"/>
      <c r="N4588"/>
      <c r="O4588"/>
    </row>
    <row r="4589" spans="1:15" s="105" customFormat="1" x14ac:dyDescent="0.2">
      <c r="A4589" s="112" t="s">
        <v>3280</v>
      </c>
      <c r="B4589" s="111">
        <v>92883</v>
      </c>
      <c r="C4589" s="113" t="s">
        <v>3157</v>
      </c>
      <c r="E4589"/>
      <c r="F4589"/>
      <c r="G4589"/>
      <c r="H4589"/>
      <c r="I4589"/>
      <c r="J4589"/>
      <c r="K4589"/>
      <c r="L4589"/>
      <c r="M4589"/>
      <c r="N4589"/>
      <c r="O4589"/>
    </row>
    <row r="4590" spans="1:15" s="105" customFormat="1" x14ac:dyDescent="0.2">
      <c r="A4590" s="112"/>
      <c r="B4590" s="111"/>
      <c r="C4590" s="113" t="s">
        <v>3083</v>
      </c>
      <c r="E4590"/>
      <c r="F4590"/>
      <c r="G4590"/>
      <c r="H4590"/>
      <c r="I4590"/>
      <c r="J4590"/>
      <c r="K4590"/>
      <c r="L4590"/>
      <c r="M4590"/>
      <c r="N4590"/>
      <c r="O4590"/>
    </row>
    <row r="4591" spans="1:15" s="105" customFormat="1" x14ac:dyDescent="0.2">
      <c r="A4591" s="112" t="s">
        <v>3281</v>
      </c>
      <c r="B4591" s="111">
        <v>92885</v>
      </c>
      <c r="C4591" s="113" t="s">
        <v>3106</v>
      </c>
      <c r="E4591"/>
      <c r="F4591"/>
      <c r="G4591"/>
      <c r="H4591"/>
      <c r="I4591"/>
      <c r="J4591"/>
      <c r="K4591"/>
      <c r="L4591"/>
      <c r="M4591"/>
      <c r="N4591"/>
      <c r="O4591"/>
    </row>
    <row r="4592" spans="1:15" s="105" customFormat="1" x14ac:dyDescent="0.2">
      <c r="A4592" s="112" t="s">
        <v>3281</v>
      </c>
      <c r="B4592" s="111">
        <v>92886</v>
      </c>
      <c r="C4592" s="113" t="s">
        <v>3106</v>
      </c>
      <c r="E4592"/>
      <c r="F4592"/>
      <c r="G4592"/>
      <c r="H4592"/>
      <c r="I4592"/>
      <c r="J4592"/>
      <c r="K4592"/>
      <c r="L4592"/>
      <c r="M4592"/>
      <c r="N4592"/>
      <c r="O4592"/>
    </row>
    <row r="4593" spans="1:15" s="105" customFormat="1" x14ac:dyDescent="0.2">
      <c r="A4593" s="112" t="s">
        <v>3281</v>
      </c>
      <c r="B4593" s="111">
        <v>92887</v>
      </c>
      <c r="C4593" s="113" t="s">
        <v>3263</v>
      </c>
      <c r="E4593"/>
      <c r="F4593"/>
      <c r="G4593"/>
      <c r="H4593"/>
      <c r="I4593"/>
      <c r="J4593"/>
      <c r="K4593"/>
      <c r="L4593"/>
      <c r="M4593"/>
      <c r="N4593"/>
      <c r="O4593"/>
    </row>
    <row r="4594" spans="1:15" s="105" customFormat="1" x14ac:dyDescent="0.2">
      <c r="A4594" s="112" t="s">
        <v>3278</v>
      </c>
      <c r="B4594" s="111">
        <v>92899</v>
      </c>
      <c r="C4594" s="113" t="s">
        <v>3106</v>
      </c>
      <c r="E4594"/>
      <c r="F4594"/>
      <c r="G4594"/>
      <c r="H4594"/>
      <c r="I4594"/>
      <c r="J4594"/>
      <c r="K4594"/>
      <c r="L4594"/>
      <c r="M4594"/>
      <c r="N4594"/>
      <c r="O4594"/>
    </row>
    <row r="4595" spans="1:15" s="105" customFormat="1" x14ac:dyDescent="0.2">
      <c r="A4595" s="112" t="s">
        <v>3282</v>
      </c>
      <c r="B4595" s="111">
        <v>93001</v>
      </c>
      <c r="C4595" s="113" t="s">
        <v>3134</v>
      </c>
      <c r="E4595"/>
      <c r="F4595"/>
      <c r="G4595"/>
      <c r="H4595"/>
      <c r="I4595"/>
      <c r="J4595"/>
      <c r="K4595"/>
      <c r="L4595"/>
      <c r="M4595"/>
      <c r="N4595"/>
      <c r="O4595"/>
    </row>
    <row r="4596" spans="1:15" s="105" customFormat="1" x14ac:dyDescent="0.2">
      <c r="A4596" s="112"/>
      <c r="B4596" s="111"/>
      <c r="C4596" s="113" t="s">
        <v>3083</v>
      </c>
      <c r="E4596"/>
      <c r="F4596"/>
      <c r="G4596"/>
      <c r="H4596"/>
      <c r="I4596"/>
      <c r="J4596"/>
      <c r="K4596"/>
      <c r="L4596"/>
      <c r="M4596"/>
      <c r="N4596"/>
      <c r="O4596"/>
    </row>
    <row r="4597" spans="1:15" s="105" customFormat="1" x14ac:dyDescent="0.2">
      <c r="A4597" s="112" t="s">
        <v>3282</v>
      </c>
      <c r="B4597" s="111">
        <v>93002</v>
      </c>
      <c r="C4597" s="113" t="s">
        <v>3134</v>
      </c>
      <c r="E4597"/>
      <c r="F4597"/>
      <c r="G4597"/>
      <c r="H4597"/>
      <c r="I4597"/>
      <c r="J4597"/>
      <c r="K4597"/>
      <c r="L4597"/>
      <c r="M4597"/>
      <c r="N4597"/>
      <c r="O4597"/>
    </row>
    <row r="4598" spans="1:15" s="105" customFormat="1" x14ac:dyDescent="0.2">
      <c r="A4598" s="112" t="s">
        <v>3282</v>
      </c>
      <c r="B4598" s="111">
        <v>93003</v>
      </c>
      <c r="C4598" s="113" t="s">
        <v>3134</v>
      </c>
      <c r="E4598"/>
      <c r="F4598"/>
      <c r="G4598"/>
      <c r="H4598"/>
      <c r="I4598"/>
      <c r="J4598"/>
      <c r="K4598"/>
      <c r="L4598"/>
      <c r="M4598"/>
      <c r="N4598"/>
      <c r="O4598"/>
    </row>
    <row r="4599" spans="1:15" s="105" customFormat="1" x14ac:dyDescent="0.2">
      <c r="A4599" s="112" t="s">
        <v>3282</v>
      </c>
      <c r="B4599" s="111">
        <v>93004</v>
      </c>
      <c r="C4599" s="113" t="s">
        <v>3134</v>
      </c>
      <c r="E4599"/>
      <c r="F4599"/>
      <c r="G4599"/>
      <c r="H4599"/>
      <c r="I4599"/>
      <c r="J4599"/>
      <c r="K4599"/>
      <c r="L4599"/>
      <c r="M4599"/>
      <c r="N4599"/>
      <c r="O4599"/>
    </row>
    <row r="4600" spans="1:15" s="105" customFormat="1" x14ac:dyDescent="0.2">
      <c r="A4600" s="112" t="s">
        <v>3282</v>
      </c>
      <c r="B4600" s="111">
        <v>93005</v>
      </c>
      <c r="C4600" s="113" t="s">
        <v>3134</v>
      </c>
      <c r="E4600"/>
      <c r="F4600"/>
      <c r="G4600"/>
      <c r="H4600"/>
      <c r="I4600"/>
      <c r="J4600"/>
      <c r="K4600"/>
      <c r="L4600"/>
      <c r="M4600"/>
      <c r="N4600"/>
      <c r="O4600"/>
    </row>
    <row r="4601" spans="1:15" s="105" customFormat="1" x14ac:dyDescent="0.2">
      <c r="A4601" s="112" t="s">
        <v>3282</v>
      </c>
      <c r="B4601" s="111">
        <v>93006</v>
      </c>
      <c r="C4601" s="113" t="s">
        <v>3134</v>
      </c>
      <c r="E4601"/>
      <c r="F4601"/>
      <c r="G4601"/>
      <c r="H4601"/>
      <c r="I4601"/>
      <c r="J4601"/>
      <c r="K4601"/>
      <c r="L4601"/>
      <c r="M4601"/>
      <c r="N4601"/>
      <c r="O4601"/>
    </row>
    <row r="4602" spans="1:15" s="105" customFormat="1" x14ac:dyDescent="0.2">
      <c r="A4602" s="112"/>
      <c r="B4602" s="111"/>
      <c r="C4602" s="113" t="s">
        <v>3083</v>
      </c>
      <c r="E4602"/>
      <c r="F4602"/>
      <c r="G4602"/>
      <c r="H4602"/>
      <c r="I4602"/>
      <c r="J4602"/>
      <c r="K4602"/>
      <c r="L4602"/>
      <c r="M4602"/>
      <c r="N4602"/>
      <c r="O4602"/>
    </row>
    <row r="4603" spans="1:15" s="105" customFormat="1" x14ac:dyDescent="0.2">
      <c r="A4603" s="112" t="s">
        <v>3282</v>
      </c>
      <c r="B4603" s="111">
        <v>93007</v>
      </c>
      <c r="C4603" s="113" t="s">
        <v>3134</v>
      </c>
      <c r="E4603"/>
      <c r="F4603"/>
      <c r="G4603"/>
      <c r="H4603"/>
      <c r="I4603"/>
      <c r="J4603"/>
      <c r="K4603"/>
      <c r="L4603"/>
      <c r="M4603"/>
      <c r="N4603"/>
      <c r="O4603"/>
    </row>
    <row r="4604" spans="1:15" s="105" customFormat="1" x14ac:dyDescent="0.2">
      <c r="A4604" s="112" t="s">
        <v>3282</v>
      </c>
      <c r="B4604" s="111">
        <v>93009</v>
      </c>
      <c r="C4604" s="113" t="s">
        <v>3134</v>
      </c>
      <c r="E4604"/>
      <c r="F4604"/>
      <c r="G4604"/>
      <c r="H4604"/>
      <c r="I4604"/>
      <c r="J4604"/>
      <c r="K4604"/>
      <c r="L4604"/>
      <c r="M4604"/>
      <c r="N4604"/>
      <c r="O4604"/>
    </row>
    <row r="4605" spans="1:15" s="105" customFormat="1" x14ac:dyDescent="0.2">
      <c r="A4605" s="112" t="s">
        <v>3283</v>
      </c>
      <c r="B4605" s="111">
        <v>93010</v>
      </c>
      <c r="C4605" s="113" t="s">
        <v>3134</v>
      </c>
      <c r="E4605"/>
      <c r="F4605"/>
      <c r="G4605"/>
      <c r="H4605"/>
      <c r="I4605"/>
      <c r="J4605"/>
      <c r="K4605"/>
      <c r="L4605"/>
      <c r="M4605"/>
      <c r="N4605"/>
      <c r="O4605"/>
    </row>
    <row r="4606" spans="1:15" s="105" customFormat="1" x14ac:dyDescent="0.2">
      <c r="A4606" s="112" t="s">
        <v>3283</v>
      </c>
      <c r="B4606" s="111">
        <v>93011</v>
      </c>
      <c r="C4606" s="113" t="s">
        <v>3134</v>
      </c>
      <c r="E4606"/>
      <c r="F4606"/>
      <c r="G4606"/>
      <c r="H4606"/>
      <c r="I4606"/>
      <c r="J4606"/>
      <c r="K4606"/>
      <c r="L4606"/>
      <c r="M4606"/>
      <c r="N4606"/>
      <c r="O4606"/>
    </row>
    <row r="4607" spans="1:15" s="105" customFormat="1" x14ac:dyDescent="0.2">
      <c r="A4607" s="112" t="s">
        <v>3283</v>
      </c>
      <c r="B4607" s="111">
        <v>93012</v>
      </c>
      <c r="C4607" s="113" t="s">
        <v>3134</v>
      </c>
      <c r="E4607"/>
      <c r="F4607"/>
      <c r="G4607"/>
      <c r="H4607"/>
      <c r="I4607"/>
      <c r="J4607"/>
      <c r="K4607"/>
      <c r="L4607"/>
      <c r="M4607"/>
      <c r="N4607"/>
      <c r="O4607"/>
    </row>
    <row r="4608" spans="1:15" s="105" customFormat="1" x14ac:dyDescent="0.2">
      <c r="A4608" s="112"/>
      <c r="B4608" s="111"/>
      <c r="C4608" s="113" t="s">
        <v>3083</v>
      </c>
      <c r="E4608"/>
      <c r="F4608"/>
      <c r="G4608"/>
      <c r="H4608"/>
      <c r="I4608"/>
      <c r="J4608"/>
      <c r="K4608"/>
      <c r="L4608"/>
      <c r="M4608"/>
      <c r="N4608"/>
      <c r="O4608"/>
    </row>
    <row r="4609" spans="1:15" s="105" customFormat="1" x14ac:dyDescent="0.2">
      <c r="A4609" s="112" t="s">
        <v>3284</v>
      </c>
      <c r="B4609" s="111">
        <v>93013</v>
      </c>
      <c r="C4609" s="113" t="s">
        <v>3285</v>
      </c>
      <c r="E4609"/>
      <c r="F4609"/>
      <c r="G4609"/>
      <c r="H4609"/>
      <c r="I4609"/>
      <c r="J4609"/>
      <c r="K4609"/>
      <c r="L4609"/>
      <c r="M4609"/>
      <c r="N4609"/>
      <c r="O4609"/>
    </row>
    <row r="4610" spans="1:15" s="105" customFormat="1" x14ac:dyDescent="0.2">
      <c r="A4610" s="112" t="s">
        <v>3284</v>
      </c>
      <c r="B4610" s="111">
        <v>93014</v>
      </c>
      <c r="C4610" s="113" t="s">
        <v>3285</v>
      </c>
      <c r="E4610"/>
      <c r="F4610"/>
      <c r="G4610"/>
      <c r="H4610"/>
      <c r="I4610"/>
      <c r="J4610"/>
      <c r="K4610"/>
      <c r="L4610"/>
      <c r="M4610"/>
      <c r="N4610"/>
      <c r="O4610"/>
    </row>
    <row r="4611" spans="1:15" s="105" customFormat="1" x14ac:dyDescent="0.2">
      <c r="A4611" s="112" t="s">
        <v>3286</v>
      </c>
      <c r="B4611" s="111">
        <v>93015</v>
      </c>
      <c r="C4611" s="113" t="s">
        <v>3134</v>
      </c>
      <c r="E4611"/>
      <c r="F4611"/>
      <c r="G4611"/>
      <c r="H4611"/>
      <c r="I4611"/>
      <c r="J4611"/>
      <c r="K4611"/>
      <c r="L4611"/>
      <c r="M4611"/>
      <c r="N4611"/>
      <c r="O4611"/>
    </row>
    <row r="4612" spans="1:15" s="105" customFormat="1" x14ac:dyDescent="0.2">
      <c r="A4612" s="112" t="s">
        <v>3286</v>
      </c>
      <c r="B4612" s="111">
        <v>93016</v>
      </c>
      <c r="C4612" s="113" t="s">
        <v>3134</v>
      </c>
      <c r="E4612"/>
      <c r="F4612"/>
      <c r="G4612"/>
      <c r="H4612"/>
      <c r="I4612"/>
      <c r="J4612"/>
      <c r="K4612"/>
      <c r="L4612"/>
      <c r="M4612"/>
      <c r="N4612"/>
      <c r="O4612"/>
    </row>
    <row r="4613" spans="1:15" s="105" customFormat="1" x14ac:dyDescent="0.2">
      <c r="A4613" s="112" t="s">
        <v>3287</v>
      </c>
      <c r="B4613" s="111">
        <v>93020</v>
      </c>
      <c r="C4613" s="113" t="s">
        <v>3134</v>
      </c>
      <c r="E4613"/>
      <c r="F4613"/>
      <c r="G4613"/>
      <c r="H4613"/>
      <c r="I4613"/>
      <c r="J4613"/>
      <c r="K4613"/>
      <c r="L4613"/>
      <c r="M4613"/>
      <c r="N4613"/>
      <c r="O4613"/>
    </row>
    <row r="4614" spans="1:15" s="105" customFormat="1" x14ac:dyDescent="0.2">
      <c r="A4614" s="112"/>
      <c r="B4614" s="111"/>
      <c r="C4614" s="113" t="s">
        <v>3083</v>
      </c>
      <c r="E4614"/>
      <c r="F4614"/>
      <c r="G4614"/>
      <c r="H4614"/>
      <c r="I4614"/>
      <c r="J4614"/>
      <c r="K4614"/>
      <c r="L4614"/>
      <c r="M4614"/>
      <c r="N4614"/>
      <c r="O4614"/>
    </row>
    <row r="4615" spans="1:15" s="105" customFormat="1" x14ac:dyDescent="0.2">
      <c r="A4615" s="112" t="s">
        <v>3287</v>
      </c>
      <c r="B4615" s="111">
        <v>93021</v>
      </c>
      <c r="C4615" s="113" t="s">
        <v>3134</v>
      </c>
      <c r="E4615"/>
      <c r="F4615"/>
      <c r="G4615"/>
      <c r="H4615"/>
      <c r="I4615"/>
      <c r="J4615"/>
      <c r="K4615"/>
      <c r="L4615"/>
      <c r="M4615"/>
      <c r="N4615"/>
      <c r="O4615"/>
    </row>
    <row r="4616" spans="1:15" s="105" customFormat="1" x14ac:dyDescent="0.2">
      <c r="A4616" s="112" t="s">
        <v>3288</v>
      </c>
      <c r="B4616" s="111">
        <v>93022</v>
      </c>
      <c r="C4616" s="113" t="s">
        <v>3134</v>
      </c>
      <c r="E4616"/>
      <c r="F4616"/>
      <c r="G4616"/>
      <c r="H4616"/>
      <c r="I4616"/>
      <c r="J4616"/>
      <c r="K4616"/>
      <c r="L4616"/>
      <c r="M4616"/>
      <c r="N4616"/>
      <c r="O4616"/>
    </row>
    <row r="4617" spans="1:15" s="105" customFormat="1" x14ac:dyDescent="0.2">
      <c r="A4617" s="112" t="s">
        <v>3289</v>
      </c>
      <c r="B4617" s="111">
        <v>93023</v>
      </c>
      <c r="C4617" s="113" t="s">
        <v>3134</v>
      </c>
      <c r="E4617"/>
      <c r="F4617"/>
      <c r="G4617"/>
      <c r="H4617"/>
      <c r="I4617"/>
      <c r="J4617"/>
      <c r="K4617"/>
      <c r="L4617"/>
      <c r="M4617"/>
      <c r="N4617"/>
      <c r="O4617"/>
    </row>
    <row r="4618" spans="1:15" s="105" customFormat="1" x14ac:dyDescent="0.2">
      <c r="A4618" s="112" t="s">
        <v>3289</v>
      </c>
      <c r="B4618" s="111">
        <v>93024</v>
      </c>
      <c r="C4618" s="113" t="s">
        <v>3134</v>
      </c>
      <c r="E4618"/>
      <c r="F4618"/>
      <c r="G4618"/>
      <c r="H4618"/>
      <c r="I4618"/>
      <c r="J4618"/>
      <c r="K4618"/>
      <c r="L4618"/>
      <c r="M4618"/>
      <c r="N4618"/>
      <c r="O4618"/>
    </row>
    <row r="4619" spans="1:15" s="105" customFormat="1" x14ac:dyDescent="0.2">
      <c r="A4619" s="112" t="s">
        <v>3290</v>
      </c>
      <c r="B4619" s="111">
        <v>93030</v>
      </c>
      <c r="C4619" s="113" t="s">
        <v>3134</v>
      </c>
      <c r="E4619"/>
      <c r="F4619"/>
      <c r="G4619"/>
      <c r="H4619"/>
      <c r="I4619"/>
      <c r="J4619"/>
      <c r="K4619"/>
      <c r="L4619"/>
      <c r="M4619"/>
      <c r="N4619"/>
      <c r="O4619"/>
    </row>
    <row r="4620" spans="1:15" s="105" customFormat="1" x14ac:dyDescent="0.2">
      <c r="A4620" s="112"/>
      <c r="B4620" s="111"/>
      <c r="C4620" s="113" t="s">
        <v>3083</v>
      </c>
      <c r="E4620"/>
      <c r="F4620"/>
      <c r="G4620"/>
      <c r="H4620"/>
      <c r="I4620"/>
      <c r="J4620"/>
      <c r="K4620"/>
      <c r="L4620"/>
      <c r="M4620"/>
      <c r="N4620"/>
      <c r="O4620"/>
    </row>
    <row r="4621" spans="1:15" s="105" customFormat="1" x14ac:dyDescent="0.2">
      <c r="A4621" s="112" t="s">
        <v>3290</v>
      </c>
      <c r="B4621" s="111">
        <v>93031</v>
      </c>
      <c r="C4621" s="113" t="s">
        <v>3134</v>
      </c>
      <c r="E4621"/>
      <c r="F4621"/>
      <c r="G4621"/>
      <c r="H4621"/>
      <c r="I4621"/>
      <c r="J4621"/>
      <c r="K4621"/>
      <c r="L4621"/>
      <c r="M4621"/>
      <c r="N4621"/>
      <c r="O4621"/>
    </row>
    <row r="4622" spans="1:15" s="105" customFormat="1" x14ac:dyDescent="0.2">
      <c r="A4622" s="112" t="s">
        <v>3290</v>
      </c>
      <c r="B4622" s="111">
        <v>93032</v>
      </c>
      <c r="C4622" s="113" t="s">
        <v>3134</v>
      </c>
      <c r="E4622"/>
      <c r="F4622"/>
      <c r="G4622"/>
      <c r="H4622"/>
      <c r="I4622"/>
      <c r="J4622"/>
      <c r="K4622"/>
      <c r="L4622"/>
      <c r="M4622"/>
      <c r="N4622"/>
      <c r="O4622"/>
    </row>
    <row r="4623" spans="1:15" s="105" customFormat="1" x14ac:dyDescent="0.2">
      <c r="A4623" s="112" t="s">
        <v>3290</v>
      </c>
      <c r="B4623" s="111">
        <v>93033</v>
      </c>
      <c r="C4623" s="113" t="s">
        <v>3134</v>
      </c>
      <c r="E4623"/>
      <c r="F4623"/>
      <c r="G4623"/>
      <c r="H4623"/>
      <c r="I4623"/>
      <c r="J4623"/>
      <c r="K4623"/>
      <c r="L4623"/>
      <c r="M4623"/>
      <c r="N4623"/>
      <c r="O4623"/>
    </row>
    <row r="4624" spans="1:15" s="105" customFormat="1" x14ac:dyDescent="0.2">
      <c r="A4624" s="112" t="s">
        <v>3290</v>
      </c>
      <c r="B4624" s="111">
        <v>93034</v>
      </c>
      <c r="C4624" s="113" t="s">
        <v>3134</v>
      </c>
      <c r="E4624"/>
      <c r="F4624"/>
      <c r="G4624"/>
      <c r="H4624"/>
      <c r="I4624"/>
      <c r="J4624"/>
      <c r="K4624"/>
      <c r="L4624"/>
      <c r="M4624"/>
      <c r="N4624"/>
      <c r="O4624"/>
    </row>
    <row r="4625" spans="1:15" s="105" customFormat="1" x14ac:dyDescent="0.2">
      <c r="A4625" s="112" t="s">
        <v>3290</v>
      </c>
      <c r="B4625" s="111">
        <v>93035</v>
      </c>
      <c r="C4625" s="113" t="s">
        <v>3134</v>
      </c>
      <c r="E4625"/>
      <c r="F4625"/>
      <c r="G4625"/>
      <c r="H4625"/>
      <c r="I4625"/>
      <c r="J4625"/>
      <c r="K4625"/>
      <c r="L4625"/>
      <c r="M4625"/>
      <c r="N4625"/>
      <c r="O4625"/>
    </row>
    <row r="4626" spans="1:15" s="105" customFormat="1" x14ac:dyDescent="0.2">
      <c r="A4626" s="112"/>
      <c r="B4626" s="112"/>
      <c r="C4626" s="113" t="s">
        <v>3083</v>
      </c>
      <c r="E4626"/>
      <c r="F4626"/>
      <c r="G4626"/>
      <c r="H4626"/>
      <c r="I4626"/>
      <c r="J4626"/>
      <c r="K4626"/>
      <c r="L4626"/>
      <c r="M4626"/>
      <c r="N4626"/>
      <c r="O4626"/>
    </row>
    <row r="4627" spans="1:15" s="105" customFormat="1" x14ac:dyDescent="0.2">
      <c r="A4627" s="112" t="s">
        <v>3291</v>
      </c>
      <c r="B4627" s="111">
        <v>93204</v>
      </c>
      <c r="C4627" s="113" t="s">
        <v>3292</v>
      </c>
      <c r="E4627"/>
      <c r="F4627"/>
      <c r="G4627"/>
      <c r="H4627"/>
      <c r="I4627"/>
      <c r="J4627"/>
      <c r="K4627"/>
      <c r="L4627"/>
      <c r="M4627"/>
      <c r="N4627"/>
      <c r="O4627"/>
    </row>
    <row r="4628" spans="1:15" s="105" customFormat="1" x14ac:dyDescent="0.2">
      <c r="A4628" s="112" t="s">
        <v>3293</v>
      </c>
      <c r="B4628" s="111">
        <v>93205</v>
      </c>
      <c r="C4628" s="113" t="s">
        <v>3294</v>
      </c>
      <c r="E4628"/>
      <c r="F4628"/>
      <c r="G4628"/>
      <c r="H4628"/>
      <c r="I4628"/>
      <c r="J4628"/>
      <c r="K4628"/>
      <c r="L4628"/>
      <c r="M4628"/>
      <c r="N4628"/>
      <c r="O4628"/>
    </row>
    <row r="4629" spans="1:15" s="105" customFormat="1" x14ac:dyDescent="0.2">
      <c r="A4629" s="112" t="s">
        <v>3295</v>
      </c>
      <c r="B4629" s="111">
        <v>93206</v>
      </c>
      <c r="C4629" s="113" t="s">
        <v>3294</v>
      </c>
      <c r="E4629"/>
      <c r="F4629"/>
      <c r="G4629"/>
      <c r="H4629"/>
      <c r="I4629"/>
      <c r="J4629"/>
      <c r="K4629"/>
      <c r="L4629"/>
      <c r="M4629"/>
      <c r="N4629"/>
      <c r="O4629"/>
    </row>
    <row r="4630" spans="1:15" s="105" customFormat="1" x14ac:dyDescent="0.2">
      <c r="A4630" s="112" t="s">
        <v>3296</v>
      </c>
      <c r="B4630" s="111">
        <v>93207</v>
      </c>
      <c r="C4630" s="113" t="s">
        <v>3292</v>
      </c>
      <c r="E4630"/>
      <c r="F4630"/>
      <c r="G4630"/>
      <c r="H4630"/>
      <c r="I4630"/>
      <c r="J4630"/>
      <c r="K4630"/>
      <c r="L4630"/>
      <c r="M4630"/>
      <c r="N4630"/>
      <c r="O4630"/>
    </row>
    <row r="4631" spans="1:15" s="105" customFormat="1" x14ac:dyDescent="0.2">
      <c r="A4631" s="112" t="s">
        <v>3297</v>
      </c>
      <c r="B4631" s="111">
        <v>93208</v>
      </c>
      <c r="C4631" s="113" t="s">
        <v>3292</v>
      </c>
      <c r="E4631"/>
      <c r="F4631"/>
      <c r="G4631"/>
      <c r="H4631"/>
      <c r="I4631"/>
      <c r="J4631"/>
      <c r="K4631"/>
      <c r="L4631"/>
      <c r="M4631"/>
      <c r="N4631"/>
      <c r="O4631"/>
    </row>
    <row r="4632" spans="1:15" s="105" customFormat="1" x14ac:dyDescent="0.2">
      <c r="A4632" s="112"/>
      <c r="B4632" s="111"/>
      <c r="C4632" s="113" t="s">
        <v>3083</v>
      </c>
      <c r="E4632"/>
      <c r="F4632"/>
      <c r="G4632"/>
      <c r="H4632"/>
      <c r="I4632"/>
      <c r="J4632"/>
      <c r="K4632"/>
      <c r="L4632"/>
      <c r="M4632"/>
      <c r="N4632"/>
      <c r="O4632"/>
    </row>
    <row r="4633" spans="1:15" s="105" customFormat="1" x14ac:dyDescent="0.2">
      <c r="A4633" s="112" t="s">
        <v>3298</v>
      </c>
      <c r="B4633" s="111">
        <v>93210</v>
      </c>
      <c r="C4633" s="113" t="s">
        <v>3299</v>
      </c>
      <c r="E4633"/>
      <c r="F4633"/>
      <c r="G4633"/>
      <c r="H4633"/>
      <c r="I4633"/>
      <c r="J4633"/>
      <c r="K4633"/>
      <c r="L4633"/>
      <c r="M4633"/>
      <c r="N4633"/>
      <c r="O4633"/>
    </row>
    <row r="4634" spans="1:15" s="105" customFormat="1" x14ac:dyDescent="0.2">
      <c r="A4634" s="112" t="s">
        <v>3300</v>
      </c>
      <c r="B4634" s="111">
        <v>93212</v>
      </c>
      <c r="C4634" s="113" t="s">
        <v>3292</v>
      </c>
      <c r="E4634"/>
      <c r="F4634"/>
      <c r="G4634"/>
      <c r="H4634"/>
      <c r="I4634"/>
      <c r="J4634"/>
      <c r="K4634"/>
      <c r="L4634"/>
      <c r="M4634"/>
      <c r="N4634"/>
      <c r="O4634"/>
    </row>
    <row r="4635" spans="1:15" s="105" customFormat="1" x14ac:dyDescent="0.2">
      <c r="A4635" s="112" t="s">
        <v>1999</v>
      </c>
      <c r="B4635" s="111">
        <v>93215</v>
      </c>
      <c r="C4635" s="113" t="s">
        <v>3294</v>
      </c>
      <c r="E4635"/>
      <c r="F4635"/>
      <c r="G4635"/>
      <c r="H4635"/>
      <c r="I4635"/>
      <c r="J4635"/>
      <c r="K4635"/>
      <c r="L4635"/>
      <c r="M4635"/>
      <c r="N4635"/>
      <c r="O4635"/>
    </row>
    <row r="4636" spans="1:15" s="105" customFormat="1" x14ac:dyDescent="0.2">
      <c r="A4636" s="112" t="s">
        <v>1999</v>
      </c>
      <c r="B4636" s="111">
        <v>93216</v>
      </c>
      <c r="C4636" s="113" t="s">
        <v>3294</v>
      </c>
      <c r="E4636"/>
      <c r="F4636"/>
      <c r="G4636"/>
      <c r="H4636"/>
      <c r="I4636"/>
      <c r="J4636"/>
      <c r="K4636"/>
      <c r="L4636"/>
      <c r="M4636"/>
      <c r="N4636"/>
      <c r="O4636"/>
    </row>
    <row r="4637" spans="1:15" s="105" customFormat="1" x14ac:dyDescent="0.2">
      <c r="A4637" s="112" t="s">
        <v>3301</v>
      </c>
      <c r="B4637" s="111">
        <v>93218</v>
      </c>
      <c r="C4637" s="113" t="s">
        <v>3292</v>
      </c>
      <c r="E4637"/>
      <c r="F4637"/>
      <c r="G4637"/>
      <c r="H4637"/>
      <c r="I4637"/>
      <c r="J4637"/>
      <c r="K4637"/>
      <c r="L4637"/>
      <c r="M4637"/>
      <c r="N4637"/>
      <c r="O4637"/>
    </row>
    <row r="4638" spans="1:15" s="105" customFormat="1" x14ac:dyDescent="0.2">
      <c r="A4638" s="112"/>
      <c r="B4638" s="111"/>
      <c r="C4638" s="113" t="s">
        <v>3083</v>
      </c>
      <c r="E4638"/>
      <c r="F4638"/>
      <c r="G4638"/>
      <c r="H4638"/>
      <c r="I4638"/>
      <c r="J4638"/>
      <c r="K4638"/>
      <c r="L4638"/>
      <c r="M4638"/>
      <c r="N4638"/>
      <c r="O4638"/>
    </row>
    <row r="4639" spans="1:15" s="105" customFormat="1" x14ac:dyDescent="0.2">
      <c r="A4639" s="112" t="s">
        <v>3302</v>
      </c>
      <c r="B4639" s="111">
        <v>93219</v>
      </c>
      <c r="C4639" s="113" t="s">
        <v>3292</v>
      </c>
      <c r="E4639"/>
      <c r="F4639"/>
      <c r="G4639"/>
      <c r="H4639"/>
      <c r="I4639"/>
      <c r="J4639"/>
      <c r="K4639"/>
      <c r="L4639"/>
      <c r="M4639"/>
      <c r="N4639"/>
      <c r="O4639"/>
    </row>
    <row r="4640" spans="1:15" s="105" customFormat="1" x14ac:dyDescent="0.2">
      <c r="A4640" s="112" t="s">
        <v>593</v>
      </c>
      <c r="B4640" s="111">
        <v>93220</v>
      </c>
      <c r="C4640" s="113" t="s">
        <v>3294</v>
      </c>
      <c r="E4640"/>
      <c r="F4640"/>
      <c r="G4640"/>
      <c r="H4640"/>
      <c r="I4640"/>
      <c r="J4640"/>
      <c r="K4640"/>
      <c r="L4640"/>
      <c r="M4640"/>
      <c r="N4640"/>
      <c r="O4640"/>
    </row>
    <row r="4641" spans="1:15" s="105" customFormat="1" x14ac:dyDescent="0.2">
      <c r="A4641" s="112" t="s">
        <v>3303</v>
      </c>
      <c r="B4641" s="111">
        <v>93221</v>
      </c>
      <c r="C4641" s="113" t="s">
        <v>3292</v>
      </c>
      <c r="E4641"/>
      <c r="F4641"/>
      <c r="G4641"/>
      <c r="H4641"/>
      <c r="I4641"/>
      <c r="J4641"/>
      <c r="K4641"/>
      <c r="L4641"/>
      <c r="M4641"/>
      <c r="N4641"/>
      <c r="O4641"/>
    </row>
    <row r="4642" spans="1:15" s="105" customFormat="1" x14ac:dyDescent="0.2">
      <c r="A4642" s="112" t="s">
        <v>3304</v>
      </c>
      <c r="B4642" s="111">
        <v>93222</v>
      </c>
      <c r="C4642" s="113" t="s">
        <v>3294</v>
      </c>
      <c r="E4642"/>
      <c r="F4642"/>
      <c r="G4642"/>
      <c r="H4642"/>
      <c r="I4642"/>
      <c r="J4642"/>
      <c r="K4642"/>
      <c r="L4642"/>
      <c r="M4642"/>
      <c r="N4642"/>
      <c r="O4642"/>
    </row>
    <row r="4643" spans="1:15" s="105" customFormat="1" x14ac:dyDescent="0.2">
      <c r="A4643" s="112" t="s">
        <v>3305</v>
      </c>
      <c r="B4643" s="111">
        <v>93223</v>
      </c>
      <c r="C4643" s="113" t="s">
        <v>3292</v>
      </c>
      <c r="E4643"/>
      <c r="F4643"/>
      <c r="G4643"/>
      <c r="H4643"/>
      <c r="I4643"/>
      <c r="J4643"/>
      <c r="K4643"/>
      <c r="L4643"/>
      <c r="M4643"/>
      <c r="N4643"/>
      <c r="O4643"/>
    </row>
    <row r="4644" spans="1:15" s="105" customFormat="1" x14ac:dyDescent="0.2">
      <c r="A4644" s="112"/>
      <c r="B4644" s="111"/>
      <c r="C4644" s="113" t="s">
        <v>3083</v>
      </c>
      <c r="E4644"/>
      <c r="F4644"/>
      <c r="G4644"/>
      <c r="H4644"/>
      <c r="I4644"/>
      <c r="J4644"/>
      <c r="K4644"/>
      <c r="L4644"/>
      <c r="M4644"/>
      <c r="N4644"/>
      <c r="O4644"/>
    </row>
    <row r="4645" spans="1:15" s="105" customFormat="1" x14ac:dyDescent="0.2">
      <c r="A4645" s="112" t="s">
        <v>3306</v>
      </c>
      <c r="B4645" s="111">
        <v>93224</v>
      </c>
      <c r="C4645" s="113" t="s">
        <v>3294</v>
      </c>
      <c r="E4645"/>
      <c r="F4645"/>
      <c r="G4645"/>
      <c r="H4645"/>
      <c r="I4645"/>
      <c r="J4645"/>
      <c r="K4645"/>
      <c r="L4645"/>
      <c r="M4645"/>
      <c r="N4645"/>
      <c r="O4645"/>
    </row>
    <row r="4646" spans="1:15" s="105" customFormat="1" x14ac:dyDescent="0.2">
      <c r="A4646" s="112" t="s">
        <v>3307</v>
      </c>
      <c r="B4646" s="111">
        <v>93225</v>
      </c>
      <c r="C4646" s="113" t="s">
        <v>3294</v>
      </c>
      <c r="E4646"/>
      <c r="F4646"/>
      <c r="G4646"/>
      <c r="H4646"/>
      <c r="I4646"/>
      <c r="J4646"/>
      <c r="K4646"/>
      <c r="L4646"/>
      <c r="M4646"/>
      <c r="N4646"/>
      <c r="O4646"/>
    </row>
    <row r="4647" spans="1:15" s="105" customFormat="1" x14ac:dyDescent="0.2">
      <c r="A4647" s="112" t="s">
        <v>3308</v>
      </c>
      <c r="B4647" s="111">
        <v>93226</v>
      </c>
      <c r="C4647" s="113" t="s">
        <v>3294</v>
      </c>
      <c r="E4647"/>
      <c r="F4647"/>
      <c r="G4647"/>
      <c r="H4647"/>
      <c r="I4647"/>
      <c r="J4647"/>
      <c r="K4647"/>
      <c r="L4647"/>
      <c r="M4647"/>
      <c r="N4647"/>
      <c r="O4647"/>
    </row>
    <row r="4648" spans="1:15" s="105" customFormat="1" x14ac:dyDescent="0.2">
      <c r="A4648" s="112" t="s">
        <v>514</v>
      </c>
      <c r="B4648" s="111">
        <v>93227</v>
      </c>
      <c r="C4648" s="113" t="s">
        <v>3292</v>
      </c>
      <c r="E4648"/>
      <c r="F4648"/>
      <c r="G4648"/>
      <c r="H4648"/>
      <c r="I4648"/>
      <c r="J4648"/>
      <c r="K4648"/>
      <c r="L4648"/>
      <c r="M4648"/>
      <c r="N4648"/>
      <c r="O4648"/>
    </row>
    <row r="4649" spans="1:15" s="105" customFormat="1" x14ac:dyDescent="0.2">
      <c r="A4649" s="112" t="s">
        <v>3309</v>
      </c>
      <c r="B4649" s="111">
        <v>93230</v>
      </c>
      <c r="C4649" s="113" t="s">
        <v>3292</v>
      </c>
      <c r="E4649"/>
      <c r="F4649"/>
      <c r="G4649"/>
      <c r="H4649"/>
      <c r="I4649"/>
      <c r="J4649"/>
      <c r="K4649"/>
      <c r="L4649"/>
      <c r="M4649"/>
      <c r="N4649"/>
      <c r="O4649"/>
    </row>
    <row r="4650" spans="1:15" s="105" customFormat="1" x14ac:dyDescent="0.2">
      <c r="A4650" s="112"/>
      <c r="B4650" s="111"/>
      <c r="C4650" s="113" t="s">
        <v>3083</v>
      </c>
      <c r="E4650"/>
      <c r="F4650"/>
      <c r="G4650"/>
      <c r="H4650"/>
      <c r="I4650"/>
      <c r="J4650"/>
      <c r="K4650"/>
      <c r="L4650"/>
      <c r="M4650"/>
      <c r="N4650"/>
      <c r="O4650"/>
    </row>
    <row r="4651" spans="1:15" s="105" customFormat="1" x14ac:dyDescent="0.2">
      <c r="A4651" s="112" t="s">
        <v>3309</v>
      </c>
      <c r="B4651" s="111">
        <v>93232</v>
      </c>
      <c r="C4651" s="113" t="s">
        <v>3292</v>
      </c>
      <c r="E4651"/>
      <c r="F4651"/>
      <c r="G4651"/>
      <c r="H4651"/>
      <c r="I4651"/>
      <c r="J4651"/>
      <c r="K4651"/>
      <c r="L4651"/>
      <c r="M4651"/>
      <c r="N4651"/>
      <c r="O4651"/>
    </row>
    <row r="4652" spans="1:15" s="105" customFormat="1" x14ac:dyDescent="0.2">
      <c r="A4652" s="112" t="s">
        <v>3310</v>
      </c>
      <c r="B4652" s="111">
        <v>93234</v>
      </c>
      <c r="C4652" s="113" t="s">
        <v>3299</v>
      </c>
      <c r="E4652"/>
      <c r="F4652"/>
      <c r="G4652"/>
      <c r="H4652"/>
      <c r="I4652"/>
      <c r="J4652"/>
      <c r="K4652"/>
      <c r="L4652"/>
      <c r="M4652"/>
      <c r="N4652"/>
      <c r="O4652"/>
    </row>
    <row r="4653" spans="1:15" s="105" customFormat="1" x14ac:dyDescent="0.2">
      <c r="A4653" s="112" t="s">
        <v>3311</v>
      </c>
      <c r="B4653" s="111">
        <v>93235</v>
      </c>
      <c r="C4653" s="113" t="s">
        <v>3292</v>
      </c>
      <c r="E4653"/>
      <c r="F4653"/>
      <c r="G4653"/>
      <c r="H4653"/>
      <c r="I4653"/>
      <c r="J4653"/>
      <c r="K4653"/>
      <c r="L4653"/>
      <c r="M4653"/>
      <c r="N4653"/>
      <c r="O4653"/>
    </row>
    <row r="4654" spans="1:15" s="105" customFormat="1" x14ac:dyDescent="0.2">
      <c r="A4654" s="112" t="s">
        <v>3312</v>
      </c>
      <c r="B4654" s="111">
        <v>93237</v>
      </c>
      <c r="C4654" s="113" t="s">
        <v>3292</v>
      </c>
      <c r="E4654"/>
      <c r="F4654"/>
      <c r="G4654"/>
      <c r="H4654"/>
      <c r="I4654"/>
      <c r="J4654"/>
      <c r="K4654"/>
      <c r="L4654"/>
      <c r="M4654"/>
      <c r="N4654"/>
      <c r="O4654"/>
    </row>
    <row r="4655" spans="1:15" s="105" customFormat="1" x14ac:dyDescent="0.2">
      <c r="A4655" s="112" t="s">
        <v>3313</v>
      </c>
      <c r="B4655" s="111">
        <v>93238</v>
      </c>
      <c r="C4655" s="113" t="s">
        <v>3294</v>
      </c>
      <c r="E4655"/>
      <c r="F4655"/>
      <c r="G4655"/>
      <c r="H4655"/>
      <c r="I4655"/>
      <c r="J4655"/>
      <c r="K4655"/>
      <c r="L4655"/>
      <c r="M4655"/>
      <c r="N4655"/>
      <c r="O4655"/>
    </row>
    <row r="4656" spans="1:15" s="105" customFormat="1" x14ac:dyDescent="0.2">
      <c r="A4656" s="112"/>
      <c r="B4656" s="111"/>
      <c r="C4656" s="113" t="s">
        <v>3083</v>
      </c>
      <c r="E4656"/>
      <c r="F4656"/>
      <c r="G4656"/>
      <c r="H4656"/>
      <c r="I4656"/>
      <c r="J4656"/>
      <c r="K4656"/>
      <c r="L4656"/>
      <c r="M4656"/>
      <c r="N4656"/>
      <c r="O4656"/>
    </row>
    <row r="4657" spans="1:15" s="105" customFormat="1" x14ac:dyDescent="0.2">
      <c r="A4657" s="112" t="s">
        <v>3314</v>
      </c>
      <c r="B4657" s="111">
        <v>93239</v>
      </c>
      <c r="C4657" s="113" t="s">
        <v>3292</v>
      </c>
      <c r="E4657"/>
      <c r="F4657"/>
      <c r="G4657"/>
      <c r="H4657"/>
      <c r="I4657"/>
      <c r="J4657"/>
      <c r="K4657"/>
      <c r="L4657"/>
      <c r="M4657"/>
      <c r="N4657"/>
      <c r="O4657"/>
    </row>
    <row r="4658" spans="1:15" s="105" customFormat="1" x14ac:dyDescent="0.2">
      <c r="A4658" s="112" t="s">
        <v>3315</v>
      </c>
      <c r="B4658" s="111">
        <v>93240</v>
      </c>
      <c r="C4658" s="113" t="s">
        <v>3294</v>
      </c>
      <c r="E4658"/>
      <c r="F4658"/>
      <c r="G4658"/>
      <c r="H4658"/>
      <c r="I4658"/>
      <c r="J4658"/>
      <c r="K4658"/>
      <c r="L4658"/>
      <c r="M4658"/>
      <c r="N4658"/>
      <c r="O4658"/>
    </row>
    <row r="4659" spans="1:15" s="105" customFormat="1" x14ac:dyDescent="0.2">
      <c r="A4659" s="112" t="s">
        <v>3316</v>
      </c>
      <c r="B4659" s="111">
        <v>93241</v>
      </c>
      <c r="C4659" s="113" t="s">
        <v>3294</v>
      </c>
      <c r="E4659"/>
      <c r="F4659"/>
      <c r="G4659"/>
      <c r="H4659"/>
      <c r="I4659"/>
      <c r="J4659"/>
      <c r="K4659"/>
      <c r="L4659"/>
      <c r="M4659"/>
      <c r="N4659"/>
      <c r="O4659"/>
    </row>
    <row r="4660" spans="1:15" s="105" customFormat="1" x14ac:dyDescent="0.2">
      <c r="A4660" s="112" t="s">
        <v>3317</v>
      </c>
      <c r="B4660" s="111">
        <v>93242</v>
      </c>
      <c r="C4660" s="113" t="s">
        <v>3299</v>
      </c>
      <c r="E4660"/>
      <c r="F4660"/>
      <c r="G4660"/>
      <c r="H4660"/>
      <c r="I4660"/>
      <c r="J4660"/>
      <c r="K4660"/>
      <c r="L4660"/>
      <c r="M4660"/>
      <c r="N4660"/>
      <c r="O4660"/>
    </row>
    <row r="4661" spans="1:15" s="105" customFormat="1" x14ac:dyDescent="0.2">
      <c r="A4661" s="112" t="s">
        <v>3318</v>
      </c>
      <c r="B4661" s="111">
        <v>93243</v>
      </c>
      <c r="C4661" s="113" t="s">
        <v>3294</v>
      </c>
      <c r="E4661"/>
      <c r="F4661"/>
      <c r="G4661"/>
      <c r="H4661"/>
      <c r="I4661"/>
      <c r="J4661"/>
      <c r="K4661"/>
      <c r="L4661"/>
      <c r="M4661"/>
      <c r="N4661"/>
      <c r="O4661"/>
    </row>
    <row r="4662" spans="1:15" s="105" customFormat="1" x14ac:dyDescent="0.2">
      <c r="A4662" s="112"/>
      <c r="B4662" s="111"/>
      <c r="C4662" s="113" t="s">
        <v>3083</v>
      </c>
      <c r="E4662"/>
      <c r="F4662"/>
      <c r="G4662"/>
      <c r="H4662"/>
      <c r="I4662"/>
      <c r="J4662"/>
      <c r="K4662"/>
      <c r="L4662"/>
      <c r="M4662"/>
      <c r="N4662"/>
      <c r="O4662"/>
    </row>
    <row r="4663" spans="1:15" s="105" customFormat="1" x14ac:dyDescent="0.2">
      <c r="A4663" s="112" t="s">
        <v>3319</v>
      </c>
      <c r="B4663" s="111">
        <v>93244</v>
      </c>
      <c r="C4663" s="113" t="s">
        <v>3292</v>
      </c>
      <c r="E4663"/>
      <c r="F4663"/>
      <c r="G4663"/>
      <c r="H4663"/>
      <c r="I4663"/>
      <c r="J4663"/>
      <c r="K4663"/>
      <c r="L4663"/>
      <c r="M4663"/>
      <c r="N4663"/>
      <c r="O4663"/>
    </row>
    <row r="4664" spans="1:15" s="105" customFormat="1" x14ac:dyDescent="0.2">
      <c r="A4664" s="112" t="s">
        <v>3320</v>
      </c>
      <c r="B4664" s="111">
        <v>93245</v>
      </c>
      <c r="C4664" s="113" t="s">
        <v>3292</v>
      </c>
      <c r="E4664"/>
      <c r="F4664"/>
      <c r="G4664"/>
      <c r="H4664"/>
      <c r="I4664"/>
      <c r="J4664"/>
      <c r="K4664"/>
      <c r="L4664"/>
      <c r="M4664"/>
      <c r="N4664"/>
      <c r="O4664"/>
    </row>
    <row r="4665" spans="1:15" s="105" customFormat="1" x14ac:dyDescent="0.2">
      <c r="A4665" s="112" t="s">
        <v>3320</v>
      </c>
      <c r="B4665" s="111">
        <v>93246</v>
      </c>
      <c r="C4665" s="113" t="s">
        <v>3292</v>
      </c>
      <c r="E4665"/>
      <c r="F4665"/>
      <c r="G4665"/>
      <c r="H4665"/>
      <c r="I4665"/>
      <c r="J4665"/>
      <c r="K4665"/>
      <c r="L4665"/>
      <c r="M4665"/>
      <c r="N4665"/>
      <c r="O4665"/>
    </row>
    <row r="4666" spans="1:15" s="105" customFormat="1" x14ac:dyDescent="0.2">
      <c r="A4666" s="112" t="s">
        <v>3321</v>
      </c>
      <c r="B4666" s="111">
        <v>93247</v>
      </c>
      <c r="C4666" s="113" t="s">
        <v>3292</v>
      </c>
      <c r="E4666"/>
      <c r="F4666"/>
      <c r="G4666"/>
      <c r="H4666"/>
      <c r="I4666"/>
      <c r="J4666"/>
      <c r="K4666"/>
      <c r="L4666"/>
      <c r="M4666"/>
      <c r="N4666"/>
      <c r="O4666"/>
    </row>
    <row r="4667" spans="1:15" s="105" customFormat="1" x14ac:dyDescent="0.2">
      <c r="A4667" s="112" t="s">
        <v>3322</v>
      </c>
      <c r="B4667" s="111">
        <v>93249</v>
      </c>
      <c r="C4667" s="113" t="s">
        <v>3294</v>
      </c>
      <c r="E4667"/>
      <c r="F4667"/>
      <c r="G4667"/>
      <c r="H4667"/>
      <c r="I4667"/>
      <c r="J4667"/>
      <c r="K4667"/>
      <c r="L4667"/>
      <c r="M4667"/>
      <c r="N4667"/>
      <c r="O4667"/>
    </row>
    <row r="4668" spans="1:15" s="105" customFormat="1" x14ac:dyDescent="0.2">
      <c r="A4668" s="112"/>
      <c r="B4668" s="111"/>
      <c r="C4668" s="113" t="s">
        <v>3083</v>
      </c>
      <c r="E4668"/>
      <c r="F4668"/>
      <c r="G4668"/>
      <c r="H4668"/>
      <c r="I4668"/>
      <c r="J4668"/>
      <c r="K4668"/>
      <c r="L4668"/>
      <c r="M4668"/>
      <c r="N4668"/>
      <c r="O4668"/>
    </row>
    <row r="4669" spans="1:15" s="105" customFormat="1" x14ac:dyDescent="0.2">
      <c r="A4669" s="112" t="s">
        <v>3323</v>
      </c>
      <c r="B4669" s="111">
        <v>93250</v>
      </c>
      <c r="C4669" s="113" t="s">
        <v>3294</v>
      </c>
      <c r="E4669"/>
      <c r="F4669"/>
      <c r="G4669"/>
      <c r="H4669"/>
      <c r="I4669"/>
      <c r="J4669"/>
      <c r="K4669"/>
      <c r="L4669"/>
      <c r="M4669"/>
      <c r="N4669"/>
      <c r="O4669"/>
    </row>
    <row r="4670" spans="1:15" s="105" customFormat="1" x14ac:dyDescent="0.2">
      <c r="A4670" s="112" t="s">
        <v>3324</v>
      </c>
      <c r="B4670" s="111">
        <v>93251</v>
      </c>
      <c r="C4670" s="113" t="s">
        <v>3294</v>
      </c>
      <c r="E4670"/>
      <c r="F4670"/>
      <c r="G4670"/>
      <c r="H4670"/>
      <c r="I4670"/>
      <c r="J4670"/>
      <c r="K4670"/>
      <c r="L4670"/>
      <c r="M4670"/>
      <c r="N4670"/>
      <c r="O4670"/>
    </row>
    <row r="4671" spans="1:15" s="105" customFormat="1" x14ac:dyDescent="0.2">
      <c r="A4671" s="112" t="s">
        <v>3325</v>
      </c>
      <c r="B4671" s="111">
        <v>93252</v>
      </c>
      <c r="C4671" s="113" t="s">
        <v>3294</v>
      </c>
      <c r="E4671"/>
      <c r="F4671"/>
      <c r="G4671"/>
      <c r="H4671"/>
      <c r="I4671"/>
      <c r="J4671"/>
      <c r="K4671"/>
      <c r="L4671"/>
      <c r="M4671"/>
      <c r="N4671"/>
      <c r="O4671"/>
    </row>
    <row r="4672" spans="1:15" s="105" customFormat="1" x14ac:dyDescent="0.2">
      <c r="A4672" s="112" t="s">
        <v>3326</v>
      </c>
      <c r="B4672" s="111">
        <v>93254</v>
      </c>
      <c r="C4672" s="113" t="s">
        <v>3285</v>
      </c>
      <c r="E4672"/>
      <c r="F4672"/>
      <c r="G4672"/>
      <c r="H4672"/>
      <c r="I4672"/>
      <c r="J4672"/>
      <c r="K4672"/>
      <c r="L4672"/>
      <c r="M4672"/>
      <c r="N4672"/>
      <c r="O4672"/>
    </row>
    <row r="4673" spans="1:15" s="105" customFormat="1" x14ac:dyDescent="0.2">
      <c r="A4673" s="112" t="s">
        <v>3327</v>
      </c>
      <c r="B4673" s="111">
        <v>93255</v>
      </c>
      <c r="C4673" s="113" t="s">
        <v>3294</v>
      </c>
      <c r="E4673"/>
      <c r="F4673"/>
      <c r="G4673"/>
      <c r="H4673"/>
      <c r="I4673"/>
      <c r="J4673"/>
      <c r="K4673"/>
      <c r="L4673"/>
      <c r="M4673"/>
      <c r="N4673"/>
      <c r="O4673"/>
    </row>
    <row r="4674" spans="1:15" s="105" customFormat="1" x14ac:dyDescent="0.2">
      <c r="A4674" s="112"/>
      <c r="B4674" s="112"/>
      <c r="C4674" s="113" t="s">
        <v>3083</v>
      </c>
      <c r="E4674"/>
      <c r="F4674"/>
      <c r="G4674"/>
      <c r="H4674"/>
      <c r="I4674"/>
      <c r="J4674"/>
      <c r="K4674"/>
      <c r="L4674"/>
      <c r="M4674"/>
      <c r="N4674"/>
      <c r="O4674"/>
    </row>
    <row r="4675" spans="1:15" s="105" customFormat="1" x14ac:dyDescent="0.2">
      <c r="A4675" s="112" t="s">
        <v>3328</v>
      </c>
      <c r="B4675" s="111">
        <v>93313</v>
      </c>
      <c r="C4675" s="113" t="s">
        <v>3294</v>
      </c>
      <c r="E4675"/>
      <c r="F4675"/>
      <c r="G4675"/>
      <c r="H4675"/>
      <c r="I4675"/>
      <c r="J4675"/>
      <c r="K4675"/>
      <c r="L4675"/>
      <c r="M4675"/>
      <c r="N4675"/>
      <c r="O4675"/>
    </row>
    <row r="4676" spans="1:15" s="105" customFormat="1" x14ac:dyDescent="0.2">
      <c r="A4676" s="112" t="s">
        <v>3328</v>
      </c>
      <c r="B4676" s="111">
        <v>93314</v>
      </c>
      <c r="C4676" s="113" t="s">
        <v>3294</v>
      </c>
      <c r="E4676"/>
      <c r="F4676"/>
      <c r="G4676"/>
      <c r="H4676"/>
      <c r="I4676"/>
      <c r="J4676"/>
      <c r="K4676"/>
      <c r="L4676"/>
      <c r="M4676"/>
      <c r="N4676"/>
      <c r="O4676"/>
    </row>
    <row r="4677" spans="1:15" s="105" customFormat="1" x14ac:dyDescent="0.2">
      <c r="A4677" s="112" t="s">
        <v>3328</v>
      </c>
      <c r="B4677" s="111">
        <v>93380</v>
      </c>
      <c r="C4677" s="113" t="s">
        <v>3294</v>
      </c>
      <c r="E4677"/>
      <c r="F4677"/>
      <c r="G4677"/>
      <c r="H4677"/>
      <c r="I4677"/>
      <c r="J4677"/>
      <c r="K4677"/>
      <c r="L4677"/>
      <c r="M4677"/>
      <c r="N4677"/>
      <c r="O4677"/>
    </row>
    <row r="4678" spans="1:15" s="105" customFormat="1" x14ac:dyDescent="0.2">
      <c r="A4678" s="112" t="s">
        <v>3328</v>
      </c>
      <c r="B4678" s="111">
        <v>93383</v>
      </c>
      <c r="C4678" s="113" t="s">
        <v>3294</v>
      </c>
      <c r="E4678"/>
      <c r="F4678"/>
      <c r="G4678"/>
      <c r="H4678"/>
      <c r="I4678"/>
      <c r="J4678"/>
      <c r="K4678"/>
      <c r="L4678"/>
      <c r="M4678"/>
      <c r="N4678"/>
      <c r="O4678"/>
    </row>
    <row r="4679" spans="1:15" s="105" customFormat="1" x14ac:dyDescent="0.2">
      <c r="A4679" s="112" t="s">
        <v>3328</v>
      </c>
      <c r="B4679" s="111">
        <v>93384</v>
      </c>
      <c r="C4679" s="113" t="s">
        <v>3294</v>
      </c>
      <c r="E4679"/>
      <c r="F4679"/>
      <c r="G4679"/>
      <c r="H4679"/>
      <c r="I4679"/>
      <c r="J4679"/>
      <c r="K4679"/>
      <c r="L4679"/>
      <c r="M4679"/>
      <c r="N4679"/>
      <c r="O4679"/>
    </row>
    <row r="4680" spans="1:15" s="105" customFormat="1" x14ac:dyDescent="0.2">
      <c r="A4680" s="112"/>
      <c r="B4680" s="111"/>
      <c r="C4680" s="113" t="s">
        <v>3083</v>
      </c>
      <c r="E4680"/>
      <c r="F4680"/>
      <c r="G4680"/>
      <c r="H4680"/>
      <c r="I4680"/>
      <c r="J4680"/>
      <c r="K4680"/>
      <c r="L4680"/>
      <c r="M4680"/>
      <c r="N4680"/>
      <c r="O4680"/>
    </row>
    <row r="4681" spans="1:15" s="105" customFormat="1" x14ac:dyDescent="0.2">
      <c r="A4681" s="112" t="s">
        <v>3328</v>
      </c>
      <c r="B4681" s="111">
        <v>93385</v>
      </c>
      <c r="C4681" s="113" t="s">
        <v>3294</v>
      </c>
      <c r="E4681"/>
      <c r="F4681"/>
      <c r="G4681"/>
      <c r="H4681"/>
      <c r="I4681"/>
      <c r="J4681"/>
      <c r="K4681"/>
      <c r="L4681"/>
      <c r="M4681"/>
      <c r="N4681"/>
      <c r="O4681"/>
    </row>
    <row r="4682" spans="1:15" s="105" customFormat="1" x14ac:dyDescent="0.2">
      <c r="A4682" s="112" t="s">
        <v>3328</v>
      </c>
      <c r="B4682" s="111">
        <v>93386</v>
      </c>
      <c r="C4682" s="113" t="s">
        <v>3294</v>
      </c>
      <c r="E4682"/>
      <c r="F4682"/>
      <c r="G4682"/>
      <c r="H4682"/>
      <c r="I4682"/>
      <c r="J4682"/>
      <c r="K4682"/>
      <c r="L4682"/>
      <c r="M4682"/>
      <c r="N4682"/>
      <c r="O4682"/>
    </row>
    <row r="4683" spans="1:15" s="105" customFormat="1" x14ac:dyDescent="0.2">
      <c r="A4683" s="112" t="s">
        <v>3328</v>
      </c>
      <c r="B4683" s="111">
        <v>93387</v>
      </c>
      <c r="C4683" s="113" t="s">
        <v>3294</v>
      </c>
      <c r="E4683"/>
      <c r="F4683"/>
      <c r="G4683"/>
      <c r="H4683"/>
      <c r="I4683"/>
      <c r="J4683"/>
      <c r="K4683"/>
      <c r="L4683"/>
      <c r="M4683"/>
      <c r="N4683"/>
      <c r="O4683"/>
    </row>
    <row r="4684" spans="1:15" s="105" customFormat="1" x14ac:dyDescent="0.2">
      <c r="A4684" s="112" t="s">
        <v>3328</v>
      </c>
      <c r="B4684" s="111">
        <v>93388</v>
      </c>
      <c r="C4684" s="113" t="s">
        <v>3294</v>
      </c>
      <c r="E4684"/>
      <c r="F4684"/>
      <c r="G4684"/>
      <c r="H4684"/>
      <c r="I4684"/>
      <c r="J4684"/>
      <c r="K4684"/>
      <c r="L4684"/>
      <c r="M4684"/>
      <c r="N4684"/>
      <c r="O4684"/>
    </row>
    <row r="4685" spans="1:15" s="105" customFormat="1" x14ac:dyDescent="0.2">
      <c r="A4685" s="112" t="s">
        <v>3328</v>
      </c>
      <c r="B4685" s="111">
        <v>93389</v>
      </c>
      <c r="C4685" s="113" t="s">
        <v>3294</v>
      </c>
      <c r="E4685"/>
      <c r="F4685"/>
      <c r="G4685"/>
      <c r="H4685"/>
      <c r="I4685"/>
      <c r="J4685"/>
      <c r="K4685"/>
      <c r="L4685"/>
      <c r="M4685"/>
      <c r="N4685"/>
      <c r="O4685"/>
    </row>
    <row r="4686" spans="1:15" s="105" customFormat="1" x14ac:dyDescent="0.2">
      <c r="A4686" s="112"/>
      <c r="B4686" s="111"/>
      <c r="C4686" s="113" t="s">
        <v>3083</v>
      </c>
      <c r="E4686"/>
      <c r="F4686"/>
      <c r="G4686"/>
      <c r="H4686"/>
      <c r="I4686"/>
      <c r="J4686"/>
      <c r="K4686"/>
      <c r="L4686"/>
      <c r="M4686"/>
      <c r="N4686"/>
      <c r="O4686"/>
    </row>
    <row r="4687" spans="1:15" s="105" customFormat="1" x14ac:dyDescent="0.2">
      <c r="A4687" s="112" t="s">
        <v>3328</v>
      </c>
      <c r="B4687" s="111">
        <v>93390</v>
      </c>
      <c r="C4687" s="113" t="s">
        <v>3294</v>
      </c>
      <c r="E4687"/>
      <c r="F4687"/>
      <c r="G4687"/>
      <c r="H4687"/>
      <c r="I4687"/>
      <c r="J4687"/>
      <c r="K4687"/>
      <c r="L4687"/>
      <c r="M4687"/>
      <c r="N4687"/>
      <c r="O4687"/>
    </row>
    <row r="4688" spans="1:15" s="105" customFormat="1" x14ac:dyDescent="0.2">
      <c r="A4688" s="112" t="s">
        <v>3329</v>
      </c>
      <c r="B4688" s="111">
        <v>93401</v>
      </c>
      <c r="C4688" s="113" t="s">
        <v>3330</v>
      </c>
      <c r="E4688"/>
      <c r="F4688"/>
      <c r="G4688"/>
      <c r="H4688"/>
      <c r="I4688"/>
      <c r="J4688"/>
      <c r="K4688"/>
      <c r="L4688"/>
      <c r="M4688"/>
      <c r="N4688"/>
      <c r="O4688"/>
    </row>
    <row r="4689" spans="1:15" s="105" customFormat="1" x14ac:dyDescent="0.2">
      <c r="A4689" s="112" t="s">
        <v>3331</v>
      </c>
      <c r="B4689" s="111">
        <v>93402</v>
      </c>
      <c r="C4689" s="113" t="s">
        <v>3330</v>
      </c>
      <c r="E4689"/>
      <c r="F4689"/>
      <c r="G4689"/>
      <c r="H4689"/>
      <c r="I4689"/>
      <c r="J4689"/>
      <c r="K4689"/>
      <c r="L4689"/>
      <c r="M4689"/>
      <c r="N4689"/>
      <c r="O4689"/>
    </row>
    <row r="4690" spans="1:15" s="105" customFormat="1" x14ac:dyDescent="0.2">
      <c r="A4690" s="112" t="s">
        <v>3329</v>
      </c>
      <c r="B4690" s="111">
        <v>93403</v>
      </c>
      <c r="C4690" s="113" t="s">
        <v>3330</v>
      </c>
      <c r="E4690"/>
      <c r="F4690"/>
      <c r="G4690"/>
      <c r="H4690"/>
      <c r="I4690"/>
      <c r="J4690"/>
      <c r="K4690"/>
      <c r="L4690"/>
      <c r="M4690"/>
      <c r="N4690"/>
      <c r="O4690"/>
    </row>
    <row r="4691" spans="1:15" s="105" customFormat="1" x14ac:dyDescent="0.2">
      <c r="A4691" s="112" t="s">
        <v>3329</v>
      </c>
      <c r="B4691" s="111">
        <v>93405</v>
      </c>
      <c r="C4691" s="113" t="s">
        <v>3330</v>
      </c>
      <c r="E4691"/>
      <c r="F4691"/>
      <c r="G4691"/>
      <c r="H4691"/>
      <c r="I4691"/>
      <c r="J4691"/>
      <c r="K4691"/>
      <c r="L4691"/>
      <c r="M4691"/>
      <c r="N4691"/>
      <c r="O4691"/>
    </row>
    <row r="4692" spans="1:15" s="105" customFormat="1" x14ac:dyDescent="0.2">
      <c r="A4692" s="112"/>
      <c r="B4692" s="111"/>
      <c r="C4692" s="113" t="s">
        <v>3083</v>
      </c>
      <c r="E4692"/>
      <c r="F4692"/>
      <c r="G4692"/>
      <c r="H4692"/>
      <c r="I4692"/>
      <c r="J4692"/>
      <c r="K4692"/>
      <c r="L4692"/>
      <c r="M4692"/>
      <c r="N4692"/>
      <c r="O4692"/>
    </row>
    <row r="4693" spans="1:15" s="105" customFormat="1" x14ac:dyDescent="0.2">
      <c r="A4693" s="112" t="s">
        <v>3329</v>
      </c>
      <c r="B4693" s="111">
        <v>93406</v>
      </c>
      <c r="C4693" s="113" t="s">
        <v>3330</v>
      </c>
      <c r="E4693"/>
      <c r="F4693"/>
      <c r="G4693"/>
      <c r="H4693"/>
      <c r="I4693"/>
      <c r="J4693"/>
      <c r="K4693"/>
      <c r="L4693"/>
      <c r="M4693"/>
      <c r="N4693"/>
      <c r="O4693"/>
    </row>
    <row r="4694" spans="1:15" s="105" customFormat="1" x14ac:dyDescent="0.2">
      <c r="A4694" s="112" t="s">
        <v>3329</v>
      </c>
      <c r="B4694" s="111">
        <v>93407</v>
      </c>
      <c r="C4694" s="113" t="s">
        <v>3330</v>
      </c>
      <c r="E4694"/>
      <c r="F4694"/>
      <c r="G4694"/>
      <c r="H4694"/>
      <c r="I4694"/>
      <c r="J4694"/>
      <c r="K4694"/>
      <c r="L4694"/>
      <c r="M4694"/>
      <c r="N4694"/>
      <c r="O4694"/>
    </row>
    <row r="4695" spans="1:15" s="105" customFormat="1" x14ac:dyDescent="0.2">
      <c r="A4695" s="112" t="s">
        <v>3329</v>
      </c>
      <c r="B4695" s="111">
        <v>93408</v>
      </c>
      <c r="C4695" s="113" t="s">
        <v>3330</v>
      </c>
      <c r="E4695"/>
      <c r="F4695"/>
      <c r="G4695"/>
      <c r="H4695"/>
      <c r="I4695"/>
      <c r="J4695"/>
      <c r="K4695"/>
      <c r="L4695"/>
      <c r="M4695"/>
      <c r="N4695"/>
      <c r="O4695"/>
    </row>
    <row r="4696" spans="1:15" s="105" customFormat="1" x14ac:dyDescent="0.2">
      <c r="A4696" s="112" t="s">
        <v>3329</v>
      </c>
      <c r="B4696" s="111">
        <v>93409</v>
      </c>
      <c r="C4696" s="113" t="s">
        <v>3330</v>
      </c>
      <c r="E4696"/>
      <c r="F4696"/>
      <c r="G4696"/>
      <c r="H4696"/>
      <c r="I4696"/>
      <c r="J4696"/>
      <c r="K4696"/>
      <c r="L4696"/>
      <c r="M4696"/>
      <c r="N4696"/>
      <c r="O4696"/>
    </row>
    <row r="4697" spans="1:15" s="105" customFormat="1" x14ac:dyDescent="0.2">
      <c r="A4697" s="112" t="s">
        <v>3329</v>
      </c>
      <c r="B4697" s="111">
        <v>93410</v>
      </c>
      <c r="C4697" s="113" t="s">
        <v>3330</v>
      </c>
      <c r="E4697"/>
      <c r="F4697"/>
      <c r="G4697"/>
      <c r="H4697"/>
      <c r="I4697"/>
      <c r="J4697"/>
      <c r="K4697"/>
      <c r="L4697"/>
      <c r="M4697"/>
      <c r="N4697"/>
      <c r="O4697"/>
    </row>
    <row r="4698" spans="1:15" s="105" customFormat="1" x14ac:dyDescent="0.2">
      <c r="A4698" s="112"/>
      <c r="B4698" s="111"/>
      <c r="C4698" s="113" t="s">
        <v>3083</v>
      </c>
      <c r="E4698"/>
      <c r="F4698"/>
      <c r="G4698"/>
      <c r="H4698"/>
      <c r="I4698"/>
      <c r="J4698"/>
      <c r="K4698"/>
      <c r="L4698"/>
      <c r="M4698"/>
      <c r="N4698"/>
      <c r="O4698"/>
    </row>
    <row r="4699" spans="1:15" s="105" customFormat="1" x14ac:dyDescent="0.2">
      <c r="A4699" s="112" t="s">
        <v>3331</v>
      </c>
      <c r="B4699" s="111">
        <v>93412</v>
      </c>
      <c r="C4699" s="113" t="s">
        <v>3330</v>
      </c>
      <c r="E4699"/>
      <c r="F4699"/>
      <c r="G4699"/>
      <c r="H4699"/>
      <c r="I4699"/>
      <c r="J4699"/>
      <c r="K4699"/>
      <c r="L4699"/>
      <c r="M4699"/>
      <c r="N4699"/>
      <c r="O4699"/>
    </row>
    <row r="4700" spans="1:15" s="105" customFormat="1" x14ac:dyDescent="0.2">
      <c r="A4700" s="112" t="s">
        <v>3332</v>
      </c>
      <c r="B4700" s="111">
        <v>93420</v>
      </c>
      <c r="C4700" s="113" t="s">
        <v>3330</v>
      </c>
      <c r="E4700"/>
      <c r="F4700"/>
      <c r="G4700"/>
      <c r="H4700"/>
      <c r="I4700"/>
      <c r="J4700"/>
      <c r="K4700"/>
      <c r="L4700"/>
      <c r="M4700"/>
      <c r="N4700"/>
      <c r="O4700"/>
    </row>
    <row r="4701" spans="1:15" s="105" customFormat="1" x14ac:dyDescent="0.2">
      <c r="A4701" s="112" t="s">
        <v>3332</v>
      </c>
      <c r="B4701" s="111">
        <v>93421</v>
      </c>
      <c r="C4701" s="113" t="s">
        <v>3330</v>
      </c>
      <c r="E4701"/>
      <c r="F4701"/>
      <c r="G4701"/>
      <c r="H4701"/>
      <c r="I4701"/>
      <c r="J4701"/>
      <c r="K4701"/>
      <c r="L4701"/>
      <c r="M4701"/>
      <c r="N4701"/>
      <c r="O4701"/>
    </row>
    <row r="4702" spans="1:15" s="105" customFormat="1" x14ac:dyDescent="0.2">
      <c r="A4702" s="112" t="s">
        <v>3333</v>
      </c>
      <c r="B4702" s="111">
        <v>93422</v>
      </c>
      <c r="C4702" s="113" t="s">
        <v>3330</v>
      </c>
      <c r="E4702"/>
      <c r="F4702"/>
      <c r="G4702"/>
      <c r="H4702"/>
      <c r="I4702"/>
      <c r="J4702"/>
      <c r="K4702"/>
      <c r="L4702"/>
      <c r="M4702"/>
      <c r="N4702"/>
      <c r="O4702"/>
    </row>
    <row r="4703" spans="1:15" s="105" customFormat="1" x14ac:dyDescent="0.2">
      <c r="A4703" s="112" t="s">
        <v>3333</v>
      </c>
      <c r="B4703" s="111">
        <v>93423</v>
      </c>
      <c r="C4703" s="113" t="s">
        <v>3330</v>
      </c>
      <c r="E4703"/>
      <c r="F4703"/>
      <c r="G4703"/>
      <c r="H4703"/>
      <c r="I4703"/>
      <c r="J4703"/>
      <c r="K4703"/>
      <c r="L4703"/>
      <c r="M4703"/>
      <c r="N4703"/>
      <c r="O4703"/>
    </row>
    <row r="4704" spans="1:15" s="105" customFormat="1" x14ac:dyDescent="0.2">
      <c r="A4704" s="112"/>
      <c r="B4704" s="111"/>
      <c r="C4704" s="113" t="s">
        <v>3083</v>
      </c>
      <c r="E4704"/>
      <c r="F4704"/>
      <c r="G4704"/>
      <c r="H4704"/>
      <c r="I4704"/>
      <c r="J4704"/>
      <c r="K4704"/>
      <c r="L4704"/>
      <c r="M4704"/>
      <c r="N4704"/>
      <c r="O4704"/>
    </row>
    <row r="4705" spans="1:15" s="105" customFormat="1" x14ac:dyDescent="0.2">
      <c r="A4705" s="112" t="s">
        <v>3334</v>
      </c>
      <c r="B4705" s="111">
        <v>93424</v>
      </c>
      <c r="C4705" s="113" t="s">
        <v>3330</v>
      </c>
      <c r="E4705"/>
      <c r="F4705"/>
      <c r="G4705"/>
      <c r="H4705"/>
      <c r="I4705"/>
      <c r="J4705"/>
      <c r="K4705"/>
      <c r="L4705"/>
      <c r="M4705"/>
      <c r="N4705"/>
      <c r="O4705"/>
    </row>
    <row r="4706" spans="1:15" s="105" customFormat="1" x14ac:dyDescent="0.2">
      <c r="A4706" s="112" t="s">
        <v>3335</v>
      </c>
      <c r="B4706" s="111">
        <v>93426</v>
      </c>
      <c r="C4706" s="113" t="s">
        <v>3336</v>
      </c>
      <c r="E4706"/>
      <c r="F4706"/>
      <c r="G4706"/>
      <c r="H4706"/>
      <c r="I4706"/>
      <c r="J4706"/>
      <c r="K4706"/>
      <c r="L4706"/>
      <c r="M4706"/>
      <c r="N4706"/>
      <c r="O4706"/>
    </row>
    <row r="4707" spans="1:15" s="105" customFormat="1" x14ac:dyDescent="0.2">
      <c r="A4707" s="112" t="s">
        <v>3337</v>
      </c>
      <c r="B4707" s="111">
        <v>93427</v>
      </c>
      <c r="C4707" s="113" t="s">
        <v>3285</v>
      </c>
      <c r="E4707"/>
      <c r="F4707"/>
      <c r="G4707"/>
      <c r="H4707"/>
      <c r="I4707"/>
      <c r="J4707"/>
      <c r="K4707"/>
      <c r="L4707"/>
      <c r="M4707"/>
      <c r="N4707"/>
      <c r="O4707"/>
    </row>
    <row r="4708" spans="1:15" s="105" customFormat="1" x14ac:dyDescent="0.2">
      <c r="A4708" s="112" t="s">
        <v>3338</v>
      </c>
      <c r="B4708" s="111">
        <v>93428</v>
      </c>
      <c r="C4708" s="113" t="s">
        <v>3330</v>
      </c>
      <c r="E4708"/>
      <c r="F4708"/>
      <c r="G4708"/>
      <c r="H4708"/>
      <c r="I4708"/>
      <c r="J4708"/>
      <c r="K4708"/>
      <c r="L4708"/>
      <c r="M4708"/>
      <c r="N4708"/>
      <c r="O4708"/>
    </row>
    <row r="4709" spans="1:15" s="105" customFormat="1" x14ac:dyDescent="0.2">
      <c r="A4709" s="112" t="s">
        <v>3339</v>
      </c>
      <c r="B4709" s="111">
        <v>93429</v>
      </c>
      <c r="C4709" s="113" t="s">
        <v>3285</v>
      </c>
      <c r="E4709"/>
      <c r="F4709"/>
      <c r="G4709"/>
      <c r="H4709"/>
      <c r="I4709"/>
      <c r="J4709"/>
      <c r="K4709"/>
      <c r="L4709"/>
      <c r="M4709"/>
      <c r="N4709"/>
      <c r="O4709"/>
    </row>
    <row r="4710" spans="1:15" s="105" customFormat="1" x14ac:dyDescent="0.2">
      <c r="A4710" s="112"/>
      <c r="B4710" s="111"/>
      <c r="C4710" s="113" t="s">
        <v>3083</v>
      </c>
      <c r="E4710"/>
      <c r="F4710"/>
      <c r="G4710"/>
      <c r="H4710"/>
      <c r="I4710"/>
      <c r="J4710"/>
      <c r="K4710"/>
      <c r="L4710"/>
      <c r="M4710"/>
      <c r="N4710"/>
      <c r="O4710"/>
    </row>
    <row r="4711" spans="1:15" s="105" customFormat="1" x14ac:dyDescent="0.2">
      <c r="A4711" s="112" t="s">
        <v>3340</v>
      </c>
      <c r="B4711" s="111">
        <v>93430</v>
      </c>
      <c r="C4711" s="113" t="s">
        <v>3330</v>
      </c>
      <c r="E4711"/>
      <c r="F4711"/>
      <c r="G4711"/>
      <c r="H4711"/>
      <c r="I4711"/>
      <c r="J4711"/>
      <c r="K4711"/>
      <c r="L4711"/>
      <c r="M4711"/>
      <c r="N4711"/>
      <c r="O4711"/>
    </row>
    <row r="4712" spans="1:15" s="105" customFormat="1" x14ac:dyDescent="0.2">
      <c r="A4712" s="112" t="s">
        <v>3341</v>
      </c>
      <c r="B4712" s="111">
        <v>93432</v>
      </c>
      <c r="C4712" s="113" t="s">
        <v>3330</v>
      </c>
      <c r="E4712"/>
      <c r="F4712"/>
      <c r="G4712"/>
      <c r="H4712"/>
      <c r="I4712"/>
      <c r="J4712"/>
      <c r="K4712"/>
      <c r="L4712"/>
      <c r="M4712"/>
      <c r="N4712"/>
      <c r="O4712"/>
    </row>
    <row r="4713" spans="1:15" s="105" customFormat="1" x14ac:dyDescent="0.2">
      <c r="A4713" s="112" t="s">
        <v>3342</v>
      </c>
      <c r="B4713" s="111">
        <v>93433</v>
      </c>
      <c r="C4713" s="113" t="s">
        <v>3330</v>
      </c>
      <c r="E4713"/>
      <c r="F4713"/>
      <c r="G4713"/>
      <c r="H4713"/>
      <c r="I4713"/>
      <c r="J4713"/>
      <c r="K4713"/>
      <c r="L4713"/>
      <c r="M4713"/>
      <c r="N4713"/>
      <c r="O4713"/>
    </row>
    <row r="4714" spans="1:15" s="105" customFormat="1" x14ac:dyDescent="0.2">
      <c r="A4714" s="112" t="s">
        <v>3343</v>
      </c>
      <c r="B4714" s="111">
        <v>93434</v>
      </c>
      <c r="C4714" s="113" t="s">
        <v>3285</v>
      </c>
      <c r="E4714"/>
      <c r="F4714"/>
      <c r="G4714"/>
      <c r="H4714"/>
      <c r="I4714"/>
      <c r="J4714"/>
      <c r="K4714"/>
      <c r="L4714"/>
      <c r="M4714"/>
      <c r="N4714"/>
      <c r="O4714"/>
    </row>
    <row r="4715" spans="1:15" s="105" customFormat="1" x14ac:dyDescent="0.2">
      <c r="A4715" s="112" t="s">
        <v>1592</v>
      </c>
      <c r="B4715" s="111">
        <v>93435</v>
      </c>
      <c r="C4715" s="113" t="s">
        <v>3330</v>
      </c>
      <c r="E4715"/>
      <c r="F4715"/>
      <c r="G4715"/>
      <c r="H4715"/>
      <c r="I4715"/>
      <c r="J4715"/>
      <c r="K4715"/>
      <c r="L4715"/>
      <c r="M4715"/>
      <c r="N4715"/>
      <c r="O4715"/>
    </row>
    <row r="4716" spans="1:15" s="105" customFormat="1" x14ac:dyDescent="0.2">
      <c r="A4716" s="112"/>
      <c r="B4716" s="111"/>
      <c r="C4716" s="113" t="s">
        <v>3083</v>
      </c>
      <c r="E4716"/>
      <c r="F4716"/>
      <c r="G4716"/>
      <c r="H4716"/>
      <c r="I4716"/>
      <c r="J4716"/>
      <c r="K4716"/>
      <c r="L4716"/>
      <c r="M4716"/>
      <c r="N4716"/>
      <c r="O4716"/>
    </row>
    <row r="4717" spans="1:15" s="105" customFormat="1" x14ac:dyDescent="0.2">
      <c r="A4717" s="112" t="s">
        <v>3344</v>
      </c>
      <c r="B4717" s="111">
        <v>93436</v>
      </c>
      <c r="C4717" s="113" t="s">
        <v>3285</v>
      </c>
      <c r="E4717"/>
      <c r="F4717"/>
      <c r="G4717"/>
      <c r="H4717"/>
      <c r="I4717"/>
      <c r="J4717"/>
      <c r="K4717"/>
      <c r="L4717"/>
      <c r="M4717"/>
      <c r="N4717"/>
      <c r="O4717"/>
    </row>
    <row r="4718" spans="1:15" s="105" customFormat="1" x14ac:dyDescent="0.2">
      <c r="A4718" s="112" t="s">
        <v>3344</v>
      </c>
      <c r="B4718" s="111">
        <v>93437</v>
      </c>
      <c r="C4718" s="113" t="s">
        <v>3285</v>
      </c>
      <c r="E4718"/>
      <c r="F4718"/>
      <c r="G4718"/>
      <c r="H4718"/>
      <c r="I4718"/>
      <c r="J4718"/>
      <c r="K4718"/>
      <c r="L4718"/>
      <c r="M4718"/>
      <c r="N4718"/>
      <c r="O4718"/>
    </row>
    <row r="4719" spans="1:15" s="105" customFormat="1" x14ac:dyDescent="0.2">
      <c r="A4719" s="112" t="s">
        <v>3344</v>
      </c>
      <c r="B4719" s="111">
        <v>93438</v>
      </c>
      <c r="C4719" s="113" t="s">
        <v>3285</v>
      </c>
      <c r="E4719"/>
      <c r="F4719"/>
      <c r="G4719"/>
      <c r="H4719"/>
      <c r="I4719"/>
      <c r="J4719"/>
      <c r="K4719"/>
      <c r="L4719"/>
      <c r="M4719"/>
      <c r="N4719"/>
      <c r="O4719"/>
    </row>
    <row r="4720" spans="1:15" s="105" customFormat="1" x14ac:dyDescent="0.2">
      <c r="A4720" s="112" t="s">
        <v>3345</v>
      </c>
      <c r="B4720" s="111">
        <v>93440</v>
      </c>
      <c r="C4720" s="113" t="s">
        <v>3285</v>
      </c>
      <c r="E4720"/>
      <c r="F4720"/>
      <c r="G4720"/>
      <c r="H4720"/>
      <c r="I4720"/>
      <c r="J4720"/>
      <c r="K4720"/>
      <c r="L4720"/>
      <c r="M4720"/>
      <c r="N4720"/>
      <c r="O4720"/>
    </row>
    <row r="4721" spans="1:15" s="105" customFormat="1" x14ac:dyDescent="0.2">
      <c r="A4721" s="112" t="s">
        <v>3346</v>
      </c>
      <c r="B4721" s="111">
        <v>93441</v>
      </c>
      <c r="C4721" s="113" t="s">
        <v>3285</v>
      </c>
      <c r="E4721"/>
      <c r="F4721"/>
      <c r="G4721"/>
      <c r="H4721"/>
      <c r="I4721"/>
      <c r="J4721"/>
      <c r="K4721"/>
      <c r="L4721"/>
      <c r="M4721"/>
      <c r="N4721"/>
      <c r="O4721"/>
    </row>
    <row r="4722" spans="1:15" s="105" customFormat="1" x14ac:dyDescent="0.2">
      <c r="A4722" s="112"/>
      <c r="B4722" s="112"/>
      <c r="C4722" s="113" t="s">
        <v>3083</v>
      </c>
      <c r="E4722"/>
      <c r="F4722"/>
      <c r="G4722"/>
      <c r="H4722"/>
      <c r="I4722"/>
      <c r="J4722"/>
      <c r="K4722"/>
      <c r="L4722"/>
      <c r="M4722"/>
      <c r="N4722"/>
      <c r="O4722"/>
    </row>
    <row r="4723" spans="1:15" s="105" customFormat="1" x14ac:dyDescent="0.2">
      <c r="A4723" s="112" t="s">
        <v>3347</v>
      </c>
      <c r="B4723" s="111">
        <v>93526</v>
      </c>
      <c r="C4723" s="113" t="s">
        <v>3244</v>
      </c>
      <c r="E4723"/>
      <c r="F4723"/>
      <c r="G4723"/>
      <c r="H4723"/>
      <c r="I4723"/>
      <c r="J4723"/>
      <c r="K4723"/>
      <c r="L4723"/>
      <c r="M4723"/>
      <c r="N4723"/>
      <c r="O4723"/>
    </row>
    <row r="4724" spans="1:15" s="105" customFormat="1" x14ac:dyDescent="0.2">
      <c r="A4724" s="112" t="s">
        <v>3348</v>
      </c>
      <c r="B4724" s="111">
        <v>93527</v>
      </c>
      <c r="C4724" s="113" t="s">
        <v>3294</v>
      </c>
      <c r="E4724"/>
      <c r="F4724"/>
      <c r="G4724"/>
      <c r="H4724"/>
      <c r="I4724"/>
      <c r="J4724"/>
      <c r="K4724"/>
      <c r="L4724"/>
      <c r="M4724"/>
      <c r="N4724"/>
      <c r="O4724"/>
    </row>
    <row r="4725" spans="1:15" s="105" customFormat="1" x14ac:dyDescent="0.2">
      <c r="A4725" s="112" t="s">
        <v>3349</v>
      </c>
      <c r="B4725" s="111">
        <v>93528</v>
      </c>
      <c r="C4725" s="113" t="s">
        <v>3294</v>
      </c>
      <c r="E4725"/>
      <c r="F4725"/>
      <c r="G4725"/>
      <c r="H4725"/>
      <c r="I4725"/>
      <c r="J4725"/>
      <c r="K4725"/>
      <c r="L4725"/>
      <c r="M4725"/>
      <c r="N4725"/>
      <c r="O4725"/>
    </row>
    <row r="4726" spans="1:15" s="105" customFormat="1" x14ac:dyDescent="0.2">
      <c r="A4726" s="112" t="s">
        <v>3350</v>
      </c>
      <c r="B4726" s="111">
        <v>93529</v>
      </c>
      <c r="C4726" s="113" t="s">
        <v>3351</v>
      </c>
      <c r="E4726"/>
      <c r="F4726"/>
      <c r="G4726"/>
      <c r="H4726"/>
      <c r="I4726"/>
      <c r="J4726"/>
      <c r="K4726"/>
      <c r="L4726"/>
      <c r="M4726"/>
      <c r="N4726"/>
      <c r="O4726"/>
    </row>
    <row r="4727" spans="1:15" s="105" customFormat="1" x14ac:dyDescent="0.2">
      <c r="A4727" s="112" t="s">
        <v>3352</v>
      </c>
      <c r="B4727" s="111">
        <v>93530</v>
      </c>
      <c r="C4727" s="113" t="s">
        <v>3244</v>
      </c>
      <c r="E4727"/>
      <c r="F4727"/>
      <c r="G4727"/>
      <c r="H4727"/>
      <c r="I4727"/>
      <c r="J4727"/>
      <c r="K4727"/>
      <c r="L4727"/>
      <c r="M4727"/>
      <c r="N4727"/>
      <c r="O4727"/>
    </row>
    <row r="4728" spans="1:15" s="105" customFormat="1" x14ac:dyDescent="0.2">
      <c r="A4728" s="112"/>
      <c r="B4728" s="111"/>
      <c r="C4728" s="113" t="s">
        <v>3083</v>
      </c>
      <c r="E4728"/>
      <c r="F4728"/>
      <c r="G4728"/>
      <c r="H4728"/>
      <c r="I4728"/>
      <c r="J4728"/>
      <c r="K4728"/>
      <c r="L4728"/>
      <c r="M4728"/>
      <c r="N4728"/>
      <c r="O4728"/>
    </row>
    <row r="4729" spans="1:15" s="105" customFormat="1" x14ac:dyDescent="0.2">
      <c r="A4729" s="112" t="s">
        <v>3353</v>
      </c>
      <c r="B4729" s="111">
        <v>93531</v>
      </c>
      <c r="C4729" s="113" t="s">
        <v>3294</v>
      </c>
      <c r="E4729"/>
      <c r="F4729"/>
      <c r="G4729"/>
      <c r="H4729"/>
      <c r="I4729"/>
      <c r="J4729"/>
      <c r="K4729"/>
      <c r="L4729"/>
      <c r="M4729"/>
      <c r="N4729"/>
      <c r="O4729"/>
    </row>
    <row r="4730" spans="1:15" s="105" customFormat="1" x14ac:dyDescent="0.2">
      <c r="A4730" s="112" t="s">
        <v>3354</v>
      </c>
      <c r="B4730" s="111">
        <v>93532</v>
      </c>
      <c r="C4730" s="113" t="s">
        <v>3088</v>
      </c>
      <c r="E4730"/>
      <c r="F4730"/>
      <c r="G4730"/>
      <c r="H4730"/>
      <c r="I4730"/>
      <c r="J4730"/>
      <c r="K4730"/>
      <c r="L4730"/>
      <c r="M4730"/>
      <c r="N4730"/>
      <c r="O4730"/>
    </row>
    <row r="4731" spans="1:15" s="105" customFormat="1" x14ac:dyDescent="0.2">
      <c r="A4731" s="112" t="s">
        <v>1892</v>
      </c>
      <c r="B4731" s="111">
        <v>93534</v>
      </c>
      <c r="C4731" s="113" t="s">
        <v>3088</v>
      </c>
      <c r="E4731"/>
      <c r="F4731"/>
      <c r="G4731"/>
      <c r="H4731"/>
      <c r="I4731"/>
      <c r="J4731"/>
      <c r="K4731"/>
      <c r="L4731"/>
      <c r="M4731"/>
      <c r="N4731"/>
      <c r="O4731"/>
    </row>
    <row r="4732" spans="1:15" s="105" customFormat="1" x14ac:dyDescent="0.2">
      <c r="A4732" s="112" t="s">
        <v>1892</v>
      </c>
      <c r="B4732" s="111">
        <v>93535</v>
      </c>
      <c r="C4732" s="113" t="s">
        <v>3088</v>
      </c>
      <c r="E4732"/>
      <c r="F4732"/>
      <c r="G4732"/>
      <c r="H4732"/>
      <c r="I4732"/>
      <c r="J4732"/>
      <c r="K4732"/>
      <c r="L4732"/>
      <c r="M4732"/>
      <c r="N4732"/>
      <c r="O4732"/>
    </row>
    <row r="4733" spans="1:15" s="105" customFormat="1" x14ac:dyDescent="0.2">
      <c r="A4733" s="112" t="s">
        <v>1892</v>
      </c>
      <c r="B4733" s="111">
        <v>93536</v>
      </c>
      <c r="C4733" s="113" t="s">
        <v>3088</v>
      </c>
      <c r="E4733"/>
      <c r="F4733"/>
      <c r="G4733"/>
      <c r="H4733"/>
      <c r="I4733"/>
      <c r="J4733"/>
      <c r="K4733"/>
      <c r="L4733"/>
      <c r="M4733"/>
      <c r="N4733"/>
      <c r="O4733"/>
    </row>
    <row r="4734" spans="1:15" s="105" customFormat="1" x14ac:dyDescent="0.2">
      <c r="A4734" s="112"/>
      <c r="B4734" s="111"/>
      <c r="C4734" s="113" t="s">
        <v>3083</v>
      </c>
      <c r="E4734"/>
      <c r="F4734"/>
      <c r="G4734"/>
      <c r="H4734"/>
      <c r="I4734"/>
      <c r="J4734"/>
      <c r="K4734"/>
      <c r="L4734"/>
      <c r="M4734"/>
      <c r="N4734"/>
      <c r="O4734"/>
    </row>
    <row r="4735" spans="1:15" s="105" customFormat="1" x14ac:dyDescent="0.2">
      <c r="A4735" s="112" t="s">
        <v>1892</v>
      </c>
      <c r="B4735" s="111">
        <v>93539</v>
      </c>
      <c r="C4735" s="113" t="s">
        <v>3088</v>
      </c>
      <c r="E4735"/>
      <c r="F4735"/>
      <c r="G4735"/>
      <c r="H4735"/>
      <c r="I4735"/>
      <c r="J4735"/>
      <c r="K4735"/>
      <c r="L4735"/>
      <c r="M4735"/>
      <c r="N4735"/>
      <c r="O4735"/>
    </row>
    <row r="4736" spans="1:15" s="105" customFormat="1" x14ac:dyDescent="0.2">
      <c r="A4736" s="112" t="s">
        <v>3355</v>
      </c>
      <c r="B4736" s="111">
        <v>93541</v>
      </c>
      <c r="C4736" s="113" t="s">
        <v>3351</v>
      </c>
      <c r="E4736"/>
      <c r="F4736"/>
      <c r="G4736"/>
      <c r="H4736"/>
      <c r="I4736"/>
      <c r="J4736"/>
      <c r="K4736"/>
      <c r="L4736"/>
      <c r="M4736"/>
      <c r="N4736"/>
      <c r="O4736"/>
    </row>
    <row r="4737" spans="1:15" s="105" customFormat="1" x14ac:dyDescent="0.2">
      <c r="A4737" s="112" t="s">
        <v>3356</v>
      </c>
      <c r="B4737" s="111">
        <v>93542</v>
      </c>
      <c r="C4737" s="113" t="s">
        <v>3294</v>
      </c>
      <c r="E4737"/>
      <c r="F4737"/>
      <c r="G4737"/>
      <c r="H4737"/>
      <c r="I4737"/>
      <c r="J4737"/>
      <c r="K4737"/>
      <c r="L4737"/>
      <c r="M4737"/>
      <c r="N4737"/>
      <c r="O4737"/>
    </row>
    <row r="4738" spans="1:15" s="105" customFormat="1" x14ac:dyDescent="0.2">
      <c r="A4738" s="112" t="s">
        <v>3357</v>
      </c>
      <c r="B4738" s="111">
        <v>93543</v>
      </c>
      <c r="C4738" s="113" t="s">
        <v>3088</v>
      </c>
      <c r="E4738"/>
      <c r="F4738"/>
      <c r="G4738"/>
      <c r="H4738"/>
      <c r="I4738"/>
      <c r="J4738"/>
      <c r="K4738"/>
      <c r="L4738"/>
      <c r="M4738"/>
      <c r="N4738"/>
      <c r="O4738"/>
    </row>
    <row r="4739" spans="1:15" s="105" customFormat="1" x14ac:dyDescent="0.2">
      <c r="A4739" s="112" t="s">
        <v>3358</v>
      </c>
      <c r="B4739" s="111">
        <v>93544</v>
      </c>
      <c r="C4739" s="113" t="s">
        <v>3088</v>
      </c>
      <c r="E4739"/>
      <c r="F4739"/>
      <c r="G4739"/>
      <c r="H4739"/>
      <c r="I4739"/>
      <c r="J4739"/>
      <c r="K4739"/>
      <c r="L4739"/>
      <c r="M4739"/>
      <c r="N4739"/>
      <c r="O4739"/>
    </row>
    <row r="4740" spans="1:15" s="105" customFormat="1" x14ac:dyDescent="0.2">
      <c r="A4740" s="112"/>
      <c r="B4740" s="111"/>
      <c r="C4740" s="113" t="s">
        <v>3083</v>
      </c>
      <c r="E4740"/>
      <c r="F4740"/>
      <c r="G4740"/>
      <c r="H4740"/>
      <c r="I4740"/>
      <c r="J4740"/>
      <c r="K4740"/>
      <c r="L4740"/>
      <c r="M4740"/>
      <c r="N4740"/>
      <c r="O4740"/>
    </row>
    <row r="4741" spans="1:15" s="105" customFormat="1" x14ac:dyDescent="0.2">
      <c r="A4741" s="112" t="s">
        <v>3359</v>
      </c>
      <c r="B4741" s="111">
        <v>93545</v>
      </c>
      <c r="C4741" s="113" t="s">
        <v>3244</v>
      </c>
      <c r="E4741"/>
      <c r="F4741"/>
      <c r="G4741"/>
      <c r="H4741"/>
      <c r="I4741"/>
      <c r="J4741"/>
      <c r="K4741"/>
      <c r="L4741"/>
      <c r="M4741"/>
      <c r="N4741"/>
      <c r="O4741"/>
    </row>
    <row r="4742" spans="1:15" s="105" customFormat="1" x14ac:dyDescent="0.2">
      <c r="A4742" s="112" t="s">
        <v>3360</v>
      </c>
      <c r="B4742" s="111">
        <v>93546</v>
      </c>
      <c r="C4742" s="113" t="s">
        <v>3351</v>
      </c>
      <c r="E4742"/>
      <c r="F4742"/>
      <c r="G4742"/>
      <c r="H4742"/>
      <c r="I4742"/>
      <c r="J4742"/>
      <c r="K4742"/>
      <c r="L4742"/>
      <c r="M4742"/>
      <c r="N4742"/>
      <c r="O4742"/>
    </row>
    <row r="4743" spans="1:15" s="105" customFormat="1" x14ac:dyDescent="0.2">
      <c r="A4743" s="112" t="s">
        <v>3361</v>
      </c>
      <c r="B4743" s="111">
        <v>93549</v>
      </c>
      <c r="C4743" s="113" t="s">
        <v>3294</v>
      </c>
      <c r="E4743"/>
      <c r="F4743"/>
      <c r="G4743"/>
      <c r="H4743"/>
      <c r="I4743"/>
      <c r="J4743"/>
      <c r="K4743"/>
      <c r="L4743"/>
      <c r="M4743"/>
      <c r="N4743"/>
      <c r="O4743"/>
    </row>
    <row r="4744" spans="1:15" s="105" customFormat="1" x14ac:dyDescent="0.2">
      <c r="A4744" s="112" t="s">
        <v>3362</v>
      </c>
      <c r="B4744" s="111">
        <v>93550</v>
      </c>
      <c r="C4744" s="113" t="s">
        <v>3088</v>
      </c>
      <c r="E4744"/>
      <c r="F4744"/>
      <c r="G4744"/>
      <c r="H4744"/>
      <c r="I4744"/>
      <c r="J4744"/>
      <c r="K4744"/>
      <c r="L4744"/>
      <c r="M4744"/>
      <c r="N4744"/>
      <c r="O4744"/>
    </row>
    <row r="4745" spans="1:15" s="105" customFormat="1" x14ac:dyDescent="0.2">
      <c r="A4745" s="112" t="s">
        <v>3362</v>
      </c>
      <c r="B4745" s="111">
        <v>93551</v>
      </c>
      <c r="C4745" s="113" t="s">
        <v>3088</v>
      </c>
      <c r="E4745"/>
      <c r="F4745"/>
      <c r="G4745"/>
      <c r="H4745"/>
      <c r="I4745"/>
      <c r="J4745"/>
      <c r="K4745"/>
      <c r="L4745"/>
      <c r="M4745"/>
      <c r="N4745"/>
      <c r="O4745"/>
    </row>
    <row r="4746" spans="1:15" s="105" customFormat="1" x14ac:dyDescent="0.2">
      <c r="A4746" s="112"/>
      <c r="B4746" s="111"/>
      <c r="C4746" s="113" t="s">
        <v>3083</v>
      </c>
      <c r="E4746"/>
      <c r="F4746"/>
      <c r="G4746"/>
      <c r="H4746"/>
      <c r="I4746"/>
      <c r="J4746"/>
      <c r="K4746"/>
      <c r="L4746"/>
      <c r="M4746"/>
      <c r="N4746"/>
      <c r="O4746"/>
    </row>
    <row r="4747" spans="1:15" s="105" customFormat="1" x14ac:dyDescent="0.2">
      <c r="A4747" s="112" t="s">
        <v>3362</v>
      </c>
      <c r="B4747" s="111">
        <v>93552</v>
      </c>
      <c r="C4747" s="113" t="s">
        <v>3088</v>
      </c>
      <c r="E4747"/>
      <c r="F4747"/>
      <c r="G4747"/>
      <c r="H4747"/>
      <c r="I4747"/>
      <c r="J4747"/>
      <c r="K4747"/>
      <c r="L4747"/>
      <c r="M4747"/>
      <c r="N4747"/>
      <c r="O4747"/>
    </row>
    <row r="4748" spans="1:15" s="105" customFormat="1" x14ac:dyDescent="0.2">
      <c r="A4748" s="112" t="s">
        <v>3363</v>
      </c>
      <c r="B4748" s="111">
        <v>93553</v>
      </c>
      <c r="C4748" s="113" t="s">
        <v>3088</v>
      </c>
      <c r="E4748"/>
      <c r="F4748"/>
      <c r="G4748"/>
      <c r="H4748"/>
      <c r="I4748"/>
      <c r="J4748"/>
      <c r="K4748"/>
      <c r="L4748"/>
      <c r="M4748"/>
      <c r="N4748"/>
      <c r="O4748"/>
    </row>
    <row r="4749" spans="1:15" s="105" customFormat="1" x14ac:dyDescent="0.2">
      <c r="A4749" s="112" t="s">
        <v>3364</v>
      </c>
      <c r="B4749" s="111">
        <v>93554</v>
      </c>
      <c r="C4749" s="113" t="s">
        <v>3294</v>
      </c>
      <c r="E4749"/>
      <c r="F4749"/>
      <c r="G4749"/>
      <c r="H4749"/>
      <c r="I4749"/>
      <c r="J4749"/>
      <c r="K4749"/>
      <c r="L4749"/>
      <c r="M4749"/>
      <c r="N4749"/>
      <c r="O4749"/>
    </row>
    <row r="4750" spans="1:15" s="105" customFormat="1" x14ac:dyDescent="0.2">
      <c r="A4750" s="112" t="s">
        <v>3365</v>
      </c>
      <c r="B4750" s="111">
        <v>93555</v>
      </c>
      <c r="C4750" s="113" t="s">
        <v>3294</v>
      </c>
      <c r="E4750"/>
      <c r="F4750"/>
      <c r="G4750"/>
      <c r="H4750"/>
      <c r="I4750"/>
      <c r="J4750"/>
      <c r="K4750"/>
      <c r="L4750"/>
      <c r="M4750"/>
      <c r="N4750"/>
      <c r="O4750"/>
    </row>
    <row r="4751" spans="1:15" s="105" customFormat="1" x14ac:dyDescent="0.2">
      <c r="A4751" s="112" t="s">
        <v>3365</v>
      </c>
      <c r="B4751" s="111">
        <v>93556</v>
      </c>
      <c r="C4751" s="113" t="s">
        <v>3294</v>
      </c>
      <c r="E4751"/>
      <c r="F4751"/>
      <c r="G4751"/>
      <c r="H4751"/>
      <c r="I4751"/>
      <c r="J4751"/>
      <c r="K4751"/>
      <c r="L4751"/>
      <c r="M4751"/>
      <c r="N4751"/>
      <c r="O4751"/>
    </row>
    <row r="4752" spans="1:15" s="105" customFormat="1" x14ac:dyDescent="0.2">
      <c r="A4752" s="112"/>
      <c r="B4752" s="111"/>
      <c r="C4752" s="113" t="s">
        <v>3083</v>
      </c>
      <c r="E4752"/>
      <c r="F4752"/>
      <c r="G4752"/>
      <c r="H4752"/>
      <c r="I4752"/>
      <c r="J4752"/>
      <c r="K4752"/>
      <c r="L4752"/>
      <c r="M4752"/>
      <c r="N4752"/>
      <c r="O4752"/>
    </row>
    <row r="4753" spans="1:15" s="105" customFormat="1" x14ac:dyDescent="0.2">
      <c r="A4753" s="112" t="s">
        <v>3366</v>
      </c>
      <c r="B4753" s="111">
        <v>93558</v>
      </c>
      <c r="C4753" s="113" t="s">
        <v>3294</v>
      </c>
      <c r="E4753"/>
      <c r="F4753"/>
      <c r="G4753"/>
      <c r="H4753"/>
      <c r="I4753"/>
      <c r="J4753"/>
      <c r="K4753"/>
      <c r="L4753"/>
      <c r="M4753"/>
      <c r="N4753"/>
      <c r="O4753"/>
    </row>
    <row r="4754" spans="1:15" s="105" customFormat="1" x14ac:dyDescent="0.2">
      <c r="A4754" s="112" t="s">
        <v>3367</v>
      </c>
      <c r="B4754" s="111">
        <v>93560</v>
      </c>
      <c r="C4754" s="113" t="s">
        <v>3294</v>
      </c>
      <c r="E4754"/>
      <c r="F4754"/>
      <c r="G4754"/>
      <c r="H4754"/>
      <c r="I4754"/>
      <c r="J4754"/>
      <c r="K4754"/>
      <c r="L4754"/>
      <c r="M4754"/>
      <c r="N4754"/>
      <c r="O4754"/>
    </row>
    <row r="4755" spans="1:15" s="105" customFormat="1" x14ac:dyDescent="0.2">
      <c r="A4755" s="112" t="s">
        <v>3368</v>
      </c>
      <c r="B4755" s="111">
        <v>93561</v>
      </c>
      <c r="C4755" s="113" t="s">
        <v>3294</v>
      </c>
      <c r="E4755"/>
      <c r="F4755"/>
      <c r="G4755"/>
      <c r="H4755"/>
      <c r="I4755"/>
      <c r="J4755"/>
      <c r="K4755"/>
      <c r="L4755"/>
      <c r="M4755"/>
      <c r="N4755"/>
      <c r="O4755"/>
    </row>
    <row r="4756" spans="1:15" s="105" customFormat="1" x14ac:dyDescent="0.2">
      <c r="A4756" s="112" t="s">
        <v>3369</v>
      </c>
      <c r="B4756" s="111">
        <v>93562</v>
      </c>
      <c r="C4756" s="113" t="s">
        <v>3199</v>
      </c>
      <c r="E4756"/>
      <c r="F4756"/>
      <c r="G4756"/>
      <c r="H4756"/>
      <c r="I4756"/>
      <c r="J4756"/>
      <c r="K4756"/>
      <c r="L4756"/>
      <c r="M4756"/>
      <c r="N4756"/>
      <c r="O4756"/>
    </row>
    <row r="4757" spans="1:15" s="105" customFormat="1" x14ac:dyDescent="0.2">
      <c r="A4757" s="112" t="s">
        <v>3370</v>
      </c>
      <c r="B4757" s="111">
        <v>93563</v>
      </c>
      <c r="C4757" s="113" t="s">
        <v>3088</v>
      </c>
      <c r="E4757"/>
      <c r="F4757"/>
      <c r="G4757"/>
      <c r="H4757"/>
      <c r="I4757"/>
      <c r="J4757"/>
      <c r="K4757"/>
      <c r="L4757"/>
      <c r="M4757"/>
      <c r="N4757"/>
      <c r="O4757"/>
    </row>
    <row r="4758" spans="1:15" s="105" customFormat="1" x14ac:dyDescent="0.2">
      <c r="A4758" s="112"/>
      <c r="B4758" s="111"/>
      <c r="C4758" s="113" t="s">
        <v>3083</v>
      </c>
      <c r="E4758"/>
      <c r="F4758"/>
      <c r="G4758"/>
      <c r="H4758"/>
      <c r="I4758"/>
      <c r="J4758"/>
      <c r="K4758"/>
      <c r="L4758"/>
      <c r="M4758"/>
      <c r="N4758"/>
      <c r="O4758"/>
    </row>
    <row r="4759" spans="1:15" s="105" customFormat="1" x14ac:dyDescent="0.2">
      <c r="A4759" s="112" t="s">
        <v>3368</v>
      </c>
      <c r="B4759" s="111">
        <v>93581</v>
      </c>
      <c r="C4759" s="113" t="s">
        <v>3294</v>
      </c>
      <c r="E4759"/>
      <c r="F4759"/>
      <c r="G4759"/>
      <c r="H4759"/>
      <c r="I4759"/>
      <c r="J4759"/>
      <c r="K4759"/>
      <c r="L4759"/>
      <c r="M4759"/>
      <c r="N4759"/>
      <c r="O4759"/>
    </row>
    <row r="4760" spans="1:15" s="105" customFormat="1" x14ac:dyDescent="0.2">
      <c r="A4760" s="112" t="s">
        <v>1892</v>
      </c>
      <c r="B4760" s="111">
        <v>93584</v>
      </c>
      <c r="C4760" s="113" t="s">
        <v>3088</v>
      </c>
      <c r="E4760"/>
      <c r="F4760"/>
      <c r="G4760"/>
      <c r="H4760"/>
      <c r="I4760"/>
      <c r="J4760"/>
      <c r="K4760"/>
      <c r="L4760"/>
      <c r="M4760"/>
      <c r="N4760"/>
      <c r="O4760"/>
    </row>
    <row r="4761" spans="1:15" s="105" customFormat="1" x14ac:dyDescent="0.2">
      <c r="A4761" s="112" t="s">
        <v>1892</v>
      </c>
      <c r="B4761" s="111">
        <v>93586</v>
      </c>
      <c r="C4761" s="113" t="s">
        <v>3088</v>
      </c>
      <c r="E4761"/>
      <c r="F4761"/>
      <c r="G4761"/>
      <c r="H4761"/>
      <c r="I4761"/>
      <c r="J4761"/>
      <c r="K4761"/>
      <c r="L4761"/>
      <c r="M4761"/>
      <c r="N4761"/>
      <c r="O4761"/>
    </row>
    <row r="4762" spans="1:15" s="105" customFormat="1" x14ac:dyDescent="0.2">
      <c r="A4762" s="112" t="s">
        <v>3362</v>
      </c>
      <c r="B4762" s="111">
        <v>93590</v>
      </c>
      <c r="C4762" s="113" t="s">
        <v>3088</v>
      </c>
      <c r="E4762"/>
      <c r="F4762"/>
      <c r="G4762"/>
      <c r="H4762"/>
      <c r="I4762"/>
      <c r="J4762"/>
      <c r="K4762"/>
      <c r="L4762"/>
      <c r="M4762"/>
      <c r="N4762"/>
      <c r="O4762"/>
    </row>
    <row r="4763" spans="1:15" s="105" customFormat="1" x14ac:dyDescent="0.2">
      <c r="A4763" s="112" t="s">
        <v>3362</v>
      </c>
      <c r="B4763" s="111">
        <v>93591</v>
      </c>
      <c r="C4763" s="113" t="s">
        <v>3088</v>
      </c>
      <c r="E4763"/>
      <c r="F4763"/>
      <c r="G4763"/>
      <c r="H4763"/>
      <c r="I4763"/>
      <c r="J4763"/>
      <c r="K4763"/>
      <c r="L4763"/>
      <c r="M4763"/>
      <c r="N4763"/>
      <c r="O4763"/>
    </row>
    <row r="4764" spans="1:15" s="105" customFormat="1" x14ac:dyDescent="0.2">
      <c r="A4764" s="112"/>
      <c r="B4764" s="111"/>
      <c r="C4764" s="113" t="s">
        <v>3083</v>
      </c>
      <c r="E4764"/>
      <c r="F4764"/>
      <c r="G4764"/>
      <c r="H4764"/>
      <c r="I4764"/>
      <c r="J4764"/>
      <c r="K4764"/>
      <c r="L4764"/>
      <c r="M4764"/>
      <c r="N4764"/>
      <c r="O4764"/>
    </row>
    <row r="4765" spans="1:15" s="105" customFormat="1" x14ac:dyDescent="0.2">
      <c r="A4765" s="112" t="s">
        <v>3369</v>
      </c>
      <c r="B4765" s="111">
        <v>93592</v>
      </c>
      <c r="C4765" s="113" t="s">
        <v>3199</v>
      </c>
      <c r="E4765"/>
      <c r="F4765"/>
      <c r="G4765"/>
      <c r="H4765"/>
      <c r="I4765"/>
      <c r="J4765"/>
      <c r="K4765"/>
      <c r="L4765"/>
      <c r="M4765"/>
      <c r="N4765"/>
      <c r="O4765"/>
    </row>
    <row r="4766" spans="1:15" s="105" customFormat="1" x14ac:dyDescent="0.2">
      <c r="A4766" s="112" t="s">
        <v>3371</v>
      </c>
      <c r="B4766" s="111">
        <v>93596</v>
      </c>
      <c r="C4766" s="113" t="s">
        <v>3294</v>
      </c>
      <c r="E4766"/>
      <c r="F4766"/>
      <c r="G4766"/>
      <c r="H4766"/>
      <c r="I4766"/>
      <c r="J4766"/>
      <c r="K4766"/>
      <c r="L4766"/>
      <c r="M4766"/>
      <c r="N4766"/>
      <c r="O4766"/>
    </row>
    <row r="4767" spans="1:15" s="105" customFormat="1" x14ac:dyDescent="0.2">
      <c r="A4767" s="112" t="s">
        <v>3362</v>
      </c>
      <c r="B4767" s="111">
        <v>93599</v>
      </c>
      <c r="C4767" s="113" t="s">
        <v>3088</v>
      </c>
      <c r="E4767"/>
      <c r="F4767"/>
      <c r="G4767"/>
      <c r="H4767"/>
      <c r="I4767"/>
      <c r="J4767"/>
      <c r="K4767"/>
      <c r="L4767"/>
      <c r="M4767"/>
      <c r="N4767"/>
      <c r="O4767"/>
    </row>
    <row r="4768" spans="1:15" s="105" customFormat="1" x14ac:dyDescent="0.2">
      <c r="A4768" s="112" t="s">
        <v>3372</v>
      </c>
      <c r="B4768" s="111">
        <v>93601</v>
      </c>
      <c r="C4768" s="113" t="s">
        <v>3373</v>
      </c>
      <c r="E4768"/>
      <c r="F4768"/>
      <c r="G4768"/>
      <c r="H4768"/>
      <c r="I4768"/>
      <c r="J4768"/>
      <c r="K4768"/>
      <c r="L4768"/>
      <c r="M4768"/>
      <c r="N4768"/>
      <c r="O4768"/>
    </row>
    <row r="4769" spans="1:15" s="105" customFormat="1" x14ac:dyDescent="0.2">
      <c r="A4769" s="112" t="s">
        <v>3374</v>
      </c>
      <c r="B4769" s="111">
        <v>93602</v>
      </c>
      <c r="C4769" s="113" t="s">
        <v>3299</v>
      </c>
      <c r="E4769"/>
      <c r="F4769"/>
      <c r="G4769"/>
      <c r="H4769"/>
      <c r="I4769"/>
      <c r="J4769"/>
      <c r="K4769"/>
      <c r="L4769"/>
      <c r="M4769"/>
      <c r="N4769"/>
      <c r="O4769"/>
    </row>
    <row r="4770" spans="1:15" s="105" customFormat="1" x14ac:dyDescent="0.2">
      <c r="A4770" s="112"/>
      <c r="B4770" s="112"/>
      <c r="C4770" s="113" t="s">
        <v>3083</v>
      </c>
      <c r="E4770"/>
      <c r="F4770"/>
      <c r="G4770"/>
      <c r="H4770"/>
      <c r="I4770"/>
      <c r="J4770"/>
      <c r="K4770"/>
      <c r="L4770"/>
      <c r="M4770"/>
      <c r="N4770"/>
      <c r="O4770"/>
    </row>
    <row r="4771" spans="1:15" s="105" customFormat="1" x14ac:dyDescent="0.2">
      <c r="A4771" s="112" t="s">
        <v>3375</v>
      </c>
      <c r="B4771" s="111">
        <v>93646</v>
      </c>
      <c r="C4771" s="113" t="s">
        <v>3299</v>
      </c>
      <c r="E4771"/>
      <c r="F4771"/>
      <c r="G4771"/>
      <c r="H4771"/>
      <c r="I4771"/>
      <c r="J4771"/>
      <c r="K4771"/>
      <c r="L4771"/>
      <c r="M4771"/>
      <c r="N4771"/>
      <c r="O4771"/>
    </row>
    <row r="4772" spans="1:15" s="105" customFormat="1" x14ac:dyDescent="0.2">
      <c r="A4772" s="112" t="s">
        <v>3376</v>
      </c>
      <c r="B4772" s="111">
        <v>93647</v>
      </c>
      <c r="C4772" s="113" t="s">
        <v>3292</v>
      </c>
      <c r="E4772"/>
      <c r="F4772"/>
      <c r="G4772"/>
      <c r="H4772"/>
      <c r="I4772"/>
      <c r="J4772"/>
      <c r="K4772"/>
      <c r="L4772"/>
      <c r="M4772"/>
      <c r="N4772"/>
      <c r="O4772"/>
    </row>
    <row r="4773" spans="1:15" s="105" customFormat="1" x14ac:dyDescent="0.2">
      <c r="A4773" s="112" t="s">
        <v>3377</v>
      </c>
      <c r="B4773" s="111">
        <v>93648</v>
      </c>
      <c r="C4773" s="113" t="s">
        <v>3299</v>
      </c>
      <c r="E4773"/>
      <c r="F4773"/>
      <c r="G4773"/>
      <c r="H4773"/>
      <c r="I4773"/>
      <c r="J4773"/>
      <c r="K4773"/>
      <c r="L4773"/>
      <c r="M4773"/>
      <c r="N4773"/>
      <c r="O4773"/>
    </row>
    <row r="4774" spans="1:15" s="105" customFormat="1" x14ac:dyDescent="0.2">
      <c r="A4774" s="112" t="s">
        <v>3378</v>
      </c>
      <c r="B4774" s="111">
        <v>93649</v>
      </c>
      <c r="C4774" s="113" t="s">
        <v>3299</v>
      </c>
      <c r="E4774"/>
      <c r="F4774"/>
      <c r="G4774"/>
      <c r="H4774"/>
      <c r="I4774"/>
      <c r="J4774"/>
      <c r="K4774"/>
      <c r="L4774"/>
      <c r="M4774"/>
      <c r="N4774"/>
      <c r="O4774"/>
    </row>
    <row r="4775" spans="1:15" s="105" customFormat="1" x14ac:dyDescent="0.2">
      <c r="A4775" s="112" t="s">
        <v>3379</v>
      </c>
      <c r="B4775" s="111">
        <v>93650</v>
      </c>
      <c r="C4775" s="113" t="s">
        <v>3380</v>
      </c>
      <c r="E4775"/>
      <c r="F4775"/>
      <c r="G4775"/>
      <c r="H4775"/>
      <c r="I4775"/>
      <c r="J4775"/>
      <c r="K4775"/>
      <c r="L4775"/>
      <c r="M4775"/>
      <c r="N4775"/>
      <c r="O4775"/>
    </row>
    <row r="4776" spans="1:15" s="105" customFormat="1" x14ac:dyDescent="0.2">
      <c r="A4776" s="112"/>
      <c r="B4776" s="111"/>
      <c r="C4776" s="113" t="s">
        <v>3083</v>
      </c>
      <c r="E4776"/>
      <c r="F4776"/>
      <c r="G4776"/>
      <c r="H4776"/>
      <c r="I4776"/>
      <c r="J4776"/>
      <c r="K4776"/>
      <c r="L4776"/>
      <c r="M4776"/>
      <c r="N4776"/>
      <c r="O4776"/>
    </row>
    <row r="4777" spans="1:15" s="105" customFormat="1" x14ac:dyDescent="0.2">
      <c r="A4777" s="112" t="s">
        <v>3381</v>
      </c>
      <c r="B4777" s="111">
        <v>93651</v>
      </c>
      <c r="C4777" s="113" t="s">
        <v>3299</v>
      </c>
      <c r="E4777"/>
      <c r="F4777"/>
      <c r="G4777"/>
      <c r="H4777"/>
      <c r="I4777"/>
      <c r="J4777"/>
      <c r="K4777"/>
      <c r="L4777"/>
      <c r="M4777"/>
      <c r="N4777"/>
      <c r="O4777"/>
    </row>
    <row r="4778" spans="1:15" s="105" customFormat="1" x14ac:dyDescent="0.2">
      <c r="A4778" s="112" t="s">
        <v>3382</v>
      </c>
      <c r="B4778" s="111">
        <v>93652</v>
      </c>
      <c r="C4778" s="113" t="s">
        <v>3380</v>
      </c>
      <c r="E4778"/>
      <c r="F4778"/>
      <c r="G4778"/>
      <c r="H4778"/>
      <c r="I4778"/>
      <c r="J4778"/>
      <c r="K4778"/>
      <c r="L4778"/>
      <c r="M4778"/>
      <c r="N4778"/>
      <c r="O4778"/>
    </row>
    <row r="4779" spans="1:15" s="105" customFormat="1" x14ac:dyDescent="0.2">
      <c r="A4779" s="112" t="s">
        <v>3383</v>
      </c>
      <c r="B4779" s="111">
        <v>93653</v>
      </c>
      <c r="C4779" s="113" t="s">
        <v>3373</v>
      </c>
      <c r="E4779"/>
      <c r="F4779"/>
      <c r="G4779"/>
      <c r="H4779"/>
      <c r="I4779"/>
      <c r="J4779"/>
      <c r="K4779"/>
      <c r="L4779"/>
      <c r="M4779"/>
      <c r="N4779"/>
      <c r="O4779"/>
    </row>
    <row r="4780" spans="1:15" s="105" customFormat="1" x14ac:dyDescent="0.2">
      <c r="A4780" s="112" t="s">
        <v>3384</v>
      </c>
      <c r="B4780" s="111">
        <v>93654</v>
      </c>
      <c r="C4780" s="113" t="s">
        <v>3299</v>
      </c>
      <c r="E4780"/>
      <c r="F4780"/>
      <c r="G4780"/>
      <c r="H4780"/>
      <c r="I4780"/>
      <c r="J4780"/>
      <c r="K4780"/>
      <c r="L4780"/>
      <c r="M4780"/>
      <c r="N4780"/>
      <c r="O4780"/>
    </row>
    <row r="4781" spans="1:15" s="105" customFormat="1" x14ac:dyDescent="0.2">
      <c r="A4781" s="112" t="s">
        <v>674</v>
      </c>
      <c r="B4781" s="111">
        <v>93656</v>
      </c>
      <c r="C4781" s="113" t="s">
        <v>3299</v>
      </c>
      <c r="E4781"/>
      <c r="F4781"/>
      <c r="G4781"/>
      <c r="H4781"/>
      <c r="I4781"/>
      <c r="J4781"/>
      <c r="K4781"/>
      <c r="L4781"/>
      <c r="M4781"/>
      <c r="N4781"/>
      <c r="O4781"/>
    </row>
    <row r="4782" spans="1:15" s="105" customFormat="1" x14ac:dyDescent="0.2">
      <c r="A4782" s="112"/>
      <c r="B4782" s="111"/>
      <c r="C4782" s="113" t="s">
        <v>3083</v>
      </c>
      <c r="E4782"/>
      <c r="F4782"/>
      <c r="G4782"/>
      <c r="H4782"/>
      <c r="I4782"/>
      <c r="J4782"/>
      <c r="K4782"/>
      <c r="L4782"/>
      <c r="M4782"/>
      <c r="N4782"/>
      <c r="O4782"/>
    </row>
    <row r="4783" spans="1:15" s="105" customFormat="1" x14ac:dyDescent="0.2">
      <c r="A4783" s="112" t="s">
        <v>3385</v>
      </c>
      <c r="B4783" s="111">
        <v>93657</v>
      </c>
      <c r="C4783" s="113" t="s">
        <v>3299</v>
      </c>
      <c r="E4783"/>
      <c r="F4783"/>
      <c r="G4783"/>
      <c r="H4783"/>
      <c r="I4783"/>
      <c r="J4783"/>
      <c r="K4783"/>
      <c r="L4783"/>
      <c r="M4783"/>
      <c r="N4783"/>
      <c r="O4783"/>
    </row>
    <row r="4784" spans="1:15" s="105" customFormat="1" x14ac:dyDescent="0.2">
      <c r="A4784" s="112" t="s">
        <v>3386</v>
      </c>
      <c r="B4784" s="111">
        <v>93660</v>
      </c>
      <c r="C4784" s="113" t="s">
        <v>3299</v>
      </c>
      <c r="E4784"/>
      <c r="F4784"/>
      <c r="G4784"/>
      <c r="H4784"/>
      <c r="I4784"/>
      <c r="J4784"/>
      <c r="K4784"/>
      <c r="L4784"/>
      <c r="M4784"/>
      <c r="N4784"/>
      <c r="O4784"/>
    </row>
    <row r="4785" spans="1:15" s="105" customFormat="1" x14ac:dyDescent="0.2">
      <c r="A4785" s="112" t="s">
        <v>3387</v>
      </c>
      <c r="B4785" s="111">
        <v>93661</v>
      </c>
      <c r="C4785" s="113" t="s">
        <v>3299</v>
      </c>
      <c r="E4785"/>
      <c r="F4785"/>
      <c r="G4785"/>
      <c r="H4785"/>
      <c r="I4785"/>
      <c r="J4785"/>
      <c r="K4785"/>
      <c r="L4785"/>
      <c r="M4785"/>
      <c r="N4785"/>
      <c r="O4785"/>
    </row>
    <row r="4786" spans="1:15" s="105" customFormat="1" x14ac:dyDescent="0.2">
      <c r="A4786" s="112" t="s">
        <v>3388</v>
      </c>
      <c r="B4786" s="111">
        <v>93662</v>
      </c>
      <c r="C4786" s="113" t="s">
        <v>3299</v>
      </c>
      <c r="E4786"/>
      <c r="F4786"/>
      <c r="G4786"/>
      <c r="H4786"/>
      <c r="I4786"/>
      <c r="J4786"/>
      <c r="K4786"/>
      <c r="L4786"/>
      <c r="M4786"/>
      <c r="N4786"/>
      <c r="O4786"/>
    </row>
    <row r="4787" spans="1:15" s="105" customFormat="1" x14ac:dyDescent="0.2">
      <c r="A4787" s="112" t="s">
        <v>3389</v>
      </c>
      <c r="B4787" s="111">
        <v>93664</v>
      </c>
      <c r="C4787" s="113" t="s">
        <v>3299</v>
      </c>
      <c r="E4787"/>
      <c r="F4787"/>
      <c r="G4787"/>
      <c r="H4787"/>
      <c r="I4787"/>
      <c r="J4787"/>
      <c r="K4787"/>
      <c r="L4787"/>
      <c r="M4787"/>
      <c r="N4787"/>
      <c r="O4787"/>
    </row>
    <row r="4788" spans="1:15" s="105" customFormat="1" x14ac:dyDescent="0.2">
      <c r="A4788" s="112"/>
      <c r="B4788" s="111"/>
      <c r="C4788" s="113" t="s">
        <v>3083</v>
      </c>
      <c r="E4788"/>
      <c r="F4788"/>
      <c r="G4788"/>
      <c r="H4788"/>
      <c r="I4788"/>
      <c r="J4788"/>
      <c r="K4788"/>
      <c r="L4788"/>
      <c r="M4788"/>
      <c r="N4788"/>
      <c r="O4788"/>
    </row>
    <row r="4789" spans="1:15" s="105" customFormat="1" x14ac:dyDescent="0.2">
      <c r="A4789" s="112" t="s">
        <v>3390</v>
      </c>
      <c r="B4789" s="111">
        <v>93665</v>
      </c>
      <c r="C4789" s="113" t="s">
        <v>3299</v>
      </c>
      <c r="E4789"/>
      <c r="F4789"/>
      <c r="G4789"/>
      <c r="H4789"/>
      <c r="I4789"/>
      <c r="J4789"/>
      <c r="K4789"/>
      <c r="L4789"/>
      <c r="M4789"/>
      <c r="N4789"/>
      <c r="O4789"/>
    </row>
    <row r="4790" spans="1:15" s="105" customFormat="1" x14ac:dyDescent="0.2">
      <c r="A4790" s="112" t="s">
        <v>3391</v>
      </c>
      <c r="B4790" s="111">
        <v>93666</v>
      </c>
      <c r="C4790" s="113" t="s">
        <v>3292</v>
      </c>
      <c r="E4790"/>
      <c r="F4790"/>
      <c r="G4790"/>
      <c r="H4790"/>
      <c r="I4790"/>
      <c r="J4790"/>
      <c r="K4790"/>
      <c r="L4790"/>
      <c r="M4790"/>
      <c r="N4790"/>
      <c r="O4790"/>
    </row>
    <row r="4791" spans="1:15" s="105" customFormat="1" x14ac:dyDescent="0.2">
      <c r="A4791" s="112" t="s">
        <v>3392</v>
      </c>
      <c r="B4791" s="111">
        <v>93667</v>
      </c>
      <c r="C4791" s="113" t="s">
        <v>3299</v>
      </c>
      <c r="E4791"/>
      <c r="F4791"/>
      <c r="G4791"/>
      <c r="H4791"/>
      <c r="I4791"/>
      <c r="J4791"/>
      <c r="K4791"/>
      <c r="L4791"/>
      <c r="M4791"/>
      <c r="N4791"/>
      <c r="O4791"/>
    </row>
    <row r="4792" spans="1:15" s="105" customFormat="1" x14ac:dyDescent="0.2">
      <c r="A4792" s="112" t="s">
        <v>3393</v>
      </c>
      <c r="B4792" s="111">
        <v>93668</v>
      </c>
      <c r="C4792" s="113" t="s">
        <v>3299</v>
      </c>
      <c r="E4792"/>
      <c r="F4792"/>
      <c r="G4792"/>
      <c r="H4792"/>
      <c r="I4792"/>
      <c r="J4792"/>
      <c r="K4792"/>
      <c r="L4792"/>
      <c r="M4792"/>
      <c r="N4792"/>
      <c r="O4792"/>
    </row>
    <row r="4793" spans="1:15" s="105" customFormat="1" x14ac:dyDescent="0.2">
      <c r="A4793" s="112" t="s">
        <v>3394</v>
      </c>
      <c r="B4793" s="111">
        <v>93669</v>
      </c>
      <c r="C4793" s="113" t="s">
        <v>3373</v>
      </c>
      <c r="E4793"/>
      <c r="F4793"/>
      <c r="G4793"/>
      <c r="H4793"/>
      <c r="I4793"/>
      <c r="J4793"/>
      <c r="K4793"/>
      <c r="L4793"/>
      <c r="M4793"/>
      <c r="N4793"/>
      <c r="O4793"/>
    </row>
    <row r="4794" spans="1:15" s="105" customFormat="1" x14ac:dyDescent="0.2">
      <c r="A4794" s="112"/>
      <c r="B4794" s="111"/>
      <c r="C4794" s="113" t="s">
        <v>3083</v>
      </c>
      <c r="E4794"/>
      <c r="F4794"/>
      <c r="G4794"/>
      <c r="H4794"/>
      <c r="I4794"/>
      <c r="J4794"/>
      <c r="K4794"/>
      <c r="L4794"/>
      <c r="M4794"/>
      <c r="N4794"/>
      <c r="O4794"/>
    </row>
    <row r="4795" spans="1:15" s="105" customFormat="1" x14ac:dyDescent="0.2">
      <c r="A4795" s="112" t="s">
        <v>3395</v>
      </c>
      <c r="B4795" s="111">
        <v>93670</v>
      </c>
      <c r="C4795" s="113" t="s">
        <v>3292</v>
      </c>
      <c r="E4795"/>
      <c r="F4795"/>
      <c r="G4795"/>
      <c r="H4795"/>
      <c r="I4795"/>
      <c r="J4795"/>
      <c r="K4795"/>
      <c r="L4795"/>
      <c r="M4795"/>
      <c r="N4795"/>
      <c r="O4795"/>
    </row>
    <row r="4796" spans="1:15" s="105" customFormat="1" x14ac:dyDescent="0.2">
      <c r="A4796" s="112" t="s">
        <v>3396</v>
      </c>
      <c r="B4796" s="111">
        <v>93673</v>
      </c>
      <c r="C4796" s="113" t="s">
        <v>3299</v>
      </c>
      <c r="E4796"/>
      <c r="F4796"/>
      <c r="G4796"/>
      <c r="H4796"/>
      <c r="I4796"/>
      <c r="J4796"/>
      <c r="K4796"/>
      <c r="L4796"/>
      <c r="M4796"/>
      <c r="N4796"/>
      <c r="O4796"/>
    </row>
    <row r="4797" spans="1:15" s="105" customFormat="1" x14ac:dyDescent="0.2">
      <c r="A4797" s="112" t="s">
        <v>3397</v>
      </c>
      <c r="B4797" s="111">
        <v>93675</v>
      </c>
      <c r="C4797" s="113" t="s">
        <v>3299</v>
      </c>
      <c r="E4797"/>
      <c r="F4797"/>
      <c r="G4797"/>
      <c r="H4797"/>
      <c r="I4797"/>
      <c r="J4797"/>
      <c r="K4797"/>
      <c r="L4797"/>
      <c r="M4797"/>
      <c r="N4797"/>
      <c r="O4797"/>
    </row>
    <row r="4798" spans="1:15" s="105" customFormat="1" x14ac:dyDescent="0.2">
      <c r="A4798" s="112" t="s">
        <v>3379</v>
      </c>
      <c r="B4798" s="111">
        <v>93701</v>
      </c>
      <c r="C4798" s="113" t="s">
        <v>3380</v>
      </c>
      <c r="E4798"/>
      <c r="F4798"/>
      <c r="G4798"/>
      <c r="H4798"/>
      <c r="I4798"/>
      <c r="J4798"/>
      <c r="K4798"/>
      <c r="L4798"/>
      <c r="M4798"/>
      <c r="N4798"/>
      <c r="O4798"/>
    </row>
    <row r="4799" spans="1:15" s="105" customFormat="1" x14ac:dyDescent="0.2">
      <c r="A4799" s="112" t="s">
        <v>3379</v>
      </c>
      <c r="B4799" s="111">
        <v>93702</v>
      </c>
      <c r="C4799" s="113" t="s">
        <v>3380</v>
      </c>
      <c r="E4799"/>
      <c r="F4799"/>
      <c r="G4799"/>
      <c r="H4799"/>
      <c r="I4799"/>
      <c r="J4799"/>
      <c r="K4799"/>
      <c r="L4799"/>
      <c r="M4799"/>
      <c r="N4799"/>
      <c r="O4799"/>
    </row>
    <row r="4800" spans="1:15" s="105" customFormat="1" x14ac:dyDescent="0.2">
      <c r="A4800" s="112"/>
      <c r="B4800" s="111"/>
      <c r="C4800" s="113" t="s">
        <v>3083</v>
      </c>
      <c r="E4800"/>
      <c r="F4800"/>
      <c r="G4800"/>
      <c r="H4800"/>
      <c r="I4800"/>
      <c r="J4800"/>
      <c r="K4800"/>
      <c r="L4800"/>
      <c r="M4800"/>
      <c r="N4800"/>
      <c r="O4800"/>
    </row>
    <row r="4801" spans="1:15" s="105" customFormat="1" x14ac:dyDescent="0.2">
      <c r="A4801" s="112" t="s">
        <v>3379</v>
      </c>
      <c r="B4801" s="111">
        <v>93703</v>
      </c>
      <c r="C4801" s="113" t="s">
        <v>3380</v>
      </c>
      <c r="E4801"/>
      <c r="F4801"/>
      <c r="G4801"/>
      <c r="H4801"/>
      <c r="I4801"/>
      <c r="J4801"/>
      <c r="K4801"/>
      <c r="L4801"/>
      <c r="M4801"/>
      <c r="N4801"/>
      <c r="O4801"/>
    </row>
    <row r="4802" spans="1:15" s="105" customFormat="1" x14ac:dyDescent="0.2">
      <c r="A4802" s="112" t="s">
        <v>3379</v>
      </c>
      <c r="B4802" s="111">
        <v>93704</v>
      </c>
      <c r="C4802" s="113" t="s">
        <v>3380</v>
      </c>
      <c r="E4802"/>
      <c r="F4802"/>
      <c r="G4802"/>
      <c r="H4802"/>
      <c r="I4802"/>
      <c r="J4802"/>
      <c r="K4802"/>
      <c r="L4802"/>
      <c r="M4802"/>
      <c r="N4802"/>
      <c r="O4802"/>
    </row>
    <row r="4803" spans="1:15" s="105" customFormat="1" x14ac:dyDescent="0.2">
      <c r="A4803" s="112" t="s">
        <v>3379</v>
      </c>
      <c r="B4803" s="111">
        <v>93705</v>
      </c>
      <c r="C4803" s="113" t="s">
        <v>3380</v>
      </c>
      <c r="E4803"/>
      <c r="F4803"/>
      <c r="G4803"/>
      <c r="H4803"/>
      <c r="I4803"/>
      <c r="J4803"/>
      <c r="K4803"/>
      <c r="L4803"/>
      <c r="M4803"/>
      <c r="N4803"/>
      <c r="O4803"/>
    </row>
    <row r="4804" spans="1:15" s="105" customFormat="1" x14ac:dyDescent="0.2">
      <c r="A4804" s="112" t="s">
        <v>3379</v>
      </c>
      <c r="B4804" s="111">
        <v>93706</v>
      </c>
      <c r="C4804" s="113" t="s">
        <v>3380</v>
      </c>
      <c r="E4804"/>
      <c r="F4804"/>
      <c r="G4804"/>
      <c r="H4804"/>
      <c r="I4804"/>
      <c r="J4804"/>
      <c r="K4804"/>
      <c r="L4804"/>
      <c r="M4804"/>
      <c r="N4804"/>
      <c r="O4804"/>
    </row>
    <row r="4805" spans="1:15" s="105" customFormat="1" x14ac:dyDescent="0.2">
      <c r="A4805" s="112" t="s">
        <v>3379</v>
      </c>
      <c r="B4805" s="111">
        <v>93707</v>
      </c>
      <c r="C4805" s="113" t="s">
        <v>3380</v>
      </c>
      <c r="E4805"/>
      <c r="F4805"/>
      <c r="G4805"/>
      <c r="H4805"/>
      <c r="I4805"/>
      <c r="J4805"/>
      <c r="K4805"/>
      <c r="L4805"/>
      <c r="M4805"/>
      <c r="N4805"/>
      <c r="O4805"/>
    </row>
    <row r="4806" spans="1:15" s="105" customFormat="1" x14ac:dyDescent="0.2">
      <c r="A4806" s="112"/>
      <c r="B4806" s="111"/>
      <c r="C4806" s="113" t="s">
        <v>3083</v>
      </c>
      <c r="E4806"/>
      <c r="F4806"/>
      <c r="G4806"/>
      <c r="H4806"/>
      <c r="I4806"/>
      <c r="J4806"/>
      <c r="K4806"/>
      <c r="L4806"/>
      <c r="M4806"/>
      <c r="N4806"/>
      <c r="O4806"/>
    </row>
    <row r="4807" spans="1:15" s="105" customFormat="1" x14ac:dyDescent="0.2">
      <c r="A4807" s="112" t="s">
        <v>3379</v>
      </c>
      <c r="B4807" s="111">
        <v>93708</v>
      </c>
      <c r="C4807" s="113" t="s">
        <v>3380</v>
      </c>
      <c r="E4807"/>
      <c r="F4807"/>
      <c r="G4807"/>
      <c r="H4807"/>
      <c r="I4807"/>
      <c r="J4807"/>
      <c r="K4807"/>
      <c r="L4807"/>
      <c r="M4807"/>
      <c r="N4807"/>
      <c r="O4807"/>
    </row>
    <row r="4808" spans="1:15" s="105" customFormat="1" x14ac:dyDescent="0.2">
      <c r="A4808" s="112" t="s">
        <v>3379</v>
      </c>
      <c r="B4808" s="111">
        <v>93709</v>
      </c>
      <c r="C4808" s="113" t="s">
        <v>3380</v>
      </c>
      <c r="E4808"/>
      <c r="F4808"/>
      <c r="G4808"/>
      <c r="H4808"/>
      <c r="I4808"/>
      <c r="J4808"/>
      <c r="K4808"/>
      <c r="L4808"/>
      <c r="M4808"/>
      <c r="N4808"/>
      <c r="O4808"/>
    </row>
    <row r="4809" spans="1:15" s="105" customFormat="1" x14ac:dyDescent="0.2">
      <c r="A4809" s="112" t="s">
        <v>3379</v>
      </c>
      <c r="B4809" s="111">
        <v>93710</v>
      </c>
      <c r="C4809" s="113" t="s">
        <v>3380</v>
      </c>
      <c r="E4809"/>
      <c r="F4809"/>
      <c r="G4809"/>
      <c r="H4809"/>
      <c r="I4809"/>
      <c r="J4809"/>
      <c r="K4809"/>
      <c r="L4809"/>
      <c r="M4809"/>
      <c r="N4809"/>
      <c r="O4809"/>
    </row>
    <row r="4810" spans="1:15" s="105" customFormat="1" x14ac:dyDescent="0.2">
      <c r="A4810" s="112" t="s">
        <v>3379</v>
      </c>
      <c r="B4810" s="111">
        <v>93711</v>
      </c>
      <c r="C4810" s="113" t="s">
        <v>3380</v>
      </c>
      <c r="E4810"/>
      <c r="F4810"/>
      <c r="G4810"/>
      <c r="H4810"/>
      <c r="I4810"/>
      <c r="J4810"/>
      <c r="K4810"/>
      <c r="L4810"/>
      <c r="M4810"/>
      <c r="N4810"/>
      <c r="O4810"/>
    </row>
    <row r="4811" spans="1:15" s="105" customFormat="1" x14ac:dyDescent="0.2">
      <c r="A4811" s="112" t="s">
        <v>3379</v>
      </c>
      <c r="B4811" s="111">
        <v>93712</v>
      </c>
      <c r="C4811" s="113" t="s">
        <v>3380</v>
      </c>
      <c r="E4811"/>
      <c r="F4811"/>
      <c r="G4811"/>
      <c r="H4811"/>
      <c r="I4811"/>
      <c r="J4811"/>
      <c r="K4811"/>
      <c r="L4811"/>
      <c r="M4811"/>
      <c r="N4811"/>
      <c r="O4811"/>
    </row>
    <row r="4812" spans="1:15" s="105" customFormat="1" x14ac:dyDescent="0.2">
      <c r="A4812" s="112"/>
      <c r="B4812" s="111"/>
      <c r="C4812" s="113" t="s">
        <v>3083</v>
      </c>
      <c r="E4812"/>
      <c r="F4812"/>
      <c r="G4812"/>
      <c r="H4812"/>
      <c r="I4812"/>
      <c r="J4812"/>
      <c r="K4812"/>
      <c r="L4812"/>
      <c r="M4812"/>
      <c r="N4812"/>
      <c r="O4812"/>
    </row>
    <row r="4813" spans="1:15" s="105" customFormat="1" x14ac:dyDescent="0.2">
      <c r="A4813" s="112" t="s">
        <v>3379</v>
      </c>
      <c r="B4813" s="111">
        <v>93714</v>
      </c>
      <c r="C4813" s="113" t="s">
        <v>3380</v>
      </c>
      <c r="E4813"/>
      <c r="F4813"/>
      <c r="G4813"/>
      <c r="H4813"/>
      <c r="I4813"/>
      <c r="J4813"/>
      <c r="K4813"/>
      <c r="L4813"/>
      <c r="M4813"/>
      <c r="N4813"/>
      <c r="O4813"/>
    </row>
    <row r="4814" spans="1:15" s="105" customFormat="1" x14ac:dyDescent="0.2">
      <c r="A4814" s="112" t="s">
        <v>3379</v>
      </c>
      <c r="B4814" s="111">
        <v>93715</v>
      </c>
      <c r="C4814" s="113" t="s">
        <v>3380</v>
      </c>
      <c r="E4814"/>
      <c r="F4814"/>
      <c r="G4814"/>
      <c r="H4814"/>
      <c r="I4814"/>
      <c r="J4814"/>
      <c r="K4814"/>
      <c r="L4814"/>
      <c r="M4814"/>
      <c r="N4814"/>
      <c r="O4814"/>
    </row>
    <row r="4815" spans="1:15" s="105" customFormat="1" x14ac:dyDescent="0.2">
      <c r="A4815" s="112" t="s">
        <v>3379</v>
      </c>
      <c r="B4815" s="111">
        <v>93716</v>
      </c>
      <c r="C4815" s="113" t="s">
        <v>3380</v>
      </c>
      <c r="E4815"/>
      <c r="F4815"/>
      <c r="G4815"/>
      <c r="H4815"/>
      <c r="I4815"/>
      <c r="J4815"/>
      <c r="K4815"/>
      <c r="L4815"/>
      <c r="M4815"/>
      <c r="N4815"/>
      <c r="O4815"/>
    </row>
    <row r="4816" spans="1:15" s="105" customFormat="1" x14ac:dyDescent="0.2">
      <c r="A4816" s="112" t="s">
        <v>3379</v>
      </c>
      <c r="B4816" s="111">
        <v>93717</v>
      </c>
      <c r="C4816" s="113" t="s">
        <v>3380</v>
      </c>
      <c r="E4816"/>
      <c r="F4816"/>
      <c r="G4816"/>
      <c r="H4816"/>
      <c r="I4816"/>
      <c r="J4816"/>
      <c r="K4816"/>
      <c r="L4816"/>
      <c r="M4816"/>
      <c r="N4816"/>
      <c r="O4816"/>
    </row>
    <row r="4817" spans="1:15" s="105" customFormat="1" x14ac:dyDescent="0.2">
      <c r="A4817" s="112" t="s">
        <v>3379</v>
      </c>
      <c r="B4817" s="111">
        <v>93718</v>
      </c>
      <c r="C4817" s="113" t="s">
        <v>3380</v>
      </c>
      <c r="E4817"/>
      <c r="F4817"/>
      <c r="G4817"/>
      <c r="H4817"/>
      <c r="I4817"/>
      <c r="J4817"/>
      <c r="K4817"/>
      <c r="L4817"/>
      <c r="M4817"/>
      <c r="N4817"/>
      <c r="O4817"/>
    </row>
    <row r="4818" spans="1:15" s="105" customFormat="1" x14ac:dyDescent="0.2">
      <c r="A4818" s="112"/>
      <c r="B4818" s="112"/>
      <c r="C4818" s="113" t="s">
        <v>3083</v>
      </c>
      <c r="E4818"/>
      <c r="F4818"/>
      <c r="G4818"/>
      <c r="H4818"/>
      <c r="I4818"/>
      <c r="J4818"/>
      <c r="K4818"/>
      <c r="L4818"/>
      <c r="M4818"/>
      <c r="N4818"/>
      <c r="O4818"/>
    </row>
    <row r="4819" spans="1:15" s="105" customFormat="1" x14ac:dyDescent="0.2">
      <c r="A4819" s="112" t="s">
        <v>3398</v>
      </c>
      <c r="B4819" s="111">
        <v>93901</v>
      </c>
      <c r="C4819" s="113" t="s">
        <v>3336</v>
      </c>
      <c r="E4819"/>
      <c r="F4819"/>
      <c r="G4819"/>
      <c r="H4819"/>
      <c r="I4819"/>
      <c r="J4819"/>
      <c r="K4819"/>
      <c r="L4819"/>
      <c r="M4819"/>
      <c r="N4819"/>
      <c r="O4819"/>
    </row>
    <row r="4820" spans="1:15" s="105" customFormat="1" x14ac:dyDescent="0.2">
      <c r="A4820" s="112" t="s">
        <v>3398</v>
      </c>
      <c r="B4820" s="111">
        <v>93902</v>
      </c>
      <c r="C4820" s="113" t="s">
        <v>3336</v>
      </c>
      <c r="E4820"/>
      <c r="F4820"/>
      <c r="G4820"/>
      <c r="H4820"/>
      <c r="I4820"/>
      <c r="J4820"/>
      <c r="K4820"/>
      <c r="L4820"/>
      <c r="M4820"/>
      <c r="N4820"/>
      <c r="O4820"/>
    </row>
    <row r="4821" spans="1:15" s="105" customFormat="1" x14ac:dyDescent="0.2">
      <c r="A4821" s="112" t="s">
        <v>3398</v>
      </c>
      <c r="B4821" s="111">
        <v>93905</v>
      </c>
      <c r="C4821" s="113" t="s">
        <v>3336</v>
      </c>
      <c r="E4821"/>
      <c r="F4821"/>
      <c r="G4821"/>
      <c r="H4821"/>
      <c r="I4821"/>
      <c r="J4821"/>
      <c r="K4821"/>
      <c r="L4821"/>
      <c r="M4821"/>
      <c r="N4821"/>
      <c r="O4821"/>
    </row>
    <row r="4822" spans="1:15" s="105" customFormat="1" x14ac:dyDescent="0.2">
      <c r="A4822" s="112" t="s">
        <v>3398</v>
      </c>
      <c r="B4822" s="111">
        <v>93906</v>
      </c>
      <c r="C4822" s="113" t="s">
        <v>3336</v>
      </c>
      <c r="E4822"/>
      <c r="F4822"/>
      <c r="G4822"/>
      <c r="H4822"/>
      <c r="I4822"/>
      <c r="J4822"/>
      <c r="K4822"/>
      <c r="L4822"/>
      <c r="M4822"/>
      <c r="N4822"/>
      <c r="O4822"/>
    </row>
    <row r="4823" spans="1:15" s="105" customFormat="1" x14ac:dyDescent="0.2">
      <c r="A4823" s="112" t="s">
        <v>3398</v>
      </c>
      <c r="B4823" s="111">
        <v>93907</v>
      </c>
      <c r="C4823" s="113" t="s">
        <v>3336</v>
      </c>
      <c r="E4823"/>
      <c r="F4823"/>
      <c r="G4823"/>
      <c r="H4823"/>
      <c r="I4823"/>
      <c r="J4823"/>
      <c r="K4823"/>
      <c r="L4823"/>
      <c r="M4823"/>
      <c r="N4823"/>
      <c r="O4823"/>
    </row>
    <row r="4824" spans="1:15" s="105" customFormat="1" x14ac:dyDescent="0.2">
      <c r="A4824" s="112"/>
      <c r="B4824" s="111"/>
      <c r="C4824" s="113" t="s">
        <v>3083</v>
      </c>
      <c r="E4824"/>
      <c r="F4824"/>
      <c r="G4824"/>
      <c r="H4824"/>
      <c r="I4824"/>
      <c r="J4824"/>
      <c r="K4824"/>
      <c r="L4824"/>
      <c r="M4824"/>
      <c r="N4824"/>
      <c r="O4824"/>
    </row>
    <row r="4825" spans="1:15" s="105" customFormat="1" x14ac:dyDescent="0.2">
      <c r="A4825" s="112" t="s">
        <v>3398</v>
      </c>
      <c r="B4825" s="111">
        <v>93908</v>
      </c>
      <c r="C4825" s="113" t="s">
        <v>3336</v>
      </c>
      <c r="E4825"/>
      <c r="F4825"/>
      <c r="G4825"/>
      <c r="H4825"/>
      <c r="I4825"/>
      <c r="J4825"/>
      <c r="K4825"/>
      <c r="L4825"/>
      <c r="M4825"/>
      <c r="N4825"/>
      <c r="O4825"/>
    </row>
    <row r="4826" spans="1:15" s="105" customFormat="1" x14ac:dyDescent="0.2">
      <c r="A4826" s="112" t="s">
        <v>3398</v>
      </c>
      <c r="B4826" s="111">
        <v>93912</v>
      </c>
      <c r="C4826" s="113" t="s">
        <v>3336</v>
      </c>
      <c r="E4826"/>
      <c r="F4826"/>
      <c r="G4826"/>
      <c r="H4826"/>
      <c r="I4826"/>
      <c r="J4826"/>
      <c r="K4826"/>
      <c r="L4826"/>
      <c r="M4826"/>
      <c r="N4826"/>
      <c r="O4826"/>
    </row>
    <row r="4827" spans="1:15" s="105" customFormat="1" x14ac:dyDescent="0.2">
      <c r="A4827" s="112" t="s">
        <v>3398</v>
      </c>
      <c r="B4827" s="111">
        <v>93915</v>
      </c>
      <c r="C4827" s="113" t="s">
        <v>3336</v>
      </c>
      <c r="E4827"/>
      <c r="F4827"/>
      <c r="G4827"/>
      <c r="H4827"/>
      <c r="I4827"/>
      <c r="J4827"/>
      <c r="K4827"/>
      <c r="L4827"/>
      <c r="M4827"/>
      <c r="N4827"/>
      <c r="O4827"/>
    </row>
    <row r="4828" spans="1:15" s="105" customFormat="1" x14ac:dyDescent="0.2">
      <c r="A4828" s="112" t="s">
        <v>3399</v>
      </c>
      <c r="B4828" s="111">
        <v>93920</v>
      </c>
      <c r="C4828" s="113" t="s">
        <v>3336</v>
      </c>
      <c r="E4828"/>
      <c r="F4828"/>
      <c r="G4828"/>
      <c r="H4828"/>
      <c r="I4828"/>
      <c r="J4828"/>
      <c r="K4828"/>
      <c r="L4828"/>
      <c r="M4828"/>
      <c r="N4828"/>
      <c r="O4828"/>
    </row>
    <row r="4829" spans="1:15" s="105" customFormat="1" x14ac:dyDescent="0.2">
      <c r="A4829" s="112" t="s">
        <v>3400</v>
      </c>
      <c r="B4829" s="111">
        <v>93921</v>
      </c>
      <c r="C4829" s="113" t="s">
        <v>3336</v>
      </c>
      <c r="E4829"/>
      <c r="F4829"/>
      <c r="G4829"/>
      <c r="H4829"/>
      <c r="I4829"/>
      <c r="J4829"/>
      <c r="K4829"/>
      <c r="L4829"/>
      <c r="M4829"/>
      <c r="N4829"/>
      <c r="O4829"/>
    </row>
    <row r="4830" spans="1:15" s="105" customFormat="1" x14ac:dyDescent="0.2">
      <c r="A4830" s="112"/>
      <c r="B4830" s="111"/>
      <c r="C4830" s="113" t="s">
        <v>3083</v>
      </c>
      <c r="E4830"/>
      <c r="F4830"/>
      <c r="G4830"/>
      <c r="H4830"/>
      <c r="I4830"/>
      <c r="J4830"/>
      <c r="K4830"/>
      <c r="L4830"/>
      <c r="M4830"/>
      <c r="N4830"/>
      <c r="O4830"/>
    </row>
    <row r="4831" spans="1:15" s="105" customFormat="1" x14ac:dyDescent="0.2">
      <c r="A4831" s="112" t="s">
        <v>3401</v>
      </c>
      <c r="B4831" s="111">
        <v>93922</v>
      </c>
      <c r="C4831" s="113" t="s">
        <v>3336</v>
      </c>
      <c r="E4831"/>
      <c r="F4831"/>
      <c r="G4831"/>
      <c r="H4831"/>
      <c r="I4831"/>
      <c r="J4831"/>
      <c r="K4831"/>
      <c r="L4831"/>
      <c r="M4831"/>
      <c r="N4831"/>
      <c r="O4831"/>
    </row>
    <row r="4832" spans="1:15" s="105" customFormat="1" x14ac:dyDescent="0.2">
      <c r="A4832" s="112" t="s">
        <v>3401</v>
      </c>
      <c r="B4832" s="111">
        <v>93923</v>
      </c>
      <c r="C4832" s="113" t="s">
        <v>3336</v>
      </c>
      <c r="E4832"/>
      <c r="F4832"/>
      <c r="G4832"/>
      <c r="H4832"/>
      <c r="I4832"/>
      <c r="J4832"/>
      <c r="K4832"/>
      <c r="L4832"/>
      <c r="M4832"/>
      <c r="N4832"/>
      <c r="O4832"/>
    </row>
    <row r="4833" spans="1:15" s="105" customFormat="1" x14ac:dyDescent="0.2">
      <c r="A4833" s="112" t="s">
        <v>3402</v>
      </c>
      <c r="B4833" s="111">
        <v>93924</v>
      </c>
      <c r="C4833" s="113" t="s">
        <v>3336</v>
      </c>
      <c r="E4833"/>
      <c r="F4833"/>
      <c r="G4833"/>
      <c r="H4833"/>
      <c r="I4833"/>
      <c r="J4833"/>
      <c r="K4833"/>
      <c r="L4833"/>
      <c r="M4833"/>
      <c r="N4833"/>
      <c r="O4833"/>
    </row>
    <row r="4834" spans="1:15" s="105" customFormat="1" x14ac:dyDescent="0.2">
      <c r="A4834" s="112" t="s">
        <v>3403</v>
      </c>
      <c r="B4834" s="111">
        <v>93925</v>
      </c>
      <c r="C4834" s="113" t="s">
        <v>3336</v>
      </c>
      <c r="E4834"/>
      <c r="F4834"/>
      <c r="G4834"/>
      <c r="H4834"/>
      <c r="I4834"/>
      <c r="J4834"/>
      <c r="K4834"/>
      <c r="L4834"/>
      <c r="M4834"/>
      <c r="N4834"/>
      <c r="O4834"/>
    </row>
    <row r="4835" spans="1:15" s="105" customFormat="1" x14ac:dyDescent="0.2">
      <c r="A4835" s="112" t="s">
        <v>3404</v>
      </c>
      <c r="B4835" s="111">
        <v>93926</v>
      </c>
      <c r="C4835" s="113" t="s">
        <v>3336</v>
      </c>
      <c r="E4835"/>
      <c r="F4835"/>
      <c r="G4835"/>
      <c r="H4835"/>
      <c r="I4835"/>
      <c r="J4835"/>
      <c r="K4835"/>
      <c r="L4835"/>
      <c r="M4835"/>
      <c r="N4835"/>
      <c r="O4835"/>
    </row>
    <row r="4836" spans="1:15" s="105" customFormat="1" x14ac:dyDescent="0.2">
      <c r="A4836" s="112"/>
      <c r="B4836" s="111"/>
      <c r="C4836" s="113" t="s">
        <v>3083</v>
      </c>
      <c r="E4836"/>
      <c r="F4836"/>
      <c r="G4836"/>
      <c r="H4836"/>
      <c r="I4836"/>
      <c r="J4836"/>
      <c r="K4836"/>
      <c r="L4836"/>
      <c r="M4836"/>
      <c r="N4836"/>
      <c r="O4836"/>
    </row>
    <row r="4837" spans="1:15" s="105" customFormat="1" x14ac:dyDescent="0.2">
      <c r="A4837" s="112" t="s">
        <v>3405</v>
      </c>
      <c r="B4837" s="111">
        <v>93927</v>
      </c>
      <c r="C4837" s="113" t="s">
        <v>3336</v>
      </c>
      <c r="E4837"/>
      <c r="F4837"/>
      <c r="G4837"/>
      <c r="H4837"/>
      <c r="I4837"/>
      <c r="J4837"/>
      <c r="K4837"/>
      <c r="L4837"/>
      <c r="M4837"/>
      <c r="N4837"/>
      <c r="O4837"/>
    </row>
    <row r="4838" spans="1:15" s="105" customFormat="1" x14ac:dyDescent="0.2">
      <c r="A4838" s="112" t="s">
        <v>3406</v>
      </c>
      <c r="B4838" s="111">
        <v>93928</v>
      </c>
      <c r="C4838" s="113" t="s">
        <v>3336</v>
      </c>
      <c r="E4838"/>
      <c r="F4838"/>
      <c r="G4838"/>
      <c r="H4838"/>
      <c r="I4838"/>
      <c r="J4838"/>
      <c r="K4838"/>
      <c r="L4838"/>
      <c r="M4838"/>
      <c r="N4838"/>
      <c r="O4838"/>
    </row>
    <row r="4839" spans="1:15" s="105" customFormat="1" x14ac:dyDescent="0.2">
      <c r="A4839" s="112" t="s">
        <v>3407</v>
      </c>
      <c r="B4839" s="111">
        <v>93930</v>
      </c>
      <c r="C4839" s="113" t="s">
        <v>3336</v>
      </c>
      <c r="E4839"/>
      <c r="F4839"/>
      <c r="G4839"/>
      <c r="H4839"/>
      <c r="I4839"/>
      <c r="J4839"/>
      <c r="K4839"/>
      <c r="L4839"/>
      <c r="M4839"/>
      <c r="N4839"/>
      <c r="O4839"/>
    </row>
    <row r="4840" spans="1:15" s="105" customFormat="1" x14ac:dyDescent="0.2">
      <c r="A4840" s="112" t="s">
        <v>3408</v>
      </c>
      <c r="B4840" s="111">
        <v>93932</v>
      </c>
      <c r="C4840" s="113" t="s">
        <v>3336</v>
      </c>
      <c r="E4840"/>
      <c r="F4840"/>
      <c r="G4840"/>
      <c r="H4840"/>
      <c r="I4840"/>
      <c r="J4840"/>
      <c r="K4840"/>
      <c r="L4840"/>
      <c r="M4840"/>
      <c r="N4840"/>
      <c r="O4840"/>
    </row>
    <row r="4841" spans="1:15" s="105" customFormat="1" x14ac:dyDescent="0.2">
      <c r="A4841" s="112" t="s">
        <v>3409</v>
      </c>
      <c r="B4841" s="111">
        <v>93933</v>
      </c>
      <c r="C4841" s="113" t="s">
        <v>3336</v>
      </c>
      <c r="E4841"/>
      <c r="F4841"/>
      <c r="G4841"/>
      <c r="H4841"/>
      <c r="I4841"/>
      <c r="J4841"/>
      <c r="K4841"/>
      <c r="L4841"/>
      <c r="M4841"/>
      <c r="N4841"/>
      <c r="O4841"/>
    </row>
    <row r="4842" spans="1:15" s="105" customFormat="1" x14ac:dyDescent="0.2">
      <c r="A4842" s="112"/>
      <c r="B4842" s="111"/>
      <c r="C4842" s="113" t="s">
        <v>3083</v>
      </c>
      <c r="E4842"/>
      <c r="F4842"/>
      <c r="G4842"/>
      <c r="H4842"/>
      <c r="I4842"/>
      <c r="J4842"/>
      <c r="K4842"/>
      <c r="L4842"/>
      <c r="M4842"/>
      <c r="N4842"/>
      <c r="O4842"/>
    </row>
    <row r="4843" spans="1:15" s="105" customFormat="1" x14ac:dyDescent="0.2">
      <c r="A4843" s="112" t="s">
        <v>3410</v>
      </c>
      <c r="B4843" s="111">
        <v>93940</v>
      </c>
      <c r="C4843" s="113" t="s">
        <v>3336</v>
      </c>
      <c r="E4843"/>
      <c r="F4843"/>
      <c r="G4843"/>
      <c r="H4843"/>
      <c r="I4843"/>
      <c r="J4843"/>
      <c r="K4843"/>
      <c r="L4843"/>
      <c r="M4843"/>
      <c r="N4843"/>
      <c r="O4843"/>
    </row>
    <row r="4844" spans="1:15" s="105" customFormat="1" x14ac:dyDescent="0.2">
      <c r="A4844" s="112" t="s">
        <v>3410</v>
      </c>
      <c r="B4844" s="111">
        <v>93942</v>
      </c>
      <c r="C4844" s="113" t="s">
        <v>3336</v>
      </c>
      <c r="E4844"/>
      <c r="F4844"/>
      <c r="G4844"/>
      <c r="H4844"/>
      <c r="I4844"/>
      <c r="J4844"/>
      <c r="K4844"/>
      <c r="L4844"/>
      <c r="M4844"/>
      <c r="N4844"/>
      <c r="O4844"/>
    </row>
    <row r="4845" spans="1:15" s="105" customFormat="1" x14ac:dyDescent="0.2">
      <c r="A4845" s="112" t="s">
        <v>3410</v>
      </c>
      <c r="B4845" s="111">
        <v>93943</v>
      </c>
      <c r="C4845" s="113" t="s">
        <v>3336</v>
      </c>
      <c r="E4845"/>
      <c r="F4845"/>
      <c r="G4845"/>
      <c r="H4845"/>
      <c r="I4845"/>
      <c r="J4845"/>
      <c r="K4845"/>
      <c r="L4845"/>
      <c r="M4845"/>
      <c r="N4845"/>
      <c r="O4845"/>
    </row>
    <row r="4846" spans="1:15" s="105" customFormat="1" x14ac:dyDescent="0.2">
      <c r="A4846" s="112" t="s">
        <v>3410</v>
      </c>
      <c r="B4846" s="111">
        <v>93944</v>
      </c>
      <c r="C4846" s="113" t="s">
        <v>3336</v>
      </c>
      <c r="E4846"/>
      <c r="F4846"/>
      <c r="G4846"/>
      <c r="H4846"/>
      <c r="I4846"/>
      <c r="J4846"/>
      <c r="K4846"/>
      <c r="L4846"/>
      <c r="M4846"/>
      <c r="N4846"/>
      <c r="O4846"/>
    </row>
    <row r="4847" spans="1:15" s="105" customFormat="1" x14ac:dyDescent="0.2">
      <c r="A4847" s="112" t="s">
        <v>3411</v>
      </c>
      <c r="B4847" s="111">
        <v>93950</v>
      </c>
      <c r="C4847" s="113" t="s">
        <v>3336</v>
      </c>
      <c r="E4847"/>
      <c r="F4847"/>
      <c r="G4847"/>
      <c r="H4847"/>
      <c r="I4847"/>
      <c r="J4847"/>
      <c r="K4847"/>
      <c r="L4847"/>
      <c r="M4847"/>
      <c r="N4847"/>
      <c r="O4847"/>
    </row>
    <row r="4848" spans="1:15" s="105" customFormat="1" x14ac:dyDescent="0.2">
      <c r="A4848" s="112"/>
      <c r="B4848" s="111"/>
      <c r="C4848" s="113" t="s">
        <v>3083</v>
      </c>
      <c r="E4848"/>
      <c r="F4848"/>
      <c r="G4848"/>
      <c r="H4848"/>
      <c r="I4848"/>
      <c r="J4848"/>
      <c r="K4848"/>
      <c r="L4848"/>
      <c r="M4848"/>
      <c r="N4848"/>
      <c r="O4848"/>
    </row>
    <row r="4849" spans="1:15" s="105" customFormat="1" x14ac:dyDescent="0.2">
      <c r="A4849" s="112" t="s">
        <v>3412</v>
      </c>
      <c r="B4849" s="111">
        <v>93953</v>
      </c>
      <c r="C4849" s="113" t="s">
        <v>3336</v>
      </c>
      <c r="E4849"/>
      <c r="F4849"/>
      <c r="G4849"/>
      <c r="H4849"/>
      <c r="I4849"/>
      <c r="J4849"/>
      <c r="K4849"/>
      <c r="L4849"/>
      <c r="M4849"/>
      <c r="N4849"/>
      <c r="O4849"/>
    </row>
    <row r="4850" spans="1:15" s="105" customFormat="1" x14ac:dyDescent="0.2">
      <c r="A4850" s="112" t="s">
        <v>3413</v>
      </c>
      <c r="B4850" s="111">
        <v>93954</v>
      </c>
      <c r="C4850" s="113" t="s">
        <v>3336</v>
      </c>
      <c r="E4850"/>
      <c r="F4850"/>
      <c r="G4850"/>
      <c r="H4850"/>
      <c r="I4850"/>
      <c r="J4850"/>
      <c r="K4850"/>
      <c r="L4850"/>
      <c r="M4850"/>
      <c r="N4850"/>
      <c r="O4850"/>
    </row>
    <row r="4851" spans="1:15" s="105" customFormat="1" x14ac:dyDescent="0.2">
      <c r="A4851" s="112" t="s">
        <v>3414</v>
      </c>
      <c r="B4851" s="111">
        <v>93955</v>
      </c>
      <c r="C4851" s="113" t="s">
        <v>3336</v>
      </c>
      <c r="E4851"/>
      <c r="F4851"/>
      <c r="G4851"/>
      <c r="H4851"/>
      <c r="I4851"/>
      <c r="J4851"/>
      <c r="K4851"/>
      <c r="L4851"/>
      <c r="M4851"/>
      <c r="N4851"/>
      <c r="O4851"/>
    </row>
    <row r="4852" spans="1:15" s="105" customFormat="1" x14ac:dyDescent="0.2">
      <c r="A4852" s="112" t="s">
        <v>3415</v>
      </c>
      <c r="B4852" s="111">
        <v>93960</v>
      </c>
      <c r="C4852" s="113" t="s">
        <v>3336</v>
      </c>
      <c r="E4852"/>
      <c r="F4852"/>
      <c r="G4852"/>
      <c r="H4852"/>
      <c r="I4852"/>
      <c r="J4852"/>
      <c r="K4852"/>
      <c r="L4852"/>
      <c r="M4852"/>
      <c r="N4852"/>
      <c r="O4852"/>
    </row>
    <row r="4853" spans="1:15" s="105" customFormat="1" x14ac:dyDescent="0.2">
      <c r="A4853" s="112" t="s">
        <v>3416</v>
      </c>
      <c r="B4853" s="111">
        <v>93962</v>
      </c>
      <c r="C4853" s="113" t="s">
        <v>3336</v>
      </c>
      <c r="E4853"/>
      <c r="F4853"/>
      <c r="G4853"/>
      <c r="H4853"/>
      <c r="I4853"/>
      <c r="J4853"/>
      <c r="K4853"/>
      <c r="L4853"/>
      <c r="M4853"/>
      <c r="N4853"/>
      <c r="O4853"/>
    </row>
    <row r="4854" spans="1:15" s="105" customFormat="1" x14ac:dyDescent="0.2">
      <c r="A4854" s="112"/>
      <c r="B4854" s="111"/>
      <c r="C4854" s="113" t="s">
        <v>3083</v>
      </c>
      <c r="E4854"/>
      <c r="F4854"/>
      <c r="G4854"/>
      <c r="H4854"/>
      <c r="I4854"/>
      <c r="J4854"/>
      <c r="K4854"/>
      <c r="L4854"/>
      <c r="M4854"/>
      <c r="N4854"/>
      <c r="O4854"/>
    </row>
    <row r="4855" spans="1:15" s="105" customFormat="1" x14ac:dyDescent="0.2">
      <c r="A4855" s="112" t="s">
        <v>3417</v>
      </c>
      <c r="B4855" s="111">
        <v>94002</v>
      </c>
      <c r="C4855" s="113" t="s">
        <v>3418</v>
      </c>
      <c r="E4855"/>
      <c r="F4855"/>
      <c r="G4855"/>
      <c r="H4855"/>
      <c r="I4855"/>
      <c r="J4855"/>
      <c r="K4855"/>
      <c r="L4855"/>
      <c r="M4855"/>
      <c r="N4855"/>
      <c r="O4855"/>
    </row>
    <row r="4856" spans="1:15" s="105" customFormat="1" x14ac:dyDescent="0.2">
      <c r="A4856" s="112" t="s">
        <v>3419</v>
      </c>
      <c r="B4856" s="111">
        <v>94005</v>
      </c>
      <c r="C4856" s="113" t="s">
        <v>3420</v>
      </c>
      <c r="E4856"/>
      <c r="F4856"/>
      <c r="G4856"/>
      <c r="H4856"/>
      <c r="I4856"/>
      <c r="J4856"/>
      <c r="K4856"/>
      <c r="L4856"/>
      <c r="M4856"/>
      <c r="N4856"/>
      <c r="O4856"/>
    </row>
    <row r="4857" spans="1:15" s="105" customFormat="1" x14ac:dyDescent="0.2">
      <c r="A4857" s="112" t="s">
        <v>3421</v>
      </c>
      <c r="B4857" s="111">
        <v>94010</v>
      </c>
      <c r="C4857" s="113" t="s">
        <v>3418</v>
      </c>
      <c r="E4857"/>
      <c r="F4857"/>
      <c r="G4857"/>
      <c r="H4857"/>
      <c r="I4857"/>
      <c r="J4857"/>
      <c r="K4857"/>
      <c r="L4857"/>
      <c r="M4857"/>
      <c r="N4857"/>
      <c r="O4857"/>
    </row>
    <row r="4858" spans="1:15" s="105" customFormat="1" x14ac:dyDescent="0.2">
      <c r="A4858" s="112" t="s">
        <v>3421</v>
      </c>
      <c r="B4858" s="111">
        <v>94011</v>
      </c>
      <c r="C4858" s="113" t="s">
        <v>3418</v>
      </c>
      <c r="E4858"/>
      <c r="F4858"/>
      <c r="G4858"/>
      <c r="H4858"/>
      <c r="I4858"/>
      <c r="J4858"/>
      <c r="K4858"/>
      <c r="L4858"/>
      <c r="M4858"/>
      <c r="N4858"/>
      <c r="O4858"/>
    </row>
    <row r="4859" spans="1:15" s="105" customFormat="1" x14ac:dyDescent="0.2">
      <c r="A4859" s="112" t="s">
        <v>3422</v>
      </c>
      <c r="B4859" s="111">
        <v>94014</v>
      </c>
      <c r="C4859" s="113" t="s">
        <v>3420</v>
      </c>
      <c r="E4859"/>
      <c r="F4859"/>
      <c r="G4859"/>
      <c r="H4859"/>
      <c r="I4859"/>
      <c r="J4859"/>
      <c r="K4859"/>
      <c r="L4859"/>
      <c r="M4859"/>
      <c r="N4859"/>
      <c r="O4859"/>
    </row>
    <row r="4860" spans="1:15" s="105" customFormat="1" x14ac:dyDescent="0.2">
      <c r="A4860" s="112"/>
      <c r="B4860" s="111"/>
      <c r="C4860" s="113" t="s">
        <v>3083</v>
      </c>
      <c r="E4860"/>
      <c r="F4860"/>
      <c r="G4860"/>
      <c r="H4860"/>
      <c r="I4860"/>
      <c r="J4860"/>
      <c r="K4860"/>
      <c r="L4860"/>
      <c r="M4860"/>
      <c r="N4860"/>
      <c r="O4860"/>
    </row>
    <row r="4861" spans="1:15" s="105" customFormat="1" x14ac:dyDescent="0.2">
      <c r="A4861" s="112" t="s">
        <v>3422</v>
      </c>
      <c r="B4861" s="111">
        <v>94015</v>
      </c>
      <c r="C4861" s="113" t="s">
        <v>3420</v>
      </c>
      <c r="E4861"/>
      <c r="F4861"/>
      <c r="G4861"/>
      <c r="H4861"/>
      <c r="I4861"/>
      <c r="J4861"/>
      <c r="K4861"/>
      <c r="L4861"/>
      <c r="M4861"/>
      <c r="N4861"/>
      <c r="O4861"/>
    </row>
    <row r="4862" spans="1:15" s="105" customFormat="1" x14ac:dyDescent="0.2">
      <c r="A4862" s="112" t="s">
        <v>3422</v>
      </c>
      <c r="B4862" s="111">
        <v>94016</v>
      </c>
      <c r="C4862" s="113" t="s">
        <v>3420</v>
      </c>
      <c r="E4862"/>
      <c r="F4862"/>
      <c r="G4862"/>
      <c r="H4862"/>
      <c r="I4862"/>
      <c r="J4862"/>
      <c r="K4862"/>
      <c r="L4862"/>
      <c r="M4862"/>
      <c r="N4862"/>
      <c r="O4862"/>
    </row>
    <row r="4863" spans="1:15" s="105" customFormat="1" x14ac:dyDescent="0.2">
      <c r="A4863" s="112" t="s">
        <v>3422</v>
      </c>
      <c r="B4863" s="111">
        <v>94017</v>
      </c>
      <c r="C4863" s="113" t="s">
        <v>3420</v>
      </c>
      <c r="E4863"/>
      <c r="F4863"/>
      <c r="G4863"/>
      <c r="H4863"/>
      <c r="I4863"/>
      <c r="J4863"/>
      <c r="K4863"/>
      <c r="L4863"/>
      <c r="M4863"/>
      <c r="N4863"/>
      <c r="O4863"/>
    </row>
    <row r="4864" spans="1:15" s="105" customFormat="1" x14ac:dyDescent="0.2">
      <c r="A4864" s="112" t="s">
        <v>3423</v>
      </c>
      <c r="B4864" s="111">
        <v>94018</v>
      </c>
      <c r="C4864" s="113" t="s">
        <v>3418</v>
      </c>
      <c r="E4864"/>
      <c r="F4864"/>
      <c r="G4864"/>
      <c r="H4864"/>
      <c r="I4864"/>
      <c r="J4864"/>
      <c r="K4864"/>
      <c r="L4864"/>
      <c r="M4864"/>
      <c r="N4864"/>
      <c r="O4864"/>
    </row>
    <row r="4865" spans="1:15" s="105" customFormat="1" x14ac:dyDescent="0.2">
      <c r="A4865" s="112" t="s">
        <v>3424</v>
      </c>
      <c r="B4865" s="111">
        <v>94019</v>
      </c>
      <c r="C4865" s="113" t="s">
        <v>3418</v>
      </c>
      <c r="E4865"/>
      <c r="F4865"/>
      <c r="G4865"/>
      <c r="H4865"/>
      <c r="I4865"/>
      <c r="J4865"/>
      <c r="K4865"/>
      <c r="L4865"/>
      <c r="M4865"/>
      <c r="N4865"/>
      <c r="O4865"/>
    </row>
    <row r="4866" spans="1:15" s="105" customFormat="1" x14ac:dyDescent="0.2">
      <c r="A4866" s="112"/>
      <c r="B4866" s="112"/>
      <c r="C4866" s="113" t="s">
        <v>3083</v>
      </c>
      <c r="E4866"/>
      <c r="F4866"/>
      <c r="G4866"/>
      <c r="H4866"/>
      <c r="I4866"/>
      <c r="J4866"/>
      <c r="K4866"/>
      <c r="L4866"/>
      <c r="M4866"/>
      <c r="N4866"/>
      <c r="O4866"/>
    </row>
    <row r="4867" spans="1:15" s="105" customFormat="1" x14ac:dyDescent="0.2">
      <c r="A4867" s="112" t="s">
        <v>3425</v>
      </c>
      <c r="B4867" s="111">
        <v>94108</v>
      </c>
      <c r="C4867" s="113" t="s">
        <v>3426</v>
      </c>
      <c r="E4867"/>
      <c r="F4867"/>
      <c r="G4867"/>
      <c r="H4867"/>
      <c r="I4867"/>
      <c r="J4867"/>
      <c r="K4867"/>
      <c r="L4867"/>
      <c r="M4867"/>
      <c r="N4867"/>
      <c r="O4867"/>
    </row>
    <row r="4868" spans="1:15" s="105" customFormat="1" x14ac:dyDescent="0.2">
      <c r="A4868" s="112" t="s">
        <v>3425</v>
      </c>
      <c r="B4868" s="111">
        <v>94109</v>
      </c>
      <c r="C4868" s="113" t="s">
        <v>3426</v>
      </c>
      <c r="E4868"/>
      <c r="F4868"/>
      <c r="G4868"/>
      <c r="H4868"/>
      <c r="I4868"/>
      <c r="J4868"/>
      <c r="K4868"/>
      <c r="L4868"/>
      <c r="M4868"/>
      <c r="N4868"/>
      <c r="O4868"/>
    </row>
    <row r="4869" spans="1:15" s="105" customFormat="1" x14ac:dyDescent="0.2">
      <c r="A4869" s="112" t="s">
        <v>3425</v>
      </c>
      <c r="B4869" s="111">
        <v>94110</v>
      </c>
      <c r="C4869" s="113" t="s">
        <v>3426</v>
      </c>
      <c r="E4869"/>
      <c r="F4869"/>
      <c r="G4869"/>
      <c r="H4869"/>
      <c r="I4869"/>
      <c r="J4869"/>
      <c r="K4869"/>
      <c r="L4869"/>
      <c r="M4869"/>
      <c r="N4869"/>
      <c r="O4869"/>
    </row>
    <row r="4870" spans="1:15" s="105" customFormat="1" x14ac:dyDescent="0.2">
      <c r="A4870" s="112" t="s">
        <v>3425</v>
      </c>
      <c r="B4870" s="111">
        <v>94111</v>
      </c>
      <c r="C4870" s="113" t="s">
        <v>3426</v>
      </c>
      <c r="E4870"/>
      <c r="F4870"/>
      <c r="G4870"/>
      <c r="H4870"/>
      <c r="I4870"/>
      <c r="J4870"/>
      <c r="K4870"/>
      <c r="L4870"/>
      <c r="M4870"/>
      <c r="N4870"/>
      <c r="O4870"/>
    </row>
    <row r="4871" spans="1:15" s="105" customFormat="1" x14ac:dyDescent="0.2">
      <c r="A4871" s="112" t="s">
        <v>3425</v>
      </c>
      <c r="B4871" s="111">
        <v>94112</v>
      </c>
      <c r="C4871" s="113" t="s">
        <v>3426</v>
      </c>
      <c r="E4871"/>
      <c r="F4871"/>
      <c r="G4871"/>
      <c r="H4871"/>
      <c r="I4871"/>
      <c r="J4871"/>
      <c r="K4871"/>
      <c r="L4871"/>
      <c r="M4871"/>
      <c r="N4871"/>
      <c r="O4871"/>
    </row>
    <row r="4872" spans="1:15" s="105" customFormat="1" x14ac:dyDescent="0.2">
      <c r="A4872" s="112"/>
      <c r="B4872" s="111"/>
      <c r="C4872" s="113" t="s">
        <v>3083</v>
      </c>
      <c r="E4872"/>
      <c r="F4872"/>
      <c r="G4872"/>
      <c r="H4872"/>
      <c r="I4872"/>
      <c r="J4872"/>
      <c r="K4872"/>
      <c r="L4872"/>
      <c r="M4872"/>
      <c r="N4872"/>
      <c r="O4872"/>
    </row>
    <row r="4873" spans="1:15" s="105" customFormat="1" x14ac:dyDescent="0.2">
      <c r="A4873" s="112" t="s">
        <v>3425</v>
      </c>
      <c r="B4873" s="111">
        <v>94114</v>
      </c>
      <c r="C4873" s="113" t="s">
        <v>3426</v>
      </c>
      <c r="E4873"/>
      <c r="F4873"/>
      <c r="G4873"/>
      <c r="H4873"/>
      <c r="I4873"/>
      <c r="J4873"/>
      <c r="K4873"/>
      <c r="L4873"/>
      <c r="M4873"/>
      <c r="N4873"/>
      <c r="O4873"/>
    </row>
    <row r="4874" spans="1:15" s="105" customFormat="1" x14ac:dyDescent="0.2">
      <c r="A4874" s="112" t="s">
        <v>3425</v>
      </c>
      <c r="B4874" s="111">
        <v>94115</v>
      </c>
      <c r="C4874" s="113" t="s">
        <v>3426</v>
      </c>
      <c r="E4874"/>
      <c r="F4874"/>
      <c r="G4874"/>
      <c r="H4874"/>
      <c r="I4874"/>
      <c r="J4874"/>
      <c r="K4874"/>
      <c r="L4874"/>
      <c r="M4874"/>
      <c r="N4874"/>
      <c r="O4874"/>
    </row>
    <row r="4875" spans="1:15" s="105" customFormat="1" x14ac:dyDescent="0.2">
      <c r="A4875" s="112" t="s">
        <v>3425</v>
      </c>
      <c r="B4875" s="111">
        <v>94116</v>
      </c>
      <c r="C4875" s="113" t="s">
        <v>3426</v>
      </c>
      <c r="E4875"/>
      <c r="F4875"/>
      <c r="G4875"/>
      <c r="H4875"/>
      <c r="I4875"/>
      <c r="J4875"/>
      <c r="K4875"/>
      <c r="L4875"/>
      <c r="M4875"/>
      <c r="N4875"/>
      <c r="O4875"/>
    </row>
    <row r="4876" spans="1:15" s="105" customFormat="1" x14ac:dyDescent="0.2">
      <c r="A4876" s="112" t="s">
        <v>3425</v>
      </c>
      <c r="B4876" s="111">
        <v>94117</v>
      </c>
      <c r="C4876" s="113" t="s">
        <v>3426</v>
      </c>
      <c r="E4876"/>
      <c r="F4876"/>
      <c r="G4876"/>
      <c r="H4876"/>
      <c r="I4876"/>
      <c r="J4876"/>
      <c r="K4876"/>
      <c r="L4876"/>
      <c r="M4876"/>
      <c r="N4876"/>
      <c r="O4876"/>
    </row>
    <row r="4877" spans="1:15" s="105" customFormat="1" x14ac:dyDescent="0.2">
      <c r="A4877" s="112" t="s">
        <v>3425</v>
      </c>
      <c r="B4877" s="111">
        <v>94118</v>
      </c>
      <c r="C4877" s="113" t="s">
        <v>3426</v>
      </c>
      <c r="E4877"/>
      <c r="F4877"/>
      <c r="G4877"/>
      <c r="H4877"/>
      <c r="I4877"/>
      <c r="J4877"/>
      <c r="K4877"/>
      <c r="L4877"/>
      <c r="M4877"/>
      <c r="N4877"/>
      <c r="O4877"/>
    </row>
    <row r="4878" spans="1:15" s="105" customFormat="1" x14ac:dyDescent="0.2">
      <c r="A4878" s="112"/>
      <c r="B4878" s="111"/>
      <c r="C4878" s="113" t="s">
        <v>3083</v>
      </c>
      <c r="E4878"/>
      <c r="F4878"/>
      <c r="G4878"/>
      <c r="H4878"/>
      <c r="I4878"/>
      <c r="J4878"/>
      <c r="K4878"/>
      <c r="L4878"/>
      <c r="M4878"/>
      <c r="N4878"/>
      <c r="O4878"/>
    </row>
    <row r="4879" spans="1:15" s="105" customFormat="1" x14ac:dyDescent="0.2">
      <c r="A4879" s="112" t="s">
        <v>3425</v>
      </c>
      <c r="B4879" s="111">
        <v>94119</v>
      </c>
      <c r="C4879" s="113" t="s">
        <v>3426</v>
      </c>
      <c r="E4879"/>
      <c r="F4879"/>
      <c r="G4879"/>
      <c r="H4879"/>
      <c r="I4879"/>
      <c r="J4879"/>
      <c r="K4879"/>
      <c r="L4879"/>
      <c r="M4879"/>
      <c r="N4879"/>
      <c r="O4879"/>
    </row>
    <row r="4880" spans="1:15" s="105" customFormat="1" x14ac:dyDescent="0.2">
      <c r="A4880" s="112" t="s">
        <v>3425</v>
      </c>
      <c r="B4880" s="111">
        <v>94120</v>
      </c>
      <c r="C4880" s="113" t="s">
        <v>3426</v>
      </c>
      <c r="E4880"/>
      <c r="F4880"/>
      <c r="G4880"/>
      <c r="H4880"/>
      <c r="I4880"/>
      <c r="J4880"/>
      <c r="K4880"/>
      <c r="L4880"/>
      <c r="M4880"/>
      <c r="N4880"/>
      <c r="O4880"/>
    </row>
    <row r="4881" spans="1:15" s="105" customFormat="1" x14ac:dyDescent="0.2">
      <c r="A4881" s="112" t="s">
        <v>3425</v>
      </c>
      <c r="B4881" s="111">
        <v>94121</v>
      </c>
      <c r="C4881" s="113" t="s">
        <v>3426</v>
      </c>
      <c r="E4881"/>
      <c r="F4881"/>
      <c r="G4881"/>
      <c r="H4881"/>
      <c r="I4881"/>
      <c r="J4881"/>
      <c r="K4881"/>
      <c r="L4881"/>
      <c r="M4881"/>
      <c r="N4881"/>
      <c r="O4881"/>
    </row>
    <row r="4882" spans="1:15" s="105" customFormat="1" x14ac:dyDescent="0.2">
      <c r="A4882" s="112" t="s">
        <v>3425</v>
      </c>
      <c r="B4882" s="111">
        <v>94122</v>
      </c>
      <c r="C4882" s="113" t="s">
        <v>3426</v>
      </c>
      <c r="E4882"/>
      <c r="F4882"/>
      <c r="G4882"/>
      <c r="H4882"/>
      <c r="I4882"/>
      <c r="J4882"/>
      <c r="K4882"/>
      <c r="L4882"/>
      <c r="M4882"/>
      <c r="N4882"/>
      <c r="O4882"/>
    </row>
    <row r="4883" spans="1:15" s="105" customFormat="1" x14ac:dyDescent="0.2">
      <c r="A4883" s="112" t="s">
        <v>3425</v>
      </c>
      <c r="B4883" s="111">
        <v>94123</v>
      </c>
      <c r="C4883" s="113" t="s">
        <v>3426</v>
      </c>
      <c r="E4883"/>
      <c r="F4883"/>
      <c r="G4883"/>
      <c r="H4883"/>
      <c r="I4883"/>
      <c r="J4883"/>
      <c r="K4883"/>
      <c r="L4883"/>
      <c r="M4883"/>
      <c r="N4883"/>
      <c r="O4883"/>
    </row>
    <row r="4884" spans="1:15" s="105" customFormat="1" x14ac:dyDescent="0.2">
      <c r="A4884" s="112"/>
      <c r="B4884" s="111"/>
      <c r="C4884" s="113" t="s">
        <v>3083</v>
      </c>
      <c r="E4884"/>
      <c r="F4884"/>
      <c r="G4884"/>
      <c r="H4884"/>
      <c r="I4884"/>
      <c r="J4884"/>
      <c r="K4884"/>
      <c r="L4884"/>
      <c r="M4884"/>
      <c r="N4884"/>
      <c r="O4884"/>
    </row>
    <row r="4885" spans="1:15" s="105" customFormat="1" x14ac:dyDescent="0.2">
      <c r="A4885" s="112" t="s">
        <v>3425</v>
      </c>
      <c r="B4885" s="111">
        <v>94124</v>
      </c>
      <c r="C4885" s="113" t="s">
        <v>3426</v>
      </c>
      <c r="E4885"/>
      <c r="F4885"/>
      <c r="G4885"/>
      <c r="H4885"/>
      <c r="I4885"/>
      <c r="J4885"/>
      <c r="K4885"/>
      <c r="L4885"/>
      <c r="M4885"/>
      <c r="N4885"/>
      <c r="O4885"/>
    </row>
    <row r="4886" spans="1:15" s="105" customFormat="1" x14ac:dyDescent="0.2">
      <c r="A4886" s="112" t="s">
        <v>3425</v>
      </c>
      <c r="B4886" s="111">
        <v>94125</v>
      </c>
      <c r="C4886" s="113" t="s">
        <v>3418</v>
      </c>
      <c r="E4886"/>
      <c r="F4886"/>
      <c r="G4886"/>
      <c r="H4886"/>
      <c r="I4886"/>
      <c r="J4886"/>
      <c r="K4886"/>
      <c r="L4886"/>
      <c r="M4886"/>
      <c r="N4886"/>
      <c r="O4886"/>
    </row>
    <row r="4887" spans="1:15" s="105" customFormat="1" x14ac:dyDescent="0.2">
      <c r="A4887" s="112" t="s">
        <v>3425</v>
      </c>
      <c r="B4887" s="111">
        <v>94126</v>
      </c>
      <c r="C4887" s="113" t="s">
        <v>3426</v>
      </c>
      <c r="E4887"/>
      <c r="F4887"/>
      <c r="G4887"/>
      <c r="H4887"/>
      <c r="I4887"/>
      <c r="J4887"/>
      <c r="K4887"/>
      <c r="L4887"/>
      <c r="M4887"/>
      <c r="N4887"/>
      <c r="O4887"/>
    </row>
    <row r="4888" spans="1:15" s="105" customFormat="1" x14ac:dyDescent="0.2">
      <c r="A4888" s="112" t="s">
        <v>3425</v>
      </c>
      <c r="B4888" s="111">
        <v>94127</v>
      </c>
      <c r="C4888" s="113" t="s">
        <v>3426</v>
      </c>
      <c r="E4888"/>
      <c r="F4888"/>
      <c r="G4888"/>
      <c r="H4888"/>
      <c r="I4888"/>
      <c r="J4888"/>
      <c r="K4888"/>
      <c r="L4888"/>
      <c r="M4888"/>
      <c r="N4888"/>
      <c r="O4888"/>
    </row>
    <row r="4889" spans="1:15" s="105" customFormat="1" x14ac:dyDescent="0.2">
      <c r="A4889" s="112" t="s">
        <v>3425</v>
      </c>
      <c r="B4889" s="111">
        <v>94128</v>
      </c>
      <c r="C4889" s="113" t="s">
        <v>3418</v>
      </c>
      <c r="E4889"/>
      <c r="F4889"/>
      <c r="G4889"/>
      <c r="H4889"/>
      <c r="I4889"/>
      <c r="J4889"/>
      <c r="K4889"/>
      <c r="L4889"/>
      <c r="M4889"/>
      <c r="N4889"/>
      <c r="O4889"/>
    </row>
    <row r="4890" spans="1:15" s="105" customFormat="1" x14ac:dyDescent="0.2">
      <c r="A4890" s="112"/>
      <c r="B4890" s="111"/>
      <c r="C4890" s="113" t="s">
        <v>3083</v>
      </c>
      <c r="E4890"/>
      <c r="F4890"/>
      <c r="G4890"/>
      <c r="H4890"/>
      <c r="I4890"/>
      <c r="J4890"/>
      <c r="K4890"/>
      <c r="L4890"/>
      <c r="M4890"/>
      <c r="N4890"/>
      <c r="O4890"/>
    </row>
    <row r="4891" spans="1:15" s="105" customFormat="1" x14ac:dyDescent="0.2">
      <c r="A4891" s="112" t="s">
        <v>3425</v>
      </c>
      <c r="B4891" s="111">
        <v>94129</v>
      </c>
      <c r="C4891" s="113" t="s">
        <v>3426</v>
      </c>
      <c r="E4891"/>
      <c r="F4891"/>
      <c r="G4891"/>
      <c r="H4891"/>
      <c r="I4891"/>
      <c r="J4891"/>
      <c r="K4891"/>
      <c r="L4891"/>
      <c r="M4891"/>
      <c r="N4891"/>
      <c r="O4891"/>
    </row>
    <row r="4892" spans="1:15" s="105" customFormat="1" x14ac:dyDescent="0.2">
      <c r="A4892" s="112" t="s">
        <v>3425</v>
      </c>
      <c r="B4892" s="111">
        <v>94130</v>
      </c>
      <c r="C4892" s="113" t="s">
        <v>3426</v>
      </c>
      <c r="E4892"/>
      <c r="F4892"/>
      <c r="G4892"/>
      <c r="H4892"/>
      <c r="I4892"/>
      <c r="J4892"/>
      <c r="K4892"/>
      <c r="L4892"/>
      <c r="M4892"/>
      <c r="N4892"/>
      <c r="O4892"/>
    </row>
    <row r="4893" spans="1:15" s="105" customFormat="1" x14ac:dyDescent="0.2">
      <c r="A4893" s="112" t="s">
        <v>3425</v>
      </c>
      <c r="B4893" s="111">
        <v>94131</v>
      </c>
      <c r="C4893" s="113" t="s">
        <v>3426</v>
      </c>
      <c r="E4893"/>
      <c r="F4893"/>
      <c r="G4893"/>
      <c r="H4893"/>
      <c r="I4893"/>
      <c r="J4893"/>
      <c r="K4893"/>
      <c r="L4893"/>
      <c r="M4893"/>
      <c r="N4893"/>
      <c r="O4893"/>
    </row>
    <row r="4894" spans="1:15" s="105" customFormat="1" x14ac:dyDescent="0.2">
      <c r="A4894" s="112" t="s">
        <v>3425</v>
      </c>
      <c r="B4894" s="111">
        <v>94132</v>
      </c>
      <c r="C4894" s="113" t="s">
        <v>3426</v>
      </c>
      <c r="E4894"/>
      <c r="F4894"/>
      <c r="G4894"/>
      <c r="H4894"/>
      <c r="I4894"/>
      <c r="J4894"/>
      <c r="K4894"/>
      <c r="L4894"/>
      <c r="M4894"/>
      <c r="N4894"/>
      <c r="O4894"/>
    </row>
    <row r="4895" spans="1:15" s="105" customFormat="1" x14ac:dyDescent="0.2">
      <c r="A4895" s="112" t="s">
        <v>3425</v>
      </c>
      <c r="B4895" s="111">
        <v>94133</v>
      </c>
      <c r="C4895" s="113" t="s">
        <v>3426</v>
      </c>
      <c r="E4895"/>
      <c r="F4895"/>
      <c r="G4895"/>
      <c r="H4895"/>
      <c r="I4895"/>
      <c r="J4895"/>
      <c r="K4895"/>
      <c r="L4895"/>
      <c r="M4895"/>
      <c r="N4895"/>
      <c r="O4895"/>
    </row>
    <row r="4896" spans="1:15" s="105" customFormat="1" x14ac:dyDescent="0.2">
      <c r="A4896" s="112"/>
      <c r="B4896" s="111"/>
      <c r="C4896" s="113" t="s">
        <v>3083</v>
      </c>
      <c r="E4896"/>
      <c r="F4896"/>
      <c r="G4896"/>
      <c r="H4896"/>
      <c r="I4896"/>
      <c r="J4896"/>
      <c r="K4896"/>
      <c r="L4896"/>
      <c r="M4896"/>
      <c r="N4896"/>
      <c r="O4896"/>
    </row>
    <row r="4897" spans="1:15" s="105" customFormat="1" x14ac:dyDescent="0.2">
      <c r="A4897" s="112" t="s">
        <v>3425</v>
      </c>
      <c r="B4897" s="111">
        <v>94134</v>
      </c>
      <c r="C4897" s="113" t="s">
        <v>3426</v>
      </c>
      <c r="E4897"/>
      <c r="F4897"/>
      <c r="G4897"/>
      <c r="H4897"/>
      <c r="I4897"/>
      <c r="J4897"/>
      <c r="K4897"/>
      <c r="L4897"/>
      <c r="M4897"/>
      <c r="N4897"/>
      <c r="O4897"/>
    </row>
    <row r="4898" spans="1:15" s="105" customFormat="1" x14ac:dyDescent="0.2">
      <c r="A4898" s="112" t="s">
        <v>3425</v>
      </c>
      <c r="B4898" s="111">
        <v>94137</v>
      </c>
      <c r="C4898" s="113" t="s">
        <v>3426</v>
      </c>
      <c r="E4898"/>
      <c r="F4898"/>
      <c r="G4898"/>
      <c r="H4898"/>
      <c r="I4898"/>
      <c r="J4898"/>
      <c r="K4898"/>
      <c r="L4898"/>
      <c r="M4898"/>
      <c r="N4898"/>
      <c r="O4898"/>
    </row>
    <row r="4899" spans="1:15" s="105" customFormat="1" x14ac:dyDescent="0.2">
      <c r="A4899" s="112" t="s">
        <v>3425</v>
      </c>
      <c r="B4899" s="111">
        <v>94139</v>
      </c>
      <c r="C4899" s="113" t="s">
        <v>3426</v>
      </c>
      <c r="E4899"/>
      <c r="F4899"/>
      <c r="G4899"/>
      <c r="H4899"/>
      <c r="I4899"/>
      <c r="J4899"/>
      <c r="K4899"/>
      <c r="L4899"/>
      <c r="M4899"/>
      <c r="N4899"/>
      <c r="O4899"/>
    </row>
    <row r="4900" spans="1:15" s="105" customFormat="1" x14ac:dyDescent="0.2">
      <c r="A4900" s="112" t="s">
        <v>3425</v>
      </c>
      <c r="B4900" s="111">
        <v>94140</v>
      </c>
      <c r="C4900" s="113" t="s">
        <v>3426</v>
      </c>
      <c r="E4900"/>
      <c r="F4900"/>
      <c r="G4900"/>
      <c r="H4900"/>
      <c r="I4900"/>
      <c r="J4900"/>
      <c r="K4900"/>
      <c r="L4900"/>
      <c r="M4900"/>
      <c r="N4900"/>
      <c r="O4900"/>
    </row>
    <row r="4901" spans="1:15" s="105" customFormat="1" x14ac:dyDescent="0.2">
      <c r="A4901" s="112" t="s">
        <v>3425</v>
      </c>
      <c r="B4901" s="111">
        <v>94141</v>
      </c>
      <c r="C4901" s="113" t="s">
        <v>3426</v>
      </c>
      <c r="E4901"/>
      <c r="F4901"/>
      <c r="G4901"/>
      <c r="H4901"/>
      <c r="I4901"/>
      <c r="J4901"/>
      <c r="K4901"/>
      <c r="L4901"/>
      <c r="M4901"/>
      <c r="N4901"/>
      <c r="O4901"/>
    </row>
    <row r="4902" spans="1:15" s="105" customFormat="1" x14ac:dyDescent="0.2">
      <c r="A4902" s="112"/>
      <c r="B4902" s="111"/>
      <c r="C4902" s="113" t="s">
        <v>3083</v>
      </c>
      <c r="E4902"/>
      <c r="F4902"/>
      <c r="G4902"/>
      <c r="H4902"/>
      <c r="I4902"/>
      <c r="J4902"/>
      <c r="K4902"/>
      <c r="L4902"/>
      <c r="M4902"/>
      <c r="N4902"/>
      <c r="O4902"/>
    </row>
    <row r="4903" spans="1:15" s="105" customFormat="1" x14ac:dyDescent="0.2">
      <c r="A4903" s="112" t="s">
        <v>3425</v>
      </c>
      <c r="B4903" s="111">
        <v>94142</v>
      </c>
      <c r="C4903" s="113" t="s">
        <v>3426</v>
      </c>
      <c r="E4903"/>
      <c r="F4903"/>
      <c r="G4903"/>
      <c r="H4903"/>
      <c r="I4903"/>
      <c r="J4903"/>
      <c r="K4903"/>
      <c r="L4903"/>
      <c r="M4903"/>
      <c r="N4903"/>
      <c r="O4903"/>
    </row>
    <row r="4904" spans="1:15" s="105" customFormat="1" x14ac:dyDescent="0.2">
      <c r="A4904" s="112" t="s">
        <v>3425</v>
      </c>
      <c r="B4904" s="111">
        <v>94143</v>
      </c>
      <c r="C4904" s="113" t="s">
        <v>3426</v>
      </c>
      <c r="E4904"/>
      <c r="F4904"/>
      <c r="G4904"/>
      <c r="H4904"/>
      <c r="I4904"/>
      <c r="J4904"/>
      <c r="K4904"/>
      <c r="L4904"/>
      <c r="M4904"/>
      <c r="N4904"/>
      <c r="O4904"/>
    </row>
    <row r="4905" spans="1:15" s="105" customFormat="1" x14ac:dyDescent="0.2">
      <c r="A4905" s="112" t="s">
        <v>3425</v>
      </c>
      <c r="B4905" s="111">
        <v>94144</v>
      </c>
      <c r="C4905" s="113" t="s">
        <v>3426</v>
      </c>
      <c r="E4905"/>
      <c r="F4905"/>
      <c r="G4905"/>
      <c r="H4905"/>
      <c r="I4905"/>
      <c r="J4905"/>
      <c r="K4905"/>
      <c r="L4905"/>
      <c r="M4905"/>
      <c r="N4905"/>
      <c r="O4905"/>
    </row>
    <row r="4906" spans="1:15" s="105" customFormat="1" x14ac:dyDescent="0.2">
      <c r="A4906" s="112" t="s">
        <v>3425</v>
      </c>
      <c r="B4906" s="111">
        <v>94145</v>
      </c>
      <c r="C4906" s="113" t="s">
        <v>3426</v>
      </c>
      <c r="E4906"/>
      <c r="F4906"/>
      <c r="G4906"/>
      <c r="H4906"/>
      <c r="I4906"/>
      <c r="J4906"/>
      <c r="K4906"/>
      <c r="L4906"/>
      <c r="M4906"/>
      <c r="N4906"/>
      <c r="O4906"/>
    </row>
    <row r="4907" spans="1:15" s="105" customFormat="1" x14ac:dyDescent="0.2">
      <c r="A4907" s="112" t="s">
        <v>3425</v>
      </c>
      <c r="B4907" s="111">
        <v>94146</v>
      </c>
      <c r="C4907" s="113" t="s">
        <v>3426</v>
      </c>
      <c r="E4907"/>
      <c r="F4907"/>
      <c r="G4907"/>
      <c r="H4907"/>
      <c r="I4907"/>
      <c r="J4907"/>
      <c r="K4907"/>
      <c r="L4907"/>
      <c r="M4907"/>
      <c r="N4907"/>
      <c r="O4907"/>
    </row>
    <row r="4908" spans="1:15" s="105" customFormat="1" x14ac:dyDescent="0.2">
      <c r="A4908" s="112"/>
      <c r="B4908" s="111"/>
      <c r="C4908" s="113" t="s">
        <v>3083</v>
      </c>
      <c r="E4908"/>
      <c r="F4908"/>
      <c r="G4908"/>
      <c r="H4908"/>
      <c r="I4908"/>
      <c r="J4908"/>
      <c r="K4908"/>
      <c r="L4908"/>
      <c r="M4908"/>
      <c r="N4908"/>
      <c r="O4908"/>
    </row>
    <row r="4909" spans="1:15" s="105" customFormat="1" x14ac:dyDescent="0.2">
      <c r="A4909" s="112" t="s">
        <v>3425</v>
      </c>
      <c r="B4909" s="111">
        <v>94147</v>
      </c>
      <c r="C4909" s="113" t="s">
        <v>3426</v>
      </c>
      <c r="E4909"/>
      <c r="F4909"/>
      <c r="G4909"/>
      <c r="H4909"/>
      <c r="I4909"/>
      <c r="J4909"/>
      <c r="K4909"/>
      <c r="L4909"/>
      <c r="M4909"/>
      <c r="N4909"/>
      <c r="O4909"/>
    </row>
    <row r="4910" spans="1:15" s="105" customFormat="1" x14ac:dyDescent="0.2">
      <c r="A4910" s="112" t="s">
        <v>3425</v>
      </c>
      <c r="B4910" s="111">
        <v>94151</v>
      </c>
      <c r="C4910" s="113" t="s">
        <v>3426</v>
      </c>
      <c r="E4910"/>
      <c r="F4910"/>
      <c r="G4910"/>
      <c r="H4910"/>
      <c r="I4910"/>
      <c r="J4910"/>
      <c r="K4910"/>
      <c r="L4910"/>
      <c r="M4910"/>
      <c r="N4910"/>
      <c r="O4910"/>
    </row>
    <row r="4911" spans="1:15" s="105" customFormat="1" x14ac:dyDescent="0.2">
      <c r="A4911" s="112" t="s">
        <v>3425</v>
      </c>
      <c r="B4911" s="111">
        <v>94158</v>
      </c>
      <c r="C4911" s="113" t="s">
        <v>3426</v>
      </c>
      <c r="E4911"/>
      <c r="F4911"/>
      <c r="G4911"/>
      <c r="H4911"/>
      <c r="I4911"/>
      <c r="J4911"/>
      <c r="K4911"/>
      <c r="L4911"/>
      <c r="M4911"/>
      <c r="N4911"/>
      <c r="O4911"/>
    </row>
    <row r="4912" spans="1:15" s="105" customFormat="1" x14ac:dyDescent="0.2">
      <c r="A4912" s="112" t="s">
        <v>3425</v>
      </c>
      <c r="B4912" s="111">
        <v>94159</v>
      </c>
      <c r="C4912" s="113" t="s">
        <v>3426</v>
      </c>
      <c r="E4912"/>
      <c r="F4912"/>
      <c r="G4912"/>
      <c r="H4912"/>
      <c r="I4912"/>
      <c r="J4912"/>
      <c r="K4912"/>
      <c r="L4912"/>
      <c r="M4912"/>
      <c r="N4912"/>
      <c r="O4912"/>
    </row>
    <row r="4913" spans="1:15" s="105" customFormat="1" x14ac:dyDescent="0.2">
      <c r="A4913" s="112" t="s">
        <v>3425</v>
      </c>
      <c r="B4913" s="111">
        <v>94160</v>
      </c>
      <c r="C4913" s="113" t="s">
        <v>3426</v>
      </c>
      <c r="E4913"/>
      <c r="F4913"/>
      <c r="G4913"/>
      <c r="H4913"/>
      <c r="I4913"/>
      <c r="J4913"/>
      <c r="K4913"/>
      <c r="L4913"/>
      <c r="M4913"/>
      <c r="N4913"/>
      <c r="O4913"/>
    </row>
    <row r="4914" spans="1:15" s="105" customFormat="1" x14ac:dyDescent="0.2">
      <c r="A4914" s="112"/>
      <c r="B4914" s="112"/>
      <c r="C4914" s="113" t="s">
        <v>3083</v>
      </c>
      <c r="E4914"/>
      <c r="F4914"/>
      <c r="G4914"/>
      <c r="H4914"/>
      <c r="I4914"/>
      <c r="J4914"/>
      <c r="K4914"/>
      <c r="L4914"/>
      <c r="M4914"/>
      <c r="N4914"/>
      <c r="O4914"/>
    </row>
    <row r="4915" spans="1:15" s="105" customFormat="1" x14ac:dyDescent="0.2">
      <c r="A4915" s="112" t="s">
        <v>3427</v>
      </c>
      <c r="B4915" s="111">
        <v>94269</v>
      </c>
      <c r="C4915" s="113" t="s">
        <v>3428</v>
      </c>
      <c r="E4915"/>
      <c r="F4915"/>
      <c r="G4915"/>
      <c r="H4915"/>
      <c r="I4915"/>
      <c r="J4915"/>
      <c r="K4915"/>
      <c r="L4915"/>
      <c r="M4915"/>
      <c r="N4915"/>
      <c r="O4915"/>
    </row>
    <row r="4916" spans="1:15" s="105" customFormat="1" x14ac:dyDescent="0.2">
      <c r="A4916" s="112" t="s">
        <v>3427</v>
      </c>
      <c r="B4916" s="111">
        <v>94271</v>
      </c>
      <c r="C4916" s="113" t="s">
        <v>3428</v>
      </c>
      <c r="E4916"/>
      <c r="F4916"/>
      <c r="G4916"/>
      <c r="H4916"/>
      <c r="I4916"/>
      <c r="J4916"/>
      <c r="K4916"/>
      <c r="L4916"/>
      <c r="M4916"/>
      <c r="N4916"/>
      <c r="O4916"/>
    </row>
    <row r="4917" spans="1:15" s="105" customFormat="1" x14ac:dyDescent="0.2">
      <c r="A4917" s="112" t="s">
        <v>3427</v>
      </c>
      <c r="B4917" s="111">
        <v>94273</v>
      </c>
      <c r="C4917" s="113" t="s">
        <v>3428</v>
      </c>
      <c r="E4917"/>
      <c r="F4917"/>
      <c r="G4917"/>
      <c r="H4917"/>
      <c r="I4917"/>
      <c r="J4917"/>
      <c r="K4917"/>
      <c r="L4917"/>
      <c r="M4917"/>
      <c r="N4917"/>
      <c r="O4917"/>
    </row>
    <row r="4918" spans="1:15" s="105" customFormat="1" x14ac:dyDescent="0.2">
      <c r="A4918" s="112" t="s">
        <v>3427</v>
      </c>
      <c r="B4918" s="111">
        <v>94274</v>
      </c>
      <c r="C4918" s="113" t="s">
        <v>3428</v>
      </c>
      <c r="E4918"/>
      <c r="F4918"/>
      <c r="G4918"/>
      <c r="H4918"/>
      <c r="I4918"/>
      <c r="J4918"/>
      <c r="K4918"/>
      <c r="L4918"/>
      <c r="M4918"/>
      <c r="N4918"/>
      <c r="O4918"/>
    </row>
    <row r="4919" spans="1:15" s="105" customFormat="1" x14ac:dyDescent="0.2">
      <c r="A4919" s="112" t="s">
        <v>3427</v>
      </c>
      <c r="B4919" s="111">
        <v>94277</v>
      </c>
      <c r="C4919" s="113" t="s">
        <v>3428</v>
      </c>
      <c r="E4919"/>
      <c r="F4919"/>
      <c r="G4919"/>
      <c r="H4919"/>
      <c r="I4919"/>
      <c r="J4919"/>
      <c r="K4919"/>
      <c r="L4919"/>
      <c r="M4919"/>
      <c r="N4919"/>
      <c r="O4919"/>
    </row>
    <row r="4920" spans="1:15" s="105" customFormat="1" x14ac:dyDescent="0.2">
      <c r="A4920" s="112"/>
      <c r="B4920" s="111"/>
      <c r="C4920" s="113" t="s">
        <v>3083</v>
      </c>
      <c r="E4920"/>
      <c r="F4920"/>
      <c r="G4920"/>
      <c r="H4920"/>
      <c r="I4920"/>
      <c r="J4920"/>
      <c r="K4920"/>
      <c r="L4920"/>
      <c r="M4920"/>
      <c r="N4920"/>
      <c r="O4920"/>
    </row>
    <row r="4921" spans="1:15" s="105" customFormat="1" x14ac:dyDescent="0.2">
      <c r="A4921" s="112" t="s">
        <v>3427</v>
      </c>
      <c r="B4921" s="111">
        <v>94278</v>
      </c>
      <c r="C4921" s="113" t="s">
        <v>3428</v>
      </c>
      <c r="E4921"/>
      <c r="F4921"/>
      <c r="G4921"/>
      <c r="H4921"/>
      <c r="I4921"/>
      <c r="J4921"/>
      <c r="K4921"/>
      <c r="L4921"/>
      <c r="M4921"/>
      <c r="N4921"/>
      <c r="O4921"/>
    </row>
    <row r="4922" spans="1:15" s="105" customFormat="1" x14ac:dyDescent="0.2">
      <c r="A4922" s="112" t="s">
        <v>3427</v>
      </c>
      <c r="B4922" s="111">
        <v>94279</v>
      </c>
      <c r="C4922" s="113" t="s">
        <v>3428</v>
      </c>
      <c r="E4922"/>
      <c r="F4922"/>
      <c r="G4922"/>
      <c r="H4922"/>
      <c r="I4922"/>
      <c r="J4922"/>
      <c r="K4922"/>
      <c r="L4922"/>
      <c r="M4922"/>
      <c r="N4922"/>
      <c r="O4922"/>
    </row>
    <row r="4923" spans="1:15" s="105" customFormat="1" x14ac:dyDescent="0.2">
      <c r="A4923" s="112" t="s">
        <v>3427</v>
      </c>
      <c r="B4923" s="111">
        <v>94280</v>
      </c>
      <c r="C4923" s="113" t="s">
        <v>3428</v>
      </c>
      <c r="E4923"/>
      <c r="F4923"/>
      <c r="G4923"/>
      <c r="H4923"/>
      <c r="I4923"/>
      <c r="J4923"/>
      <c r="K4923"/>
      <c r="L4923"/>
      <c r="M4923"/>
      <c r="N4923"/>
      <c r="O4923"/>
    </row>
    <row r="4924" spans="1:15" s="105" customFormat="1" x14ac:dyDescent="0.2">
      <c r="A4924" s="112" t="s">
        <v>3427</v>
      </c>
      <c r="B4924" s="111">
        <v>94282</v>
      </c>
      <c r="C4924" s="113" t="s">
        <v>3428</v>
      </c>
      <c r="E4924"/>
      <c r="F4924"/>
      <c r="G4924"/>
      <c r="H4924"/>
      <c r="I4924"/>
      <c r="J4924"/>
      <c r="K4924"/>
      <c r="L4924"/>
      <c r="M4924"/>
      <c r="N4924"/>
      <c r="O4924"/>
    </row>
    <row r="4925" spans="1:15" s="105" customFormat="1" x14ac:dyDescent="0.2">
      <c r="A4925" s="112" t="s">
        <v>3427</v>
      </c>
      <c r="B4925" s="111">
        <v>94283</v>
      </c>
      <c r="C4925" s="113" t="s">
        <v>3428</v>
      </c>
      <c r="E4925"/>
      <c r="F4925"/>
      <c r="G4925"/>
      <c r="H4925"/>
      <c r="I4925"/>
      <c r="J4925"/>
      <c r="K4925"/>
      <c r="L4925"/>
      <c r="M4925"/>
      <c r="N4925"/>
      <c r="O4925"/>
    </row>
    <row r="4926" spans="1:15" s="105" customFormat="1" x14ac:dyDescent="0.2">
      <c r="A4926" s="112"/>
      <c r="B4926" s="111"/>
      <c r="C4926" s="113" t="s">
        <v>3083</v>
      </c>
      <c r="E4926"/>
      <c r="F4926"/>
      <c r="G4926"/>
      <c r="H4926"/>
      <c r="I4926"/>
      <c r="J4926"/>
      <c r="K4926"/>
      <c r="L4926"/>
      <c r="M4926"/>
      <c r="N4926"/>
      <c r="O4926"/>
    </row>
    <row r="4927" spans="1:15" s="105" customFormat="1" x14ac:dyDescent="0.2">
      <c r="A4927" s="112" t="s">
        <v>3427</v>
      </c>
      <c r="B4927" s="111">
        <v>94284</v>
      </c>
      <c r="C4927" s="113" t="s">
        <v>3428</v>
      </c>
      <c r="E4927"/>
      <c r="F4927"/>
      <c r="G4927"/>
      <c r="H4927"/>
      <c r="I4927"/>
      <c r="J4927"/>
      <c r="K4927"/>
      <c r="L4927"/>
      <c r="M4927"/>
      <c r="N4927"/>
      <c r="O4927"/>
    </row>
    <row r="4928" spans="1:15" s="105" customFormat="1" x14ac:dyDescent="0.2">
      <c r="A4928" s="112" t="s">
        <v>3427</v>
      </c>
      <c r="B4928" s="111">
        <v>94285</v>
      </c>
      <c r="C4928" s="113" t="s">
        <v>3428</v>
      </c>
      <c r="E4928"/>
      <c r="F4928"/>
      <c r="G4928"/>
      <c r="H4928"/>
      <c r="I4928"/>
      <c r="J4928"/>
      <c r="K4928"/>
      <c r="L4928"/>
      <c r="M4928"/>
      <c r="N4928"/>
      <c r="O4928"/>
    </row>
    <row r="4929" spans="1:15" s="105" customFormat="1" x14ac:dyDescent="0.2">
      <c r="A4929" s="112" t="s">
        <v>3427</v>
      </c>
      <c r="B4929" s="111">
        <v>94287</v>
      </c>
      <c r="C4929" s="113" t="s">
        <v>3428</v>
      </c>
      <c r="E4929"/>
      <c r="F4929"/>
      <c r="G4929"/>
      <c r="H4929"/>
      <c r="I4929"/>
      <c r="J4929"/>
      <c r="K4929"/>
      <c r="L4929"/>
      <c r="M4929"/>
      <c r="N4929"/>
      <c r="O4929"/>
    </row>
    <row r="4930" spans="1:15" s="105" customFormat="1" x14ac:dyDescent="0.2">
      <c r="A4930" s="112" t="s">
        <v>3427</v>
      </c>
      <c r="B4930" s="111">
        <v>94288</v>
      </c>
      <c r="C4930" s="113" t="s">
        <v>3428</v>
      </c>
      <c r="E4930"/>
      <c r="F4930"/>
      <c r="G4930"/>
      <c r="H4930"/>
      <c r="I4930"/>
      <c r="J4930"/>
      <c r="K4930"/>
      <c r="L4930"/>
      <c r="M4930"/>
      <c r="N4930"/>
      <c r="O4930"/>
    </row>
    <row r="4931" spans="1:15" s="105" customFormat="1" x14ac:dyDescent="0.2">
      <c r="A4931" s="112" t="s">
        <v>3427</v>
      </c>
      <c r="B4931" s="111">
        <v>94289</v>
      </c>
      <c r="C4931" s="113" t="s">
        <v>3428</v>
      </c>
      <c r="E4931"/>
      <c r="F4931"/>
      <c r="G4931"/>
      <c r="H4931"/>
      <c r="I4931"/>
      <c r="J4931"/>
      <c r="K4931"/>
      <c r="L4931"/>
      <c r="M4931"/>
      <c r="N4931"/>
      <c r="O4931"/>
    </row>
    <row r="4932" spans="1:15" s="105" customFormat="1" x14ac:dyDescent="0.2">
      <c r="A4932" s="112"/>
      <c r="B4932" s="111"/>
      <c r="C4932" s="113" t="s">
        <v>3083</v>
      </c>
      <c r="E4932"/>
      <c r="F4932"/>
      <c r="G4932"/>
      <c r="H4932"/>
      <c r="I4932"/>
      <c r="J4932"/>
      <c r="K4932"/>
      <c r="L4932"/>
      <c r="M4932"/>
      <c r="N4932"/>
      <c r="O4932"/>
    </row>
    <row r="4933" spans="1:15" s="105" customFormat="1" x14ac:dyDescent="0.2">
      <c r="A4933" s="112" t="s">
        <v>3427</v>
      </c>
      <c r="B4933" s="111">
        <v>94290</v>
      </c>
      <c r="C4933" s="113" t="s">
        <v>3428</v>
      </c>
      <c r="E4933"/>
      <c r="F4933"/>
      <c r="G4933"/>
      <c r="H4933"/>
      <c r="I4933"/>
      <c r="J4933"/>
      <c r="K4933"/>
      <c r="L4933"/>
      <c r="M4933"/>
      <c r="N4933"/>
      <c r="O4933"/>
    </row>
    <row r="4934" spans="1:15" s="105" customFormat="1" x14ac:dyDescent="0.2">
      <c r="A4934" s="112" t="s">
        <v>3427</v>
      </c>
      <c r="B4934" s="111">
        <v>94291</v>
      </c>
      <c r="C4934" s="113" t="s">
        <v>3428</v>
      </c>
      <c r="E4934"/>
      <c r="F4934"/>
      <c r="G4934"/>
      <c r="H4934"/>
      <c r="I4934"/>
      <c r="J4934"/>
      <c r="K4934"/>
      <c r="L4934"/>
      <c r="M4934"/>
      <c r="N4934"/>
      <c r="O4934"/>
    </row>
    <row r="4935" spans="1:15" s="105" customFormat="1" x14ac:dyDescent="0.2">
      <c r="A4935" s="112" t="s">
        <v>3427</v>
      </c>
      <c r="B4935" s="111">
        <v>94293</v>
      </c>
      <c r="C4935" s="113" t="s">
        <v>3428</v>
      </c>
      <c r="E4935"/>
      <c r="F4935"/>
      <c r="G4935"/>
      <c r="H4935"/>
      <c r="I4935"/>
      <c r="J4935"/>
      <c r="K4935"/>
      <c r="L4935"/>
      <c r="M4935"/>
      <c r="N4935"/>
      <c r="O4935"/>
    </row>
    <row r="4936" spans="1:15" s="105" customFormat="1" x14ac:dyDescent="0.2">
      <c r="A4936" s="112" t="s">
        <v>3427</v>
      </c>
      <c r="B4936" s="111">
        <v>94294</v>
      </c>
      <c r="C4936" s="113" t="s">
        <v>3428</v>
      </c>
      <c r="E4936"/>
      <c r="F4936"/>
      <c r="G4936"/>
      <c r="H4936"/>
      <c r="I4936"/>
      <c r="J4936"/>
      <c r="K4936"/>
      <c r="L4936"/>
      <c r="M4936"/>
      <c r="N4936"/>
      <c r="O4936"/>
    </row>
    <row r="4937" spans="1:15" s="105" customFormat="1" x14ac:dyDescent="0.2">
      <c r="A4937" s="112" t="s">
        <v>3427</v>
      </c>
      <c r="B4937" s="111">
        <v>94295</v>
      </c>
      <c r="C4937" s="113" t="s">
        <v>3428</v>
      </c>
      <c r="E4937"/>
      <c r="F4937"/>
      <c r="G4937"/>
      <c r="H4937"/>
      <c r="I4937"/>
      <c r="J4937"/>
      <c r="K4937"/>
      <c r="L4937"/>
      <c r="M4937"/>
      <c r="N4937"/>
      <c r="O4937"/>
    </row>
    <row r="4938" spans="1:15" s="105" customFormat="1" x14ac:dyDescent="0.2">
      <c r="A4938" s="112"/>
      <c r="B4938" s="111"/>
      <c r="C4938" s="113" t="s">
        <v>3083</v>
      </c>
      <c r="E4938"/>
      <c r="F4938"/>
      <c r="G4938"/>
      <c r="H4938"/>
      <c r="I4938"/>
      <c r="J4938"/>
      <c r="K4938"/>
      <c r="L4938"/>
      <c r="M4938"/>
      <c r="N4938"/>
      <c r="O4938"/>
    </row>
    <row r="4939" spans="1:15" s="105" customFormat="1" x14ac:dyDescent="0.2">
      <c r="A4939" s="112" t="s">
        <v>3427</v>
      </c>
      <c r="B4939" s="111">
        <v>94296</v>
      </c>
      <c r="C4939" s="113" t="s">
        <v>3428</v>
      </c>
      <c r="E4939"/>
      <c r="F4939"/>
      <c r="G4939"/>
      <c r="H4939"/>
      <c r="I4939"/>
      <c r="J4939"/>
      <c r="K4939"/>
      <c r="L4939"/>
      <c r="M4939"/>
      <c r="N4939"/>
      <c r="O4939"/>
    </row>
    <row r="4940" spans="1:15" s="105" customFormat="1" x14ac:dyDescent="0.2">
      <c r="A4940" s="112" t="s">
        <v>3427</v>
      </c>
      <c r="B4940" s="111">
        <v>94297</v>
      </c>
      <c r="C4940" s="113" t="s">
        <v>3428</v>
      </c>
      <c r="E4940"/>
      <c r="F4940"/>
      <c r="G4940"/>
      <c r="H4940"/>
      <c r="I4940"/>
      <c r="J4940"/>
      <c r="K4940"/>
      <c r="L4940"/>
      <c r="M4940"/>
      <c r="N4940"/>
      <c r="O4940"/>
    </row>
    <row r="4941" spans="1:15" s="105" customFormat="1" x14ac:dyDescent="0.2">
      <c r="A4941" s="112" t="s">
        <v>3427</v>
      </c>
      <c r="B4941" s="111">
        <v>94298</v>
      </c>
      <c r="C4941" s="113" t="s">
        <v>3428</v>
      </c>
      <c r="E4941"/>
      <c r="F4941"/>
      <c r="G4941"/>
      <c r="H4941"/>
      <c r="I4941"/>
      <c r="J4941"/>
      <c r="K4941"/>
      <c r="L4941"/>
      <c r="M4941"/>
      <c r="N4941"/>
      <c r="O4941"/>
    </row>
    <row r="4942" spans="1:15" s="105" customFormat="1" x14ac:dyDescent="0.2">
      <c r="A4942" s="112" t="s">
        <v>3427</v>
      </c>
      <c r="B4942" s="111">
        <v>94299</v>
      </c>
      <c r="C4942" s="113" t="s">
        <v>3428</v>
      </c>
      <c r="E4942"/>
      <c r="F4942"/>
      <c r="G4942"/>
      <c r="H4942"/>
      <c r="I4942"/>
      <c r="J4942"/>
      <c r="K4942"/>
      <c r="L4942"/>
      <c r="M4942"/>
      <c r="N4942"/>
      <c r="O4942"/>
    </row>
    <row r="4943" spans="1:15" s="105" customFormat="1" x14ac:dyDescent="0.2">
      <c r="A4943" s="112" t="s">
        <v>3429</v>
      </c>
      <c r="B4943" s="111">
        <v>94301</v>
      </c>
      <c r="C4943" s="113" t="s">
        <v>3430</v>
      </c>
      <c r="E4943"/>
      <c r="F4943"/>
      <c r="G4943"/>
      <c r="H4943"/>
      <c r="I4943"/>
      <c r="J4943"/>
      <c r="K4943"/>
      <c r="L4943"/>
      <c r="M4943"/>
      <c r="N4943"/>
      <c r="O4943"/>
    </row>
    <row r="4944" spans="1:15" s="105" customFormat="1" x14ac:dyDescent="0.2">
      <c r="A4944" s="112"/>
      <c r="B4944" s="111"/>
      <c r="C4944" s="113" t="s">
        <v>3083</v>
      </c>
      <c r="E4944"/>
      <c r="F4944"/>
      <c r="G4944"/>
      <c r="H4944"/>
      <c r="I4944"/>
      <c r="J4944"/>
      <c r="K4944"/>
      <c r="L4944"/>
      <c r="M4944"/>
      <c r="N4944"/>
      <c r="O4944"/>
    </row>
    <row r="4945" spans="1:15" s="105" customFormat="1" x14ac:dyDescent="0.2">
      <c r="A4945" s="112" t="s">
        <v>3429</v>
      </c>
      <c r="B4945" s="111">
        <v>94302</v>
      </c>
      <c r="C4945" s="113" t="s">
        <v>3430</v>
      </c>
      <c r="E4945"/>
      <c r="F4945"/>
      <c r="G4945"/>
      <c r="H4945"/>
      <c r="I4945"/>
      <c r="J4945"/>
      <c r="K4945"/>
      <c r="L4945"/>
      <c r="M4945"/>
      <c r="N4945"/>
      <c r="O4945"/>
    </row>
    <row r="4946" spans="1:15" s="105" customFormat="1" x14ac:dyDescent="0.2">
      <c r="A4946" s="112" t="s">
        <v>3429</v>
      </c>
      <c r="B4946" s="111">
        <v>94303</v>
      </c>
      <c r="C4946" s="113" t="s">
        <v>3430</v>
      </c>
      <c r="E4946"/>
      <c r="F4946"/>
      <c r="G4946"/>
      <c r="H4946"/>
      <c r="I4946"/>
      <c r="J4946"/>
      <c r="K4946"/>
      <c r="L4946"/>
      <c r="M4946"/>
      <c r="N4946"/>
      <c r="O4946"/>
    </row>
    <row r="4947" spans="1:15" s="105" customFormat="1" x14ac:dyDescent="0.2">
      <c r="A4947" s="112" t="s">
        <v>3429</v>
      </c>
      <c r="B4947" s="111">
        <v>94304</v>
      </c>
      <c r="C4947" s="113" t="s">
        <v>3430</v>
      </c>
      <c r="E4947"/>
      <c r="F4947"/>
      <c r="G4947"/>
      <c r="H4947"/>
      <c r="I4947"/>
      <c r="J4947"/>
      <c r="K4947"/>
      <c r="L4947"/>
      <c r="M4947"/>
      <c r="N4947"/>
      <c r="O4947"/>
    </row>
    <row r="4948" spans="1:15" s="105" customFormat="1" x14ac:dyDescent="0.2">
      <c r="A4948" s="112" t="s">
        <v>3431</v>
      </c>
      <c r="B4948" s="111">
        <v>94305</v>
      </c>
      <c r="C4948" s="113" t="s">
        <v>3432</v>
      </c>
      <c r="E4948"/>
      <c r="F4948"/>
      <c r="G4948"/>
      <c r="H4948"/>
      <c r="I4948"/>
      <c r="J4948"/>
      <c r="K4948"/>
      <c r="L4948"/>
      <c r="M4948"/>
      <c r="N4948"/>
      <c r="O4948"/>
    </row>
    <row r="4949" spans="1:15" s="105" customFormat="1" x14ac:dyDescent="0.2">
      <c r="A4949" s="112" t="s">
        <v>3429</v>
      </c>
      <c r="B4949" s="111">
        <v>94306</v>
      </c>
      <c r="C4949" s="113" t="s">
        <v>3430</v>
      </c>
      <c r="E4949"/>
      <c r="F4949"/>
      <c r="G4949"/>
      <c r="H4949"/>
      <c r="I4949"/>
      <c r="J4949"/>
      <c r="K4949"/>
      <c r="L4949"/>
      <c r="M4949"/>
      <c r="N4949"/>
      <c r="O4949"/>
    </row>
    <row r="4950" spans="1:15" s="105" customFormat="1" x14ac:dyDescent="0.2">
      <c r="A4950" s="112"/>
      <c r="B4950" s="111"/>
      <c r="C4950" s="113" t="s">
        <v>3083</v>
      </c>
      <c r="E4950"/>
      <c r="F4950"/>
      <c r="G4950"/>
      <c r="H4950"/>
      <c r="I4950"/>
      <c r="J4950"/>
      <c r="K4950"/>
      <c r="L4950"/>
      <c r="M4950"/>
      <c r="N4950"/>
      <c r="O4950"/>
    </row>
    <row r="4951" spans="1:15" s="105" customFormat="1" x14ac:dyDescent="0.2">
      <c r="A4951" s="112" t="s">
        <v>3429</v>
      </c>
      <c r="B4951" s="111">
        <v>94309</v>
      </c>
      <c r="C4951" s="113" t="s">
        <v>3432</v>
      </c>
      <c r="E4951"/>
      <c r="F4951"/>
      <c r="G4951"/>
      <c r="H4951"/>
      <c r="I4951"/>
      <c r="J4951"/>
      <c r="K4951"/>
      <c r="L4951"/>
      <c r="M4951"/>
      <c r="N4951"/>
      <c r="O4951"/>
    </row>
    <row r="4952" spans="1:15" s="105" customFormat="1" x14ac:dyDescent="0.2">
      <c r="A4952" s="112" t="s">
        <v>3433</v>
      </c>
      <c r="B4952" s="111">
        <v>94401</v>
      </c>
      <c r="C4952" s="113" t="s">
        <v>3418</v>
      </c>
      <c r="E4952"/>
      <c r="F4952"/>
      <c r="G4952"/>
      <c r="H4952"/>
      <c r="I4952"/>
      <c r="J4952"/>
      <c r="K4952"/>
      <c r="L4952"/>
      <c r="M4952"/>
      <c r="N4952"/>
      <c r="O4952"/>
    </row>
    <row r="4953" spans="1:15" s="105" customFormat="1" x14ac:dyDescent="0.2">
      <c r="A4953" s="112" t="s">
        <v>3433</v>
      </c>
      <c r="B4953" s="111">
        <v>94402</v>
      </c>
      <c r="C4953" s="113" t="s">
        <v>3418</v>
      </c>
      <c r="E4953"/>
      <c r="F4953"/>
      <c r="G4953"/>
      <c r="H4953"/>
      <c r="I4953"/>
      <c r="J4953"/>
      <c r="K4953"/>
      <c r="L4953"/>
      <c r="M4953"/>
      <c r="N4953"/>
      <c r="O4953"/>
    </row>
    <row r="4954" spans="1:15" s="105" customFormat="1" x14ac:dyDescent="0.2">
      <c r="A4954" s="112" t="s">
        <v>3433</v>
      </c>
      <c r="B4954" s="111">
        <v>94403</v>
      </c>
      <c r="C4954" s="113" t="s">
        <v>3418</v>
      </c>
      <c r="E4954"/>
      <c r="F4954"/>
      <c r="G4954"/>
      <c r="H4954"/>
      <c r="I4954"/>
      <c r="J4954"/>
      <c r="K4954"/>
      <c r="L4954"/>
      <c r="M4954"/>
      <c r="N4954"/>
      <c r="O4954"/>
    </row>
    <row r="4955" spans="1:15" s="105" customFormat="1" x14ac:dyDescent="0.2">
      <c r="A4955" s="112" t="s">
        <v>3433</v>
      </c>
      <c r="B4955" s="111">
        <v>94404</v>
      </c>
      <c r="C4955" s="113" t="s">
        <v>3418</v>
      </c>
      <c r="E4955"/>
      <c r="F4955"/>
      <c r="G4955"/>
      <c r="H4955"/>
      <c r="I4955"/>
      <c r="J4955"/>
      <c r="K4955"/>
      <c r="L4955"/>
      <c r="M4955"/>
      <c r="N4955"/>
      <c r="O4955"/>
    </row>
    <row r="4956" spans="1:15" s="105" customFormat="1" x14ac:dyDescent="0.2">
      <c r="A4956" s="112"/>
      <c r="B4956" s="111"/>
      <c r="C4956" s="113" t="s">
        <v>3083</v>
      </c>
      <c r="E4956"/>
      <c r="F4956"/>
      <c r="G4956"/>
      <c r="H4956"/>
      <c r="I4956"/>
      <c r="J4956"/>
      <c r="K4956"/>
      <c r="L4956"/>
      <c r="M4956"/>
      <c r="N4956"/>
      <c r="O4956"/>
    </row>
    <row r="4957" spans="1:15" s="105" customFormat="1" x14ac:dyDescent="0.2">
      <c r="A4957" s="112" t="s">
        <v>3433</v>
      </c>
      <c r="B4957" s="111">
        <v>94497</v>
      </c>
      <c r="C4957" s="113" t="s">
        <v>3418</v>
      </c>
      <c r="E4957"/>
      <c r="F4957"/>
      <c r="G4957"/>
      <c r="H4957"/>
      <c r="I4957"/>
      <c r="J4957"/>
      <c r="K4957"/>
      <c r="L4957"/>
      <c r="M4957"/>
      <c r="N4957"/>
      <c r="O4957"/>
    </row>
    <row r="4958" spans="1:15" s="105" customFormat="1" x14ac:dyDescent="0.2">
      <c r="A4958" s="112" t="s">
        <v>3434</v>
      </c>
      <c r="B4958" s="111">
        <v>94501</v>
      </c>
      <c r="C4958" s="113" t="s">
        <v>3435</v>
      </c>
      <c r="E4958"/>
      <c r="F4958"/>
      <c r="G4958"/>
      <c r="H4958"/>
      <c r="I4958"/>
      <c r="J4958"/>
      <c r="K4958"/>
      <c r="L4958"/>
      <c r="M4958"/>
      <c r="N4958"/>
      <c r="O4958"/>
    </row>
    <row r="4959" spans="1:15" s="105" customFormat="1" x14ac:dyDescent="0.2">
      <c r="A4959" s="112" t="s">
        <v>3434</v>
      </c>
      <c r="B4959" s="111">
        <v>94502</v>
      </c>
      <c r="C4959" s="113" t="s">
        <v>3435</v>
      </c>
      <c r="E4959"/>
      <c r="F4959"/>
      <c r="G4959"/>
      <c r="H4959"/>
      <c r="I4959"/>
      <c r="J4959"/>
      <c r="K4959"/>
      <c r="L4959"/>
      <c r="M4959"/>
      <c r="N4959"/>
      <c r="O4959"/>
    </row>
    <row r="4960" spans="1:15" s="105" customFormat="1" x14ac:dyDescent="0.2">
      <c r="A4960" s="112" t="s">
        <v>3436</v>
      </c>
      <c r="B4960" s="111">
        <v>94503</v>
      </c>
      <c r="C4960" s="113" t="s">
        <v>3437</v>
      </c>
      <c r="E4960"/>
      <c r="F4960"/>
      <c r="G4960"/>
      <c r="H4960"/>
      <c r="I4960"/>
      <c r="J4960"/>
      <c r="K4960"/>
      <c r="L4960"/>
      <c r="M4960"/>
      <c r="N4960"/>
      <c r="O4960"/>
    </row>
    <row r="4961" spans="1:15" s="105" customFormat="1" x14ac:dyDescent="0.2">
      <c r="A4961" s="112" t="s">
        <v>3438</v>
      </c>
      <c r="B4961" s="111">
        <v>94505</v>
      </c>
      <c r="C4961" s="113" t="s">
        <v>3439</v>
      </c>
      <c r="E4961"/>
      <c r="F4961"/>
      <c r="G4961"/>
      <c r="H4961"/>
      <c r="I4961"/>
      <c r="J4961"/>
      <c r="K4961"/>
      <c r="L4961"/>
      <c r="M4961"/>
      <c r="N4961"/>
      <c r="O4961"/>
    </row>
    <row r="4962" spans="1:15" s="105" customFormat="1" x14ac:dyDescent="0.2">
      <c r="A4962" s="112"/>
      <c r="B4962" s="112"/>
      <c r="C4962" s="113" t="s">
        <v>3083</v>
      </c>
      <c r="E4962"/>
      <c r="F4962"/>
      <c r="G4962"/>
      <c r="H4962"/>
      <c r="I4962"/>
      <c r="J4962"/>
      <c r="K4962"/>
      <c r="L4962"/>
      <c r="M4962"/>
      <c r="N4962"/>
      <c r="O4962"/>
    </row>
    <row r="4963" spans="1:15" s="105" customFormat="1" x14ac:dyDescent="0.2">
      <c r="A4963" s="112" t="s">
        <v>3440</v>
      </c>
      <c r="B4963" s="111">
        <v>94547</v>
      </c>
      <c r="C4963" s="113" t="s">
        <v>3441</v>
      </c>
      <c r="E4963"/>
      <c r="F4963"/>
      <c r="G4963"/>
      <c r="H4963"/>
      <c r="I4963"/>
      <c r="J4963"/>
      <c r="K4963"/>
      <c r="L4963"/>
      <c r="M4963"/>
      <c r="N4963"/>
      <c r="O4963"/>
    </row>
    <row r="4964" spans="1:15" s="105" customFormat="1" x14ac:dyDescent="0.2">
      <c r="A4964" s="112" t="s">
        <v>3442</v>
      </c>
      <c r="B4964" s="111">
        <v>94548</v>
      </c>
      <c r="C4964" s="113" t="s">
        <v>3439</v>
      </c>
      <c r="E4964"/>
      <c r="F4964"/>
      <c r="G4964"/>
      <c r="H4964"/>
      <c r="I4964"/>
      <c r="J4964"/>
      <c r="K4964"/>
      <c r="L4964"/>
      <c r="M4964"/>
      <c r="N4964"/>
      <c r="O4964"/>
    </row>
    <row r="4965" spans="1:15" s="105" customFormat="1" x14ac:dyDescent="0.2">
      <c r="A4965" s="112" t="s">
        <v>740</v>
      </c>
      <c r="B4965" s="111">
        <v>94549</v>
      </c>
      <c r="C4965" s="113" t="s">
        <v>3443</v>
      </c>
      <c r="E4965"/>
      <c r="F4965"/>
      <c r="G4965"/>
      <c r="H4965"/>
      <c r="I4965"/>
      <c r="J4965"/>
      <c r="K4965"/>
      <c r="L4965"/>
      <c r="M4965"/>
      <c r="N4965"/>
      <c r="O4965"/>
    </row>
    <row r="4966" spans="1:15" s="105" customFormat="1" x14ac:dyDescent="0.2">
      <c r="A4966" s="112" t="s">
        <v>3444</v>
      </c>
      <c r="B4966" s="111">
        <v>94550</v>
      </c>
      <c r="C4966" s="113" t="s">
        <v>3445</v>
      </c>
      <c r="E4966"/>
      <c r="F4966"/>
      <c r="G4966"/>
      <c r="H4966"/>
      <c r="I4966"/>
      <c r="J4966"/>
      <c r="K4966"/>
      <c r="L4966"/>
      <c r="M4966"/>
      <c r="N4966"/>
      <c r="O4966"/>
    </row>
    <row r="4967" spans="1:15" s="105" customFormat="1" x14ac:dyDescent="0.2">
      <c r="A4967" s="112" t="s">
        <v>3444</v>
      </c>
      <c r="B4967" s="111">
        <v>94551</v>
      </c>
      <c r="C4967" s="113" t="s">
        <v>3445</v>
      </c>
      <c r="E4967"/>
      <c r="F4967"/>
      <c r="G4967"/>
      <c r="H4967"/>
      <c r="I4967"/>
      <c r="J4967"/>
      <c r="K4967"/>
      <c r="L4967"/>
      <c r="M4967"/>
      <c r="N4967"/>
      <c r="O4967"/>
    </row>
    <row r="4968" spans="1:15" s="105" customFormat="1" x14ac:dyDescent="0.2">
      <c r="A4968" s="112"/>
      <c r="B4968" s="111"/>
      <c r="C4968" s="113" t="s">
        <v>3083</v>
      </c>
      <c r="E4968"/>
      <c r="F4968"/>
      <c r="G4968"/>
      <c r="H4968"/>
      <c r="I4968"/>
      <c r="J4968"/>
      <c r="K4968"/>
      <c r="L4968"/>
      <c r="M4968"/>
      <c r="N4968"/>
      <c r="O4968"/>
    </row>
    <row r="4969" spans="1:15" s="105" customFormat="1" x14ac:dyDescent="0.2">
      <c r="A4969" s="112" t="s">
        <v>3446</v>
      </c>
      <c r="B4969" s="111">
        <v>94552</v>
      </c>
      <c r="C4969" s="113" t="s">
        <v>3445</v>
      </c>
      <c r="E4969"/>
      <c r="F4969"/>
      <c r="G4969"/>
      <c r="H4969"/>
      <c r="I4969"/>
      <c r="J4969"/>
      <c r="K4969"/>
      <c r="L4969"/>
      <c r="M4969"/>
      <c r="N4969"/>
      <c r="O4969"/>
    </row>
    <row r="4970" spans="1:15" s="105" customFormat="1" x14ac:dyDescent="0.2">
      <c r="A4970" s="112" t="s">
        <v>3447</v>
      </c>
      <c r="B4970" s="111">
        <v>94553</v>
      </c>
      <c r="C4970" s="113" t="s">
        <v>3443</v>
      </c>
      <c r="E4970"/>
      <c r="F4970"/>
      <c r="G4970"/>
      <c r="H4970"/>
      <c r="I4970"/>
      <c r="J4970"/>
      <c r="K4970"/>
      <c r="L4970"/>
      <c r="M4970"/>
      <c r="N4970"/>
      <c r="O4970"/>
    </row>
    <row r="4971" spans="1:15" s="105" customFormat="1" x14ac:dyDescent="0.2">
      <c r="A4971" s="112" t="s">
        <v>3448</v>
      </c>
      <c r="B4971" s="111">
        <v>94555</v>
      </c>
      <c r="C4971" s="113" t="s">
        <v>3449</v>
      </c>
      <c r="E4971"/>
      <c r="F4971"/>
      <c r="G4971"/>
      <c r="H4971"/>
      <c r="I4971"/>
      <c r="J4971"/>
      <c r="K4971"/>
      <c r="L4971"/>
      <c r="M4971"/>
      <c r="N4971"/>
      <c r="O4971"/>
    </row>
    <row r="4972" spans="1:15" s="105" customFormat="1" x14ac:dyDescent="0.2">
      <c r="A4972" s="112" t="s">
        <v>3450</v>
      </c>
      <c r="B4972" s="111">
        <v>94556</v>
      </c>
      <c r="C4972" s="113" t="s">
        <v>3443</v>
      </c>
      <c r="E4972"/>
      <c r="F4972"/>
      <c r="G4972"/>
      <c r="H4972"/>
      <c r="I4972"/>
      <c r="J4972"/>
      <c r="K4972"/>
      <c r="L4972"/>
      <c r="M4972"/>
      <c r="N4972"/>
      <c r="O4972"/>
    </row>
    <row r="4973" spans="1:15" s="105" customFormat="1" x14ac:dyDescent="0.2">
      <c r="A4973" s="112" t="s">
        <v>3451</v>
      </c>
      <c r="B4973" s="111">
        <v>94557</v>
      </c>
      <c r="C4973" s="113" t="s">
        <v>3435</v>
      </c>
      <c r="E4973"/>
      <c r="F4973"/>
      <c r="G4973"/>
      <c r="H4973"/>
      <c r="I4973"/>
      <c r="J4973"/>
      <c r="K4973"/>
      <c r="L4973"/>
      <c r="M4973"/>
      <c r="N4973"/>
      <c r="O4973"/>
    </row>
    <row r="4974" spans="1:15" s="105" customFormat="1" x14ac:dyDescent="0.2">
      <c r="A4974" s="112"/>
      <c r="B4974" s="111"/>
      <c r="C4974" s="113" t="s">
        <v>3083</v>
      </c>
      <c r="E4974"/>
      <c r="F4974"/>
      <c r="G4974"/>
      <c r="H4974"/>
      <c r="I4974"/>
      <c r="J4974"/>
      <c r="K4974"/>
      <c r="L4974"/>
      <c r="M4974"/>
      <c r="N4974"/>
      <c r="O4974"/>
    </row>
    <row r="4975" spans="1:15" s="105" customFormat="1" x14ac:dyDescent="0.2">
      <c r="A4975" s="112" t="s">
        <v>3452</v>
      </c>
      <c r="B4975" s="111">
        <v>94558</v>
      </c>
      <c r="C4975" s="113" t="s">
        <v>3437</v>
      </c>
      <c r="E4975"/>
      <c r="F4975"/>
      <c r="G4975"/>
      <c r="H4975"/>
      <c r="I4975"/>
      <c r="J4975"/>
      <c r="K4975"/>
      <c r="L4975"/>
      <c r="M4975"/>
      <c r="N4975"/>
      <c r="O4975"/>
    </row>
    <row r="4976" spans="1:15" s="105" customFormat="1" x14ac:dyDescent="0.2">
      <c r="A4976" s="112" t="s">
        <v>3452</v>
      </c>
      <c r="B4976" s="111">
        <v>94559</v>
      </c>
      <c r="C4976" s="113" t="s">
        <v>3437</v>
      </c>
      <c r="E4976"/>
      <c r="F4976"/>
      <c r="G4976"/>
      <c r="H4976"/>
      <c r="I4976"/>
      <c r="J4976"/>
      <c r="K4976"/>
      <c r="L4976"/>
      <c r="M4976"/>
      <c r="N4976"/>
      <c r="O4976"/>
    </row>
    <row r="4977" spans="1:15" s="105" customFormat="1" x14ac:dyDescent="0.2">
      <c r="A4977" s="112" t="s">
        <v>362</v>
      </c>
      <c r="B4977" s="111">
        <v>94560</v>
      </c>
      <c r="C4977" s="113" t="s">
        <v>3449</v>
      </c>
      <c r="E4977"/>
      <c r="F4977"/>
      <c r="G4977"/>
      <c r="H4977"/>
      <c r="I4977"/>
      <c r="J4977"/>
      <c r="K4977"/>
      <c r="L4977"/>
      <c r="M4977"/>
      <c r="N4977"/>
      <c r="O4977"/>
    </row>
    <row r="4978" spans="1:15" s="105" customFormat="1" x14ac:dyDescent="0.2">
      <c r="A4978" s="112" t="s">
        <v>3453</v>
      </c>
      <c r="B4978" s="111">
        <v>94561</v>
      </c>
      <c r="C4978" s="113" t="s">
        <v>3439</v>
      </c>
      <c r="E4978"/>
      <c r="F4978"/>
      <c r="G4978"/>
      <c r="H4978"/>
      <c r="I4978"/>
      <c r="J4978"/>
      <c r="K4978"/>
      <c r="L4978"/>
      <c r="M4978"/>
      <c r="N4978"/>
      <c r="O4978"/>
    </row>
    <row r="4979" spans="1:15" s="105" customFormat="1" x14ac:dyDescent="0.2">
      <c r="A4979" s="112" t="s">
        <v>3454</v>
      </c>
      <c r="B4979" s="111">
        <v>94562</v>
      </c>
      <c r="C4979" s="113" t="s">
        <v>3437</v>
      </c>
      <c r="E4979"/>
      <c r="F4979"/>
      <c r="G4979"/>
      <c r="H4979"/>
      <c r="I4979"/>
      <c r="J4979"/>
      <c r="K4979"/>
      <c r="L4979"/>
      <c r="M4979"/>
      <c r="N4979"/>
      <c r="O4979"/>
    </row>
    <row r="4980" spans="1:15" s="105" customFormat="1" x14ac:dyDescent="0.2">
      <c r="A4980" s="112"/>
      <c r="B4980" s="111"/>
      <c r="C4980" s="113" t="s">
        <v>3083</v>
      </c>
      <c r="E4980"/>
      <c r="F4980"/>
      <c r="G4980"/>
      <c r="H4980"/>
      <c r="I4980"/>
      <c r="J4980"/>
      <c r="K4980"/>
      <c r="L4980"/>
      <c r="M4980"/>
      <c r="N4980"/>
      <c r="O4980"/>
    </row>
    <row r="4981" spans="1:15" s="105" customFormat="1" x14ac:dyDescent="0.2">
      <c r="A4981" s="112" t="s">
        <v>3455</v>
      </c>
      <c r="B4981" s="111">
        <v>94563</v>
      </c>
      <c r="C4981" s="113" t="s">
        <v>3443</v>
      </c>
      <c r="E4981"/>
      <c r="F4981"/>
      <c r="G4981"/>
      <c r="H4981"/>
      <c r="I4981"/>
      <c r="J4981"/>
      <c r="K4981"/>
      <c r="L4981"/>
      <c r="M4981"/>
      <c r="N4981"/>
      <c r="O4981"/>
    </row>
    <row r="4982" spans="1:15" s="105" customFormat="1" x14ac:dyDescent="0.2">
      <c r="A4982" s="112" t="s">
        <v>3456</v>
      </c>
      <c r="B4982" s="111">
        <v>94564</v>
      </c>
      <c r="C4982" s="113" t="s">
        <v>3441</v>
      </c>
      <c r="E4982"/>
      <c r="F4982"/>
      <c r="G4982"/>
      <c r="H4982"/>
      <c r="I4982"/>
      <c r="J4982"/>
      <c r="K4982"/>
      <c r="L4982"/>
      <c r="M4982"/>
      <c r="N4982"/>
      <c r="O4982"/>
    </row>
    <row r="4983" spans="1:15" s="105" customFormat="1" x14ac:dyDescent="0.2">
      <c r="A4983" s="112" t="s">
        <v>3457</v>
      </c>
      <c r="B4983" s="111">
        <v>94565</v>
      </c>
      <c r="C4983" s="113" t="s">
        <v>3443</v>
      </c>
      <c r="E4983"/>
      <c r="F4983"/>
      <c r="G4983"/>
      <c r="H4983"/>
      <c r="I4983"/>
      <c r="J4983"/>
      <c r="K4983"/>
      <c r="L4983"/>
      <c r="M4983"/>
      <c r="N4983"/>
      <c r="O4983"/>
    </row>
    <row r="4984" spans="1:15" s="105" customFormat="1" x14ac:dyDescent="0.2">
      <c r="A4984" s="112" t="s">
        <v>3458</v>
      </c>
      <c r="B4984" s="111">
        <v>94566</v>
      </c>
      <c r="C4984" s="113" t="s">
        <v>3445</v>
      </c>
      <c r="E4984"/>
      <c r="F4984"/>
      <c r="G4984"/>
      <c r="H4984"/>
      <c r="I4984"/>
      <c r="J4984"/>
      <c r="K4984"/>
      <c r="L4984"/>
      <c r="M4984"/>
      <c r="N4984"/>
      <c r="O4984"/>
    </row>
    <row r="4985" spans="1:15" s="105" customFormat="1" x14ac:dyDescent="0.2">
      <c r="A4985" s="112" t="s">
        <v>3459</v>
      </c>
      <c r="B4985" s="111">
        <v>94567</v>
      </c>
      <c r="C4985" s="113" t="s">
        <v>3437</v>
      </c>
      <c r="E4985"/>
      <c r="F4985"/>
      <c r="G4985"/>
      <c r="H4985"/>
      <c r="I4985"/>
      <c r="J4985"/>
      <c r="K4985"/>
      <c r="L4985"/>
      <c r="M4985"/>
      <c r="N4985"/>
      <c r="O4985"/>
    </row>
    <row r="4986" spans="1:15" s="105" customFormat="1" x14ac:dyDescent="0.2">
      <c r="A4986" s="112"/>
      <c r="B4986" s="111"/>
      <c r="C4986" s="113" t="s">
        <v>3083</v>
      </c>
      <c r="E4986"/>
      <c r="F4986"/>
      <c r="G4986"/>
      <c r="H4986"/>
      <c r="I4986"/>
      <c r="J4986"/>
      <c r="K4986"/>
      <c r="L4986"/>
      <c r="M4986"/>
      <c r="N4986"/>
      <c r="O4986"/>
    </row>
    <row r="4987" spans="1:15" s="105" customFormat="1" x14ac:dyDescent="0.2">
      <c r="A4987" s="112" t="s">
        <v>2121</v>
      </c>
      <c r="B4987" s="111">
        <v>94568</v>
      </c>
      <c r="C4987" s="113" t="s">
        <v>3445</v>
      </c>
      <c r="E4987"/>
      <c r="F4987"/>
      <c r="G4987"/>
      <c r="H4987"/>
      <c r="I4987"/>
      <c r="J4987"/>
      <c r="K4987"/>
      <c r="L4987"/>
      <c r="M4987"/>
      <c r="N4987"/>
      <c r="O4987"/>
    </row>
    <row r="4988" spans="1:15" s="105" customFormat="1" x14ac:dyDescent="0.2">
      <c r="A4988" s="112" t="s">
        <v>3460</v>
      </c>
      <c r="B4988" s="111">
        <v>94569</v>
      </c>
      <c r="C4988" s="113" t="s">
        <v>3441</v>
      </c>
      <c r="E4988"/>
      <c r="F4988"/>
      <c r="G4988"/>
      <c r="H4988"/>
      <c r="I4988"/>
      <c r="J4988"/>
      <c r="K4988"/>
      <c r="L4988"/>
      <c r="M4988"/>
      <c r="N4988"/>
      <c r="O4988"/>
    </row>
    <row r="4989" spans="1:15" s="105" customFormat="1" x14ac:dyDescent="0.2">
      <c r="A4989" s="112" t="s">
        <v>3450</v>
      </c>
      <c r="B4989" s="111">
        <v>94570</v>
      </c>
      <c r="C4989" s="113" t="s">
        <v>3443</v>
      </c>
      <c r="E4989"/>
      <c r="F4989"/>
      <c r="G4989"/>
      <c r="H4989"/>
      <c r="I4989"/>
      <c r="J4989"/>
      <c r="K4989"/>
      <c r="L4989"/>
      <c r="M4989"/>
      <c r="N4989"/>
      <c r="O4989"/>
    </row>
    <row r="4990" spans="1:15" s="105" customFormat="1" x14ac:dyDescent="0.2">
      <c r="A4990" s="112" t="s">
        <v>3461</v>
      </c>
      <c r="B4990" s="111">
        <v>94571</v>
      </c>
      <c r="C4990" s="113" t="s">
        <v>3462</v>
      </c>
      <c r="E4990"/>
      <c r="F4990"/>
      <c r="G4990"/>
      <c r="H4990"/>
      <c r="I4990"/>
      <c r="J4990"/>
      <c r="K4990"/>
      <c r="L4990"/>
      <c r="M4990"/>
      <c r="N4990"/>
      <c r="O4990"/>
    </row>
    <row r="4991" spans="1:15" s="105" customFormat="1" x14ac:dyDescent="0.2">
      <c r="A4991" s="112" t="s">
        <v>3463</v>
      </c>
      <c r="B4991" s="111">
        <v>94572</v>
      </c>
      <c r="C4991" s="113" t="s">
        <v>3441</v>
      </c>
      <c r="E4991"/>
      <c r="F4991"/>
      <c r="G4991"/>
      <c r="H4991"/>
      <c r="I4991"/>
      <c r="J4991"/>
      <c r="K4991"/>
      <c r="L4991"/>
      <c r="M4991"/>
      <c r="N4991"/>
      <c r="O4991"/>
    </row>
    <row r="4992" spans="1:15" s="105" customFormat="1" x14ac:dyDescent="0.2">
      <c r="A4992" s="112"/>
      <c r="B4992" s="111"/>
      <c r="C4992" s="113" t="s">
        <v>3083</v>
      </c>
      <c r="E4992"/>
      <c r="F4992"/>
      <c r="G4992"/>
      <c r="H4992"/>
      <c r="I4992"/>
      <c r="J4992"/>
      <c r="K4992"/>
      <c r="L4992"/>
      <c r="M4992"/>
      <c r="N4992"/>
      <c r="O4992"/>
    </row>
    <row r="4993" spans="1:15" s="105" customFormat="1" x14ac:dyDescent="0.2">
      <c r="A4993" s="112" t="s">
        <v>630</v>
      </c>
      <c r="B4993" s="111">
        <v>94573</v>
      </c>
      <c r="C4993" s="113" t="s">
        <v>3437</v>
      </c>
      <c r="E4993"/>
      <c r="F4993"/>
      <c r="G4993"/>
      <c r="H4993"/>
      <c r="I4993"/>
      <c r="J4993"/>
      <c r="K4993"/>
      <c r="L4993"/>
      <c r="M4993"/>
      <c r="N4993"/>
      <c r="O4993"/>
    </row>
    <row r="4994" spans="1:15" s="105" customFormat="1" x14ac:dyDescent="0.2">
      <c r="A4994" s="112" t="s">
        <v>3464</v>
      </c>
      <c r="B4994" s="111">
        <v>94574</v>
      </c>
      <c r="C4994" s="113" t="s">
        <v>3437</v>
      </c>
      <c r="E4994"/>
      <c r="F4994"/>
      <c r="G4994"/>
      <c r="H4994"/>
      <c r="I4994"/>
      <c r="J4994"/>
      <c r="K4994"/>
      <c r="L4994"/>
      <c r="M4994"/>
      <c r="N4994"/>
      <c r="O4994"/>
    </row>
    <row r="4995" spans="1:15" s="105" customFormat="1" x14ac:dyDescent="0.2">
      <c r="A4995" s="112" t="s">
        <v>3450</v>
      </c>
      <c r="B4995" s="111">
        <v>94575</v>
      </c>
      <c r="C4995" s="113" t="s">
        <v>3443</v>
      </c>
      <c r="E4995"/>
      <c r="F4995"/>
      <c r="G4995"/>
      <c r="H4995"/>
      <c r="I4995"/>
      <c r="J4995"/>
      <c r="K4995"/>
      <c r="L4995"/>
      <c r="M4995"/>
      <c r="N4995"/>
      <c r="O4995"/>
    </row>
    <row r="4996" spans="1:15" s="105" customFormat="1" x14ac:dyDescent="0.2">
      <c r="A4996" s="112" t="s">
        <v>3465</v>
      </c>
      <c r="B4996" s="111">
        <v>94576</v>
      </c>
      <c r="C4996" s="113" t="s">
        <v>3437</v>
      </c>
      <c r="E4996"/>
      <c r="F4996"/>
      <c r="G4996"/>
      <c r="H4996"/>
      <c r="I4996"/>
      <c r="J4996"/>
      <c r="K4996"/>
      <c r="L4996"/>
      <c r="M4996"/>
      <c r="N4996"/>
      <c r="O4996"/>
    </row>
    <row r="4997" spans="1:15" s="105" customFormat="1" x14ac:dyDescent="0.2">
      <c r="A4997" s="112" t="s">
        <v>3466</v>
      </c>
      <c r="B4997" s="111">
        <v>94577</v>
      </c>
      <c r="C4997" s="113" t="s">
        <v>3445</v>
      </c>
      <c r="E4997"/>
      <c r="F4997"/>
      <c r="G4997"/>
      <c r="H4997"/>
      <c r="I4997"/>
      <c r="J4997"/>
      <c r="K4997"/>
      <c r="L4997"/>
      <c r="M4997"/>
      <c r="N4997"/>
      <c r="O4997"/>
    </row>
    <row r="4998" spans="1:15" s="105" customFormat="1" x14ac:dyDescent="0.2">
      <c r="A4998" s="112"/>
      <c r="B4998" s="111"/>
      <c r="C4998" s="113" t="s">
        <v>3083</v>
      </c>
      <c r="E4998"/>
      <c r="F4998"/>
      <c r="G4998"/>
      <c r="H4998"/>
      <c r="I4998"/>
      <c r="J4998"/>
      <c r="K4998"/>
      <c r="L4998"/>
      <c r="M4998"/>
      <c r="N4998"/>
      <c r="O4998"/>
    </row>
    <row r="4999" spans="1:15" s="105" customFormat="1" x14ac:dyDescent="0.2">
      <c r="A4999" s="112" t="s">
        <v>3466</v>
      </c>
      <c r="B4999" s="111">
        <v>94578</v>
      </c>
      <c r="C4999" s="113" t="s">
        <v>3445</v>
      </c>
      <c r="E4999"/>
      <c r="F4999"/>
      <c r="G4999"/>
      <c r="H4999"/>
      <c r="I4999"/>
      <c r="J4999"/>
      <c r="K4999"/>
      <c r="L4999"/>
      <c r="M4999"/>
      <c r="N4999"/>
      <c r="O4999"/>
    </row>
    <row r="5000" spans="1:15" s="105" customFormat="1" x14ac:dyDescent="0.2">
      <c r="A5000" s="112" t="s">
        <v>3466</v>
      </c>
      <c r="B5000" s="111">
        <v>94579</v>
      </c>
      <c r="C5000" s="113" t="s">
        <v>3445</v>
      </c>
      <c r="E5000"/>
      <c r="F5000"/>
      <c r="G5000"/>
      <c r="H5000"/>
      <c r="I5000"/>
      <c r="J5000"/>
      <c r="K5000"/>
      <c r="L5000"/>
      <c r="M5000"/>
      <c r="N5000"/>
      <c r="O5000"/>
    </row>
    <row r="5001" spans="1:15" s="105" customFormat="1" x14ac:dyDescent="0.2">
      <c r="A5001" s="112" t="s">
        <v>3467</v>
      </c>
      <c r="B5001" s="111">
        <v>94580</v>
      </c>
      <c r="C5001" s="113" t="s">
        <v>3435</v>
      </c>
      <c r="E5001"/>
      <c r="F5001"/>
      <c r="G5001"/>
      <c r="H5001"/>
      <c r="I5001"/>
      <c r="J5001"/>
      <c r="K5001"/>
      <c r="L5001"/>
      <c r="M5001"/>
      <c r="N5001"/>
      <c r="O5001"/>
    </row>
    <row r="5002" spans="1:15" s="105" customFormat="1" x14ac:dyDescent="0.2">
      <c r="A5002" s="112" t="s">
        <v>3452</v>
      </c>
      <c r="B5002" s="111">
        <v>94581</v>
      </c>
      <c r="C5002" s="113" t="s">
        <v>3437</v>
      </c>
      <c r="E5002"/>
      <c r="F5002"/>
      <c r="G5002"/>
      <c r="H5002"/>
      <c r="I5002"/>
      <c r="J5002"/>
      <c r="K5002"/>
      <c r="L5002"/>
      <c r="M5002"/>
      <c r="N5002"/>
      <c r="O5002"/>
    </row>
    <row r="5003" spans="1:15" s="105" customFormat="1" x14ac:dyDescent="0.2">
      <c r="A5003" s="112" t="s">
        <v>3468</v>
      </c>
      <c r="B5003" s="111">
        <v>94582</v>
      </c>
      <c r="C5003" s="113" t="s">
        <v>3443</v>
      </c>
      <c r="E5003"/>
      <c r="F5003"/>
      <c r="G5003"/>
      <c r="H5003"/>
      <c r="I5003"/>
      <c r="J5003"/>
      <c r="K5003"/>
      <c r="L5003"/>
      <c r="M5003"/>
      <c r="N5003"/>
      <c r="O5003"/>
    </row>
    <row r="5004" spans="1:15" s="105" customFormat="1" x14ac:dyDescent="0.2">
      <c r="A5004" s="112"/>
      <c r="B5004" s="111"/>
      <c r="C5004" s="113" t="s">
        <v>3083</v>
      </c>
      <c r="E5004"/>
      <c r="F5004"/>
      <c r="G5004"/>
      <c r="H5004"/>
      <c r="I5004"/>
      <c r="J5004"/>
      <c r="K5004"/>
      <c r="L5004"/>
      <c r="M5004"/>
      <c r="N5004"/>
      <c r="O5004"/>
    </row>
    <row r="5005" spans="1:15" s="105" customFormat="1" x14ac:dyDescent="0.2">
      <c r="A5005" s="112" t="s">
        <v>3468</v>
      </c>
      <c r="B5005" s="111">
        <v>94583</v>
      </c>
      <c r="C5005" s="113" t="s">
        <v>3443</v>
      </c>
      <c r="E5005"/>
      <c r="F5005"/>
      <c r="G5005"/>
      <c r="H5005"/>
      <c r="I5005"/>
      <c r="J5005"/>
      <c r="K5005"/>
      <c r="L5005"/>
      <c r="M5005"/>
      <c r="N5005"/>
      <c r="O5005"/>
    </row>
    <row r="5006" spans="1:15" s="105" customFormat="1" x14ac:dyDescent="0.2">
      <c r="A5006" s="112" t="s">
        <v>3469</v>
      </c>
      <c r="B5006" s="111">
        <v>94585</v>
      </c>
      <c r="C5006" s="113" t="s">
        <v>3462</v>
      </c>
      <c r="E5006"/>
      <c r="F5006"/>
      <c r="G5006"/>
      <c r="H5006"/>
      <c r="I5006"/>
      <c r="J5006"/>
      <c r="K5006"/>
      <c r="L5006"/>
      <c r="M5006"/>
      <c r="N5006"/>
      <c r="O5006"/>
    </row>
    <row r="5007" spans="1:15" s="105" customFormat="1" x14ac:dyDescent="0.2">
      <c r="A5007" s="112" t="s">
        <v>3470</v>
      </c>
      <c r="B5007" s="111">
        <v>94586</v>
      </c>
      <c r="C5007" s="113" t="s">
        <v>3445</v>
      </c>
      <c r="E5007"/>
      <c r="F5007"/>
      <c r="G5007"/>
      <c r="H5007"/>
      <c r="I5007"/>
      <c r="J5007"/>
      <c r="K5007"/>
      <c r="L5007"/>
      <c r="M5007"/>
      <c r="N5007"/>
      <c r="O5007"/>
    </row>
    <row r="5008" spans="1:15" s="105" customFormat="1" x14ac:dyDescent="0.2">
      <c r="A5008" s="112" t="s">
        <v>645</v>
      </c>
      <c r="B5008" s="111">
        <v>94587</v>
      </c>
      <c r="C5008" s="113" t="s">
        <v>3449</v>
      </c>
      <c r="E5008"/>
      <c r="F5008"/>
      <c r="G5008"/>
      <c r="H5008"/>
      <c r="I5008"/>
      <c r="J5008"/>
      <c r="K5008"/>
      <c r="L5008"/>
      <c r="M5008"/>
      <c r="N5008"/>
      <c r="O5008"/>
    </row>
    <row r="5009" spans="1:15" s="105" customFormat="1" x14ac:dyDescent="0.2">
      <c r="A5009" s="112" t="s">
        <v>3458</v>
      </c>
      <c r="B5009" s="111">
        <v>94588</v>
      </c>
      <c r="C5009" s="113" t="s">
        <v>3445</v>
      </c>
      <c r="E5009"/>
      <c r="F5009"/>
      <c r="G5009"/>
      <c r="H5009"/>
      <c r="I5009"/>
      <c r="J5009"/>
      <c r="K5009"/>
      <c r="L5009"/>
      <c r="M5009"/>
      <c r="N5009"/>
      <c r="O5009"/>
    </row>
    <row r="5010" spans="1:15" s="105" customFormat="1" x14ac:dyDescent="0.2">
      <c r="A5010" s="112"/>
      <c r="B5010" s="112"/>
      <c r="C5010" s="113" t="s">
        <v>3083</v>
      </c>
      <c r="E5010"/>
      <c r="F5010"/>
      <c r="G5010"/>
      <c r="H5010"/>
      <c r="I5010"/>
      <c r="J5010"/>
      <c r="K5010"/>
      <c r="L5010"/>
      <c r="M5010"/>
      <c r="N5010"/>
      <c r="O5010"/>
    </row>
    <row r="5011" spans="1:15" s="105" customFormat="1" x14ac:dyDescent="0.2">
      <c r="A5011" s="112" t="s">
        <v>3471</v>
      </c>
      <c r="B5011" s="111">
        <v>94703</v>
      </c>
      <c r="C5011" s="113" t="s">
        <v>3435</v>
      </c>
      <c r="E5011"/>
      <c r="F5011"/>
      <c r="G5011"/>
      <c r="H5011"/>
      <c r="I5011"/>
      <c r="J5011"/>
      <c r="K5011"/>
      <c r="L5011"/>
      <c r="M5011"/>
      <c r="N5011"/>
      <c r="O5011"/>
    </row>
    <row r="5012" spans="1:15" s="105" customFormat="1" x14ac:dyDescent="0.2">
      <c r="A5012" s="112" t="s">
        <v>3471</v>
      </c>
      <c r="B5012" s="111">
        <v>94704</v>
      </c>
      <c r="C5012" s="113" t="s">
        <v>3435</v>
      </c>
      <c r="E5012"/>
      <c r="F5012"/>
      <c r="G5012"/>
      <c r="H5012"/>
      <c r="I5012"/>
      <c r="J5012"/>
      <c r="K5012"/>
      <c r="L5012"/>
      <c r="M5012"/>
      <c r="N5012"/>
      <c r="O5012"/>
    </row>
    <row r="5013" spans="1:15" s="105" customFormat="1" x14ac:dyDescent="0.2">
      <c r="A5013" s="112" t="s">
        <v>3471</v>
      </c>
      <c r="B5013" s="111">
        <v>94705</v>
      </c>
      <c r="C5013" s="113" t="s">
        <v>3435</v>
      </c>
      <c r="E5013"/>
      <c r="F5013"/>
      <c r="G5013"/>
      <c r="H5013"/>
      <c r="I5013"/>
      <c r="J5013"/>
      <c r="K5013"/>
      <c r="L5013"/>
      <c r="M5013"/>
      <c r="N5013"/>
      <c r="O5013"/>
    </row>
    <row r="5014" spans="1:15" s="105" customFormat="1" x14ac:dyDescent="0.2">
      <c r="A5014" s="112" t="s">
        <v>3472</v>
      </c>
      <c r="B5014" s="111">
        <v>94706</v>
      </c>
      <c r="C5014" s="113" t="s">
        <v>3445</v>
      </c>
      <c r="E5014"/>
      <c r="F5014"/>
      <c r="G5014"/>
      <c r="H5014"/>
      <c r="I5014"/>
      <c r="J5014"/>
      <c r="K5014"/>
      <c r="L5014"/>
      <c r="M5014"/>
      <c r="N5014"/>
      <c r="O5014"/>
    </row>
    <row r="5015" spans="1:15" s="105" customFormat="1" x14ac:dyDescent="0.2">
      <c r="A5015" s="112" t="s">
        <v>3471</v>
      </c>
      <c r="B5015" s="111">
        <v>94707</v>
      </c>
      <c r="C5015" s="113" t="s">
        <v>3445</v>
      </c>
      <c r="E5015"/>
      <c r="F5015"/>
      <c r="G5015"/>
      <c r="H5015"/>
      <c r="I5015"/>
      <c r="J5015"/>
      <c r="K5015"/>
      <c r="L5015"/>
      <c r="M5015"/>
      <c r="N5015"/>
      <c r="O5015"/>
    </row>
    <row r="5016" spans="1:15" s="105" customFormat="1" x14ac:dyDescent="0.2">
      <c r="A5016" s="112"/>
      <c r="B5016" s="111"/>
      <c r="C5016" s="113" t="s">
        <v>3083</v>
      </c>
      <c r="E5016"/>
      <c r="F5016"/>
      <c r="G5016"/>
      <c r="H5016"/>
      <c r="I5016"/>
      <c r="J5016"/>
      <c r="K5016"/>
      <c r="L5016"/>
      <c r="M5016"/>
      <c r="N5016"/>
      <c r="O5016"/>
    </row>
    <row r="5017" spans="1:15" s="105" customFormat="1" x14ac:dyDescent="0.2">
      <c r="A5017" s="112" t="s">
        <v>3471</v>
      </c>
      <c r="B5017" s="111">
        <v>94708</v>
      </c>
      <c r="C5017" s="113" t="s">
        <v>3435</v>
      </c>
      <c r="E5017"/>
      <c r="F5017"/>
      <c r="G5017"/>
      <c r="H5017"/>
      <c r="I5017"/>
      <c r="J5017"/>
      <c r="K5017"/>
      <c r="L5017"/>
      <c r="M5017"/>
      <c r="N5017"/>
      <c r="O5017"/>
    </row>
    <row r="5018" spans="1:15" s="105" customFormat="1" x14ac:dyDescent="0.2">
      <c r="A5018" s="112" t="s">
        <v>3471</v>
      </c>
      <c r="B5018" s="111">
        <v>94709</v>
      </c>
      <c r="C5018" s="113" t="s">
        <v>3445</v>
      </c>
      <c r="E5018"/>
      <c r="F5018"/>
      <c r="G5018"/>
      <c r="H5018"/>
      <c r="I5018"/>
      <c r="J5018"/>
      <c r="K5018"/>
      <c r="L5018"/>
      <c r="M5018"/>
      <c r="N5018"/>
      <c r="O5018"/>
    </row>
    <row r="5019" spans="1:15" s="105" customFormat="1" x14ac:dyDescent="0.2">
      <c r="A5019" s="112" t="s">
        <v>3471</v>
      </c>
      <c r="B5019" s="111">
        <v>94710</v>
      </c>
      <c r="C5019" s="113" t="s">
        <v>3445</v>
      </c>
      <c r="E5019"/>
      <c r="F5019"/>
      <c r="G5019"/>
      <c r="H5019"/>
      <c r="I5019"/>
      <c r="J5019"/>
      <c r="K5019"/>
      <c r="L5019"/>
      <c r="M5019"/>
      <c r="N5019"/>
      <c r="O5019"/>
    </row>
    <row r="5020" spans="1:15" s="105" customFormat="1" x14ac:dyDescent="0.2">
      <c r="A5020" s="112" t="s">
        <v>3471</v>
      </c>
      <c r="B5020" s="111">
        <v>94712</v>
      </c>
      <c r="C5020" s="113" t="s">
        <v>3435</v>
      </c>
      <c r="E5020"/>
      <c r="F5020"/>
      <c r="G5020"/>
      <c r="H5020"/>
      <c r="I5020"/>
      <c r="J5020"/>
      <c r="K5020"/>
      <c r="L5020"/>
      <c r="M5020"/>
      <c r="N5020"/>
      <c r="O5020"/>
    </row>
    <row r="5021" spans="1:15" s="105" customFormat="1" x14ac:dyDescent="0.2">
      <c r="A5021" s="112" t="s">
        <v>3471</v>
      </c>
      <c r="B5021" s="111">
        <v>94720</v>
      </c>
      <c r="C5021" s="113" t="s">
        <v>3445</v>
      </c>
      <c r="E5021"/>
      <c r="F5021"/>
      <c r="G5021"/>
      <c r="H5021"/>
      <c r="I5021"/>
      <c r="J5021"/>
      <c r="K5021"/>
      <c r="L5021"/>
      <c r="M5021"/>
      <c r="N5021"/>
      <c r="O5021"/>
    </row>
    <row r="5022" spans="1:15" s="105" customFormat="1" x14ac:dyDescent="0.2">
      <c r="A5022" s="112"/>
      <c r="B5022" s="111"/>
      <c r="C5022" s="113" t="s">
        <v>3083</v>
      </c>
      <c r="E5022"/>
      <c r="F5022"/>
      <c r="G5022"/>
      <c r="H5022"/>
      <c r="I5022"/>
      <c r="J5022"/>
      <c r="K5022"/>
      <c r="L5022"/>
      <c r="M5022"/>
      <c r="N5022"/>
      <c r="O5022"/>
    </row>
    <row r="5023" spans="1:15" s="105" customFormat="1" x14ac:dyDescent="0.2">
      <c r="A5023" s="112" t="s">
        <v>3473</v>
      </c>
      <c r="B5023" s="111">
        <v>94801</v>
      </c>
      <c r="C5023" s="113" t="s">
        <v>3441</v>
      </c>
      <c r="E5023"/>
      <c r="F5023"/>
      <c r="G5023"/>
      <c r="H5023"/>
      <c r="I5023"/>
      <c r="J5023"/>
      <c r="K5023"/>
      <c r="L5023"/>
      <c r="M5023"/>
      <c r="N5023"/>
      <c r="O5023"/>
    </row>
    <row r="5024" spans="1:15" s="105" customFormat="1" x14ac:dyDescent="0.2">
      <c r="A5024" s="112" t="s">
        <v>3473</v>
      </c>
      <c r="B5024" s="111">
        <v>94802</v>
      </c>
      <c r="C5024" s="113" t="s">
        <v>3441</v>
      </c>
      <c r="E5024"/>
      <c r="F5024"/>
      <c r="G5024"/>
      <c r="H5024"/>
      <c r="I5024"/>
      <c r="J5024"/>
      <c r="K5024"/>
      <c r="L5024"/>
      <c r="M5024"/>
      <c r="N5024"/>
      <c r="O5024"/>
    </row>
    <row r="5025" spans="1:15" s="105" customFormat="1" x14ac:dyDescent="0.2">
      <c r="A5025" s="112" t="s">
        <v>3474</v>
      </c>
      <c r="B5025" s="111">
        <v>94803</v>
      </c>
      <c r="C5025" s="113" t="s">
        <v>3441</v>
      </c>
      <c r="E5025"/>
      <c r="F5025"/>
      <c r="G5025"/>
      <c r="H5025"/>
      <c r="I5025"/>
      <c r="J5025"/>
      <c r="K5025"/>
      <c r="L5025"/>
      <c r="M5025"/>
      <c r="N5025"/>
      <c r="O5025"/>
    </row>
    <row r="5026" spans="1:15" s="105" customFormat="1" x14ac:dyDescent="0.2">
      <c r="A5026" s="112" t="s">
        <v>3473</v>
      </c>
      <c r="B5026" s="111">
        <v>94804</v>
      </c>
      <c r="C5026" s="113" t="s">
        <v>3441</v>
      </c>
      <c r="E5026"/>
      <c r="F5026"/>
      <c r="G5026"/>
      <c r="H5026"/>
      <c r="I5026"/>
      <c r="J5026"/>
      <c r="K5026"/>
      <c r="L5026"/>
      <c r="M5026"/>
      <c r="N5026"/>
      <c r="O5026"/>
    </row>
    <row r="5027" spans="1:15" s="105" customFormat="1" x14ac:dyDescent="0.2">
      <c r="A5027" s="112" t="s">
        <v>3473</v>
      </c>
      <c r="B5027" s="111">
        <v>94805</v>
      </c>
      <c r="C5027" s="113" t="s">
        <v>3441</v>
      </c>
      <c r="E5027"/>
      <c r="F5027"/>
      <c r="G5027"/>
      <c r="H5027"/>
      <c r="I5027"/>
      <c r="J5027"/>
      <c r="K5027"/>
      <c r="L5027"/>
      <c r="M5027"/>
      <c r="N5027"/>
      <c r="O5027"/>
    </row>
    <row r="5028" spans="1:15" s="105" customFormat="1" x14ac:dyDescent="0.2">
      <c r="A5028" s="112"/>
      <c r="B5028" s="111"/>
      <c r="C5028" s="113" t="s">
        <v>3083</v>
      </c>
      <c r="E5028"/>
      <c r="F5028"/>
      <c r="G5028"/>
      <c r="H5028"/>
      <c r="I5028"/>
      <c r="J5028"/>
      <c r="K5028"/>
      <c r="L5028"/>
      <c r="M5028"/>
      <c r="N5028"/>
      <c r="O5028"/>
    </row>
    <row r="5029" spans="1:15" s="105" customFormat="1" x14ac:dyDescent="0.2">
      <c r="A5029" s="112" t="s">
        <v>3475</v>
      </c>
      <c r="B5029" s="111">
        <v>94806</v>
      </c>
      <c r="C5029" s="113" t="s">
        <v>3441</v>
      </c>
      <c r="E5029"/>
      <c r="F5029"/>
      <c r="G5029"/>
      <c r="H5029"/>
      <c r="I5029"/>
      <c r="J5029"/>
      <c r="K5029"/>
      <c r="L5029"/>
      <c r="M5029"/>
      <c r="N5029"/>
      <c r="O5029"/>
    </row>
    <row r="5030" spans="1:15" s="105" customFormat="1" x14ac:dyDescent="0.2">
      <c r="A5030" s="112" t="s">
        <v>3473</v>
      </c>
      <c r="B5030" s="111">
        <v>94807</v>
      </c>
      <c r="C5030" s="113" t="s">
        <v>3441</v>
      </c>
      <c r="E5030"/>
      <c r="F5030"/>
      <c r="G5030"/>
      <c r="H5030"/>
      <c r="I5030"/>
      <c r="J5030"/>
      <c r="K5030"/>
      <c r="L5030"/>
      <c r="M5030"/>
      <c r="N5030"/>
      <c r="O5030"/>
    </row>
    <row r="5031" spans="1:15" s="105" customFormat="1" x14ac:dyDescent="0.2">
      <c r="A5031" s="112" t="s">
        <v>3473</v>
      </c>
      <c r="B5031" s="111">
        <v>94808</v>
      </c>
      <c r="C5031" s="113" t="s">
        <v>3441</v>
      </c>
      <c r="E5031"/>
      <c r="F5031"/>
      <c r="G5031"/>
      <c r="H5031"/>
      <c r="I5031"/>
      <c r="J5031"/>
      <c r="K5031"/>
      <c r="L5031"/>
      <c r="M5031"/>
      <c r="N5031"/>
      <c r="O5031"/>
    </row>
    <row r="5032" spans="1:15" s="105" customFormat="1" x14ac:dyDescent="0.2">
      <c r="A5032" s="112" t="s">
        <v>3474</v>
      </c>
      <c r="B5032" s="111">
        <v>94820</v>
      </c>
      <c r="C5032" s="113" t="s">
        <v>3441</v>
      </c>
      <c r="E5032"/>
      <c r="F5032"/>
      <c r="G5032"/>
      <c r="H5032"/>
      <c r="I5032"/>
      <c r="J5032"/>
      <c r="K5032"/>
      <c r="L5032"/>
      <c r="M5032"/>
      <c r="N5032"/>
      <c r="O5032"/>
    </row>
    <row r="5033" spans="1:15" s="105" customFormat="1" x14ac:dyDescent="0.2">
      <c r="A5033" s="112" t="s">
        <v>3473</v>
      </c>
      <c r="B5033" s="111">
        <v>94850</v>
      </c>
      <c r="C5033" s="113" t="s">
        <v>3441</v>
      </c>
      <c r="E5033"/>
      <c r="F5033"/>
      <c r="G5033"/>
      <c r="H5033"/>
      <c r="I5033"/>
      <c r="J5033"/>
      <c r="K5033"/>
      <c r="L5033"/>
      <c r="M5033"/>
      <c r="N5033"/>
      <c r="O5033"/>
    </row>
    <row r="5034" spans="1:15" s="105" customFormat="1" x14ac:dyDescent="0.2">
      <c r="A5034" s="112"/>
      <c r="B5034" s="111"/>
      <c r="C5034" s="113" t="s">
        <v>3083</v>
      </c>
      <c r="E5034"/>
      <c r="F5034"/>
      <c r="G5034"/>
      <c r="H5034"/>
      <c r="I5034"/>
      <c r="J5034"/>
      <c r="K5034"/>
      <c r="L5034"/>
      <c r="M5034"/>
      <c r="N5034"/>
      <c r="O5034"/>
    </row>
    <row r="5035" spans="1:15" s="105" customFormat="1" x14ac:dyDescent="0.2">
      <c r="A5035" s="112" t="s">
        <v>3476</v>
      </c>
      <c r="B5035" s="111">
        <v>94901</v>
      </c>
      <c r="C5035" s="113" t="s">
        <v>3477</v>
      </c>
      <c r="E5035"/>
      <c r="F5035"/>
      <c r="G5035"/>
      <c r="H5035"/>
      <c r="I5035"/>
      <c r="J5035"/>
      <c r="K5035"/>
      <c r="L5035"/>
      <c r="M5035"/>
      <c r="N5035"/>
      <c r="O5035"/>
    </row>
    <row r="5036" spans="1:15" s="105" customFormat="1" x14ac:dyDescent="0.2">
      <c r="A5036" s="112" t="s">
        <v>3476</v>
      </c>
      <c r="B5036" s="111">
        <v>94903</v>
      </c>
      <c r="C5036" s="113" t="s">
        <v>3477</v>
      </c>
      <c r="E5036"/>
      <c r="F5036"/>
      <c r="G5036"/>
      <c r="H5036"/>
      <c r="I5036"/>
      <c r="J5036"/>
      <c r="K5036"/>
      <c r="L5036"/>
      <c r="M5036"/>
      <c r="N5036"/>
      <c r="O5036"/>
    </row>
    <row r="5037" spans="1:15" s="105" customFormat="1" x14ac:dyDescent="0.2">
      <c r="A5037" s="112" t="s">
        <v>3478</v>
      </c>
      <c r="B5037" s="111">
        <v>94904</v>
      </c>
      <c r="C5037" s="113" t="s">
        <v>3477</v>
      </c>
      <c r="E5037"/>
      <c r="F5037"/>
      <c r="G5037"/>
      <c r="H5037"/>
      <c r="I5037"/>
      <c r="J5037"/>
      <c r="K5037"/>
      <c r="L5037"/>
      <c r="M5037"/>
      <c r="N5037"/>
      <c r="O5037"/>
    </row>
    <row r="5038" spans="1:15" s="105" customFormat="1" x14ac:dyDescent="0.2">
      <c r="A5038" s="112" t="s">
        <v>3476</v>
      </c>
      <c r="B5038" s="111">
        <v>94912</v>
      </c>
      <c r="C5038" s="113" t="s">
        <v>3477</v>
      </c>
      <c r="E5038"/>
      <c r="F5038"/>
      <c r="G5038"/>
      <c r="H5038"/>
      <c r="I5038"/>
      <c r="J5038"/>
      <c r="K5038"/>
      <c r="L5038"/>
      <c r="M5038"/>
      <c r="N5038"/>
      <c r="O5038"/>
    </row>
    <row r="5039" spans="1:15" s="105" customFormat="1" x14ac:dyDescent="0.2">
      <c r="A5039" s="112" t="s">
        <v>3476</v>
      </c>
      <c r="B5039" s="111">
        <v>94913</v>
      </c>
      <c r="C5039" s="113" t="s">
        <v>3477</v>
      </c>
      <c r="E5039"/>
      <c r="F5039"/>
      <c r="G5039"/>
      <c r="H5039"/>
      <c r="I5039"/>
      <c r="J5039"/>
      <c r="K5039"/>
      <c r="L5039"/>
      <c r="M5039"/>
      <c r="N5039"/>
      <c r="O5039"/>
    </row>
    <row r="5040" spans="1:15" s="105" customFormat="1" x14ac:dyDescent="0.2">
      <c r="A5040" s="112"/>
      <c r="B5040" s="111"/>
      <c r="C5040" s="113" t="s">
        <v>3083</v>
      </c>
      <c r="E5040"/>
      <c r="F5040"/>
      <c r="G5040"/>
      <c r="H5040"/>
      <c r="I5040"/>
      <c r="J5040"/>
      <c r="K5040"/>
      <c r="L5040"/>
      <c r="M5040"/>
      <c r="N5040"/>
      <c r="O5040"/>
    </row>
    <row r="5041" spans="1:15" s="105" customFormat="1" x14ac:dyDescent="0.2">
      <c r="A5041" s="112" t="s">
        <v>3479</v>
      </c>
      <c r="B5041" s="111">
        <v>94914</v>
      </c>
      <c r="C5041" s="113" t="s">
        <v>3477</v>
      </c>
      <c r="E5041"/>
      <c r="F5041"/>
      <c r="G5041"/>
      <c r="H5041"/>
      <c r="I5041"/>
      <c r="J5041"/>
      <c r="K5041"/>
      <c r="L5041"/>
      <c r="M5041"/>
      <c r="N5041"/>
      <c r="O5041"/>
    </row>
    <row r="5042" spans="1:15" s="105" customFormat="1" x14ac:dyDescent="0.2">
      <c r="A5042" s="112" t="s">
        <v>3476</v>
      </c>
      <c r="B5042" s="111">
        <v>94915</v>
      </c>
      <c r="C5042" s="113" t="s">
        <v>3477</v>
      </c>
      <c r="E5042"/>
      <c r="F5042"/>
      <c r="G5042"/>
      <c r="H5042"/>
      <c r="I5042"/>
      <c r="J5042"/>
      <c r="K5042"/>
      <c r="L5042"/>
      <c r="M5042"/>
      <c r="N5042"/>
      <c r="O5042"/>
    </row>
    <row r="5043" spans="1:15" s="105" customFormat="1" x14ac:dyDescent="0.2">
      <c r="A5043" s="112" t="s">
        <v>3480</v>
      </c>
      <c r="B5043" s="111">
        <v>94920</v>
      </c>
      <c r="C5043" s="113" t="s">
        <v>3477</v>
      </c>
      <c r="E5043"/>
      <c r="F5043"/>
      <c r="G5043"/>
      <c r="H5043"/>
      <c r="I5043"/>
      <c r="J5043"/>
      <c r="K5043"/>
      <c r="L5043"/>
      <c r="M5043"/>
      <c r="N5043"/>
      <c r="O5043"/>
    </row>
    <row r="5044" spans="1:15" s="105" customFormat="1" x14ac:dyDescent="0.2">
      <c r="A5044" s="112" t="s">
        <v>3481</v>
      </c>
      <c r="B5044" s="111">
        <v>94922</v>
      </c>
      <c r="C5044" s="113" t="s">
        <v>3482</v>
      </c>
      <c r="E5044"/>
      <c r="F5044"/>
      <c r="G5044"/>
      <c r="H5044"/>
      <c r="I5044"/>
      <c r="J5044"/>
      <c r="K5044"/>
      <c r="L5044"/>
      <c r="M5044"/>
      <c r="N5044"/>
      <c r="O5044"/>
    </row>
    <row r="5045" spans="1:15" s="105" customFormat="1" x14ac:dyDescent="0.2">
      <c r="A5045" s="112" t="s">
        <v>3483</v>
      </c>
      <c r="B5045" s="111">
        <v>94923</v>
      </c>
      <c r="C5045" s="113" t="s">
        <v>3482</v>
      </c>
      <c r="E5045"/>
      <c r="F5045"/>
      <c r="G5045"/>
      <c r="H5045"/>
      <c r="I5045"/>
      <c r="J5045"/>
      <c r="K5045"/>
      <c r="L5045"/>
      <c r="M5045"/>
      <c r="N5045"/>
      <c r="O5045"/>
    </row>
    <row r="5046" spans="1:15" s="105" customFormat="1" x14ac:dyDescent="0.2">
      <c r="A5046" s="112"/>
      <c r="B5046" s="111"/>
      <c r="C5046" s="113" t="s">
        <v>3083</v>
      </c>
      <c r="E5046"/>
      <c r="F5046"/>
      <c r="G5046"/>
      <c r="H5046"/>
      <c r="I5046"/>
      <c r="J5046"/>
      <c r="K5046"/>
      <c r="L5046"/>
      <c r="M5046"/>
      <c r="N5046"/>
      <c r="O5046"/>
    </row>
    <row r="5047" spans="1:15" s="105" customFormat="1" x14ac:dyDescent="0.2">
      <c r="A5047" s="112" t="s">
        <v>3484</v>
      </c>
      <c r="B5047" s="111">
        <v>94924</v>
      </c>
      <c r="C5047" s="113" t="s">
        <v>3477</v>
      </c>
      <c r="E5047"/>
      <c r="F5047"/>
      <c r="G5047"/>
      <c r="H5047"/>
      <c r="I5047"/>
      <c r="J5047"/>
      <c r="K5047"/>
      <c r="L5047"/>
      <c r="M5047"/>
      <c r="N5047"/>
      <c r="O5047"/>
    </row>
    <row r="5048" spans="1:15" s="105" customFormat="1" x14ac:dyDescent="0.2">
      <c r="A5048" s="112" t="s">
        <v>3485</v>
      </c>
      <c r="B5048" s="111">
        <v>94925</v>
      </c>
      <c r="C5048" s="113" t="s">
        <v>3477</v>
      </c>
      <c r="E5048"/>
      <c r="F5048"/>
      <c r="G5048"/>
      <c r="H5048"/>
      <c r="I5048"/>
      <c r="J5048"/>
      <c r="K5048"/>
      <c r="L5048"/>
      <c r="M5048"/>
      <c r="N5048"/>
      <c r="O5048"/>
    </row>
    <row r="5049" spans="1:15" s="105" customFormat="1" x14ac:dyDescent="0.2">
      <c r="A5049" s="112" t="s">
        <v>3486</v>
      </c>
      <c r="B5049" s="111">
        <v>94926</v>
      </c>
      <c r="C5049" s="113" t="s">
        <v>3482</v>
      </c>
      <c r="E5049"/>
      <c r="F5049"/>
      <c r="G5049"/>
      <c r="H5049"/>
      <c r="I5049"/>
      <c r="J5049"/>
      <c r="K5049"/>
      <c r="L5049"/>
      <c r="M5049"/>
      <c r="N5049"/>
      <c r="O5049"/>
    </row>
    <row r="5050" spans="1:15" s="105" customFormat="1" x14ac:dyDescent="0.2">
      <c r="A5050" s="112" t="s">
        <v>3486</v>
      </c>
      <c r="B5050" s="111">
        <v>94927</v>
      </c>
      <c r="C5050" s="113" t="s">
        <v>3482</v>
      </c>
      <c r="E5050"/>
      <c r="F5050"/>
      <c r="G5050"/>
      <c r="H5050"/>
      <c r="I5050"/>
      <c r="J5050"/>
      <c r="K5050"/>
      <c r="L5050"/>
      <c r="M5050"/>
      <c r="N5050"/>
      <c r="O5050"/>
    </row>
    <row r="5051" spans="1:15" s="105" customFormat="1" x14ac:dyDescent="0.2">
      <c r="A5051" s="112" t="s">
        <v>3486</v>
      </c>
      <c r="B5051" s="111">
        <v>94928</v>
      </c>
      <c r="C5051" s="113" t="s">
        <v>3482</v>
      </c>
      <c r="E5051"/>
      <c r="F5051"/>
      <c r="G5051"/>
      <c r="H5051"/>
      <c r="I5051"/>
      <c r="J5051"/>
      <c r="K5051"/>
      <c r="L5051"/>
      <c r="M5051"/>
      <c r="N5051"/>
      <c r="O5051"/>
    </row>
    <row r="5052" spans="1:15" s="105" customFormat="1" x14ac:dyDescent="0.2">
      <c r="A5052" s="112"/>
      <c r="B5052" s="111"/>
      <c r="C5052" s="113" t="s">
        <v>3083</v>
      </c>
      <c r="E5052"/>
      <c r="F5052"/>
      <c r="G5052"/>
      <c r="H5052"/>
      <c r="I5052"/>
      <c r="J5052"/>
      <c r="K5052"/>
      <c r="L5052"/>
      <c r="M5052"/>
      <c r="N5052"/>
      <c r="O5052"/>
    </row>
    <row r="5053" spans="1:15" s="105" customFormat="1" x14ac:dyDescent="0.2">
      <c r="A5053" s="112" t="s">
        <v>3487</v>
      </c>
      <c r="B5053" s="111">
        <v>94929</v>
      </c>
      <c r="C5053" s="113" t="s">
        <v>3477</v>
      </c>
      <c r="E5053"/>
      <c r="F5053"/>
      <c r="G5053"/>
      <c r="H5053"/>
      <c r="I5053"/>
      <c r="J5053"/>
      <c r="K5053"/>
      <c r="L5053"/>
      <c r="M5053"/>
      <c r="N5053"/>
      <c r="O5053"/>
    </row>
    <row r="5054" spans="1:15" s="105" customFormat="1" x14ac:dyDescent="0.2">
      <c r="A5054" s="112" t="s">
        <v>3488</v>
      </c>
      <c r="B5054" s="111">
        <v>94930</v>
      </c>
      <c r="C5054" s="113" t="s">
        <v>3477</v>
      </c>
      <c r="E5054"/>
      <c r="F5054"/>
      <c r="G5054"/>
      <c r="H5054"/>
      <c r="I5054"/>
      <c r="J5054"/>
      <c r="K5054"/>
      <c r="L5054"/>
      <c r="M5054"/>
      <c r="N5054"/>
      <c r="O5054"/>
    </row>
    <row r="5055" spans="1:15" s="105" customFormat="1" x14ac:dyDescent="0.2">
      <c r="A5055" s="112" t="s">
        <v>3489</v>
      </c>
      <c r="B5055" s="111">
        <v>94931</v>
      </c>
      <c r="C5055" s="113" t="s">
        <v>3482</v>
      </c>
      <c r="E5055"/>
      <c r="F5055"/>
      <c r="G5055"/>
      <c r="H5055"/>
      <c r="I5055"/>
      <c r="J5055"/>
      <c r="K5055"/>
      <c r="L5055"/>
      <c r="M5055"/>
      <c r="N5055"/>
      <c r="O5055"/>
    </row>
    <row r="5056" spans="1:15" s="105" customFormat="1" x14ac:dyDescent="0.2">
      <c r="A5056" s="112" t="s">
        <v>3490</v>
      </c>
      <c r="B5056" s="111">
        <v>94933</v>
      </c>
      <c r="C5056" s="113" t="s">
        <v>3477</v>
      </c>
      <c r="E5056"/>
      <c r="F5056"/>
      <c r="G5056"/>
      <c r="H5056"/>
      <c r="I5056"/>
      <c r="J5056"/>
      <c r="K5056"/>
      <c r="L5056"/>
      <c r="M5056"/>
      <c r="N5056"/>
      <c r="O5056"/>
    </row>
    <row r="5057" spans="1:15" s="105" customFormat="1" x14ac:dyDescent="0.2">
      <c r="A5057" s="112" t="s">
        <v>3491</v>
      </c>
      <c r="B5057" s="111">
        <v>94937</v>
      </c>
      <c r="C5057" s="113" t="s">
        <v>3477</v>
      </c>
      <c r="E5057"/>
      <c r="F5057"/>
      <c r="G5057"/>
      <c r="H5057"/>
      <c r="I5057"/>
      <c r="J5057"/>
      <c r="K5057"/>
      <c r="L5057"/>
      <c r="M5057"/>
      <c r="N5057"/>
      <c r="O5057"/>
    </row>
    <row r="5058" spans="1:15" s="105" customFormat="1" x14ac:dyDescent="0.2">
      <c r="A5058" s="112"/>
      <c r="B5058" s="112"/>
      <c r="C5058" s="113" t="s">
        <v>3083</v>
      </c>
      <c r="E5058"/>
      <c r="F5058"/>
      <c r="G5058"/>
      <c r="H5058"/>
      <c r="I5058"/>
      <c r="J5058"/>
      <c r="K5058"/>
      <c r="L5058"/>
      <c r="M5058"/>
      <c r="N5058"/>
      <c r="O5058"/>
    </row>
    <row r="5059" spans="1:15" s="105" customFormat="1" x14ac:dyDescent="0.2">
      <c r="A5059" s="112" t="s">
        <v>3492</v>
      </c>
      <c r="B5059" s="111">
        <v>95006</v>
      </c>
      <c r="C5059" s="113" t="s">
        <v>3493</v>
      </c>
      <c r="E5059"/>
      <c r="F5059"/>
      <c r="G5059"/>
      <c r="H5059"/>
      <c r="I5059"/>
      <c r="J5059"/>
      <c r="K5059"/>
      <c r="L5059"/>
      <c r="M5059"/>
      <c r="N5059"/>
      <c r="O5059"/>
    </row>
    <row r="5060" spans="1:15" s="105" customFormat="1" x14ac:dyDescent="0.2">
      <c r="A5060" s="112" t="s">
        <v>3494</v>
      </c>
      <c r="B5060" s="111">
        <v>95007</v>
      </c>
      <c r="C5060" s="113" t="s">
        <v>3493</v>
      </c>
      <c r="E5060"/>
      <c r="F5060"/>
      <c r="G5060"/>
      <c r="H5060"/>
      <c r="I5060"/>
      <c r="J5060"/>
      <c r="K5060"/>
      <c r="L5060"/>
      <c r="M5060"/>
      <c r="N5060"/>
      <c r="O5060"/>
    </row>
    <row r="5061" spans="1:15" s="105" customFormat="1" x14ac:dyDescent="0.2">
      <c r="A5061" s="112" t="s">
        <v>3495</v>
      </c>
      <c r="B5061" s="111">
        <v>95008</v>
      </c>
      <c r="C5061" s="113" t="s">
        <v>3430</v>
      </c>
      <c r="E5061"/>
      <c r="F5061"/>
      <c r="G5061"/>
      <c r="H5061"/>
      <c r="I5061"/>
      <c r="J5061"/>
      <c r="K5061"/>
      <c r="L5061"/>
      <c r="M5061"/>
      <c r="N5061"/>
      <c r="O5061"/>
    </row>
    <row r="5062" spans="1:15" s="105" customFormat="1" x14ac:dyDescent="0.2">
      <c r="A5062" s="112" t="s">
        <v>3495</v>
      </c>
      <c r="B5062" s="111">
        <v>95009</v>
      </c>
      <c r="C5062" s="113" t="s">
        <v>3430</v>
      </c>
      <c r="E5062"/>
      <c r="F5062"/>
      <c r="G5062"/>
      <c r="H5062"/>
      <c r="I5062"/>
      <c r="J5062"/>
      <c r="K5062"/>
      <c r="L5062"/>
      <c r="M5062"/>
      <c r="N5062"/>
      <c r="O5062"/>
    </row>
    <row r="5063" spans="1:15" s="105" customFormat="1" x14ac:dyDescent="0.2">
      <c r="A5063" s="112" t="s">
        <v>3496</v>
      </c>
      <c r="B5063" s="111">
        <v>95010</v>
      </c>
      <c r="C5063" s="113" t="s">
        <v>3493</v>
      </c>
      <c r="E5063"/>
      <c r="F5063"/>
      <c r="G5063"/>
      <c r="H5063"/>
      <c r="I5063"/>
      <c r="J5063"/>
      <c r="K5063"/>
      <c r="L5063"/>
      <c r="M5063"/>
      <c r="N5063"/>
      <c r="O5063"/>
    </row>
    <row r="5064" spans="1:15" s="105" customFormat="1" x14ac:dyDescent="0.2">
      <c r="A5064" s="112"/>
      <c r="B5064" s="111"/>
      <c r="C5064" s="113" t="s">
        <v>3083</v>
      </c>
      <c r="E5064"/>
      <c r="F5064"/>
      <c r="G5064"/>
      <c r="H5064"/>
      <c r="I5064"/>
      <c r="J5064"/>
      <c r="K5064"/>
      <c r="L5064"/>
      <c r="M5064"/>
      <c r="N5064"/>
      <c r="O5064"/>
    </row>
    <row r="5065" spans="1:15" s="105" customFormat="1" x14ac:dyDescent="0.2">
      <c r="A5065" s="112" t="s">
        <v>3495</v>
      </c>
      <c r="B5065" s="111">
        <v>95011</v>
      </c>
      <c r="C5065" s="113" t="s">
        <v>3430</v>
      </c>
      <c r="E5065"/>
      <c r="F5065"/>
      <c r="G5065"/>
      <c r="H5065"/>
      <c r="I5065"/>
      <c r="J5065"/>
      <c r="K5065"/>
      <c r="L5065"/>
      <c r="M5065"/>
      <c r="N5065"/>
      <c r="O5065"/>
    </row>
    <row r="5066" spans="1:15" s="105" customFormat="1" x14ac:dyDescent="0.2">
      <c r="A5066" s="112" t="s">
        <v>3497</v>
      </c>
      <c r="B5066" s="111">
        <v>95012</v>
      </c>
      <c r="C5066" s="113" t="s">
        <v>3336</v>
      </c>
      <c r="E5066"/>
      <c r="F5066"/>
      <c r="G5066"/>
      <c r="H5066"/>
      <c r="I5066"/>
      <c r="J5066"/>
      <c r="K5066"/>
      <c r="L5066"/>
      <c r="M5066"/>
      <c r="N5066"/>
      <c r="O5066"/>
    </row>
    <row r="5067" spans="1:15" s="105" customFormat="1" x14ac:dyDescent="0.2">
      <c r="A5067" s="112" t="s">
        <v>3498</v>
      </c>
      <c r="B5067" s="111">
        <v>95013</v>
      </c>
      <c r="C5067" s="113" t="s">
        <v>3430</v>
      </c>
      <c r="E5067"/>
      <c r="F5067"/>
      <c r="G5067"/>
      <c r="H5067"/>
      <c r="I5067"/>
      <c r="J5067"/>
      <c r="K5067"/>
      <c r="L5067"/>
      <c r="M5067"/>
      <c r="N5067"/>
      <c r="O5067"/>
    </row>
    <row r="5068" spans="1:15" s="105" customFormat="1" x14ac:dyDescent="0.2">
      <c r="A5068" s="112" t="s">
        <v>3499</v>
      </c>
      <c r="B5068" s="111">
        <v>95014</v>
      </c>
      <c r="C5068" s="113" t="s">
        <v>3430</v>
      </c>
      <c r="E5068"/>
      <c r="F5068"/>
      <c r="G5068"/>
      <c r="H5068"/>
      <c r="I5068"/>
      <c r="J5068"/>
      <c r="K5068"/>
      <c r="L5068"/>
      <c r="M5068"/>
      <c r="N5068"/>
      <c r="O5068"/>
    </row>
    <row r="5069" spans="1:15" s="105" customFormat="1" x14ac:dyDescent="0.2">
      <c r="A5069" s="112" t="s">
        <v>3499</v>
      </c>
      <c r="B5069" s="111">
        <v>95015</v>
      </c>
      <c r="C5069" s="113" t="s">
        <v>3430</v>
      </c>
      <c r="E5069"/>
      <c r="F5069"/>
      <c r="G5069"/>
      <c r="H5069"/>
      <c r="I5069"/>
      <c r="J5069"/>
      <c r="K5069"/>
      <c r="L5069"/>
      <c r="M5069"/>
      <c r="N5069"/>
      <c r="O5069"/>
    </row>
    <row r="5070" spans="1:15" s="105" customFormat="1" x14ac:dyDescent="0.2">
      <c r="A5070" s="112"/>
      <c r="B5070" s="111"/>
      <c r="C5070" s="113" t="s">
        <v>3083</v>
      </c>
      <c r="E5070"/>
      <c r="F5070"/>
      <c r="G5070"/>
      <c r="H5070"/>
      <c r="I5070"/>
      <c r="J5070"/>
      <c r="K5070"/>
      <c r="L5070"/>
      <c r="M5070"/>
      <c r="N5070"/>
      <c r="O5070"/>
    </row>
    <row r="5071" spans="1:15" s="105" customFormat="1" x14ac:dyDescent="0.2">
      <c r="A5071" s="112" t="s">
        <v>3500</v>
      </c>
      <c r="B5071" s="111">
        <v>95017</v>
      </c>
      <c r="C5071" s="113" t="s">
        <v>3493</v>
      </c>
      <c r="E5071"/>
      <c r="F5071"/>
      <c r="G5071"/>
      <c r="H5071"/>
      <c r="I5071"/>
      <c r="J5071"/>
      <c r="K5071"/>
      <c r="L5071"/>
      <c r="M5071"/>
      <c r="N5071"/>
      <c r="O5071"/>
    </row>
    <row r="5072" spans="1:15" s="105" customFormat="1" x14ac:dyDescent="0.2">
      <c r="A5072" s="112" t="s">
        <v>2711</v>
      </c>
      <c r="B5072" s="111">
        <v>95018</v>
      </c>
      <c r="C5072" s="113" t="s">
        <v>3493</v>
      </c>
      <c r="E5072"/>
      <c r="F5072"/>
      <c r="G5072"/>
      <c r="H5072"/>
      <c r="I5072"/>
      <c r="J5072"/>
      <c r="K5072"/>
      <c r="L5072"/>
      <c r="M5072"/>
      <c r="N5072"/>
      <c r="O5072"/>
    </row>
    <row r="5073" spans="1:15" s="105" customFormat="1" x14ac:dyDescent="0.2">
      <c r="A5073" s="112" t="s">
        <v>1359</v>
      </c>
      <c r="B5073" s="111">
        <v>95019</v>
      </c>
      <c r="C5073" s="113" t="s">
        <v>3493</v>
      </c>
      <c r="E5073"/>
      <c r="F5073"/>
      <c r="G5073"/>
      <c r="H5073"/>
      <c r="I5073"/>
      <c r="J5073"/>
      <c r="K5073"/>
      <c r="L5073"/>
      <c r="M5073"/>
      <c r="N5073"/>
      <c r="O5073"/>
    </row>
    <row r="5074" spans="1:15" s="105" customFormat="1" x14ac:dyDescent="0.2">
      <c r="A5074" s="112" t="s">
        <v>3501</v>
      </c>
      <c r="B5074" s="111">
        <v>95020</v>
      </c>
      <c r="C5074" s="113" t="s">
        <v>3432</v>
      </c>
      <c r="E5074"/>
      <c r="F5074"/>
      <c r="G5074"/>
      <c r="H5074"/>
      <c r="I5074"/>
      <c r="J5074"/>
      <c r="K5074"/>
      <c r="L5074"/>
      <c r="M5074"/>
      <c r="N5074"/>
      <c r="O5074"/>
    </row>
    <row r="5075" spans="1:15" s="105" customFormat="1" x14ac:dyDescent="0.2">
      <c r="A5075" s="112" t="s">
        <v>3501</v>
      </c>
      <c r="B5075" s="111">
        <v>95021</v>
      </c>
      <c r="C5075" s="113" t="s">
        <v>3432</v>
      </c>
      <c r="E5075"/>
      <c r="F5075"/>
      <c r="G5075"/>
      <c r="H5075"/>
      <c r="I5075"/>
      <c r="J5075"/>
      <c r="K5075"/>
      <c r="L5075"/>
      <c r="M5075"/>
      <c r="N5075"/>
      <c r="O5075"/>
    </row>
    <row r="5076" spans="1:15" s="105" customFormat="1" x14ac:dyDescent="0.2">
      <c r="A5076" s="112"/>
      <c r="B5076" s="111"/>
      <c r="C5076" s="113" t="s">
        <v>3083</v>
      </c>
      <c r="E5076"/>
      <c r="F5076"/>
      <c r="G5076"/>
      <c r="H5076"/>
      <c r="I5076"/>
      <c r="J5076"/>
      <c r="K5076"/>
      <c r="L5076"/>
      <c r="M5076"/>
      <c r="N5076"/>
      <c r="O5076"/>
    </row>
    <row r="5077" spans="1:15" s="105" customFormat="1" x14ac:dyDescent="0.2">
      <c r="A5077" s="112" t="s">
        <v>3502</v>
      </c>
      <c r="B5077" s="111">
        <v>95023</v>
      </c>
      <c r="C5077" s="113" t="s">
        <v>3373</v>
      </c>
      <c r="E5077"/>
      <c r="F5077"/>
      <c r="G5077"/>
      <c r="H5077"/>
      <c r="I5077"/>
      <c r="J5077"/>
      <c r="K5077"/>
      <c r="L5077"/>
      <c r="M5077"/>
      <c r="N5077"/>
      <c r="O5077"/>
    </row>
    <row r="5078" spans="1:15" s="105" customFormat="1" x14ac:dyDescent="0.2">
      <c r="A5078" s="112" t="s">
        <v>3502</v>
      </c>
      <c r="B5078" s="111">
        <v>95024</v>
      </c>
      <c r="C5078" s="113" t="s">
        <v>3373</v>
      </c>
      <c r="E5078"/>
      <c r="F5078"/>
      <c r="G5078"/>
      <c r="H5078"/>
      <c r="I5078"/>
      <c r="J5078"/>
      <c r="K5078"/>
      <c r="L5078"/>
      <c r="M5078"/>
      <c r="N5078"/>
      <c r="O5078"/>
    </row>
    <row r="5079" spans="1:15" s="105" customFormat="1" x14ac:dyDescent="0.2">
      <c r="A5079" s="112" t="s">
        <v>3503</v>
      </c>
      <c r="B5079" s="111">
        <v>95026</v>
      </c>
      <c r="C5079" s="113" t="s">
        <v>3430</v>
      </c>
      <c r="E5079"/>
      <c r="F5079"/>
      <c r="G5079"/>
      <c r="H5079"/>
      <c r="I5079"/>
      <c r="J5079"/>
      <c r="K5079"/>
      <c r="L5079"/>
      <c r="M5079"/>
      <c r="N5079"/>
      <c r="O5079"/>
    </row>
    <row r="5080" spans="1:15" s="105" customFormat="1" x14ac:dyDescent="0.2">
      <c r="A5080" s="112" t="s">
        <v>3504</v>
      </c>
      <c r="B5080" s="111">
        <v>95030</v>
      </c>
      <c r="C5080" s="113" t="s">
        <v>3430</v>
      </c>
      <c r="E5080"/>
      <c r="F5080"/>
      <c r="G5080"/>
      <c r="H5080"/>
      <c r="I5080"/>
      <c r="J5080"/>
      <c r="K5080"/>
      <c r="L5080"/>
      <c r="M5080"/>
      <c r="N5080"/>
      <c r="O5080"/>
    </row>
    <row r="5081" spans="1:15" s="105" customFormat="1" x14ac:dyDescent="0.2">
      <c r="A5081" s="112" t="s">
        <v>3504</v>
      </c>
      <c r="B5081" s="111">
        <v>95031</v>
      </c>
      <c r="C5081" s="113" t="s">
        <v>3430</v>
      </c>
      <c r="E5081"/>
      <c r="F5081"/>
      <c r="G5081"/>
      <c r="H5081"/>
      <c r="I5081"/>
      <c r="J5081"/>
      <c r="K5081"/>
      <c r="L5081"/>
      <c r="M5081"/>
      <c r="N5081"/>
      <c r="O5081"/>
    </row>
    <row r="5082" spans="1:15" s="105" customFormat="1" x14ac:dyDescent="0.2">
      <c r="A5082" s="112"/>
      <c r="B5082" s="111"/>
      <c r="C5082" s="113" t="s">
        <v>3083</v>
      </c>
      <c r="E5082"/>
      <c r="F5082"/>
      <c r="G5082"/>
      <c r="H5082"/>
      <c r="I5082"/>
      <c r="J5082"/>
      <c r="K5082"/>
      <c r="L5082"/>
      <c r="M5082"/>
      <c r="N5082"/>
      <c r="O5082"/>
    </row>
    <row r="5083" spans="1:15" s="105" customFormat="1" x14ac:dyDescent="0.2">
      <c r="A5083" s="112" t="s">
        <v>3504</v>
      </c>
      <c r="B5083" s="111">
        <v>95032</v>
      </c>
      <c r="C5083" s="113" t="s">
        <v>3430</v>
      </c>
      <c r="E5083"/>
      <c r="F5083"/>
      <c r="G5083"/>
      <c r="H5083"/>
      <c r="I5083"/>
      <c r="J5083"/>
      <c r="K5083"/>
      <c r="L5083"/>
      <c r="M5083"/>
      <c r="N5083"/>
      <c r="O5083"/>
    </row>
    <row r="5084" spans="1:15" s="105" customFormat="1" x14ac:dyDescent="0.2">
      <c r="A5084" s="112" t="s">
        <v>3504</v>
      </c>
      <c r="B5084" s="111">
        <v>95033</v>
      </c>
      <c r="C5084" s="113" t="s">
        <v>3430</v>
      </c>
      <c r="E5084"/>
      <c r="F5084"/>
      <c r="G5084"/>
      <c r="H5084"/>
      <c r="I5084"/>
      <c r="J5084"/>
      <c r="K5084"/>
      <c r="L5084"/>
      <c r="M5084"/>
      <c r="N5084"/>
      <c r="O5084"/>
    </row>
    <row r="5085" spans="1:15" s="105" customFormat="1" x14ac:dyDescent="0.2">
      <c r="A5085" s="112" t="s">
        <v>3505</v>
      </c>
      <c r="B5085" s="111">
        <v>95035</v>
      </c>
      <c r="C5085" s="113" t="s">
        <v>3430</v>
      </c>
      <c r="E5085"/>
      <c r="F5085"/>
      <c r="G5085"/>
      <c r="H5085"/>
      <c r="I5085"/>
      <c r="J5085"/>
      <c r="K5085"/>
      <c r="L5085"/>
      <c r="M5085"/>
      <c r="N5085"/>
      <c r="O5085"/>
    </row>
    <row r="5086" spans="1:15" s="105" customFormat="1" x14ac:dyDescent="0.2">
      <c r="A5086" s="112" t="s">
        <v>3505</v>
      </c>
      <c r="B5086" s="111">
        <v>95036</v>
      </c>
      <c r="C5086" s="113" t="s">
        <v>3430</v>
      </c>
      <c r="E5086"/>
      <c r="F5086"/>
      <c r="G5086"/>
      <c r="H5086"/>
      <c r="I5086"/>
      <c r="J5086"/>
      <c r="K5086"/>
      <c r="L5086"/>
      <c r="M5086"/>
      <c r="N5086"/>
      <c r="O5086"/>
    </row>
    <row r="5087" spans="1:15" s="105" customFormat="1" x14ac:dyDescent="0.2">
      <c r="A5087" s="112" t="s">
        <v>3506</v>
      </c>
      <c r="B5087" s="111">
        <v>95037</v>
      </c>
      <c r="C5087" s="113" t="s">
        <v>3432</v>
      </c>
      <c r="E5087"/>
      <c r="F5087"/>
      <c r="G5087"/>
      <c r="H5087"/>
      <c r="I5087"/>
      <c r="J5087"/>
      <c r="K5087"/>
      <c r="L5087"/>
      <c r="M5087"/>
      <c r="N5087"/>
      <c r="O5087"/>
    </row>
    <row r="5088" spans="1:15" s="105" customFormat="1" x14ac:dyDescent="0.2">
      <c r="A5088" s="112"/>
      <c r="B5088" s="111"/>
      <c r="C5088" s="113" t="s">
        <v>3083</v>
      </c>
      <c r="E5088"/>
      <c r="F5088"/>
      <c r="G5088"/>
      <c r="H5088"/>
      <c r="I5088"/>
      <c r="J5088"/>
      <c r="K5088"/>
      <c r="L5088"/>
      <c r="M5088"/>
      <c r="N5088"/>
      <c r="O5088"/>
    </row>
    <row r="5089" spans="1:15" s="105" customFormat="1" x14ac:dyDescent="0.2">
      <c r="A5089" s="112" t="s">
        <v>3506</v>
      </c>
      <c r="B5089" s="111">
        <v>95038</v>
      </c>
      <c r="C5089" s="113" t="s">
        <v>3432</v>
      </c>
      <c r="E5089"/>
      <c r="F5089"/>
      <c r="G5089"/>
      <c r="H5089"/>
      <c r="I5089"/>
      <c r="J5089"/>
      <c r="K5089"/>
      <c r="L5089"/>
      <c r="M5089"/>
      <c r="N5089"/>
      <c r="O5089"/>
    </row>
    <row r="5090" spans="1:15" s="105" customFormat="1" x14ac:dyDescent="0.2">
      <c r="A5090" s="112" t="s">
        <v>3507</v>
      </c>
      <c r="B5090" s="111">
        <v>95039</v>
      </c>
      <c r="C5090" s="113" t="s">
        <v>3336</v>
      </c>
      <c r="E5090"/>
      <c r="F5090"/>
      <c r="G5090"/>
      <c r="H5090"/>
      <c r="I5090"/>
      <c r="J5090"/>
      <c r="K5090"/>
      <c r="L5090"/>
      <c r="M5090"/>
      <c r="N5090"/>
      <c r="O5090"/>
    </row>
    <row r="5091" spans="1:15" s="105" customFormat="1" x14ac:dyDescent="0.2">
      <c r="A5091" s="112" t="s">
        <v>3508</v>
      </c>
      <c r="B5091" s="111">
        <v>95041</v>
      </c>
      <c r="C5091" s="113" t="s">
        <v>3493</v>
      </c>
      <c r="E5091"/>
      <c r="F5091"/>
      <c r="G5091"/>
      <c r="H5091"/>
      <c r="I5091"/>
      <c r="J5091"/>
      <c r="K5091"/>
      <c r="L5091"/>
      <c r="M5091"/>
      <c r="N5091"/>
      <c r="O5091"/>
    </row>
    <row r="5092" spans="1:15" s="105" customFormat="1" x14ac:dyDescent="0.2">
      <c r="A5092" s="112" t="s">
        <v>3509</v>
      </c>
      <c r="B5092" s="111">
        <v>95042</v>
      </c>
      <c r="C5092" s="113" t="s">
        <v>3430</v>
      </c>
      <c r="E5092"/>
      <c r="F5092"/>
      <c r="G5092"/>
      <c r="H5092"/>
      <c r="I5092"/>
      <c r="J5092"/>
      <c r="K5092"/>
      <c r="L5092"/>
      <c r="M5092"/>
      <c r="N5092"/>
      <c r="O5092"/>
    </row>
    <row r="5093" spans="1:15" s="105" customFormat="1" x14ac:dyDescent="0.2">
      <c r="A5093" s="112" t="s">
        <v>3510</v>
      </c>
      <c r="B5093" s="111">
        <v>95043</v>
      </c>
      <c r="C5093" s="113" t="s">
        <v>3373</v>
      </c>
      <c r="E5093"/>
      <c r="F5093"/>
      <c r="G5093"/>
      <c r="H5093"/>
      <c r="I5093"/>
      <c r="J5093"/>
      <c r="K5093"/>
      <c r="L5093"/>
      <c r="M5093"/>
      <c r="N5093"/>
      <c r="O5093"/>
    </row>
    <row r="5094" spans="1:15" s="105" customFormat="1" x14ac:dyDescent="0.2">
      <c r="A5094" s="112"/>
      <c r="B5094" s="111"/>
      <c r="C5094" s="113" t="s">
        <v>3083</v>
      </c>
      <c r="E5094"/>
      <c r="F5094"/>
      <c r="G5094"/>
      <c r="H5094"/>
      <c r="I5094"/>
      <c r="J5094"/>
      <c r="K5094"/>
      <c r="L5094"/>
      <c r="M5094"/>
      <c r="N5094"/>
      <c r="O5094"/>
    </row>
    <row r="5095" spans="1:15" s="105" customFormat="1" x14ac:dyDescent="0.2">
      <c r="A5095" s="112" t="s">
        <v>3511</v>
      </c>
      <c r="B5095" s="111">
        <v>95044</v>
      </c>
      <c r="C5095" s="113" t="s">
        <v>3430</v>
      </c>
      <c r="E5095"/>
      <c r="F5095"/>
      <c r="G5095"/>
      <c r="H5095"/>
      <c r="I5095"/>
      <c r="J5095"/>
      <c r="K5095"/>
      <c r="L5095"/>
      <c r="M5095"/>
      <c r="N5095"/>
      <c r="O5095"/>
    </row>
    <row r="5096" spans="1:15" s="105" customFormat="1" x14ac:dyDescent="0.2">
      <c r="A5096" s="112" t="s">
        <v>3512</v>
      </c>
      <c r="B5096" s="111">
        <v>95045</v>
      </c>
      <c r="C5096" s="113" t="s">
        <v>3373</v>
      </c>
      <c r="E5096"/>
      <c r="F5096"/>
      <c r="G5096"/>
      <c r="H5096"/>
      <c r="I5096"/>
      <c r="J5096"/>
      <c r="K5096"/>
      <c r="L5096"/>
      <c r="M5096"/>
      <c r="N5096"/>
      <c r="O5096"/>
    </row>
    <row r="5097" spans="1:15" s="105" customFormat="1" x14ac:dyDescent="0.2">
      <c r="A5097" s="112" t="s">
        <v>3513</v>
      </c>
      <c r="B5097" s="111">
        <v>95046</v>
      </c>
      <c r="C5097" s="113" t="s">
        <v>3430</v>
      </c>
      <c r="E5097"/>
      <c r="F5097"/>
      <c r="G5097"/>
      <c r="H5097"/>
      <c r="I5097"/>
      <c r="J5097"/>
      <c r="K5097"/>
      <c r="L5097"/>
      <c r="M5097"/>
      <c r="N5097"/>
      <c r="O5097"/>
    </row>
    <row r="5098" spans="1:15" s="105" customFormat="1" x14ac:dyDescent="0.2">
      <c r="A5098" s="112" t="s">
        <v>3514</v>
      </c>
      <c r="B5098" s="111">
        <v>95050</v>
      </c>
      <c r="C5098" s="113" t="s">
        <v>3430</v>
      </c>
      <c r="E5098"/>
      <c r="F5098"/>
      <c r="G5098"/>
      <c r="H5098"/>
      <c r="I5098"/>
      <c r="J5098"/>
      <c r="K5098"/>
      <c r="L5098"/>
      <c r="M5098"/>
      <c r="N5098"/>
      <c r="O5098"/>
    </row>
    <row r="5099" spans="1:15" s="105" customFormat="1" x14ac:dyDescent="0.2">
      <c r="A5099" s="112" t="s">
        <v>3514</v>
      </c>
      <c r="B5099" s="111">
        <v>95051</v>
      </c>
      <c r="C5099" s="113" t="s">
        <v>3430</v>
      </c>
      <c r="E5099"/>
      <c r="F5099"/>
      <c r="G5099"/>
      <c r="H5099"/>
      <c r="I5099"/>
      <c r="J5099"/>
      <c r="K5099"/>
      <c r="L5099"/>
      <c r="M5099"/>
      <c r="N5099"/>
      <c r="O5099"/>
    </row>
    <row r="5100" spans="1:15" s="105" customFormat="1" x14ac:dyDescent="0.2">
      <c r="A5100" s="112"/>
      <c r="B5100" s="111"/>
      <c r="C5100" s="113" t="s">
        <v>3083</v>
      </c>
      <c r="E5100"/>
      <c r="F5100"/>
      <c r="G5100"/>
      <c r="H5100"/>
      <c r="I5100"/>
      <c r="J5100"/>
      <c r="K5100"/>
      <c r="L5100"/>
      <c r="M5100"/>
      <c r="N5100"/>
      <c r="O5100"/>
    </row>
    <row r="5101" spans="1:15" s="105" customFormat="1" x14ac:dyDescent="0.2">
      <c r="A5101" s="112" t="s">
        <v>3514</v>
      </c>
      <c r="B5101" s="111">
        <v>95052</v>
      </c>
      <c r="C5101" s="113" t="s">
        <v>3430</v>
      </c>
      <c r="E5101"/>
      <c r="F5101"/>
      <c r="G5101"/>
      <c r="H5101"/>
      <c r="I5101"/>
      <c r="J5101"/>
      <c r="K5101"/>
      <c r="L5101"/>
      <c r="M5101"/>
      <c r="N5101"/>
      <c r="O5101"/>
    </row>
    <row r="5102" spans="1:15" s="105" customFormat="1" x14ac:dyDescent="0.2">
      <c r="A5102" s="112" t="s">
        <v>3514</v>
      </c>
      <c r="B5102" s="111">
        <v>95053</v>
      </c>
      <c r="C5102" s="113" t="s">
        <v>3430</v>
      </c>
      <c r="E5102"/>
      <c r="F5102"/>
      <c r="G5102"/>
      <c r="H5102"/>
      <c r="I5102"/>
      <c r="J5102"/>
      <c r="K5102"/>
      <c r="L5102"/>
      <c r="M5102"/>
      <c r="N5102"/>
      <c r="O5102"/>
    </row>
    <row r="5103" spans="1:15" s="105" customFormat="1" x14ac:dyDescent="0.2">
      <c r="A5103" s="112" t="s">
        <v>3514</v>
      </c>
      <c r="B5103" s="111">
        <v>95054</v>
      </c>
      <c r="C5103" s="113" t="s">
        <v>3430</v>
      </c>
      <c r="E5103"/>
      <c r="F5103"/>
      <c r="G5103"/>
      <c r="H5103"/>
      <c r="I5103"/>
      <c r="J5103"/>
      <c r="K5103"/>
      <c r="L5103"/>
      <c r="M5103"/>
      <c r="N5103"/>
      <c r="O5103"/>
    </row>
    <row r="5104" spans="1:15" s="105" customFormat="1" x14ac:dyDescent="0.2">
      <c r="A5104" s="112" t="s">
        <v>3514</v>
      </c>
      <c r="B5104" s="111">
        <v>95055</v>
      </c>
      <c r="C5104" s="113" t="s">
        <v>3430</v>
      </c>
      <c r="E5104"/>
      <c r="F5104"/>
      <c r="G5104"/>
      <c r="H5104"/>
      <c r="I5104"/>
      <c r="J5104"/>
      <c r="K5104"/>
      <c r="L5104"/>
      <c r="M5104"/>
      <c r="N5104"/>
      <c r="O5104"/>
    </row>
    <row r="5105" spans="1:15" s="105" customFormat="1" x14ac:dyDescent="0.2">
      <c r="A5105" s="112" t="s">
        <v>3514</v>
      </c>
      <c r="B5105" s="111">
        <v>95056</v>
      </c>
      <c r="C5105" s="113" t="s">
        <v>3430</v>
      </c>
      <c r="E5105"/>
      <c r="F5105"/>
      <c r="G5105"/>
      <c r="H5105"/>
      <c r="I5105"/>
      <c r="J5105"/>
      <c r="K5105"/>
      <c r="L5105"/>
      <c r="M5105"/>
      <c r="N5105"/>
      <c r="O5105"/>
    </row>
    <row r="5106" spans="1:15" s="105" customFormat="1" x14ac:dyDescent="0.2">
      <c r="A5106" s="112"/>
      <c r="B5106" s="112"/>
      <c r="C5106" s="113" t="s">
        <v>3083</v>
      </c>
      <c r="E5106"/>
      <c r="F5106"/>
      <c r="G5106"/>
      <c r="H5106"/>
      <c r="I5106"/>
      <c r="J5106"/>
      <c r="K5106"/>
      <c r="L5106"/>
      <c r="M5106"/>
      <c r="N5106"/>
      <c r="O5106"/>
    </row>
    <row r="5107" spans="1:15" s="105" customFormat="1" x14ac:dyDescent="0.2">
      <c r="A5107" s="112" t="s">
        <v>3515</v>
      </c>
      <c r="B5107" s="111">
        <v>95132</v>
      </c>
      <c r="C5107" s="113" t="s">
        <v>3430</v>
      </c>
      <c r="E5107"/>
      <c r="F5107"/>
      <c r="G5107"/>
      <c r="H5107"/>
      <c r="I5107"/>
      <c r="J5107"/>
      <c r="K5107"/>
      <c r="L5107"/>
      <c r="M5107"/>
      <c r="N5107"/>
      <c r="O5107"/>
    </row>
    <row r="5108" spans="1:15" s="105" customFormat="1" x14ac:dyDescent="0.2">
      <c r="A5108" s="112" t="s">
        <v>3515</v>
      </c>
      <c r="B5108" s="111">
        <v>95133</v>
      </c>
      <c r="C5108" s="113" t="s">
        <v>3430</v>
      </c>
      <c r="E5108"/>
      <c r="F5108"/>
      <c r="G5108"/>
      <c r="H5108"/>
      <c r="I5108"/>
      <c r="J5108"/>
      <c r="K5108"/>
      <c r="L5108"/>
      <c r="M5108"/>
      <c r="N5108"/>
      <c r="O5108"/>
    </row>
    <row r="5109" spans="1:15" s="105" customFormat="1" x14ac:dyDescent="0.2">
      <c r="A5109" s="112" t="s">
        <v>3515</v>
      </c>
      <c r="B5109" s="111">
        <v>95134</v>
      </c>
      <c r="C5109" s="113" t="s">
        <v>3430</v>
      </c>
      <c r="E5109"/>
      <c r="F5109"/>
      <c r="G5109"/>
      <c r="H5109"/>
      <c r="I5109"/>
      <c r="J5109"/>
      <c r="K5109"/>
      <c r="L5109"/>
      <c r="M5109"/>
      <c r="N5109"/>
      <c r="O5109"/>
    </row>
    <row r="5110" spans="1:15" s="105" customFormat="1" x14ac:dyDescent="0.2">
      <c r="A5110" s="112" t="s">
        <v>3515</v>
      </c>
      <c r="B5110" s="111">
        <v>95135</v>
      </c>
      <c r="C5110" s="113" t="s">
        <v>3430</v>
      </c>
      <c r="E5110"/>
      <c r="F5110"/>
      <c r="G5110"/>
      <c r="H5110"/>
      <c r="I5110"/>
      <c r="J5110"/>
      <c r="K5110"/>
      <c r="L5110"/>
      <c r="M5110"/>
      <c r="N5110"/>
      <c r="O5110"/>
    </row>
    <row r="5111" spans="1:15" s="105" customFormat="1" x14ac:dyDescent="0.2">
      <c r="A5111" s="112" t="s">
        <v>3515</v>
      </c>
      <c r="B5111" s="111">
        <v>95136</v>
      </c>
      <c r="C5111" s="113" t="s">
        <v>3430</v>
      </c>
      <c r="E5111"/>
      <c r="F5111"/>
      <c r="G5111"/>
      <c r="H5111"/>
      <c r="I5111"/>
      <c r="J5111"/>
      <c r="K5111"/>
      <c r="L5111"/>
      <c r="M5111"/>
      <c r="N5111"/>
      <c r="O5111"/>
    </row>
    <row r="5112" spans="1:15" s="105" customFormat="1" x14ac:dyDescent="0.2">
      <c r="A5112" s="112"/>
      <c r="B5112" s="111"/>
      <c r="C5112" s="113" t="s">
        <v>3083</v>
      </c>
      <c r="E5112"/>
      <c r="F5112"/>
      <c r="G5112"/>
      <c r="H5112"/>
      <c r="I5112"/>
      <c r="J5112"/>
      <c r="K5112"/>
      <c r="L5112"/>
      <c r="M5112"/>
      <c r="N5112"/>
      <c r="O5112"/>
    </row>
    <row r="5113" spans="1:15" s="105" customFormat="1" x14ac:dyDescent="0.2">
      <c r="A5113" s="112" t="s">
        <v>3515</v>
      </c>
      <c r="B5113" s="111">
        <v>95138</v>
      </c>
      <c r="C5113" s="113" t="s">
        <v>3430</v>
      </c>
      <c r="E5113"/>
      <c r="F5113"/>
      <c r="G5113"/>
      <c r="H5113"/>
      <c r="I5113"/>
      <c r="J5113"/>
      <c r="K5113"/>
      <c r="L5113"/>
      <c r="M5113"/>
      <c r="N5113"/>
      <c r="O5113"/>
    </row>
    <row r="5114" spans="1:15" s="105" customFormat="1" x14ac:dyDescent="0.2">
      <c r="A5114" s="112" t="s">
        <v>3515</v>
      </c>
      <c r="B5114" s="111">
        <v>95139</v>
      </c>
      <c r="C5114" s="113" t="s">
        <v>3430</v>
      </c>
      <c r="E5114"/>
      <c r="F5114"/>
      <c r="G5114"/>
      <c r="H5114"/>
      <c r="I5114"/>
      <c r="J5114"/>
      <c r="K5114"/>
      <c r="L5114"/>
      <c r="M5114"/>
      <c r="N5114"/>
      <c r="O5114"/>
    </row>
    <row r="5115" spans="1:15" s="105" customFormat="1" x14ac:dyDescent="0.2">
      <c r="A5115" s="112" t="s">
        <v>3516</v>
      </c>
      <c r="B5115" s="111">
        <v>95140</v>
      </c>
      <c r="C5115" s="113" t="s">
        <v>3432</v>
      </c>
      <c r="E5115"/>
      <c r="F5115"/>
      <c r="G5115"/>
      <c r="H5115"/>
      <c r="I5115"/>
      <c r="J5115"/>
      <c r="K5115"/>
      <c r="L5115"/>
      <c r="M5115"/>
      <c r="N5115"/>
      <c r="O5115"/>
    </row>
    <row r="5116" spans="1:15" s="105" customFormat="1" x14ac:dyDescent="0.2">
      <c r="A5116" s="112" t="s">
        <v>3515</v>
      </c>
      <c r="B5116" s="111">
        <v>95141</v>
      </c>
      <c r="C5116" s="113" t="s">
        <v>3430</v>
      </c>
      <c r="E5116"/>
      <c r="F5116"/>
      <c r="G5116"/>
      <c r="H5116"/>
      <c r="I5116"/>
      <c r="J5116"/>
      <c r="K5116"/>
      <c r="L5116"/>
      <c r="M5116"/>
      <c r="N5116"/>
      <c r="O5116"/>
    </row>
    <row r="5117" spans="1:15" s="105" customFormat="1" x14ac:dyDescent="0.2">
      <c r="A5117" s="112" t="s">
        <v>3515</v>
      </c>
      <c r="B5117" s="111">
        <v>95148</v>
      </c>
      <c r="C5117" s="113" t="s">
        <v>3430</v>
      </c>
      <c r="E5117"/>
      <c r="F5117"/>
      <c r="G5117"/>
      <c r="H5117"/>
      <c r="I5117"/>
      <c r="J5117"/>
      <c r="K5117"/>
      <c r="L5117"/>
      <c r="M5117"/>
      <c r="N5117"/>
      <c r="O5117"/>
    </row>
    <row r="5118" spans="1:15" s="105" customFormat="1" x14ac:dyDescent="0.2">
      <c r="A5118" s="112"/>
      <c r="B5118" s="111"/>
      <c r="C5118" s="113" t="s">
        <v>3083</v>
      </c>
      <c r="E5118"/>
      <c r="F5118"/>
      <c r="G5118"/>
      <c r="H5118"/>
      <c r="I5118"/>
      <c r="J5118"/>
      <c r="K5118"/>
      <c r="L5118"/>
      <c r="M5118"/>
      <c r="N5118"/>
      <c r="O5118"/>
    </row>
    <row r="5119" spans="1:15" s="105" customFormat="1" x14ac:dyDescent="0.2">
      <c r="A5119" s="112" t="s">
        <v>3515</v>
      </c>
      <c r="B5119" s="111">
        <v>95150</v>
      </c>
      <c r="C5119" s="113" t="s">
        <v>3430</v>
      </c>
      <c r="E5119"/>
      <c r="F5119"/>
      <c r="G5119"/>
      <c r="H5119"/>
      <c r="I5119"/>
      <c r="J5119"/>
      <c r="K5119"/>
      <c r="L5119"/>
      <c r="M5119"/>
      <c r="N5119"/>
      <c r="O5119"/>
    </row>
    <row r="5120" spans="1:15" s="105" customFormat="1" x14ac:dyDescent="0.2">
      <c r="A5120" s="112" t="s">
        <v>3515</v>
      </c>
      <c r="B5120" s="111">
        <v>95151</v>
      </c>
      <c r="C5120" s="113" t="s">
        <v>3430</v>
      </c>
      <c r="E5120"/>
      <c r="F5120"/>
      <c r="G5120"/>
      <c r="H5120"/>
      <c r="I5120"/>
      <c r="J5120"/>
      <c r="K5120"/>
      <c r="L5120"/>
      <c r="M5120"/>
      <c r="N5120"/>
      <c r="O5120"/>
    </row>
    <row r="5121" spans="1:15" s="105" customFormat="1" x14ac:dyDescent="0.2">
      <c r="A5121" s="112" t="s">
        <v>3515</v>
      </c>
      <c r="B5121" s="111">
        <v>95152</v>
      </c>
      <c r="C5121" s="113" t="s">
        <v>3430</v>
      </c>
      <c r="E5121"/>
      <c r="F5121"/>
      <c r="G5121"/>
      <c r="H5121"/>
      <c r="I5121"/>
      <c r="J5121"/>
      <c r="K5121"/>
      <c r="L5121"/>
      <c r="M5121"/>
      <c r="N5121"/>
      <c r="O5121"/>
    </row>
    <row r="5122" spans="1:15" s="105" customFormat="1" x14ac:dyDescent="0.2">
      <c r="A5122" s="112" t="s">
        <v>3515</v>
      </c>
      <c r="B5122" s="111">
        <v>95153</v>
      </c>
      <c r="C5122" s="113" t="s">
        <v>3430</v>
      </c>
      <c r="E5122"/>
      <c r="F5122"/>
      <c r="G5122"/>
      <c r="H5122"/>
      <c r="I5122"/>
      <c r="J5122"/>
      <c r="K5122"/>
      <c r="L5122"/>
      <c r="M5122"/>
      <c r="N5122"/>
      <c r="O5122"/>
    </row>
    <row r="5123" spans="1:15" s="105" customFormat="1" x14ac:dyDescent="0.2">
      <c r="A5123" s="112" t="s">
        <v>3515</v>
      </c>
      <c r="B5123" s="111">
        <v>95154</v>
      </c>
      <c r="C5123" s="113" t="s">
        <v>3430</v>
      </c>
      <c r="E5123"/>
      <c r="F5123"/>
      <c r="G5123"/>
      <c r="H5123"/>
      <c r="I5123"/>
      <c r="J5123"/>
      <c r="K5123"/>
      <c r="L5123"/>
      <c r="M5123"/>
      <c r="N5123"/>
      <c r="O5123"/>
    </row>
    <row r="5124" spans="1:15" s="105" customFormat="1" x14ac:dyDescent="0.2">
      <c r="A5124" s="112"/>
      <c r="B5124" s="111"/>
      <c r="C5124" s="113" t="s">
        <v>3083</v>
      </c>
      <c r="E5124"/>
      <c r="F5124"/>
      <c r="G5124"/>
      <c r="H5124"/>
      <c r="I5124"/>
      <c r="J5124"/>
      <c r="K5124"/>
      <c r="L5124"/>
      <c r="M5124"/>
      <c r="N5124"/>
      <c r="O5124"/>
    </row>
    <row r="5125" spans="1:15" s="105" customFormat="1" x14ac:dyDescent="0.2">
      <c r="A5125" s="112" t="s">
        <v>3515</v>
      </c>
      <c r="B5125" s="111">
        <v>95155</v>
      </c>
      <c r="C5125" s="113" t="s">
        <v>3430</v>
      </c>
      <c r="E5125"/>
      <c r="F5125"/>
      <c r="G5125"/>
      <c r="H5125"/>
      <c r="I5125"/>
      <c r="J5125"/>
      <c r="K5125"/>
      <c r="L5125"/>
      <c r="M5125"/>
      <c r="N5125"/>
      <c r="O5125"/>
    </row>
    <row r="5126" spans="1:15" s="105" customFormat="1" x14ac:dyDescent="0.2">
      <c r="A5126" s="112" t="s">
        <v>3515</v>
      </c>
      <c r="B5126" s="111">
        <v>95156</v>
      </c>
      <c r="C5126" s="113" t="s">
        <v>3430</v>
      </c>
      <c r="E5126"/>
      <c r="F5126"/>
      <c r="G5126"/>
      <c r="H5126"/>
      <c r="I5126"/>
      <c r="J5126"/>
      <c r="K5126"/>
      <c r="L5126"/>
      <c r="M5126"/>
      <c r="N5126"/>
      <c r="O5126"/>
    </row>
    <row r="5127" spans="1:15" s="105" customFormat="1" x14ac:dyDescent="0.2">
      <c r="A5127" s="112" t="s">
        <v>3515</v>
      </c>
      <c r="B5127" s="111">
        <v>95157</v>
      </c>
      <c r="C5127" s="113" t="s">
        <v>3430</v>
      </c>
      <c r="E5127"/>
      <c r="F5127"/>
      <c r="G5127"/>
      <c r="H5127"/>
      <c r="I5127"/>
      <c r="J5127"/>
      <c r="K5127"/>
      <c r="L5127"/>
      <c r="M5127"/>
      <c r="N5127"/>
      <c r="O5127"/>
    </row>
    <row r="5128" spans="1:15" s="105" customFormat="1" x14ac:dyDescent="0.2">
      <c r="A5128" s="112" t="s">
        <v>3515</v>
      </c>
      <c r="B5128" s="111">
        <v>95158</v>
      </c>
      <c r="C5128" s="113" t="s">
        <v>3430</v>
      </c>
      <c r="E5128"/>
      <c r="F5128"/>
      <c r="G5128"/>
      <c r="H5128"/>
      <c r="I5128"/>
      <c r="J5128"/>
      <c r="K5128"/>
      <c r="L5128"/>
      <c r="M5128"/>
      <c r="N5128"/>
      <c r="O5128"/>
    </row>
    <row r="5129" spans="1:15" s="105" customFormat="1" x14ac:dyDescent="0.2">
      <c r="A5129" s="112" t="s">
        <v>3515</v>
      </c>
      <c r="B5129" s="111">
        <v>95159</v>
      </c>
      <c r="C5129" s="113" t="s">
        <v>3430</v>
      </c>
      <c r="E5129"/>
      <c r="F5129"/>
      <c r="G5129"/>
      <c r="H5129"/>
      <c r="I5129"/>
      <c r="J5129"/>
      <c r="K5129"/>
      <c r="L5129"/>
      <c r="M5129"/>
      <c r="N5129"/>
      <c r="O5129"/>
    </row>
    <row r="5130" spans="1:15" s="105" customFormat="1" x14ac:dyDescent="0.2">
      <c r="A5130" s="112"/>
      <c r="B5130" s="111"/>
      <c r="C5130" s="113" t="s">
        <v>3083</v>
      </c>
      <c r="E5130"/>
      <c r="F5130"/>
      <c r="G5130"/>
      <c r="H5130"/>
      <c r="I5130"/>
      <c r="J5130"/>
      <c r="K5130"/>
      <c r="L5130"/>
      <c r="M5130"/>
      <c r="N5130"/>
      <c r="O5130"/>
    </row>
    <row r="5131" spans="1:15" s="105" customFormat="1" x14ac:dyDescent="0.2">
      <c r="A5131" s="112" t="s">
        <v>3515</v>
      </c>
      <c r="B5131" s="111">
        <v>95160</v>
      </c>
      <c r="C5131" s="113" t="s">
        <v>3430</v>
      </c>
      <c r="E5131"/>
      <c r="F5131"/>
      <c r="G5131"/>
      <c r="H5131"/>
      <c r="I5131"/>
      <c r="J5131"/>
      <c r="K5131"/>
      <c r="L5131"/>
      <c r="M5131"/>
      <c r="N5131"/>
      <c r="O5131"/>
    </row>
    <row r="5132" spans="1:15" s="105" customFormat="1" x14ac:dyDescent="0.2">
      <c r="A5132" s="112" t="s">
        <v>3515</v>
      </c>
      <c r="B5132" s="111">
        <v>95161</v>
      </c>
      <c r="C5132" s="113" t="s">
        <v>3430</v>
      </c>
      <c r="E5132"/>
      <c r="F5132"/>
      <c r="G5132"/>
      <c r="H5132"/>
      <c r="I5132"/>
      <c r="J5132"/>
      <c r="K5132"/>
      <c r="L5132"/>
      <c r="M5132"/>
      <c r="N5132"/>
      <c r="O5132"/>
    </row>
    <row r="5133" spans="1:15" s="105" customFormat="1" x14ac:dyDescent="0.2">
      <c r="A5133" s="112" t="s">
        <v>3515</v>
      </c>
      <c r="B5133" s="111">
        <v>95164</v>
      </c>
      <c r="C5133" s="113" t="s">
        <v>3430</v>
      </c>
      <c r="E5133"/>
      <c r="F5133"/>
      <c r="G5133"/>
      <c r="H5133"/>
      <c r="I5133"/>
      <c r="J5133"/>
      <c r="K5133"/>
      <c r="L5133"/>
      <c r="M5133"/>
      <c r="N5133"/>
      <c r="O5133"/>
    </row>
    <row r="5134" spans="1:15" s="105" customFormat="1" x14ac:dyDescent="0.2">
      <c r="A5134" s="112" t="s">
        <v>3515</v>
      </c>
      <c r="B5134" s="111">
        <v>95170</v>
      </c>
      <c r="C5134" s="113" t="s">
        <v>3430</v>
      </c>
      <c r="E5134"/>
      <c r="F5134"/>
      <c r="G5134"/>
      <c r="H5134"/>
      <c r="I5134"/>
      <c r="J5134"/>
      <c r="K5134"/>
      <c r="L5134"/>
      <c r="M5134"/>
      <c r="N5134"/>
      <c r="O5134"/>
    </row>
    <row r="5135" spans="1:15" s="105" customFormat="1" x14ac:dyDescent="0.2">
      <c r="A5135" s="112" t="s">
        <v>3515</v>
      </c>
      <c r="B5135" s="111">
        <v>95172</v>
      </c>
      <c r="C5135" s="113" t="s">
        <v>3430</v>
      </c>
      <c r="E5135"/>
      <c r="F5135"/>
      <c r="G5135"/>
      <c r="H5135"/>
      <c r="I5135"/>
      <c r="J5135"/>
      <c r="K5135"/>
      <c r="L5135"/>
      <c r="M5135"/>
      <c r="N5135"/>
      <c r="O5135"/>
    </row>
    <row r="5136" spans="1:15" s="105" customFormat="1" x14ac:dyDescent="0.2">
      <c r="A5136" s="112"/>
      <c r="B5136" s="111"/>
      <c r="C5136" s="113" t="s">
        <v>3083</v>
      </c>
      <c r="E5136"/>
      <c r="F5136"/>
      <c r="G5136"/>
      <c r="H5136"/>
      <c r="I5136"/>
      <c r="J5136"/>
      <c r="K5136"/>
      <c r="L5136"/>
      <c r="M5136"/>
      <c r="N5136"/>
      <c r="O5136"/>
    </row>
    <row r="5137" spans="1:15" s="105" customFormat="1" x14ac:dyDescent="0.2">
      <c r="A5137" s="112" t="s">
        <v>3515</v>
      </c>
      <c r="B5137" s="111">
        <v>95173</v>
      </c>
      <c r="C5137" s="113" t="s">
        <v>3430</v>
      </c>
      <c r="E5137"/>
      <c r="F5137"/>
      <c r="G5137"/>
      <c r="H5137"/>
      <c r="I5137"/>
      <c r="J5137"/>
      <c r="K5137"/>
      <c r="L5137"/>
      <c r="M5137"/>
      <c r="N5137"/>
      <c r="O5137"/>
    </row>
    <row r="5138" spans="1:15" s="105" customFormat="1" x14ac:dyDescent="0.2">
      <c r="A5138" s="112" t="s">
        <v>3515</v>
      </c>
      <c r="B5138" s="111">
        <v>95190</v>
      </c>
      <c r="C5138" s="113" t="s">
        <v>3430</v>
      </c>
      <c r="E5138"/>
      <c r="F5138"/>
      <c r="G5138"/>
      <c r="H5138"/>
      <c r="I5138"/>
      <c r="J5138"/>
      <c r="K5138"/>
      <c r="L5138"/>
      <c r="M5138"/>
      <c r="N5138"/>
      <c r="O5138"/>
    </row>
    <row r="5139" spans="1:15" s="105" customFormat="1" x14ac:dyDescent="0.2">
      <c r="A5139" s="112" t="s">
        <v>3515</v>
      </c>
      <c r="B5139" s="111">
        <v>95191</v>
      </c>
      <c r="C5139" s="113" t="s">
        <v>3430</v>
      </c>
      <c r="E5139"/>
      <c r="F5139"/>
      <c r="G5139"/>
      <c r="H5139"/>
      <c r="I5139"/>
      <c r="J5139"/>
      <c r="K5139"/>
      <c r="L5139"/>
      <c r="M5139"/>
      <c r="N5139"/>
      <c r="O5139"/>
    </row>
    <row r="5140" spans="1:15" s="105" customFormat="1" x14ac:dyDescent="0.2">
      <c r="A5140" s="112" t="s">
        <v>3515</v>
      </c>
      <c r="B5140" s="111">
        <v>95192</v>
      </c>
      <c r="C5140" s="113" t="s">
        <v>3430</v>
      </c>
      <c r="E5140"/>
      <c r="F5140"/>
      <c r="G5140"/>
      <c r="H5140"/>
      <c r="I5140"/>
      <c r="J5140"/>
      <c r="K5140"/>
      <c r="L5140"/>
      <c r="M5140"/>
      <c r="N5140"/>
      <c r="O5140"/>
    </row>
    <row r="5141" spans="1:15" s="105" customFormat="1" x14ac:dyDescent="0.2">
      <c r="A5141" s="112" t="s">
        <v>3515</v>
      </c>
      <c r="B5141" s="111">
        <v>95193</v>
      </c>
      <c r="C5141" s="113" t="s">
        <v>3430</v>
      </c>
      <c r="E5141"/>
      <c r="F5141"/>
      <c r="G5141"/>
      <c r="H5141"/>
      <c r="I5141"/>
      <c r="J5141"/>
      <c r="K5141"/>
      <c r="L5141"/>
      <c r="M5141"/>
      <c r="N5141"/>
      <c r="O5141"/>
    </row>
    <row r="5142" spans="1:15" s="105" customFormat="1" x14ac:dyDescent="0.2">
      <c r="A5142" s="112"/>
      <c r="B5142" s="111"/>
      <c r="C5142" s="113" t="s">
        <v>3083</v>
      </c>
      <c r="E5142"/>
      <c r="F5142"/>
      <c r="G5142"/>
      <c r="H5142"/>
      <c r="I5142"/>
      <c r="J5142"/>
      <c r="K5142"/>
      <c r="L5142"/>
      <c r="M5142"/>
      <c r="N5142"/>
      <c r="O5142"/>
    </row>
    <row r="5143" spans="1:15" s="105" customFormat="1" x14ac:dyDescent="0.2">
      <c r="A5143" s="112" t="s">
        <v>3515</v>
      </c>
      <c r="B5143" s="111">
        <v>95194</v>
      </c>
      <c r="C5143" s="113" t="s">
        <v>3430</v>
      </c>
      <c r="E5143"/>
      <c r="F5143"/>
      <c r="G5143"/>
      <c r="H5143"/>
      <c r="I5143"/>
      <c r="J5143"/>
      <c r="K5143"/>
      <c r="L5143"/>
      <c r="M5143"/>
      <c r="N5143"/>
      <c r="O5143"/>
    </row>
    <row r="5144" spans="1:15" s="105" customFormat="1" x14ac:dyDescent="0.2">
      <c r="A5144" s="112" t="s">
        <v>3515</v>
      </c>
      <c r="B5144" s="111">
        <v>95196</v>
      </c>
      <c r="C5144" s="113" t="s">
        <v>3430</v>
      </c>
      <c r="E5144"/>
      <c r="F5144"/>
      <c r="G5144"/>
      <c r="H5144"/>
      <c r="I5144"/>
      <c r="J5144"/>
      <c r="K5144"/>
      <c r="L5144"/>
      <c r="M5144"/>
      <c r="N5144"/>
      <c r="O5144"/>
    </row>
    <row r="5145" spans="1:15" s="105" customFormat="1" x14ac:dyDescent="0.2">
      <c r="A5145" s="112" t="s">
        <v>573</v>
      </c>
      <c r="B5145" s="111">
        <v>95201</v>
      </c>
      <c r="C5145" s="113" t="s">
        <v>3517</v>
      </c>
      <c r="E5145"/>
      <c r="F5145"/>
      <c r="G5145"/>
      <c r="H5145"/>
      <c r="I5145"/>
      <c r="J5145"/>
      <c r="K5145"/>
      <c r="L5145"/>
      <c r="M5145"/>
      <c r="N5145"/>
      <c r="O5145"/>
    </row>
    <row r="5146" spans="1:15" s="105" customFormat="1" x14ac:dyDescent="0.2">
      <c r="A5146" s="112" t="s">
        <v>573</v>
      </c>
      <c r="B5146" s="111">
        <v>95202</v>
      </c>
      <c r="C5146" s="113" t="s">
        <v>3517</v>
      </c>
      <c r="E5146"/>
      <c r="F5146"/>
      <c r="G5146"/>
      <c r="H5146"/>
      <c r="I5146"/>
      <c r="J5146"/>
      <c r="K5146"/>
      <c r="L5146"/>
      <c r="M5146"/>
      <c r="N5146"/>
      <c r="O5146"/>
    </row>
    <row r="5147" spans="1:15" s="105" customFormat="1" x14ac:dyDescent="0.2">
      <c r="A5147" s="112" t="s">
        <v>573</v>
      </c>
      <c r="B5147" s="111">
        <v>95203</v>
      </c>
      <c r="C5147" s="113" t="s">
        <v>3517</v>
      </c>
      <c r="E5147"/>
      <c r="F5147"/>
      <c r="G5147"/>
      <c r="H5147"/>
      <c r="I5147"/>
      <c r="J5147"/>
      <c r="K5147"/>
      <c r="L5147"/>
      <c r="M5147"/>
      <c r="N5147"/>
      <c r="O5147"/>
    </row>
    <row r="5148" spans="1:15" s="105" customFormat="1" x14ac:dyDescent="0.2">
      <c r="A5148" s="112"/>
      <c r="B5148" s="111"/>
      <c r="C5148" s="113" t="s">
        <v>3083</v>
      </c>
      <c r="E5148"/>
      <c r="F5148"/>
      <c r="G5148"/>
      <c r="H5148"/>
      <c r="I5148"/>
      <c r="J5148"/>
      <c r="K5148"/>
      <c r="L5148"/>
      <c r="M5148"/>
      <c r="N5148"/>
      <c r="O5148"/>
    </row>
    <row r="5149" spans="1:15" s="105" customFormat="1" x14ac:dyDescent="0.2">
      <c r="A5149" s="112" t="s">
        <v>573</v>
      </c>
      <c r="B5149" s="111">
        <v>95204</v>
      </c>
      <c r="C5149" s="113" t="s">
        <v>3517</v>
      </c>
      <c r="E5149"/>
      <c r="F5149"/>
      <c r="G5149"/>
      <c r="H5149"/>
      <c r="I5149"/>
      <c r="J5149"/>
      <c r="K5149"/>
      <c r="L5149"/>
      <c r="M5149"/>
      <c r="N5149"/>
      <c r="O5149"/>
    </row>
    <row r="5150" spans="1:15" s="105" customFormat="1" x14ac:dyDescent="0.2">
      <c r="A5150" s="112" t="s">
        <v>573</v>
      </c>
      <c r="B5150" s="111">
        <v>95205</v>
      </c>
      <c r="C5150" s="113" t="s">
        <v>3517</v>
      </c>
      <c r="E5150"/>
      <c r="F5150"/>
      <c r="G5150"/>
      <c r="H5150"/>
      <c r="I5150"/>
      <c r="J5150"/>
      <c r="K5150"/>
      <c r="L5150"/>
      <c r="M5150"/>
      <c r="N5150"/>
      <c r="O5150"/>
    </row>
    <row r="5151" spans="1:15" s="105" customFormat="1" x14ac:dyDescent="0.2">
      <c r="A5151" s="112" t="s">
        <v>573</v>
      </c>
      <c r="B5151" s="111">
        <v>95206</v>
      </c>
      <c r="C5151" s="113" t="s">
        <v>3517</v>
      </c>
      <c r="E5151"/>
      <c r="F5151"/>
      <c r="G5151"/>
      <c r="H5151"/>
      <c r="I5151"/>
      <c r="J5151"/>
      <c r="K5151"/>
      <c r="L5151"/>
      <c r="M5151"/>
      <c r="N5151"/>
      <c r="O5151"/>
    </row>
    <row r="5152" spans="1:15" s="105" customFormat="1" x14ac:dyDescent="0.2">
      <c r="A5152" s="112" t="s">
        <v>573</v>
      </c>
      <c r="B5152" s="111">
        <v>95207</v>
      </c>
      <c r="C5152" s="113" t="s">
        <v>3517</v>
      </c>
      <c r="E5152"/>
      <c r="F5152"/>
      <c r="G5152"/>
      <c r="H5152"/>
      <c r="I5152"/>
      <c r="J5152"/>
      <c r="K5152"/>
      <c r="L5152"/>
      <c r="M5152"/>
      <c r="N5152"/>
      <c r="O5152"/>
    </row>
    <row r="5153" spans="1:15" s="105" customFormat="1" x14ac:dyDescent="0.2">
      <c r="A5153" s="112" t="s">
        <v>573</v>
      </c>
      <c r="B5153" s="111">
        <v>95208</v>
      </c>
      <c r="C5153" s="113" t="s">
        <v>3517</v>
      </c>
      <c r="E5153"/>
      <c r="F5153"/>
      <c r="G5153"/>
      <c r="H5153"/>
      <c r="I5153"/>
      <c r="J5153"/>
      <c r="K5153"/>
      <c r="L5153"/>
      <c r="M5153"/>
      <c r="N5153"/>
      <c r="O5153"/>
    </row>
    <row r="5154" spans="1:15" s="105" customFormat="1" x14ac:dyDescent="0.2">
      <c r="A5154" s="112"/>
      <c r="B5154" s="112"/>
      <c r="C5154" s="113" t="s">
        <v>3083</v>
      </c>
      <c r="E5154"/>
      <c r="F5154"/>
      <c r="G5154"/>
      <c r="H5154"/>
      <c r="I5154"/>
      <c r="J5154"/>
      <c r="K5154"/>
      <c r="L5154"/>
      <c r="M5154"/>
      <c r="N5154"/>
      <c r="O5154"/>
    </row>
    <row r="5155" spans="1:15" s="105" customFormat="1" x14ac:dyDescent="0.2">
      <c r="A5155" s="112" t="s">
        <v>573</v>
      </c>
      <c r="B5155" s="111">
        <v>95267</v>
      </c>
      <c r="C5155" s="113" t="s">
        <v>3517</v>
      </c>
      <c r="E5155"/>
      <c r="F5155"/>
      <c r="G5155"/>
      <c r="H5155"/>
      <c r="I5155"/>
      <c r="J5155"/>
      <c r="K5155"/>
      <c r="L5155"/>
      <c r="M5155"/>
      <c r="N5155"/>
      <c r="O5155"/>
    </row>
    <row r="5156" spans="1:15" s="105" customFormat="1" x14ac:dyDescent="0.2">
      <c r="A5156" s="112" t="s">
        <v>573</v>
      </c>
      <c r="B5156" s="111">
        <v>95269</v>
      </c>
      <c r="C5156" s="113" t="s">
        <v>3517</v>
      </c>
      <c r="E5156"/>
      <c r="F5156"/>
      <c r="G5156"/>
      <c r="H5156"/>
      <c r="I5156"/>
      <c r="J5156"/>
      <c r="K5156"/>
      <c r="L5156"/>
      <c r="M5156"/>
      <c r="N5156"/>
      <c r="O5156"/>
    </row>
    <row r="5157" spans="1:15" s="105" customFormat="1" x14ac:dyDescent="0.2">
      <c r="A5157" s="112" t="s">
        <v>573</v>
      </c>
      <c r="B5157" s="111">
        <v>95296</v>
      </c>
      <c r="C5157" s="113" t="s">
        <v>3518</v>
      </c>
      <c r="E5157"/>
      <c r="F5157"/>
      <c r="G5157"/>
      <c r="H5157"/>
      <c r="I5157"/>
      <c r="J5157"/>
      <c r="K5157"/>
      <c r="L5157"/>
      <c r="M5157"/>
      <c r="N5157"/>
      <c r="O5157"/>
    </row>
    <row r="5158" spans="1:15" s="105" customFormat="1" x14ac:dyDescent="0.2">
      <c r="A5158" s="112" t="s">
        <v>573</v>
      </c>
      <c r="B5158" s="111">
        <v>95297</v>
      </c>
      <c r="C5158" s="113" t="s">
        <v>3517</v>
      </c>
      <c r="E5158"/>
      <c r="F5158"/>
      <c r="G5158"/>
      <c r="H5158"/>
      <c r="I5158"/>
      <c r="J5158"/>
      <c r="K5158"/>
      <c r="L5158"/>
      <c r="M5158"/>
      <c r="N5158"/>
      <c r="O5158"/>
    </row>
    <row r="5159" spans="1:15" s="105" customFormat="1" x14ac:dyDescent="0.2">
      <c r="A5159" s="112" t="s">
        <v>3519</v>
      </c>
      <c r="B5159" s="111">
        <v>95301</v>
      </c>
      <c r="C5159" s="113" t="s">
        <v>3373</v>
      </c>
      <c r="E5159"/>
      <c r="F5159"/>
      <c r="G5159"/>
      <c r="H5159"/>
      <c r="I5159"/>
      <c r="J5159"/>
      <c r="K5159"/>
      <c r="L5159"/>
      <c r="M5159"/>
      <c r="N5159"/>
      <c r="O5159"/>
    </row>
    <row r="5160" spans="1:15" s="105" customFormat="1" x14ac:dyDescent="0.2">
      <c r="A5160" s="112"/>
      <c r="B5160" s="111"/>
      <c r="C5160" s="113" t="s">
        <v>3083</v>
      </c>
      <c r="E5160"/>
      <c r="F5160"/>
      <c r="G5160"/>
      <c r="H5160"/>
      <c r="I5160"/>
      <c r="J5160"/>
      <c r="K5160"/>
      <c r="L5160"/>
      <c r="M5160"/>
      <c r="N5160"/>
      <c r="O5160"/>
    </row>
    <row r="5161" spans="1:15" s="105" customFormat="1" x14ac:dyDescent="0.2">
      <c r="A5161" s="112" t="s">
        <v>3520</v>
      </c>
      <c r="B5161" s="111">
        <v>95303</v>
      </c>
      <c r="C5161" s="113" t="s">
        <v>3373</v>
      </c>
      <c r="E5161"/>
      <c r="F5161"/>
      <c r="G5161"/>
      <c r="H5161"/>
      <c r="I5161"/>
      <c r="J5161"/>
      <c r="K5161"/>
      <c r="L5161"/>
      <c r="M5161"/>
      <c r="N5161"/>
      <c r="O5161"/>
    </row>
    <row r="5162" spans="1:15" s="105" customFormat="1" x14ac:dyDescent="0.2">
      <c r="A5162" s="112" t="s">
        <v>3521</v>
      </c>
      <c r="B5162" s="111">
        <v>95304</v>
      </c>
      <c r="C5162" s="113" t="s">
        <v>3522</v>
      </c>
      <c r="E5162"/>
      <c r="F5162"/>
      <c r="G5162"/>
      <c r="H5162"/>
      <c r="I5162"/>
      <c r="J5162"/>
      <c r="K5162"/>
      <c r="L5162"/>
      <c r="M5162"/>
      <c r="N5162"/>
      <c r="O5162"/>
    </row>
    <row r="5163" spans="1:15" s="105" customFormat="1" x14ac:dyDescent="0.2">
      <c r="A5163" s="112" t="s">
        <v>3523</v>
      </c>
      <c r="B5163" s="111">
        <v>95305</v>
      </c>
      <c r="C5163" s="113" t="s">
        <v>3351</v>
      </c>
      <c r="E5163"/>
      <c r="F5163"/>
      <c r="G5163"/>
      <c r="H5163"/>
      <c r="I5163"/>
      <c r="J5163"/>
      <c r="K5163"/>
      <c r="L5163"/>
      <c r="M5163"/>
      <c r="N5163"/>
      <c r="O5163"/>
    </row>
    <row r="5164" spans="1:15" s="105" customFormat="1" x14ac:dyDescent="0.2">
      <c r="A5164" s="112" t="s">
        <v>3524</v>
      </c>
      <c r="B5164" s="111">
        <v>95306</v>
      </c>
      <c r="C5164" s="113" t="s">
        <v>3351</v>
      </c>
      <c r="E5164"/>
      <c r="F5164"/>
      <c r="G5164"/>
      <c r="H5164"/>
      <c r="I5164"/>
      <c r="J5164"/>
      <c r="K5164"/>
      <c r="L5164"/>
      <c r="M5164"/>
      <c r="N5164"/>
      <c r="O5164"/>
    </row>
    <row r="5165" spans="1:15" s="105" customFormat="1" x14ac:dyDescent="0.2">
      <c r="A5165" s="112" t="s">
        <v>3525</v>
      </c>
      <c r="B5165" s="111">
        <v>95307</v>
      </c>
      <c r="C5165" s="113" t="s">
        <v>3522</v>
      </c>
      <c r="E5165"/>
      <c r="F5165"/>
      <c r="G5165"/>
      <c r="H5165"/>
      <c r="I5165"/>
      <c r="J5165"/>
      <c r="K5165"/>
      <c r="L5165"/>
      <c r="M5165"/>
      <c r="N5165"/>
      <c r="O5165"/>
    </row>
    <row r="5166" spans="1:15" s="105" customFormat="1" x14ac:dyDescent="0.2">
      <c r="A5166" s="112"/>
      <c r="B5166" s="111"/>
      <c r="C5166" s="113" t="s">
        <v>3083</v>
      </c>
      <c r="E5166"/>
      <c r="F5166"/>
      <c r="G5166"/>
      <c r="H5166"/>
      <c r="I5166"/>
      <c r="J5166"/>
      <c r="K5166"/>
      <c r="L5166"/>
      <c r="M5166"/>
      <c r="N5166"/>
      <c r="O5166"/>
    </row>
    <row r="5167" spans="1:15" s="105" customFormat="1" x14ac:dyDescent="0.2">
      <c r="A5167" s="112" t="s">
        <v>3526</v>
      </c>
      <c r="B5167" s="111">
        <v>95309</v>
      </c>
      <c r="C5167" s="113" t="s">
        <v>3351</v>
      </c>
      <c r="E5167"/>
      <c r="F5167"/>
      <c r="G5167"/>
      <c r="H5167"/>
      <c r="I5167"/>
      <c r="J5167"/>
      <c r="K5167"/>
      <c r="L5167"/>
      <c r="M5167"/>
      <c r="N5167"/>
      <c r="O5167"/>
    </row>
    <row r="5168" spans="1:15" s="105" customFormat="1" x14ac:dyDescent="0.2">
      <c r="A5168" s="112" t="s">
        <v>726</v>
      </c>
      <c r="B5168" s="111">
        <v>95310</v>
      </c>
      <c r="C5168" s="113" t="s">
        <v>3351</v>
      </c>
      <c r="E5168"/>
      <c r="F5168"/>
      <c r="G5168"/>
      <c r="H5168"/>
      <c r="I5168"/>
      <c r="J5168"/>
      <c r="K5168"/>
      <c r="L5168"/>
      <c r="M5168"/>
      <c r="N5168"/>
      <c r="O5168"/>
    </row>
    <row r="5169" spans="1:15" s="105" customFormat="1" x14ac:dyDescent="0.2">
      <c r="A5169" s="112" t="s">
        <v>3527</v>
      </c>
      <c r="B5169" s="111">
        <v>95311</v>
      </c>
      <c r="C5169" s="113" t="s">
        <v>3351</v>
      </c>
      <c r="E5169"/>
      <c r="F5169"/>
      <c r="G5169"/>
      <c r="H5169"/>
      <c r="I5169"/>
      <c r="J5169"/>
      <c r="K5169"/>
      <c r="L5169"/>
      <c r="M5169"/>
      <c r="N5169"/>
      <c r="O5169"/>
    </row>
    <row r="5170" spans="1:15" s="105" customFormat="1" x14ac:dyDescent="0.2">
      <c r="A5170" s="112" t="s">
        <v>3528</v>
      </c>
      <c r="B5170" s="111">
        <v>95312</v>
      </c>
      <c r="C5170" s="113" t="s">
        <v>3373</v>
      </c>
      <c r="E5170"/>
      <c r="F5170"/>
      <c r="G5170"/>
      <c r="H5170"/>
      <c r="I5170"/>
      <c r="J5170"/>
      <c r="K5170"/>
      <c r="L5170"/>
      <c r="M5170"/>
      <c r="N5170"/>
      <c r="O5170"/>
    </row>
    <row r="5171" spans="1:15" s="105" customFormat="1" x14ac:dyDescent="0.2">
      <c r="A5171" s="112" t="s">
        <v>3529</v>
      </c>
      <c r="B5171" s="111">
        <v>95313</v>
      </c>
      <c r="C5171" s="113" t="s">
        <v>3522</v>
      </c>
      <c r="E5171"/>
      <c r="F5171"/>
      <c r="G5171"/>
      <c r="H5171"/>
      <c r="I5171"/>
      <c r="J5171"/>
      <c r="K5171"/>
      <c r="L5171"/>
      <c r="M5171"/>
      <c r="N5171"/>
      <c r="O5171"/>
    </row>
    <row r="5172" spans="1:15" s="105" customFormat="1" x14ac:dyDescent="0.2">
      <c r="A5172" s="112"/>
      <c r="B5172" s="111"/>
      <c r="C5172" s="113" t="s">
        <v>3083</v>
      </c>
      <c r="E5172"/>
      <c r="F5172"/>
      <c r="G5172"/>
      <c r="H5172"/>
      <c r="I5172"/>
      <c r="J5172"/>
      <c r="K5172"/>
      <c r="L5172"/>
      <c r="M5172"/>
      <c r="N5172"/>
      <c r="O5172"/>
    </row>
    <row r="5173" spans="1:15" s="105" customFormat="1" x14ac:dyDescent="0.2">
      <c r="A5173" s="112" t="s">
        <v>3530</v>
      </c>
      <c r="B5173" s="111">
        <v>95315</v>
      </c>
      <c r="C5173" s="113" t="s">
        <v>3373</v>
      </c>
      <c r="E5173"/>
      <c r="F5173"/>
      <c r="G5173"/>
      <c r="H5173"/>
      <c r="I5173"/>
      <c r="J5173"/>
      <c r="K5173"/>
      <c r="L5173"/>
      <c r="M5173"/>
      <c r="N5173"/>
      <c r="O5173"/>
    </row>
    <row r="5174" spans="1:15" s="105" customFormat="1" x14ac:dyDescent="0.2">
      <c r="A5174" s="112" t="s">
        <v>3531</v>
      </c>
      <c r="B5174" s="111">
        <v>95316</v>
      </c>
      <c r="C5174" s="113" t="s">
        <v>3522</v>
      </c>
      <c r="E5174"/>
      <c r="F5174"/>
      <c r="G5174"/>
      <c r="H5174"/>
      <c r="I5174"/>
      <c r="J5174"/>
      <c r="K5174"/>
      <c r="L5174"/>
      <c r="M5174"/>
      <c r="N5174"/>
      <c r="O5174"/>
    </row>
    <row r="5175" spans="1:15" s="105" customFormat="1" x14ac:dyDescent="0.2">
      <c r="A5175" s="112" t="s">
        <v>3532</v>
      </c>
      <c r="B5175" s="111">
        <v>95317</v>
      </c>
      <c r="C5175" s="113" t="s">
        <v>3373</v>
      </c>
      <c r="E5175"/>
      <c r="F5175"/>
      <c r="G5175"/>
      <c r="H5175"/>
      <c r="I5175"/>
      <c r="J5175"/>
      <c r="K5175"/>
      <c r="L5175"/>
      <c r="M5175"/>
      <c r="N5175"/>
      <c r="O5175"/>
    </row>
    <row r="5176" spans="1:15" s="105" customFormat="1" x14ac:dyDescent="0.2">
      <c r="A5176" s="112" t="s">
        <v>3533</v>
      </c>
      <c r="B5176" s="111">
        <v>95318</v>
      </c>
      <c r="C5176" s="113" t="s">
        <v>3351</v>
      </c>
      <c r="E5176"/>
      <c r="F5176"/>
      <c r="G5176"/>
      <c r="H5176"/>
      <c r="I5176"/>
      <c r="J5176"/>
      <c r="K5176"/>
      <c r="L5176"/>
      <c r="M5176"/>
      <c r="N5176"/>
      <c r="O5176"/>
    </row>
    <row r="5177" spans="1:15" s="105" customFormat="1" x14ac:dyDescent="0.2">
      <c r="A5177" s="112" t="s">
        <v>3534</v>
      </c>
      <c r="B5177" s="111">
        <v>95319</v>
      </c>
      <c r="C5177" s="113" t="s">
        <v>3522</v>
      </c>
      <c r="E5177"/>
      <c r="F5177"/>
      <c r="G5177"/>
      <c r="H5177"/>
      <c r="I5177"/>
      <c r="J5177"/>
      <c r="K5177"/>
      <c r="L5177"/>
      <c r="M5177"/>
      <c r="N5177"/>
      <c r="O5177"/>
    </row>
    <row r="5178" spans="1:15" s="105" customFormat="1" x14ac:dyDescent="0.2">
      <c r="A5178" s="112"/>
      <c r="B5178" s="111"/>
      <c r="C5178" s="113" t="s">
        <v>3083</v>
      </c>
      <c r="E5178"/>
      <c r="F5178"/>
      <c r="G5178"/>
      <c r="H5178"/>
      <c r="I5178"/>
      <c r="J5178"/>
      <c r="K5178"/>
      <c r="L5178"/>
      <c r="M5178"/>
      <c r="N5178"/>
      <c r="O5178"/>
    </row>
    <row r="5179" spans="1:15" s="105" customFormat="1" x14ac:dyDescent="0.2">
      <c r="A5179" s="112" t="s">
        <v>3535</v>
      </c>
      <c r="B5179" s="111">
        <v>95320</v>
      </c>
      <c r="C5179" s="113" t="s">
        <v>3518</v>
      </c>
      <c r="E5179"/>
      <c r="F5179"/>
      <c r="G5179"/>
      <c r="H5179"/>
      <c r="I5179"/>
      <c r="J5179"/>
      <c r="K5179"/>
      <c r="L5179"/>
      <c r="M5179"/>
      <c r="N5179"/>
      <c r="O5179"/>
    </row>
    <row r="5180" spans="1:15" s="105" customFormat="1" x14ac:dyDescent="0.2">
      <c r="A5180" s="112" t="s">
        <v>3536</v>
      </c>
      <c r="B5180" s="111">
        <v>95321</v>
      </c>
      <c r="C5180" s="113" t="s">
        <v>3351</v>
      </c>
      <c r="E5180"/>
      <c r="F5180"/>
      <c r="G5180"/>
      <c r="H5180"/>
      <c r="I5180"/>
      <c r="J5180"/>
      <c r="K5180"/>
      <c r="L5180"/>
      <c r="M5180"/>
      <c r="N5180"/>
      <c r="O5180"/>
    </row>
    <row r="5181" spans="1:15" s="105" customFormat="1" x14ac:dyDescent="0.2">
      <c r="A5181" s="112" t="s">
        <v>3537</v>
      </c>
      <c r="B5181" s="111">
        <v>95322</v>
      </c>
      <c r="C5181" s="113" t="s">
        <v>3373</v>
      </c>
      <c r="E5181"/>
      <c r="F5181"/>
      <c r="G5181"/>
      <c r="H5181"/>
      <c r="I5181"/>
      <c r="J5181"/>
      <c r="K5181"/>
      <c r="L5181"/>
      <c r="M5181"/>
      <c r="N5181"/>
      <c r="O5181"/>
    </row>
    <row r="5182" spans="1:15" s="105" customFormat="1" x14ac:dyDescent="0.2">
      <c r="A5182" s="112" t="s">
        <v>3538</v>
      </c>
      <c r="B5182" s="111">
        <v>95323</v>
      </c>
      <c r="C5182" s="113" t="s">
        <v>3522</v>
      </c>
      <c r="E5182"/>
      <c r="F5182"/>
      <c r="G5182"/>
      <c r="H5182"/>
      <c r="I5182"/>
      <c r="J5182"/>
      <c r="K5182"/>
      <c r="L5182"/>
      <c r="M5182"/>
      <c r="N5182"/>
      <c r="O5182"/>
    </row>
    <row r="5183" spans="1:15" s="105" customFormat="1" x14ac:dyDescent="0.2">
      <c r="A5183" s="112" t="s">
        <v>3539</v>
      </c>
      <c r="B5183" s="111">
        <v>95324</v>
      </c>
      <c r="C5183" s="113" t="s">
        <v>3373</v>
      </c>
      <c r="E5183"/>
      <c r="F5183"/>
      <c r="G5183"/>
      <c r="H5183"/>
      <c r="I5183"/>
      <c r="J5183"/>
      <c r="K5183"/>
      <c r="L5183"/>
      <c r="M5183"/>
      <c r="N5183"/>
      <c r="O5183"/>
    </row>
    <row r="5184" spans="1:15" s="105" customFormat="1" x14ac:dyDescent="0.2">
      <c r="A5184" s="112"/>
      <c r="B5184" s="111"/>
      <c r="C5184" s="113" t="s">
        <v>3083</v>
      </c>
      <c r="E5184"/>
      <c r="F5184"/>
      <c r="G5184"/>
      <c r="H5184"/>
      <c r="I5184"/>
      <c r="J5184"/>
      <c r="K5184"/>
      <c r="L5184"/>
      <c r="M5184"/>
      <c r="N5184"/>
      <c r="O5184"/>
    </row>
    <row r="5185" spans="1:15" s="105" customFormat="1" x14ac:dyDescent="0.2">
      <c r="A5185" s="112" t="s">
        <v>3540</v>
      </c>
      <c r="B5185" s="111">
        <v>95325</v>
      </c>
      <c r="C5185" s="113" t="s">
        <v>3351</v>
      </c>
      <c r="E5185"/>
      <c r="F5185"/>
      <c r="G5185"/>
      <c r="H5185"/>
      <c r="I5185"/>
      <c r="J5185"/>
      <c r="K5185"/>
      <c r="L5185"/>
      <c r="M5185"/>
      <c r="N5185"/>
      <c r="O5185"/>
    </row>
    <row r="5186" spans="1:15" s="105" customFormat="1" x14ac:dyDescent="0.2">
      <c r="A5186" s="112" t="s">
        <v>3541</v>
      </c>
      <c r="B5186" s="111">
        <v>95326</v>
      </c>
      <c r="C5186" s="113" t="s">
        <v>3522</v>
      </c>
      <c r="E5186"/>
      <c r="F5186"/>
      <c r="G5186"/>
      <c r="H5186"/>
      <c r="I5186"/>
      <c r="J5186"/>
      <c r="K5186"/>
      <c r="L5186"/>
      <c r="M5186"/>
      <c r="N5186"/>
      <c r="O5186"/>
    </row>
    <row r="5187" spans="1:15" s="105" customFormat="1" x14ac:dyDescent="0.2">
      <c r="A5187" s="112" t="s">
        <v>2499</v>
      </c>
      <c r="B5187" s="111">
        <v>95327</v>
      </c>
      <c r="C5187" s="113" t="s">
        <v>3351</v>
      </c>
      <c r="E5187"/>
      <c r="F5187"/>
      <c r="G5187"/>
      <c r="H5187"/>
      <c r="I5187"/>
      <c r="J5187"/>
      <c r="K5187"/>
      <c r="L5187"/>
      <c r="M5187"/>
      <c r="N5187"/>
      <c r="O5187"/>
    </row>
    <row r="5188" spans="1:15" s="105" customFormat="1" x14ac:dyDescent="0.2">
      <c r="A5188" s="112" t="s">
        <v>3542</v>
      </c>
      <c r="B5188" s="111">
        <v>95328</v>
      </c>
      <c r="C5188" s="113" t="s">
        <v>3522</v>
      </c>
      <c r="E5188"/>
      <c r="F5188"/>
      <c r="G5188"/>
      <c r="H5188"/>
      <c r="I5188"/>
      <c r="J5188"/>
      <c r="K5188"/>
      <c r="L5188"/>
      <c r="M5188"/>
      <c r="N5188"/>
      <c r="O5188"/>
    </row>
    <row r="5189" spans="1:15" s="105" customFormat="1" x14ac:dyDescent="0.2">
      <c r="A5189" s="112" t="s">
        <v>3543</v>
      </c>
      <c r="B5189" s="111">
        <v>95329</v>
      </c>
      <c r="C5189" s="113" t="s">
        <v>3351</v>
      </c>
      <c r="E5189"/>
      <c r="F5189"/>
      <c r="G5189"/>
      <c r="H5189"/>
      <c r="I5189"/>
      <c r="J5189"/>
      <c r="K5189"/>
      <c r="L5189"/>
      <c r="M5189"/>
      <c r="N5189"/>
      <c r="O5189"/>
    </row>
    <row r="5190" spans="1:15" s="105" customFormat="1" x14ac:dyDescent="0.2">
      <c r="A5190" s="112"/>
      <c r="B5190" s="111"/>
      <c r="C5190" s="113" t="s">
        <v>3083</v>
      </c>
      <c r="E5190"/>
      <c r="F5190"/>
      <c r="G5190"/>
      <c r="H5190"/>
      <c r="I5190"/>
      <c r="J5190"/>
      <c r="K5190"/>
      <c r="L5190"/>
      <c r="M5190"/>
      <c r="N5190"/>
      <c r="O5190"/>
    </row>
    <row r="5191" spans="1:15" s="105" customFormat="1" x14ac:dyDescent="0.2">
      <c r="A5191" s="112" t="s">
        <v>3544</v>
      </c>
      <c r="B5191" s="111">
        <v>95330</v>
      </c>
      <c r="C5191" s="113" t="s">
        <v>3518</v>
      </c>
      <c r="E5191"/>
      <c r="F5191"/>
      <c r="G5191"/>
      <c r="H5191"/>
      <c r="I5191"/>
      <c r="J5191"/>
      <c r="K5191"/>
      <c r="L5191"/>
      <c r="M5191"/>
      <c r="N5191"/>
      <c r="O5191"/>
    </row>
    <row r="5192" spans="1:15" s="105" customFormat="1" x14ac:dyDescent="0.2">
      <c r="A5192" s="112" t="s">
        <v>3545</v>
      </c>
      <c r="B5192" s="111">
        <v>95333</v>
      </c>
      <c r="C5192" s="113" t="s">
        <v>3373</v>
      </c>
      <c r="E5192"/>
      <c r="F5192"/>
      <c r="G5192"/>
      <c r="H5192"/>
      <c r="I5192"/>
      <c r="J5192"/>
      <c r="K5192"/>
      <c r="L5192"/>
      <c r="M5192"/>
      <c r="N5192"/>
      <c r="O5192"/>
    </row>
    <row r="5193" spans="1:15" s="105" customFormat="1" x14ac:dyDescent="0.2">
      <c r="A5193" s="112" t="s">
        <v>352</v>
      </c>
      <c r="B5193" s="111">
        <v>95334</v>
      </c>
      <c r="C5193" s="113" t="s">
        <v>3373</v>
      </c>
      <c r="E5193"/>
      <c r="F5193"/>
      <c r="G5193"/>
      <c r="H5193"/>
      <c r="I5193"/>
      <c r="J5193"/>
      <c r="K5193"/>
      <c r="L5193"/>
      <c r="M5193"/>
      <c r="N5193"/>
      <c r="O5193"/>
    </row>
    <row r="5194" spans="1:15" s="105" customFormat="1" x14ac:dyDescent="0.2">
      <c r="A5194" s="112" t="s">
        <v>3546</v>
      </c>
      <c r="B5194" s="111">
        <v>95335</v>
      </c>
      <c r="C5194" s="113" t="s">
        <v>3351</v>
      </c>
      <c r="E5194"/>
      <c r="F5194"/>
      <c r="G5194"/>
      <c r="H5194"/>
      <c r="I5194"/>
      <c r="J5194"/>
      <c r="K5194"/>
      <c r="L5194"/>
      <c r="M5194"/>
      <c r="N5194"/>
      <c r="O5194"/>
    </row>
    <row r="5195" spans="1:15" s="105" customFormat="1" x14ac:dyDescent="0.2">
      <c r="A5195" s="112" t="s">
        <v>3547</v>
      </c>
      <c r="B5195" s="111">
        <v>95336</v>
      </c>
      <c r="C5195" s="113" t="s">
        <v>3518</v>
      </c>
      <c r="E5195"/>
      <c r="F5195"/>
      <c r="G5195"/>
      <c r="H5195"/>
      <c r="I5195"/>
      <c r="J5195"/>
      <c r="K5195"/>
      <c r="L5195"/>
      <c r="M5195"/>
      <c r="N5195"/>
      <c r="O5195"/>
    </row>
    <row r="5196" spans="1:15" s="105" customFormat="1" x14ac:dyDescent="0.2">
      <c r="A5196" s="112"/>
      <c r="B5196" s="111"/>
      <c r="C5196" s="113" t="s">
        <v>3083</v>
      </c>
      <c r="E5196"/>
      <c r="F5196"/>
      <c r="G5196"/>
      <c r="H5196"/>
      <c r="I5196"/>
      <c r="J5196"/>
      <c r="K5196"/>
      <c r="L5196"/>
      <c r="M5196"/>
      <c r="N5196"/>
      <c r="O5196"/>
    </row>
    <row r="5197" spans="1:15" s="105" customFormat="1" x14ac:dyDescent="0.2">
      <c r="A5197" s="112" t="s">
        <v>3547</v>
      </c>
      <c r="B5197" s="111">
        <v>95337</v>
      </c>
      <c r="C5197" s="113" t="s">
        <v>3518</v>
      </c>
      <c r="E5197"/>
      <c r="F5197"/>
      <c r="G5197"/>
      <c r="H5197"/>
      <c r="I5197"/>
      <c r="J5197"/>
      <c r="K5197"/>
      <c r="L5197"/>
      <c r="M5197"/>
      <c r="N5197"/>
      <c r="O5197"/>
    </row>
    <row r="5198" spans="1:15" s="105" customFormat="1" x14ac:dyDescent="0.2">
      <c r="A5198" s="112" t="s">
        <v>3548</v>
      </c>
      <c r="B5198" s="111">
        <v>95338</v>
      </c>
      <c r="C5198" s="113" t="s">
        <v>3351</v>
      </c>
      <c r="E5198"/>
      <c r="F5198"/>
      <c r="G5198"/>
      <c r="H5198"/>
      <c r="I5198"/>
      <c r="J5198"/>
      <c r="K5198"/>
      <c r="L5198"/>
      <c r="M5198"/>
      <c r="N5198"/>
      <c r="O5198"/>
    </row>
    <row r="5199" spans="1:15" s="105" customFormat="1" x14ac:dyDescent="0.2">
      <c r="A5199" s="112" t="s">
        <v>3549</v>
      </c>
      <c r="B5199" s="111">
        <v>95340</v>
      </c>
      <c r="C5199" s="113" t="s">
        <v>3373</v>
      </c>
      <c r="E5199"/>
      <c r="F5199"/>
      <c r="G5199"/>
      <c r="H5199"/>
      <c r="I5199"/>
      <c r="J5199"/>
      <c r="K5199"/>
      <c r="L5199"/>
      <c r="M5199"/>
      <c r="N5199"/>
      <c r="O5199"/>
    </row>
    <row r="5200" spans="1:15" s="105" customFormat="1" x14ac:dyDescent="0.2">
      <c r="A5200" s="112" t="s">
        <v>3549</v>
      </c>
      <c r="B5200" s="111">
        <v>95341</v>
      </c>
      <c r="C5200" s="113" t="s">
        <v>3373</v>
      </c>
      <c r="E5200"/>
      <c r="F5200"/>
      <c r="G5200"/>
      <c r="H5200"/>
      <c r="I5200"/>
      <c r="J5200"/>
      <c r="K5200"/>
      <c r="L5200"/>
      <c r="M5200"/>
      <c r="N5200"/>
      <c r="O5200"/>
    </row>
    <row r="5201" spans="1:15" s="105" customFormat="1" x14ac:dyDescent="0.2">
      <c r="A5201" s="112" t="s">
        <v>3549</v>
      </c>
      <c r="B5201" s="111">
        <v>95343</v>
      </c>
      <c r="C5201" s="113" t="s">
        <v>3373</v>
      </c>
      <c r="E5201"/>
      <c r="F5201"/>
      <c r="G5201"/>
      <c r="H5201"/>
      <c r="I5201"/>
      <c r="J5201"/>
      <c r="K5201"/>
      <c r="L5201"/>
      <c r="M5201"/>
      <c r="N5201"/>
      <c r="O5201"/>
    </row>
    <row r="5202" spans="1:15" s="105" customFormat="1" x14ac:dyDescent="0.2">
      <c r="A5202" s="112"/>
      <c r="B5202" s="112"/>
      <c r="C5202" s="113" t="s">
        <v>3083</v>
      </c>
      <c r="E5202"/>
      <c r="F5202"/>
      <c r="G5202"/>
      <c r="H5202"/>
      <c r="I5202"/>
      <c r="J5202"/>
      <c r="K5202"/>
      <c r="L5202"/>
      <c r="M5202"/>
      <c r="N5202"/>
      <c r="O5202"/>
    </row>
    <row r="5203" spans="1:15" s="105" customFormat="1" x14ac:dyDescent="0.2">
      <c r="A5203" s="112" t="s">
        <v>3550</v>
      </c>
      <c r="B5203" s="111">
        <v>95389</v>
      </c>
      <c r="C5203" s="113" t="s">
        <v>3351</v>
      </c>
      <c r="E5203"/>
      <c r="F5203"/>
      <c r="G5203"/>
      <c r="H5203"/>
      <c r="I5203"/>
      <c r="J5203"/>
      <c r="K5203"/>
      <c r="L5203"/>
      <c r="M5203"/>
      <c r="N5203"/>
      <c r="O5203"/>
    </row>
    <row r="5204" spans="1:15" s="105" customFormat="1" x14ac:dyDescent="0.2">
      <c r="A5204" s="112" t="s">
        <v>3521</v>
      </c>
      <c r="B5204" s="111">
        <v>95391</v>
      </c>
      <c r="C5204" s="113" t="s">
        <v>3518</v>
      </c>
      <c r="E5204"/>
      <c r="F5204"/>
      <c r="G5204"/>
      <c r="H5204"/>
      <c r="I5204"/>
      <c r="J5204"/>
      <c r="K5204"/>
      <c r="L5204"/>
      <c r="M5204"/>
      <c r="N5204"/>
      <c r="O5204"/>
    </row>
    <row r="5205" spans="1:15" s="105" customFormat="1" x14ac:dyDescent="0.2">
      <c r="A5205" s="112" t="s">
        <v>3551</v>
      </c>
      <c r="B5205" s="111">
        <v>95397</v>
      </c>
      <c r="C5205" s="113" t="s">
        <v>3522</v>
      </c>
      <c r="E5205"/>
      <c r="F5205"/>
      <c r="G5205"/>
      <c r="H5205"/>
      <c r="I5205"/>
      <c r="J5205"/>
      <c r="K5205"/>
      <c r="L5205"/>
      <c r="M5205"/>
      <c r="N5205"/>
      <c r="O5205"/>
    </row>
    <row r="5206" spans="1:15" s="105" customFormat="1" x14ac:dyDescent="0.2">
      <c r="A5206" s="112" t="s">
        <v>3552</v>
      </c>
      <c r="B5206" s="111">
        <v>95401</v>
      </c>
      <c r="C5206" s="113" t="s">
        <v>3482</v>
      </c>
      <c r="E5206"/>
      <c r="F5206"/>
      <c r="G5206"/>
      <c r="H5206"/>
      <c r="I5206"/>
      <c r="J5206"/>
      <c r="K5206"/>
      <c r="L5206"/>
      <c r="M5206"/>
      <c r="N5206"/>
      <c r="O5206"/>
    </row>
    <row r="5207" spans="1:15" s="105" customFormat="1" x14ac:dyDescent="0.2">
      <c r="A5207" s="112" t="s">
        <v>3552</v>
      </c>
      <c r="B5207" s="111">
        <v>95402</v>
      </c>
      <c r="C5207" s="113" t="s">
        <v>3482</v>
      </c>
      <c r="E5207"/>
      <c r="F5207"/>
      <c r="G5207"/>
      <c r="H5207"/>
      <c r="I5207"/>
      <c r="J5207"/>
      <c r="K5207"/>
      <c r="L5207"/>
      <c r="M5207"/>
      <c r="N5207"/>
      <c r="O5207"/>
    </row>
    <row r="5208" spans="1:15" s="105" customFormat="1" x14ac:dyDescent="0.2">
      <c r="A5208" s="112"/>
      <c r="B5208" s="111"/>
      <c r="C5208" s="113" t="s">
        <v>3083</v>
      </c>
      <c r="E5208"/>
      <c r="F5208"/>
      <c r="G5208"/>
      <c r="H5208"/>
      <c r="I5208"/>
      <c r="J5208"/>
      <c r="K5208"/>
      <c r="L5208"/>
      <c r="M5208"/>
      <c r="N5208"/>
      <c r="O5208"/>
    </row>
    <row r="5209" spans="1:15" s="105" customFormat="1" x14ac:dyDescent="0.2">
      <c r="A5209" s="112" t="s">
        <v>3552</v>
      </c>
      <c r="B5209" s="111">
        <v>95403</v>
      </c>
      <c r="C5209" s="113" t="s">
        <v>3482</v>
      </c>
      <c r="E5209"/>
      <c r="F5209"/>
      <c r="G5209"/>
      <c r="H5209"/>
      <c r="I5209"/>
      <c r="J5209"/>
      <c r="K5209"/>
      <c r="L5209"/>
      <c r="M5209"/>
      <c r="N5209"/>
      <c r="O5209"/>
    </row>
    <row r="5210" spans="1:15" s="105" customFormat="1" x14ac:dyDescent="0.2">
      <c r="A5210" s="112" t="s">
        <v>3552</v>
      </c>
      <c r="B5210" s="111">
        <v>95404</v>
      </c>
      <c r="C5210" s="113" t="s">
        <v>3482</v>
      </c>
      <c r="E5210"/>
      <c r="F5210"/>
      <c r="G5210"/>
      <c r="H5210"/>
      <c r="I5210"/>
      <c r="J5210"/>
      <c r="K5210"/>
      <c r="L5210"/>
      <c r="M5210"/>
      <c r="N5210"/>
      <c r="O5210"/>
    </row>
    <row r="5211" spans="1:15" s="105" customFormat="1" x14ac:dyDescent="0.2">
      <c r="A5211" s="112" t="s">
        <v>3552</v>
      </c>
      <c r="B5211" s="111">
        <v>95405</v>
      </c>
      <c r="C5211" s="113" t="s">
        <v>3482</v>
      </c>
      <c r="E5211"/>
      <c r="F5211"/>
      <c r="G5211"/>
      <c r="H5211"/>
      <c r="I5211"/>
      <c r="J5211"/>
      <c r="K5211"/>
      <c r="L5211"/>
      <c r="M5211"/>
      <c r="N5211"/>
      <c r="O5211"/>
    </row>
    <row r="5212" spans="1:15" s="105" customFormat="1" x14ac:dyDescent="0.2">
      <c r="A5212" s="112" t="s">
        <v>3552</v>
      </c>
      <c r="B5212" s="111">
        <v>95406</v>
      </c>
      <c r="C5212" s="113" t="s">
        <v>3482</v>
      </c>
      <c r="E5212"/>
      <c r="F5212"/>
      <c r="G5212"/>
      <c r="H5212"/>
      <c r="I5212"/>
      <c r="J5212"/>
      <c r="K5212"/>
      <c r="L5212"/>
      <c r="M5212"/>
      <c r="N5212"/>
      <c r="O5212"/>
    </row>
    <row r="5213" spans="1:15" s="105" customFormat="1" x14ac:dyDescent="0.2">
      <c r="A5213" s="112" t="s">
        <v>3552</v>
      </c>
      <c r="B5213" s="111">
        <v>95407</v>
      </c>
      <c r="C5213" s="113" t="s">
        <v>3482</v>
      </c>
      <c r="E5213"/>
      <c r="F5213"/>
      <c r="G5213"/>
      <c r="H5213"/>
      <c r="I5213"/>
      <c r="J5213"/>
      <c r="K5213"/>
      <c r="L5213"/>
      <c r="M5213"/>
      <c r="N5213"/>
      <c r="O5213"/>
    </row>
    <row r="5214" spans="1:15" s="105" customFormat="1" x14ac:dyDescent="0.2">
      <c r="A5214" s="112"/>
      <c r="B5214" s="111"/>
      <c r="C5214" s="113" t="s">
        <v>3083</v>
      </c>
      <c r="E5214"/>
      <c r="F5214"/>
      <c r="G5214"/>
      <c r="H5214"/>
      <c r="I5214"/>
      <c r="J5214"/>
      <c r="K5214"/>
      <c r="L5214"/>
      <c r="M5214"/>
      <c r="N5214"/>
      <c r="O5214"/>
    </row>
    <row r="5215" spans="1:15" s="105" customFormat="1" x14ac:dyDescent="0.2">
      <c r="A5215" s="112" t="s">
        <v>3552</v>
      </c>
      <c r="B5215" s="111">
        <v>95409</v>
      </c>
      <c r="C5215" s="113" t="s">
        <v>3482</v>
      </c>
      <c r="E5215"/>
      <c r="F5215"/>
      <c r="G5215"/>
      <c r="H5215"/>
      <c r="I5215"/>
      <c r="J5215"/>
      <c r="K5215"/>
      <c r="L5215"/>
      <c r="M5215"/>
      <c r="N5215"/>
      <c r="O5215"/>
    </row>
    <row r="5216" spans="1:15" s="105" customFormat="1" x14ac:dyDescent="0.2">
      <c r="A5216" s="112" t="s">
        <v>1664</v>
      </c>
      <c r="B5216" s="111">
        <v>95410</v>
      </c>
      <c r="C5216" s="113" t="s">
        <v>3553</v>
      </c>
      <c r="E5216"/>
      <c r="F5216"/>
      <c r="G5216"/>
      <c r="H5216"/>
      <c r="I5216"/>
      <c r="J5216"/>
      <c r="K5216"/>
      <c r="L5216"/>
      <c r="M5216"/>
      <c r="N5216"/>
      <c r="O5216"/>
    </row>
    <row r="5217" spans="1:15" s="105" customFormat="1" x14ac:dyDescent="0.2">
      <c r="A5217" s="112" t="s">
        <v>3554</v>
      </c>
      <c r="B5217" s="111">
        <v>95412</v>
      </c>
      <c r="C5217" s="113" t="s">
        <v>3482</v>
      </c>
      <c r="E5217"/>
      <c r="F5217"/>
      <c r="G5217"/>
      <c r="H5217"/>
      <c r="I5217"/>
      <c r="J5217"/>
      <c r="K5217"/>
      <c r="L5217"/>
      <c r="M5217"/>
      <c r="N5217"/>
      <c r="O5217"/>
    </row>
    <row r="5218" spans="1:15" s="105" customFormat="1" x14ac:dyDescent="0.2">
      <c r="A5218" s="112" t="s">
        <v>3555</v>
      </c>
      <c r="B5218" s="111">
        <v>95415</v>
      </c>
      <c r="C5218" s="113" t="s">
        <v>3553</v>
      </c>
      <c r="E5218"/>
      <c r="F5218"/>
      <c r="G5218"/>
      <c r="H5218"/>
      <c r="I5218"/>
      <c r="J5218"/>
      <c r="K5218"/>
      <c r="L5218"/>
      <c r="M5218"/>
      <c r="N5218"/>
      <c r="O5218"/>
    </row>
    <row r="5219" spans="1:15" s="105" customFormat="1" x14ac:dyDescent="0.2">
      <c r="A5219" s="112" t="s">
        <v>3556</v>
      </c>
      <c r="B5219" s="111">
        <v>95416</v>
      </c>
      <c r="C5219" s="113" t="s">
        <v>3482</v>
      </c>
      <c r="E5219"/>
      <c r="F5219"/>
      <c r="G5219"/>
      <c r="H5219"/>
      <c r="I5219"/>
      <c r="J5219"/>
      <c r="K5219"/>
      <c r="L5219"/>
      <c r="M5219"/>
      <c r="N5219"/>
      <c r="O5219"/>
    </row>
    <row r="5220" spans="1:15" s="105" customFormat="1" x14ac:dyDescent="0.2">
      <c r="A5220" s="112"/>
      <c r="B5220" s="111"/>
      <c r="C5220" s="113" t="s">
        <v>3083</v>
      </c>
      <c r="E5220"/>
      <c r="F5220"/>
      <c r="G5220"/>
      <c r="H5220"/>
      <c r="I5220"/>
      <c r="J5220"/>
      <c r="K5220"/>
      <c r="L5220"/>
      <c r="M5220"/>
      <c r="N5220"/>
      <c r="O5220"/>
    </row>
    <row r="5221" spans="1:15" s="105" customFormat="1" x14ac:dyDescent="0.2">
      <c r="A5221" s="112" t="s">
        <v>3557</v>
      </c>
      <c r="B5221" s="111">
        <v>95417</v>
      </c>
      <c r="C5221" s="113" t="s">
        <v>3553</v>
      </c>
      <c r="E5221"/>
      <c r="F5221"/>
      <c r="G5221"/>
      <c r="H5221"/>
      <c r="I5221"/>
      <c r="J5221"/>
      <c r="K5221"/>
      <c r="L5221"/>
      <c r="M5221"/>
      <c r="N5221"/>
      <c r="O5221"/>
    </row>
    <row r="5222" spans="1:15" s="105" customFormat="1" x14ac:dyDescent="0.2">
      <c r="A5222" s="112" t="s">
        <v>3558</v>
      </c>
      <c r="B5222" s="111">
        <v>95418</v>
      </c>
      <c r="C5222" s="113" t="s">
        <v>3553</v>
      </c>
      <c r="E5222"/>
      <c r="F5222"/>
      <c r="G5222"/>
      <c r="H5222"/>
      <c r="I5222"/>
      <c r="J5222"/>
      <c r="K5222"/>
      <c r="L5222"/>
      <c r="M5222"/>
      <c r="N5222"/>
      <c r="O5222"/>
    </row>
    <row r="5223" spans="1:15" s="105" customFormat="1" x14ac:dyDescent="0.2">
      <c r="A5223" s="112" t="s">
        <v>3559</v>
      </c>
      <c r="B5223" s="111">
        <v>95419</v>
      </c>
      <c r="C5223" s="113" t="s">
        <v>3482</v>
      </c>
      <c r="E5223"/>
      <c r="F5223"/>
      <c r="G5223"/>
      <c r="H5223"/>
      <c r="I5223"/>
      <c r="J5223"/>
      <c r="K5223"/>
      <c r="L5223"/>
      <c r="M5223"/>
      <c r="N5223"/>
      <c r="O5223"/>
    </row>
    <row r="5224" spans="1:15" s="105" customFormat="1" x14ac:dyDescent="0.2">
      <c r="A5224" s="112" t="s">
        <v>3560</v>
      </c>
      <c r="B5224" s="111">
        <v>95420</v>
      </c>
      <c r="C5224" s="113" t="s">
        <v>3553</v>
      </c>
      <c r="E5224"/>
      <c r="F5224"/>
      <c r="G5224"/>
      <c r="H5224"/>
      <c r="I5224"/>
      <c r="J5224"/>
      <c r="K5224"/>
      <c r="L5224"/>
      <c r="M5224"/>
      <c r="N5224"/>
      <c r="O5224"/>
    </row>
    <row r="5225" spans="1:15" s="105" customFormat="1" x14ac:dyDescent="0.2">
      <c r="A5225" s="112" t="s">
        <v>3561</v>
      </c>
      <c r="B5225" s="111">
        <v>95421</v>
      </c>
      <c r="C5225" s="113" t="s">
        <v>3482</v>
      </c>
      <c r="E5225"/>
      <c r="F5225"/>
      <c r="G5225"/>
      <c r="H5225"/>
      <c r="I5225"/>
      <c r="J5225"/>
      <c r="K5225"/>
      <c r="L5225"/>
      <c r="M5225"/>
      <c r="N5225"/>
      <c r="O5225"/>
    </row>
    <row r="5226" spans="1:15" s="105" customFormat="1" x14ac:dyDescent="0.2">
      <c r="A5226" s="112"/>
      <c r="B5226" s="111"/>
      <c r="C5226" s="113" t="s">
        <v>3083</v>
      </c>
      <c r="E5226"/>
      <c r="F5226"/>
      <c r="G5226"/>
      <c r="H5226"/>
      <c r="I5226"/>
      <c r="J5226"/>
      <c r="K5226"/>
      <c r="L5226"/>
      <c r="M5226"/>
      <c r="N5226"/>
      <c r="O5226"/>
    </row>
    <row r="5227" spans="1:15" s="105" customFormat="1" x14ac:dyDescent="0.2">
      <c r="A5227" s="112" t="s">
        <v>3562</v>
      </c>
      <c r="B5227" s="111">
        <v>95422</v>
      </c>
      <c r="C5227" s="113" t="s">
        <v>3553</v>
      </c>
      <c r="E5227"/>
      <c r="F5227"/>
      <c r="G5227"/>
      <c r="H5227"/>
      <c r="I5227"/>
      <c r="J5227"/>
      <c r="K5227"/>
      <c r="L5227"/>
      <c r="M5227"/>
      <c r="N5227"/>
      <c r="O5227"/>
    </row>
    <row r="5228" spans="1:15" s="105" customFormat="1" x14ac:dyDescent="0.2">
      <c r="A5228" s="112" t="s">
        <v>3563</v>
      </c>
      <c r="B5228" s="111">
        <v>95423</v>
      </c>
      <c r="C5228" s="113" t="s">
        <v>3553</v>
      </c>
      <c r="E5228"/>
      <c r="F5228"/>
      <c r="G5228"/>
      <c r="H5228"/>
      <c r="I5228"/>
      <c r="J5228"/>
      <c r="K5228"/>
      <c r="L5228"/>
      <c r="M5228"/>
      <c r="N5228"/>
      <c r="O5228"/>
    </row>
    <row r="5229" spans="1:15" s="105" customFormat="1" x14ac:dyDescent="0.2">
      <c r="A5229" s="112" t="s">
        <v>3564</v>
      </c>
      <c r="B5229" s="111">
        <v>95424</v>
      </c>
      <c r="C5229" s="113" t="s">
        <v>3553</v>
      </c>
      <c r="E5229"/>
      <c r="F5229"/>
      <c r="G5229"/>
      <c r="H5229"/>
      <c r="I5229"/>
      <c r="J5229"/>
      <c r="K5229"/>
      <c r="L5229"/>
      <c r="M5229"/>
      <c r="N5229"/>
      <c r="O5229"/>
    </row>
    <row r="5230" spans="1:15" s="105" customFormat="1" x14ac:dyDescent="0.2">
      <c r="A5230" s="112" t="s">
        <v>3565</v>
      </c>
      <c r="B5230" s="111">
        <v>95425</v>
      </c>
      <c r="C5230" s="113" t="s">
        <v>3482</v>
      </c>
      <c r="E5230"/>
      <c r="F5230"/>
      <c r="G5230"/>
      <c r="H5230"/>
      <c r="I5230"/>
      <c r="J5230"/>
      <c r="K5230"/>
      <c r="L5230"/>
      <c r="M5230"/>
      <c r="N5230"/>
      <c r="O5230"/>
    </row>
    <row r="5231" spans="1:15" s="105" customFormat="1" x14ac:dyDescent="0.2">
      <c r="A5231" s="112" t="s">
        <v>3566</v>
      </c>
      <c r="B5231" s="111">
        <v>95426</v>
      </c>
      <c r="C5231" s="113" t="s">
        <v>3553</v>
      </c>
      <c r="E5231"/>
      <c r="F5231"/>
      <c r="G5231"/>
      <c r="H5231"/>
      <c r="I5231"/>
      <c r="J5231"/>
      <c r="K5231"/>
      <c r="L5231"/>
      <c r="M5231"/>
      <c r="N5231"/>
      <c r="O5231"/>
    </row>
    <row r="5232" spans="1:15" s="105" customFormat="1" x14ac:dyDescent="0.2">
      <c r="A5232" s="112"/>
      <c r="B5232" s="111"/>
      <c r="C5232" s="113" t="s">
        <v>3083</v>
      </c>
      <c r="E5232"/>
      <c r="F5232"/>
      <c r="G5232"/>
      <c r="H5232"/>
      <c r="I5232"/>
      <c r="J5232"/>
      <c r="K5232"/>
      <c r="L5232"/>
      <c r="M5232"/>
      <c r="N5232"/>
      <c r="O5232"/>
    </row>
    <row r="5233" spans="1:15" s="105" customFormat="1" x14ac:dyDescent="0.2">
      <c r="A5233" s="112" t="s">
        <v>3567</v>
      </c>
      <c r="B5233" s="111">
        <v>95427</v>
      </c>
      <c r="C5233" s="113" t="s">
        <v>3553</v>
      </c>
      <c r="E5233"/>
      <c r="F5233"/>
      <c r="G5233"/>
      <c r="H5233"/>
      <c r="I5233"/>
      <c r="J5233"/>
      <c r="K5233"/>
      <c r="L5233"/>
      <c r="M5233"/>
      <c r="N5233"/>
      <c r="O5233"/>
    </row>
    <row r="5234" spans="1:15" s="105" customFormat="1" x14ac:dyDescent="0.2">
      <c r="A5234" s="112" t="s">
        <v>3568</v>
      </c>
      <c r="B5234" s="111">
        <v>95428</v>
      </c>
      <c r="C5234" s="113" t="s">
        <v>3553</v>
      </c>
      <c r="E5234"/>
      <c r="F5234"/>
      <c r="G5234"/>
      <c r="H5234"/>
      <c r="I5234"/>
      <c r="J5234"/>
      <c r="K5234"/>
      <c r="L5234"/>
      <c r="M5234"/>
      <c r="N5234"/>
      <c r="O5234"/>
    </row>
    <row r="5235" spans="1:15" s="105" customFormat="1" x14ac:dyDescent="0.2">
      <c r="A5235" s="112" t="s">
        <v>3569</v>
      </c>
      <c r="B5235" s="111">
        <v>95429</v>
      </c>
      <c r="C5235" s="113" t="s">
        <v>3553</v>
      </c>
      <c r="E5235"/>
      <c r="F5235"/>
      <c r="G5235"/>
      <c r="H5235"/>
      <c r="I5235"/>
      <c r="J5235"/>
      <c r="K5235"/>
      <c r="L5235"/>
      <c r="M5235"/>
      <c r="N5235"/>
      <c r="O5235"/>
    </row>
    <row r="5236" spans="1:15" s="105" customFormat="1" x14ac:dyDescent="0.2">
      <c r="A5236" s="112" t="s">
        <v>3570</v>
      </c>
      <c r="B5236" s="111">
        <v>95430</v>
      </c>
      <c r="C5236" s="113" t="s">
        <v>3482</v>
      </c>
      <c r="E5236"/>
      <c r="F5236"/>
      <c r="G5236"/>
      <c r="H5236"/>
      <c r="I5236"/>
      <c r="J5236"/>
      <c r="K5236"/>
      <c r="L5236"/>
      <c r="M5236"/>
      <c r="N5236"/>
      <c r="O5236"/>
    </row>
    <row r="5237" spans="1:15" s="105" customFormat="1" x14ac:dyDescent="0.2">
      <c r="A5237" s="112" t="s">
        <v>3571</v>
      </c>
      <c r="B5237" s="111">
        <v>95431</v>
      </c>
      <c r="C5237" s="113" t="s">
        <v>3482</v>
      </c>
      <c r="E5237"/>
      <c r="F5237"/>
      <c r="G5237"/>
      <c r="H5237"/>
      <c r="I5237"/>
      <c r="J5237"/>
      <c r="K5237"/>
      <c r="L5237"/>
      <c r="M5237"/>
      <c r="N5237"/>
      <c r="O5237"/>
    </row>
    <row r="5238" spans="1:15" s="105" customFormat="1" x14ac:dyDescent="0.2">
      <c r="A5238" s="112"/>
      <c r="B5238" s="111"/>
      <c r="C5238" s="113" t="s">
        <v>3083</v>
      </c>
      <c r="E5238"/>
      <c r="F5238"/>
      <c r="G5238"/>
      <c r="H5238"/>
      <c r="I5238"/>
      <c r="J5238"/>
      <c r="K5238"/>
      <c r="L5238"/>
      <c r="M5238"/>
      <c r="N5238"/>
      <c r="O5238"/>
    </row>
    <row r="5239" spans="1:15" s="105" customFormat="1" x14ac:dyDescent="0.2">
      <c r="A5239" s="112" t="s">
        <v>3572</v>
      </c>
      <c r="B5239" s="111">
        <v>95432</v>
      </c>
      <c r="C5239" s="113" t="s">
        <v>3553</v>
      </c>
      <c r="E5239"/>
      <c r="F5239"/>
      <c r="G5239"/>
      <c r="H5239"/>
      <c r="I5239"/>
      <c r="J5239"/>
      <c r="K5239"/>
      <c r="L5239"/>
      <c r="M5239"/>
      <c r="N5239"/>
      <c r="O5239"/>
    </row>
    <row r="5240" spans="1:15" s="105" customFormat="1" x14ac:dyDescent="0.2">
      <c r="A5240" s="112" t="s">
        <v>3573</v>
      </c>
      <c r="B5240" s="111">
        <v>95433</v>
      </c>
      <c r="C5240" s="113" t="s">
        <v>3482</v>
      </c>
      <c r="E5240"/>
      <c r="F5240"/>
      <c r="G5240"/>
      <c r="H5240"/>
      <c r="I5240"/>
      <c r="J5240"/>
      <c r="K5240"/>
      <c r="L5240"/>
      <c r="M5240"/>
      <c r="N5240"/>
      <c r="O5240"/>
    </row>
    <row r="5241" spans="1:15" s="105" customFormat="1" x14ac:dyDescent="0.2">
      <c r="A5241" s="112" t="s">
        <v>3574</v>
      </c>
      <c r="B5241" s="111">
        <v>95435</v>
      </c>
      <c r="C5241" s="113" t="s">
        <v>3553</v>
      </c>
      <c r="E5241"/>
      <c r="F5241"/>
      <c r="G5241"/>
      <c r="H5241"/>
      <c r="I5241"/>
      <c r="J5241"/>
      <c r="K5241"/>
      <c r="L5241"/>
      <c r="M5241"/>
      <c r="N5241"/>
      <c r="O5241"/>
    </row>
    <row r="5242" spans="1:15" s="105" customFormat="1" x14ac:dyDescent="0.2">
      <c r="A5242" s="112" t="s">
        <v>1590</v>
      </c>
      <c r="B5242" s="111">
        <v>95436</v>
      </c>
      <c r="C5242" s="113" t="s">
        <v>3482</v>
      </c>
      <c r="E5242"/>
      <c r="F5242"/>
      <c r="G5242"/>
      <c r="H5242"/>
      <c r="I5242"/>
      <c r="J5242"/>
      <c r="K5242"/>
      <c r="L5242"/>
      <c r="M5242"/>
      <c r="N5242"/>
      <c r="O5242"/>
    </row>
    <row r="5243" spans="1:15" s="105" customFormat="1" x14ac:dyDescent="0.2">
      <c r="A5243" s="112" t="s">
        <v>3575</v>
      </c>
      <c r="B5243" s="111">
        <v>95437</v>
      </c>
      <c r="C5243" s="113" t="s">
        <v>3553</v>
      </c>
      <c r="E5243"/>
      <c r="F5243"/>
      <c r="G5243"/>
      <c r="H5243"/>
      <c r="I5243"/>
      <c r="J5243"/>
      <c r="K5243"/>
      <c r="L5243"/>
      <c r="M5243"/>
      <c r="N5243"/>
      <c r="O5243"/>
    </row>
    <row r="5244" spans="1:15" s="105" customFormat="1" x14ac:dyDescent="0.2">
      <c r="A5244" s="112"/>
      <c r="B5244" s="111"/>
      <c r="C5244" s="113" t="s">
        <v>3083</v>
      </c>
      <c r="E5244"/>
      <c r="F5244"/>
      <c r="G5244"/>
      <c r="H5244"/>
      <c r="I5244"/>
      <c r="J5244"/>
      <c r="K5244"/>
      <c r="L5244"/>
      <c r="M5244"/>
      <c r="N5244"/>
      <c r="O5244"/>
    </row>
    <row r="5245" spans="1:15" s="105" customFormat="1" x14ac:dyDescent="0.2">
      <c r="A5245" s="112" t="s">
        <v>3576</v>
      </c>
      <c r="B5245" s="111">
        <v>95439</v>
      </c>
      <c r="C5245" s="113" t="s">
        <v>3482</v>
      </c>
      <c r="E5245"/>
      <c r="F5245"/>
      <c r="G5245"/>
      <c r="H5245"/>
      <c r="I5245"/>
      <c r="J5245"/>
      <c r="K5245"/>
      <c r="L5245"/>
      <c r="M5245"/>
      <c r="N5245"/>
      <c r="O5245"/>
    </row>
    <row r="5246" spans="1:15" s="105" customFormat="1" x14ac:dyDescent="0.2">
      <c r="A5246" s="112" t="s">
        <v>3577</v>
      </c>
      <c r="B5246" s="111">
        <v>95441</v>
      </c>
      <c r="C5246" s="113" t="s">
        <v>3482</v>
      </c>
      <c r="E5246"/>
      <c r="F5246"/>
      <c r="G5246"/>
      <c r="H5246"/>
      <c r="I5246"/>
      <c r="J5246"/>
      <c r="K5246"/>
      <c r="L5246"/>
      <c r="M5246"/>
      <c r="N5246"/>
      <c r="O5246"/>
    </row>
    <row r="5247" spans="1:15" s="105" customFormat="1" x14ac:dyDescent="0.2">
      <c r="A5247" s="112" t="s">
        <v>3578</v>
      </c>
      <c r="B5247" s="111">
        <v>95442</v>
      </c>
      <c r="C5247" s="113" t="s">
        <v>3482</v>
      </c>
      <c r="E5247"/>
      <c r="F5247"/>
      <c r="G5247"/>
      <c r="H5247"/>
      <c r="I5247"/>
      <c r="J5247"/>
      <c r="K5247"/>
      <c r="L5247"/>
      <c r="M5247"/>
      <c r="N5247"/>
      <c r="O5247"/>
    </row>
    <row r="5248" spans="1:15" s="105" customFormat="1" x14ac:dyDescent="0.2">
      <c r="A5248" s="112" t="s">
        <v>3579</v>
      </c>
      <c r="B5248" s="111">
        <v>95443</v>
      </c>
      <c r="C5248" s="113" t="s">
        <v>3553</v>
      </c>
      <c r="E5248"/>
      <c r="F5248"/>
      <c r="G5248"/>
      <c r="H5248"/>
      <c r="I5248"/>
      <c r="J5248"/>
      <c r="K5248"/>
      <c r="L5248"/>
      <c r="M5248"/>
      <c r="N5248"/>
      <c r="O5248"/>
    </row>
    <row r="5249" spans="1:15" s="105" customFormat="1" x14ac:dyDescent="0.2">
      <c r="A5249" s="112" t="s">
        <v>3580</v>
      </c>
      <c r="B5249" s="111">
        <v>95444</v>
      </c>
      <c r="C5249" s="113" t="s">
        <v>3482</v>
      </c>
      <c r="E5249"/>
      <c r="F5249"/>
      <c r="G5249"/>
      <c r="H5249"/>
      <c r="I5249"/>
      <c r="J5249"/>
      <c r="K5249"/>
      <c r="L5249"/>
      <c r="M5249"/>
      <c r="N5249"/>
      <c r="O5249"/>
    </row>
    <row r="5250" spans="1:15" s="105" customFormat="1" x14ac:dyDescent="0.2">
      <c r="A5250" s="112"/>
      <c r="B5250" s="112"/>
      <c r="C5250" s="113" t="s">
        <v>3083</v>
      </c>
      <c r="E5250"/>
      <c r="F5250"/>
      <c r="G5250"/>
      <c r="H5250"/>
      <c r="I5250"/>
      <c r="J5250"/>
      <c r="K5250"/>
      <c r="L5250"/>
      <c r="M5250"/>
      <c r="N5250"/>
      <c r="O5250"/>
    </row>
    <row r="5251" spans="1:15" s="105" customFormat="1" x14ac:dyDescent="0.2">
      <c r="A5251" s="112" t="s">
        <v>3581</v>
      </c>
      <c r="B5251" s="111">
        <v>95501</v>
      </c>
      <c r="C5251" s="113" t="s">
        <v>3582</v>
      </c>
      <c r="E5251"/>
      <c r="F5251"/>
      <c r="G5251"/>
      <c r="H5251"/>
      <c r="I5251"/>
      <c r="J5251"/>
      <c r="K5251"/>
      <c r="L5251"/>
      <c r="M5251"/>
      <c r="N5251"/>
      <c r="O5251"/>
    </row>
    <row r="5252" spans="1:15" s="105" customFormat="1" x14ac:dyDescent="0.2">
      <c r="A5252" s="112" t="s">
        <v>3581</v>
      </c>
      <c r="B5252" s="111">
        <v>95502</v>
      </c>
      <c r="C5252" s="113" t="s">
        <v>3582</v>
      </c>
      <c r="E5252"/>
      <c r="F5252"/>
      <c r="G5252"/>
      <c r="H5252"/>
      <c r="I5252"/>
      <c r="J5252"/>
      <c r="K5252"/>
      <c r="L5252"/>
      <c r="M5252"/>
      <c r="N5252"/>
      <c r="O5252"/>
    </row>
    <row r="5253" spans="1:15" s="105" customFormat="1" x14ac:dyDescent="0.2">
      <c r="A5253" s="112" t="s">
        <v>3581</v>
      </c>
      <c r="B5253" s="111">
        <v>95503</v>
      </c>
      <c r="C5253" s="113" t="s">
        <v>3582</v>
      </c>
      <c r="E5253"/>
      <c r="F5253"/>
      <c r="G5253"/>
      <c r="H5253"/>
      <c r="I5253"/>
      <c r="J5253"/>
      <c r="K5253"/>
      <c r="L5253"/>
      <c r="M5253"/>
      <c r="N5253"/>
      <c r="O5253"/>
    </row>
    <row r="5254" spans="1:15" s="105" customFormat="1" x14ac:dyDescent="0.2">
      <c r="A5254" s="112" t="s">
        <v>3583</v>
      </c>
      <c r="B5254" s="111">
        <v>95511</v>
      </c>
      <c r="C5254" s="113" t="s">
        <v>3582</v>
      </c>
      <c r="E5254"/>
      <c r="F5254"/>
      <c r="G5254"/>
      <c r="H5254"/>
      <c r="I5254"/>
      <c r="J5254"/>
      <c r="K5254"/>
      <c r="L5254"/>
      <c r="M5254"/>
      <c r="N5254"/>
      <c r="O5254"/>
    </row>
    <row r="5255" spans="1:15" s="105" customFormat="1" x14ac:dyDescent="0.2">
      <c r="A5255" s="112" t="s">
        <v>3584</v>
      </c>
      <c r="B5255" s="111">
        <v>95514</v>
      </c>
      <c r="C5255" s="113" t="s">
        <v>3582</v>
      </c>
      <c r="E5255"/>
      <c r="F5255"/>
      <c r="G5255"/>
      <c r="H5255"/>
      <c r="I5255"/>
      <c r="J5255"/>
      <c r="K5255"/>
      <c r="L5255"/>
      <c r="M5255"/>
      <c r="N5255"/>
      <c r="O5255"/>
    </row>
    <row r="5256" spans="1:15" s="105" customFormat="1" x14ac:dyDescent="0.2">
      <c r="A5256" s="112"/>
      <c r="B5256" s="111"/>
      <c r="C5256" s="113" t="s">
        <v>3083</v>
      </c>
      <c r="E5256"/>
      <c r="F5256"/>
      <c r="G5256"/>
      <c r="H5256"/>
      <c r="I5256"/>
      <c r="J5256"/>
      <c r="K5256"/>
      <c r="L5256"/>
      <c r="M5256"/>
      <c r="N5256"/>
      <c r="O5256"/>
    </row>
    <row r="5257" spans="1:15" s="105" customFormat="1" x14ac:dyDescent="0.2">
      <c r="A5257" s="112" t="s">
        <v>3585</v>
      </c>
      <c r="B5257" s="111">
        <v>95518</v>
      </c>
      <c r="C5257" s="113" t="s">
        <v>3582</v>
      </c>
      <c r="E5257"/>
      <c r="F5257"/>
      <c r="G5257"/>
      <c r="H5257"/>
      <c r="I5257"/>
      <c r="J5257"/>
      <c r="K5257"/>
      <c r="L5257"/>
      <c r="M5257"/>
      <c r="N5257"/>
      <c r="O5257"/>
    </row>
    <row r="5258" spans="1:15" s="105" customFormat="1" x14ac:dyDescent="0.2">
      <c r="A5258" s="112" t="s">
        <v>3586</v>
      </c>
      <c r="B5258" s="111">
        <v>95519</v>
      </c>
      <c r="C5258" s="113" t="s">
        <v>3582</v>
      </c>
      <c r="E5258"/>
      <c r="F5258"/>
      <c r="G5258"/>
      <c r="H5258"/>
      <c r="I5258"/>
      <c r="J5258"/>
      <c r="K5258"/>
      <c r="L5258"/>
      <c r="M5258"/>
      <c r="N5258"/>
      <c r="O5258"/>
    </row>
    <row r="5259" spans="1:15" s="105" customFormat="1" x14ac:dyDescent="0.2">
      <c r="A5259" s="112" t="s">
        <v>3585</v>
      </c>
      <c r="B5259" s="111">
        <v>95521</v>
      </c>
      <c r="C5259" s="113" t="s">
        <v>3582</v>
      </c>
      <c r="E5259"/>
      <c r="F5259"/>
      <c r="G5259"/>
      <c r="H5259"/>
      <c r="I5259"/>
      <c r="J5259"/>
      <c r="K5259"/>
      <c r="L5259"/>
      <c r="M5259"/>
      <c r="N5259"/>
      <c r="O5259"/>
    </row>
    <row r="5260" spans="1:15" s="105" customFormat="1" x14ac:dyDescent="0.2">
      <c r="A5260" s="112" t="s">
        <v>3587</v>
      </c>
      <c r="B5260" s="111">
        <v>95524</v>
      </c>
      <c r="C5260" s="113" t="s">
        <v>3582</v>
      </c>
      <c r="E5260"/>
      <c r="F5260"/>
      <c r="G5260"/>
      <c r="H5260"/>
      <c r="I5260"/>
      <c r="J5260"/>
      <c r="K5260"/>
      <c r="L5260"/>
      <c r="M5260"/>
      <c r="N5260"/>
      <c r="O5260"/>
    </row>
    <row r="5261" spans="1:15" s="105" customFormat="1" x14ac:dyDescent="0.2">
      <c r="A5261" s="112" t="s">
        <v>3588</v>
      </c>
      <c r="B5261" s="111">
        <v>95525</v>
      </c>
      <c r="C5261" s="113" t="s">
        <v>3582</v>
      </c>
      <c r="E5261"/>
      <c r="F5261"/>
      <c r="G5261"/>
      <c r="H5261"/>
      <c r="I5261"/>
      <c r="J5261"/>
      <c r="K5261"/>
      <c r="L5261"/>
      <c r="M5261"/>
      <c r="N5261"/>
      <c r="O5261"/>
    </row>
    <row r="5262" spans="1:15" s="105" customFormat="1" x14ac:dyDescent="0.2">
      <c r="A5262" s="112"/>
      <c r="B5262" s="111"/>
      <c r="C5262" s="113" t="s">
        <v>3083</v>
      </c>
      <c r="E5262"/>
      <c r="F5262"/>
      <c r="G5262"/>
      <c r="H5262"/>
      <c r="I5262"/>
      <c r="J5262"/>
      <c r="K5262"/>
      <c r="L5262"/>
      <c r="M5262"/>
      <c r="N5262"/>
      <c r="O5262"/>
    </row>
    <row r="5263" spans="1:15" s="105" customFormat="1" x14ac:dyDescent="0.2">
      <c r="A5263" s="112" t="s">
        <v>1340</v>
      </c>
      <c r="B5263" s="111">
        <v>95526</v>
      </c>
      <c r="C5263" s="113" t="s">
        <v>3582</v>
      </c>
      <c r="E5263"/>
      <c r="F5263"/>
      <c r="G5263"/>
      <c r="H5263"/>
      <c r="I5263"/>
      <c r="J5263"/>
      <c r="K5263"/>
      <c r="L5263"/>
      <c r="M5263"/>
      <c r="N5263"/>
      <c r="O5263"/>
    </row>
    <row r="5264" spans="1:15" s="105" customFormat="1" x14ac:dyDescent="0.2">
      <c r="A5264" s="112" t="s">
        <v>3589</v>
      </c>
      <c r="B5264" s="111">
        <v>95527</v>
      </c>
      <c r="C5264" s="113" t="s">
        <v>3590</v>
      </c>
      <c r="E5264"/>
      <c r="F5264"/>
      <c r="G5264"/>
      <c r="H5264"/>
      <c r="I5264"/>
      <c r="J5264"/>
      <c r="K5264"/>
      <c r="L5264"/>
      <c r="M5264"/>
      <c r="N5264"/>
      <c r="O5264"/>
    </row>
    <row r="5265" spans="1:15" s="105" customFormat="1" x14ac:dyDescent="0.2">
      <c r="A5265" s="112" t="s">
        <v>3591</v>
      </c>
      <c r="B5265" s="111">
        <v>95528</v>
      </c>
      <c r="C5265" s="113" t="s">
        <v>3582</v>
      </c>
      <c r="E5265"/>
      <c r="F5265"/>
      <c r="G5265"/>
      <c r="H5265"/>
      <c r="I5265"/>
      <c r="J5265"/>
      <c r="K5265"/>
      <c r="L5265"/>
      <c r="M5265"/>
      <c r="N5265"/>
      <c r="O5265"/>
    </row>
    <row r="5266" spans="1:15" s="105" customFormat="1" x14ac:dyDescent="0.2">
      <c r="A5266" s="112" t="s">
        <v>3592</v>
      </c>
      <c r="B5266" s="111">
        <v>95531</v>
      </c>
      <c r="C5266" s="113" t="s">
        <v>3590</v>
      </c>
      <c r="E5266"/>
      <c r="F5266"/>
      <c r="G5266"/>
      <c r="H5266"/>
      <c r="I5266"/>
      <c r="J5266"/>
      <c r="K5266"/>
      <c r="L5266"/>
      <c r="M5266"/>
      <c r="N5266"/>
      <c r="O5266"/>
    </row>
    <row r="5267" spans="1:15" s="105" customFormat="1" x14ac:dyDescent="0.2">
      <c r="A5267" s="112" t="s">
        <v>3592</v>
      </c>
      <c r="B5267" s="111">
        <v>95532</v>
      </c>
      <c r="C5267" s="113" t="s">
        <v>3590</v>
      </c>
      <c r="E5267"/>
      <c r="F5267"/>
      <c r="G5267"/>
      <c r="H5267"/>
      <c r="I5267"/>
      <c r="J5267"/>
      <c r="K5267"/>
      <c r="L5267"/>
      <c r="M5267"/>
      <c r="N5267"/>
      <c r="O5267"/>
    </row>
    <row r="5268" spans="1:15" s="105" customFormat="1" x14ac:dyDescent="0.2">
      <c r="A5268" s="112"/>
      <c r="B5268" s="111"/>
      <c r="C5268" s="113" t="s">
        <v>3083</v>
      </c>
      <c r="E5268"/>
      <c r="F5268"/>
      <c r="G5268"/>
      <c r="H5268"/>
      <c r="I5268"/>
      <c r="J5268"/>
      <c r="K5268"/>
      <c r="L5268"/>
      <c r="M5268"/>
      <c r="N5268"/>
      <c r="O5268"/>
    </row>
    <row r="5269" spans="1:15" s="105" customFormat="1" x14ac:dyDescent="0.2">
      <c r="A5269" s="112" t="s">
        <v>3593</v>
      </c>
      <c r="B5269" s="111">
        <v>95534</v>
      </c>
      <c r="C5269" s="113" t="s">
        <v>3582</v>
      </c>
      <c r="E5269"/>
      <c r="F5269"/>
      <c r="G5269"/>
      <c r="H5269"/>
      <c r="I5269"/>
      <c r="J5269"/>
      <c r="K5269"/>
      <c r="L5269"/>
      <c r="M5269"/>
      <c r="N5269"/>
      <c r="O5269"/>
    </row>
    <row r="5270" spans="1:15" s="105" customFormat="1" x14ac:dyDescent="0.2">
      <c r="A5270" s="112" t="s">
        <v>2124</v>
      </c>
      <c r="B5270" s="111">
        <v>95536</v>
      </c>
      <c r="C5270" s="113" t="s">
        <v>3582</v>
      </c>
      <c r="E5270"/>
      <c r="F5270"/>
      <c r="G5270"/>
      <c r="H5270"/>
      <c r="I5270"/>
      <c r="J5270"/>
      <c r="K5270"/>
      <c r="L5270"/>
      <c r="M5270"/>
      <c r="N5270"/>
      <c r="O5270"/>
    </row>
    <row r="5271" spans="1:15" s="105" customFormat="1" x14ac:dyDescent="0.2">
      <c r="A5271" s="112" t="s">
        <v>3594</v>
      </c>
      <c r="B5271" s="111">
        <v>95537</v>
      </c>
      <c r="C5271" s="113" t="s">
        <v>3582</v>
      </c>
      <c r="E5271"/>
      <c r="F5271"/>
      <c r="G5271"/>
      <c r="H5271"/>
      <c r="I5271"/>
      <c r="J5271"/>
      <c r="K5271"/>
      <c r="L5271"/>
      <c r="M5271"/>
      <c r="N5271"/>
      <c r="O5271"/>
    </row>
    <row r="5272" spans="1:15" s="105" customFormat="1" x14ac:dyDescent="0.2">
      <c r="A5272" s="112" t="s">
        <v>3595</v>
      </c>
      <c r="B5272" s="111">
        <v>95538</v>
      </c>
      <c r="C5272" s="113" t="s">
        <v>3590</v>
      </c>
      <c r="E5272"/>
      <c r="F5272"/>
      <c r="G5272"/>
      <c r="H5272"/>
      <c r="I5272"/>
      <c r="J5272"/>
      <c r="K5272"/>
      <c r="L5272"/>
      <c r="M5272"/>
      <c r="N5272"/>
      <c r="O5272"/>
    </row>
    <row r="5273" spans="1:15" s="105" customFormat="1" x14ac:dyDescent="0.2">
      <c r="A5273" s="112" t="s">
        <v>3596</v>
      </c>
      <c r="B5273" s="111">
        <v>95540</v>
      </c>
      <c r="C5273" s="113" t="s">
        <v>3582</v>
      </c>
      <c r="E5273"/>
      <c r="F5273"/>
      <c r="G5273"/>
      <c r="H5273"/>
      <c r="I5273"/>
      <c r="J5273"/>
      <c r="K5273"/>
      <c r="L5273"/>
      <c r="M5273"/>
      <c r="N5273"/>
      <c r="O5273"/>
    </row>
    <row r="5274" spans="1:15" s="105" customFormat="1" x14ac:dyDescent="0.2">
      <c r="A5274" s="112"/>
      <c r="B5274" s="111"/>
      <c r="C5274" s="113" t="s">
        <v>3083</v>
      </c>
      <c r="E5274"/>
      <c r="F5274"/>
      <c r="G5274"/>
      <c r="H5274"/>
      <c r="I5274"/>
      <c r="J5274"/>
      <c r="K5274"/>
      <c r="L5274"/>
      <c r="M5274"/>
      <c r="N5274"/>
      <c r="O5274"/>
    </row>
    <row r="5275" spans="1:15" s="105" customFormat="1" x14ac:dyDescent="0.2">
      <c r="A5275" s="112" t="s">
        <v>3597</v>
      </c>
      <c r="B5275" s="111">
        <v>95542</v>
      </c>
      <c r="C5275" s="113" t="s">
        <v>3582</v>
      </c>
      <c r="E5275"/>
      <c r="F5275"/>
      <c r="G5275"/>
      <c r="H5275"/>
      <c r="I5275"/>
      <c r="J5275"/>
      <c r="K5275"/>
      <c r="L5275"/>
      <c r="M5275"/>
      <c r="N5275"/>
      <c r="O5275"/>
    </row>
    <row r="5276" spans="1:15" s="105" customFormat="1" x14ac:dyDescent="0.2">
      <c r="A5276" s="112" t="s">
        <v>3598</v>
      </c>
      <c r="B5276" s="111">
        <v>95543</v>
      </c>
      <c r="C5276" s="113" t="s">
        <v>3590</v>
      </c>
      <c r="E5276"/>
      <c r="F5276"/>
      <c r="G5276"/>
      <c r="H5276"/>
      <c r="I5276"/>
      <c r="J5276"/>
      <c r="K5276"/>
      <c r="L5276"/>
      <c r="M5276"/>
      <c r="N5276"/>
      <c r="O5276"/>
    </row>
    <row r="5277" spans="1:15" s="105" customFormat="1" x14ac:dyDescent="0.2">
      <c r="A5277" s="112" t="s">
        <v>3599</v>
      </c>
      <c r="B5277" s="111">
        <v>95545</v>
      </c>
      <c r="C5277" s="113" t="s">
        <v>3582</v>
      </c>
      <c r="E5277"/>
      <c r="F5277"/>
      <c r="G5277"/>
      <c r="H5277"/>
      <c r="I5277"/>
      <c r="J5277"/>
      <c r="K5277"/>
      <c r="L5277"/>
      <c r="M5277"/>
      <c r="N5277"/>
      <c r="O5277"/>
    </row>
    <row r="5278" spans="1:15" s="105" customFormat="1" x14ac:dyDescent="0.2">
      <c r="A5278" s="112" t="s">
        <v>3600</v>
      </c>
      <c r="B5278" s="111">
        <v>95546</v>
      </c>
      <c r="C5278" s="113" t="s">
        <v>3582</v>
      </c>
      <c r="E5278"/>
      <c r="F5278"/>
      <c r="G5278"/>
      <c r="H5278"/>
      <c r="I5278"/>
      <c r="J5278"/>
      <c r="K5278"/>
      <c r="L5278"/>
      <c r="M5278"/>
      <c r="N5278"/>
      <c r="O5278"/>
    </row>
    <row r="5279" spans="1:15" s="105" customFormat="1" x14ac:dyDescent="0.2">
      <c r="A5279" s="112" t="s">
        <v>3601</v>
      </c>
      <c r="B5279" s="111">
        <v>95547</v>
      </c>
      <c r="C5279" s="113" t="s">
        <v>3582</v>
      </c>
      <c r="E5279"/>
      <c r="F5279"/>
      <c r="G5279"/>
      <c r="H5279"/>
      <c r="I5279"/>
      <c r="J5279"/>
      <c r="K5279"/>
      <c r="L5279"/>
      <c r="M5279"/>
      <c r="N5279"/>
      <c r="O5279"/>
    </row>
    <row r="5280" spans="1:15" s="105" customFormat="1" x14ac:dyDescent="0.2">
      <c r="A5280" s="112"/>
      <c r="B5280" s="111"/>
      <c r="C5280" s="113" t="s">
        <v>3083</v>
      </c>
      <c r="E5280"/>
      <c r="F5280"/>
      <c r="G5280"/>
      <c r="H5280"/>
      <c r="I5280"/>
      <c r="J5280"/>
      <c r="K5280"/>
      <c r="L5280"/>
      <c r="M5280"/>
      <c r="N5280"/>
      <c r="O5280"/>
    </row>
    <row r="5281" spans="1:15" s="105" customFormat="1" x14ac:dyDescent="0.2">
      <c r="A5281" s="112" t="s">
        <v>3602</v>
      </c>
      <c r="B5281" s="111">
        <v>95548</v>
      </c>
      <c r="C5281" s="113" t="s">
        <v>3590</v>
      </c>
      <c r="E5281"/>
      <c r="F5281"/>
      <c r="G5281"/>
      <c r="H5281"/>
      <c r="I5281"/>
      <c r="J5281"/>
      <c r="K5281"/>
      <c r="L5281"/>
      <c r="M5281"/>
      <c r="N5281"/>
      <c r="O5281"/>
    </row>
    <row r="5282" spans="1:15" s="105" customFormat="1" x14ac:dyDescent="0.2">
      <c r="A5282" s="112" t="s">
        <v>3603</v>
      </c>
      <c r="B5282" s="111">
        <v>95549</v>
      </c>
      <c r="C5282" s="113" t="s">
        <v>3582</v>
      </c>
      <c r="E5282"/>
      <c r="F5282"/>
      <c r="G5282"/>
      <c r="H5282"/>
      <c r="I5282"/>
      <c r="J5282"/>
      <c r="K5282"/>
      <c r="L5282"/>
      <c r="M5282"/>
      <c r="N5282"/>
      <c r="O5282"/>
    </row>
    <row r="5283" spans="1:15" s="105" customFormat="1" x14ac:dyDescent="0.2">
      <c r="A5283" s="112" t="s">
        <v>3604</v>
      </c>
      <c r="B5283" s="111">
        <v>95550</v>
      </c>
      <c r="C5283" s="113" t="s">
        <v>3582</v>
      </c>
      <c r="E5283"/>
      <c r="F5283"/>
      <c r="G5283"/>
      <c r="H5283"/>
      <c r="I5283"/>
      <c r="J5283"/>
      <c r="K5283"/>
      <c r="L5283"/>
      <c r="M5283"/>
      <c r="N5283"/>
      <c r="O5283"/>
    </row>
    <row r="5284" spans="1:15" s="105" customFormat="1" x14ac:dyDescent="0.2">
      <c r="A5284" s="112" t="s">
        <v>3605</v>
      </c>
      <c r="B5284" s="111">
        <v>95551</v>
      </c>
      <c r="C5284" s="113" t="s">
        <v>3582</v>
      </c>
      <c r="E5284"/>
      <c r="F5284"/>
      <c r="G5284"/>
      <c r="H5284"/>
      <c r="I5284"/>
      <c r="J5284"/>
      <c r="K5284"/>
      <c r="L5284"/>
      <c r="M5284"/>
      <c r="N5284"/>
      <c r="O5284"/>
    </row>
    <row r="5285" spans="1:15" s="105" customFormat="1" x14ac:dyDescent="0.2">
      <c r="A5285" s="112" t="s">
        <v>3606</v>
      </c>
      <c r="B5285" s="111">
        <v>95552</v>
      </c>
      <c r="C5285" s="113" t="s">
        <v>3590</v>
      </c>
      <c r="E5285"/>
      <c r="F5285"/>
      <c r="G5285"/>
      <c r="H5285"/>
      <c r="I5285"/>
      <c r="J5285"/>
      <c r="K5285"/>
      <c r="L5285"/>
      <c r="M5285"/>
      <c r="N5285"/>
      <c r="O5285"/>
    </row>
    <row r="5286" spans="1:15" s="105" customFormat="1" x14ac:dyDescent="0.2">
      <c r="A5286" s="112"/>
      <c r="B5286" s="111"/>
      <c r="C5286" s="113" t="s">
        <v>3083</v>
      </c>
      <c r="E5286"/>
      <c r="F5286"/>
      <c r="G5286"/>
      <c r="H5286"/>
      <c r="I5286"/>
      <c r="J5286"/>
      <c r="K5286"/>
      <c r="L5286"/>
      <c r="M5286"/>
      <c r="N5286"/>
      <c r="O5286"/>
    </row>
    <row r="5287" spans="1:15" s="105" customFormat="1" x14ac:dyDescent="0.2">
      <c r="A5287" s="112" t="s">
        <v>3607</v>
      </c>
      <c r="B5287" s="111">
        <v>95553</v>
      </c>
      <c r="C5287" s="113" t="s">
        <v>3582</v>
      </c>
      <c r="E5287"/>
      <c r="F5287"/>
      <c r="G5287"/>
      <c r="H5287"/>
      <c r="I5287"/>
      <c r="J5287"/>
      <c r="K5287"/>
      <c r="L5287"/>
      <c r="M5287"/>
      <c r="N5287"/>
      <c r="O5287"/>
    </row>
    <row r="5288" spans="1:15" s="105" customFormat="1" x14ac:dyDescent="0.2">
      <c r="A5288" s="112" t="s">
        <v>3608</v>
      </c>
      <c r="B5288" s="111">
        <v>95554</v>
      </c>
      <c r="C5288" s="113" t="s">
        <v>3582</v>
      </c>
      <c r="E5288"/>
      <c r="F5288"/>
      <c r="G5288"/>
      <c r="H5288"/>
      <c r="I5288"/>
      <c r="J5288"/>
      <c r="K5288"/>
      <c r="L5288"/>
      <c r="M5288"/>
      <c r="N5288"/>
      <c r="O5288"/>
    </row>
    <row r="5289" spans="1:15" s="105" customFormat="1" x14ac:dyDescent="0.2">
      <c r="A5289" s="112" t="s">
        <v>3609</v>
      </c>
      <c r="B5289" s="111">
        <v>95555</v>
      </c>
      <c r="C5289" s="113" t="s">
        <v>3582</v>
      </c>
      <c r="E5289"/>
      <c r="F5289"/>
      <c r="G5289"/>
      <c r="H5289"/>
      <c r="I5289"/>
      <c r="J5289"/>
      <c r="K5289"/>
      <c r="L5289"/>
      <c r="M5289"/>
      <c r="N5289"/>
      <c r="O5289"/>
    </row>
    <row r="5290" spans="1:15" s="105" customFormat="1" x14ac:dyDescent="0.2">
      <c r="A5290" s="112" t="s">
        <v>3610</v>
      </c>
      <c r="B5290" s="111">
        <v>95556</v>
      </c>
      <c r="C5290" s="113" t="s">
        <v>3582</v>
      </c>
      <c r="E5290"/>
      <c r="F5290"/>
      <c r="G5290"/>
      <c r="H5290"/>
      <c r="I5290"/>
      <c r="J5290"/>
      <c r="K5290"/>
      <c r="L5290"/>
      <c r="M5290"/>
      <c r="N5290"/>
      <c r="O5290"/>
    </row>
    <row r="5291" spans="1:15" s="105" customFormat="1" x14ac:dyDescent="0.2">
      <c r="A5291" s="112" t="s">
        <v>1601</v>
      </c>
      <c r="B5291" s="111">
        <v>95558</v>
      </c>
      <c r="C5291" s="113" t="s">
        <v>3582</v>
      </c>
      <c r="E5291"/>
      <c r="F5291"/>
      <c r="G5291"/>
      <c r="H5291"/>
      <c r="I5291"/>
      <c r="J5291"/>
      <c r="K5291"/>
      <c r="L5291"/>
      <c r="M5291"/>
      <c r="N5291"/>
      <c r="O5291"/>
    </row>
    <row r="5292" spans="1:15" s="105" customFormat="1" x14ac:dyDescent="0.2">
      <c r="A5292" s="112"/>
      <c r="B5292" s="111"/>
      <c r="C5292" s="113" t="s">
        <v>3083</v>
      </c>
      <c r="E5292"/>
      <c r="F5292"/>
      <c r="G5292"/>
      <c r="H5292"/>
      <c r="I5292"/>
      <c r="J5292"/>
      <c r="K5292"/>
      <c r="L5292"/>
      <c r="M5292"/>
      <c r="N5292"/>
      <c r="O5292"/>
    </row>
    <row r="5293" spans="1:15" s="105" customFormat="1" x14ac:dyDescent="0.2">
      <c r="A5293" s="112" t="s">
        <v>3611</v>
      </c>
      <c r="B5293" s="111">
        <v>95559</v>
      </c>
      <c r="C5293" s="113" t="s">
        <v>3582</v>
      </c>
      <c r="E5293"/>
      <c r="F5293"/>
      <c r="G5293"/>
      <c r="H5293"/>
      <c r="I5293"/>
      <c r="J5293"/>
      <c r="K5293"/>
      <c r="L5293"/>
      <c r="M5293"/>
      <c r="N5293"/>
      <c r="O5293"/>
    </row>
    <row r="5294" spans="1:15" s="105" customFormat="1" x14ac:dyDescent="0.2">
      <c r="A5294" s="112" t="s">
        <v>3612</v>
      </c>
      <c r="B5294" s="111">
        <v>95560</v>
      </c>
      <c r="C5294" s="113" t="s">
        <v>3582</v>
      </c>
      <c r="E5294"/>
      <c r="F5294"/>
      <c r="G5294"/>
      <c r="H5294"/>
      <c r="I5294"/>
      <c r="J5294"/>
      <c r="K5294"/>
      <c r="L5294"/>
      <c r="M5294"/>
      <c r="N5294"/>
      <c r="O5294"/>
    </row>
    <row r="5295" spans="1:15" s="105" customFormat="1" x14ac:dyDescent="0.2">
      <c r="A5295" s="112" t="s">
        <v>3613</v>
      </c>
      <c r="B5295" s="111">
        <v>95562</v>
      </c>
      <c r="C5295" s="113" t="s">
        <v>3582</v>
      </c>
      <c r="E5295"/>
      <c r="F5295"/>
      <c r="G5295"/>
      <c r="H5295"/>
      <c r="I5295"/>
      <c r="J5295"/>
      <c r="K5295"/>
      <c r="L5295"/>
      <c r="M5295"/>
      <c r="N5295"/>
      <c r="O5295"/>
    </row>
    <row r="5296" spans="1:15" s="105" customFormat="1" x14ac:dyDescent="0.2">
      <c r="A5296" s="112" t="s">
        <v>3614</v>
      </c>
      <c r="B5296" s="111">
        <v>95563</v>
      </c>
      <c r="C5296" s="113" t="s">
        <v>3590</v>
      </c>
      <c r="E5296"/>
      <c r="F5296"/>
      <c r="G5296"/>
      <c r="H5296"/>
      <c r="I5296"/>
      <c r="J5296"/>
      <c r="K5296"/>
      <c r="L5296"/>
      <c r="M5296"/>
      <c r="N5296"/>
      <c r="O5296"/>
    </row>
    <row r="5297" spans="1:15" s="105" customFormat="1" x14ac:dyDescent="0.2">
      <c r="A5297" s="112" t="s">
        <v>3615</v>
      </c>
      <c r="B5297" s="111">
        <v>95564</v>
      </c>
      <c r="C5297" s="113" t="s">
        <v>3582</v>
      </c>
      <c r="E5297"/>
      <c r="F5297"/>
      <c r="G5297"/>
      <c r="H5297"/>
      <c r="I5297"/>
      <c r="J5297"/>
      <c r="K5297"/>
      <c r="L5297"/>
      <c r="M5297"/>
      <c r="N5297"/>
      <c r="O5297"/>
    </row>
    <row r="5298" spans="1:15" s="105" customFormat="1" x14ac:dyDescent="0.2">
      <c r="A5298" s="112"/>
      <c r="B5298" s="112"/>
      <c r="C5298" s="113" t="s">
        <v>3083</v>
      </c>
      <c r="E5298"/>
      <c r="F5298"/>
      <c r="G5298"/>
      <c r="H5298"/>
      <c r="I5298"/>
      <c r="J5298"/>
      <c r="K5298"/>
      <c r="L5298"/>
      <c r="M5298"/>
      <c r="N5298"/>
      <c r="O5298"/>
    </row>
    <row r="5299" spans="1:15" s="105" customFormat="1" x14ac:dyDescent="0.2">
      <c r="A5299" s="112" t="s">
        <v>3616</v>
      </c>
      <c r="B5299" s="111">
        <v>95631</v>
      </c>
      <c r="C5299" s="113" t="s">
        <v>3617</v>
      </c>
      <c r="E5299"/>
      <c r="F5299"/>
      <c r="G5299"/>
      <c r="H5299"/>
      <c r="I5299"/>
      <c r="J5299"/>
      <c r="K5299"/>
      <c r="L5299"/>
      <c r="M5299"/>
      <c r="N5299"/>
      <c r="O5299"/>
    </row>
    <row r="5300" spans="1:15" s="105" customFormat="1" x14ac:dyDescent="0.2">
      <c r="A5300" s="112" t="s">
        <v>3618</v>
      </c>
      <c r="B5300" s="111">
        <v>95632</v>
      </c>
      <c r="C5300" s="113" t="s">
        <v>3619</v>
      </c>
      <c r="E5300"/>
      <c r="F5300"/>
      <c r="G5300"/>
      <c r="H5300"/>
      <c r="I5300"/>
      <c r="J5300"/>
      <c r="K5300"/>
      <c r="L5300"/>
      <c r="M5300"/>
      <c r="N5300"/>
      <c r="O5300"/>
    </row>
    <row r="5301" spans="1:15" s="105" customFormat="1" x14ac:dyDescent="0.2">
      <c r="A5301" s="112" t="s">
        <v>3620</v>
      </c>
      <c r="B5301" s="111">
        <v>95633</v>
      </c>
      <c r="C5301" s="113" t="s">
        <v>3621</v>
      </c>
      <c r="E5301"/>
      <c r="F5301"/>
      <c r="G5301"/>
      <c r="H5301"/>
      <c r="I5301"/>
      <c r="J5301"/>
      <c r="K5301"/>
      <c r="L5301"/>
      <c r="M5301"/>
      <c r="N5301"/>
      <c r="O5301"/>
    </row>
    <row r="5302" spans="1:15" s="105" customFormat="1" x14ac:dyDescent="0.2">
      <c r="A5302" s="112" t="s">
        <v>1360</v>
      </c>
      <c r="B5302" s="111">
        <v>95634</v>
      </c>
      <c r="C5302" s="113" t="s">
        <v>3621</v>
      </c>
      <c r="E5302"/>
      <c r="F5302"/>
      <c r="G5302"/>
      <c r="H5302"/>
      <c r="I5302"/>
      <c r="J5302"/>
      <c r="K5302"/>
      <c r="L5302"/>
      <c r="M5302"/>
      <c r="N5302"/>
      <c r="O5302"/>
    </row>
    <row r="5303" spans="1:15" s="105" customFormat="1" x14ac:dyDescent="0.2">
      <c r="A5303" s="112" t="s">
        <v>3622</v>
      </c>
      <c r="B5303" s="111">
        <v>95635</v>
      </c>
      <c r="C5303" s="113" t="s">
        <v>3621</v>
      </c>
      <c r="E5303"/>
      <c r="F5303"/>
      <c r="G5303"/>
      <c r="H5303"/>
      <c r="I5303"/>
      <c r="J5303"/>
      <c r="K5303"/>
      <c r="L5303"/>
      <c r="M5303"/>
      <c r="N5303"/>
      <c r="O5303"/>
    </row>
    <row r="5304" spans="1:15" s="105" customFormat="1" x14ac:dyDescent="0.2">
      <c r="A5304" s="112"/>
      <c r="B5304" s="111"/>
      <c r="C5304" s="113" t="s">
        <v>3083</v>
      </c>
      <c r="E5304"/>
      <c r="F5304"/>
      <c r="G5304"/>
      <c r="H5304"/>
      <c r="I5304"/>
      <c r="J5304"/>
      <c r="K5304"/>
      <c r="L5304"/>
      <c r="M5304"/>
      <c r="N5304"/>
      <c r="O5304"/>
    </row>
    <row r="5305" spans="1:15" s="105" customFormat="1" x14ac:dyDescent="0.2">
      <c r="A5305" s="112" t="s">
        <v>3623</v>
      </c>
      <c r="B5305" s="111">
        <v>95636</v>
      </c>
      <c r="C5305" s="113" t="s">
        <v>3621</v>
      </c>
      <c r="E5305"/>
      <c r="F5305"/>
      <c r="G5305"/>
      <c r="H5305"/>
      <c r="I5305"/>
      <c r="J5305"/>
      <c r="K5305"/>
      <c r="L5305"/>
      <c r="M5305"/>
      <c r="N5305"/>
      <c r="O5305"/>
    </row>
    <row r="5306" spans="1:15" s="105" customFormat="1" x14ac:dyDescent="0.2">
      <c r="A5306" s="112" t="s">
        <v>3624</v>
      </c>
      <c r="B5306" s="111">
        <v>95637</v>
      </c>
      <c r="C5306" s="113" t="s">
        <v>3625</v>
      </c>
      <c r="E5306"/>
      <c r="F5306"/>
      <c r="G5306"/>
      <c r="H5306"/>
      <c r="I5306"/>
      <c r="J5306"/>
      <c r="K5306"/>
      <c r="L5306"/>
      <c r="M5306"/>
      <c r="N5306"/>
      <c r="O5306"/>
    </row>
    <row r="5307" spans="1:15" s="105" customFormat="1" x14ac:dyDescent="0.2">
      <c r="A5307" s="112" t="s">
        <v>3626</v>
      </c>
      <c r="B5307" s="111">
        <v>95638</v>
      </c>
      <c r="C5307" s="113" t="s">
        <v>3619</v>
      </c>
      <c r="E5307"/>
      <c r="F5307"/>
      <c r="G5307"/>
      <c r="H5307"/>
      <c r="I5307"/>
      <c r="J5307"/>
      <c r="K5307"/>
      <c r="L5307"/>
      <c r="M5307"/>
      <c r="N5307"/>
      <c r="O5307"/>
    </row>
    <row r="5308" spans="1:15" s="105" customFormat="1" x14ac:dyDescent="0.2">
      <c r="A5308" s="112" t="s">
        <v>3627</v>
      </c>
      <c r="B5308" s="111">
        <v>95639</v>
      </c>
      <c r="C5308" s="113" t="s">
        <v>3619</v>
      </c>
      <c r="E5308"/>
      <c r="F5308"/>
      <c r="G5308"/>
      <c r="H5308"/>
      <c r="I5308"/>
      <c r="J5308"/>
      <c r="K5308"/>
      <c r="L5308"/>
      <c r="M5308"/>
      <c r="N5308"/>
      <c r="O5308"/>
    </row>
    <row r="5309" spans="1:15" s="105" customFormat="1" x14ac:dyDescent="0.2">
      <c r="A5309" s="112" t="s">
        <v>3628</v>
      </c>
      <c r="B5309" s="111">
        <v>95640</v>
      </c>
      <c r="C5309" s="113" t="s">
        <v>3351</v>
      </c>
      <c r="E5309"/>
      <c r="F5309"/>
      <c r="G5309"/>
      <c r="H5309"/>
      <c r="I5309"/>
      <c r="J5309"/>
      <c r="K5309"/>
      <c r="L5309"/>
      <c r="M5309"/>
      <c r="N5309"/>
      <c r="O5309"/>
    </row>
    <row r="5310" spans="1:15" s="105" customFormat="1" x14ac:dyDescent="0.2">
      <c r="A5310" s="112"/>
      <c r="B5310" s="111"/>
      <c r="C5310" s="113" t="s">
        <v>3083</v>
      </c>
      <c r="E5310"/>
      <c r="F5310"/>
      <c r="G5310"/>
      <c r="H5310"/>
      <c r="I5310"/>
      <c r="J5310"/>
      <c r="K5310"/>
      <c r="L5310"/>
      <c r="M5310"/>
      <c r="N5310"/>
      <c r="O5310"/>
    </row>
    <row r="5311" spans="1:15" s="105" customFormat="1" x14ac:dyDescent="0.2">
      <c r="A5311" s="112" t="s">
        <v>3629</v>
      </c>
      <c r="B5311" s="111">
        <v>95641</v>
      </c>
      <c r="C5311" s="113" t="s">
        <v>3619</v>
      </c>
      <c r="E5311"/>
      <c r="F5311"/>
      <c r="G5311"/>
      <c r="H5311"/>
      <c r="I5311"/>
      <c r="J5311"/>
      <c r="K5311"/>
      <c r="L5311"/>
      <c r="M5311"/>
      <c r="N5311"/>
      <c r="O5311"/>
    </row>
    <row r="5312" spans="1:15" s="105" customFormat="1" x14ac:dyDescent="0.2">
      <c r="A5312" s="112" t="s">
        <v>557</v>
      </c>
      <c r="B5312" s="111">
        <v>95642</v>
      </c>
      <c r="C5312" s="113" t="s">
        <v>3351</v>
      </c>
      <c r="E5312"/>
      <c r="F5312"/>
      <c r="G5312"/>
      <c r="H5312"/>
      <c r="I5312"/>
      <c r="J5312"/>
      <c r="K5312"/>
      <c r="L5312"/>
      <c r="M5312"/>
      <c r="N5312"/>
      <c r="O5312"/>
    </row>
    <row r="5313" spans="1:15" s="105" customFormat="1" x14ac:dyDescent="0.2">
      <c r="A5313" s="112" t="s">
        <v>3630</v>
      </c>
      <c r="B5313" s="111">
        <v>95644</v>
      </c>
      <c r="C5313" s="113" t="s">
        <v>3351</v>
      </c>
      <c r="E5313"/>
      <c r="F5313"/>
      <c r="G5313"/>
      <c r="H5313"/>
      <c r="I5313"/>
      <c r="J5313"/>
      <c r="K5313"/>
      <c r="L5313"/>
      <c r="M5313"/>
      <c r="N5313"/>
      <c r="O5313"/>
    </row>
    <row r="5314" spans="1:15" s="105" customFormat="1" x14ac:dyDescent="0.2">
      <c r="A5314" s="112" t="s">
        <v>3631</v>
      </c>
      <c r="B5314" s="111">
        <v>95645</v>
      </c>
      <c r="C5314" s="113" t="s">
        <v>3625</v>
      </c>
      <c r="E5314"/>
      <c r="F5314"/>
      <c r="G5314"/>
      <c r="H5314"/>
      <c r="I5314"/>
      <c r="J5314"/>
      <c r="K5314"/>
      <c r="L5314"/>
      <c r="M5314"/>
      <c r="N5314"/>
      <c r="O5314"/>
    </row>
    <row r="5315" spans="1:15" s="105" customFormat="1" x14ac:dyDescent="0.2">
      <c r="A5315" s="112" t="s">
        <v>2735</v>
      </c>
      <c r="B5315" s="111">
        <v>95646</v>
      </c>
      <c r="C5315" s="113" t="s">
        <v>3351</v>
      </c>
      <c r="E5315"/>
      <c r="F5315"/>
      <c r="G5315"/>
      <c r="H5315"/>
      <c r="I5315"/>
      <c r="J5315"/>
      <c r="K5315"/>
      <c r="L5315"/>
      <c r="M5315"/>
      <c r="N5315"/>
      <c r="O5315"/>
    </row>
    <row r="5316" spans="1:15" s="105" customFormat="1" x14ac:dyDescent="0.2">
      <c r="A5316" s="112"/>
      <c r="B5316" s="111"/>
      <c r="C5316" s="113" t="s">
        <v>3083</v>
      </c>
      <c r="E5316"/>
      <c r="F5316"/>
      <c r="G5316"/>
      <c r="H5316"/>
      <c r="I5316"/>
      <c r="J5316"/>
      <c r="K5316"/>
      <c r="L5316"/>
      <c r="M5316"/>
      <c r="N5316"/>
      <c r="O5316"/>
    </row>
    <row r="5317" spans="1:15" s="105" customFormat="1" x14ac:dyDescent="0.2">
      <c r="A5317" s="112" t="s">
        <v>3632</v>
      </c>
      <c r="B5317" s="111">
        <v>95648</v>
      </c>
      <c r="C5317" s="113" t="s">
        <v>3617</v>
      </c>
      <c r="E5317"/>
      <c r="F5317"/>
      <c r="G5317"/>
      <c r="H5317"/>
      <c r="I5317"/>
      <c r="J5317"/>
      <c r="K5317"/>
      <c r="L5317"/>
      <c r="M5317"/>
      <c r="N5317"/>
      <c r="O5317"/>
    </row>
    <row r="5318" spans="1:15" s="105" customFormat="1" x14ac:dyDescent="0.2">
      <c r="A5318" s="112" t="s">
        <v>3633</v>
      </c>
      <c r="B5318" s="111">
        <v>95650</v>
      </c>
      <c r="C5318" s="113" t="s">
        <v>3617</v>
      </c>
      <c r="E5318"/>
      <c r="F5318"/>
      <c r="G5318"/>
      <c r="H5318"/>
      <c r="I5318"/>
      <c r="J5318"/>
      <c r="K5318"/>
      <c r="L5318"/>
      <c r="M5318"/>
      <c r="N5318"/>
      <c r="O5318"/>
    </row>
    <row r="5319" spans="1:15" s="105" customFormat="1" x14ac:dyDescent="0.2">
      <c r="A5319" s="112" t="s">
        <v>3634</v>
      </c>
      <c r="B5319" s="111">
        <v>95651</v>
      </c>
      <c r="C5319" s="113" t="s">
        <v>3621</v>
      </c>
      <c r="E5319"/>
      <c r="F5319"/>
      <c r="G5319"/>
      <c r="H5319"/>
      <c r="I5319"/>
      <c r="J5319"/>
      <c r="K5319"/>
      <c r="L5319"/>
      <c r="M5319"/>
      <c r="N5319"/>
      <c r="O5319"/>
    </row>
    <row r="5320" spans="1:15" s="105" customFormat="1" x14ac:dyDescent="0.2">
      <c r="A5320" s="112" t="s">
        <v>3635</v>
      </c>
      <c r="B5320" s="111">
        <v>95652</v>
      </c>
      <c r="C5320" s="113" t="s">
        <v>3428</v>
      </c>
      <c r="E5320"/>
      <c r="F5320"/>
      <c r="G5320"/>
      <c r="H5320"/>
      <c r="I5320"/>
      <c r="J5320"/>
      <c r="K5320"/>
      <c r="L5320"/>
      <c r="M5320"/>
      <c r="N5320"/>
      <c r="O5320"/>
    </row>
    <row r="5321" spans="1:15" s="105" customFormat="1" x14ac:dyDescent="0.2">
      <c r="A5321" s="112" t="s">
        <v>465</v>
      </c>
      <c r="B5321" s="111">
        <v>95653</v>
      </c>
      <c r="C5321" s="113" t="s">
        <v>3625</v>
      </c>
      <c r="E5321"/>
      <c r="F5321"/>
      <c r="G5321"/>
      <c r="H5321"/>
      <c r="I5321"/>
      <c r="J5321"/>
      <c r="K5321"/>
      <c r="L5321"/>
      <c r="M5321"/>
      <c r="N5321"/>
      <c r="O5321"/>
    </row>
    <row r="5322" spans="1:15" s="105" customFormat="1" x14ac:dyDescent="0.2">
      <c r="A5322" s="112"/>
      <c r="B5322" s="111"/>
      <c r="C5322" s="113" t="s">
        <v>3083</v>
      </c>
      <c r="E5322"/>
      <c r="F5322"/>
      <c r="G5322"/>
      <c r="H5322"/>
      <c r="I5322"/>
      <c r="J5322"/>
      <c r="K5322"/>
      <c r="L5322"/>
      <c r="M5322"/>
      <c r="N5322"/>
      <c r="O5322"/>
    </row>
    <row r="5323" spans="1:15" s="105" customFormat="1" x14ac:dyDescent="0.2">
      <c r="A5323" s="112" t="s">
        <v>3636</v>
      </c>
      <c r="B5323" s="111">
        <v>95654</v>
      </c>
      <c r="C5323" s="113" t="s">
        <v>3351</v>
      </c>
      <c r="E5323"/>
      <c r="F5323"/>
      <c r="G5323"/>
      <c r="H5323"/>
      <c r="I5323"/>
      <c r="J5323"/>
      <c r="K5323"/>
      <c r="L5323"/>
      <c r="M5323"/>
      <c r="N5323"/>
      <c r="O5323"/>
    </row>
    <row r="5324" spans="1:15" s="105" customFormat="1" x14ac:dyDescent="0.2">
      <c r="A5324" s="112" t="s">
        <v>2294</v>
      </c>
      <c r="B5324" s="111">
        <v>95655</v>
      </c>
      <c r="C5324" s="113" t="s">
        <v>3428</v>
      </c>
      <c r="E5324"/>
      <c r="F5324"/>
      <c r="G5324"/>
      <c r="H5324"/>
      <c r="I5324"/>
      <c r="J5324"/>
      <c r="K5324"/>
      <c r="L5324"/>
      <c r="M5324"/>
      <c r="N5324"/>
      <c r="O5324"/>
    </row>
    <row r="5325" spans="1:15" s="105" customFormat="1" x14ac:dyDescent="0.2">
      <c r="A5325" s="112" t="s">
        <v>3637</v>
      </c>
      <c r="B5325" s="111">
        <v>95656</v>
      </c>
      <c r="C5325" s="113" t="s">
        <v>3621</v>
      </c>
      <c r="E5325"/>
      <c r="F5325"/>
      <c r="G5325"/>
      <c r="H5325"/>
      <c r="I5325"/>
      <c r="J5325"/>
      <c r="K5325"/>
      <c r="L5325"/>
      <c r="M5325"/>
      <c r="N5325"/>
      <c r="O5325"/>
    </row>
    <row r="5326" spans="1:15" s="105" customFormat="1" x14ac:dyDescent="0.2">
      <c r="A5326" s="112" t="s">
        <v>3638</v>
      </c>
      <c r="B5326" s="111">
        <v>95658</v>
      </c>
      <c r="C5326" s="113" t="s">
        <v>3617</v>
      </c>
      <c r="E5326"/>
      <c r="F5326"/>
      <c r="G5326"/>
      <c r="H5326"/>
      <c r="I5326"/>
      <c r="J5326"/>
      <c r="K5326"/>
      <c r="L5326"/>
      <c r="M5326"/>
      <c r="N5326"/>
      <c r="O5326"/>
    </row>
    <row r="5327" spans="1:15" s="105" customFormat="1" x14ac:dyDescent="0.2">
      <c r="A5327" s="112" t="s">
        <v>3639</v>
      </c>
      <c r="B5327" s="111">
        <v>95659</v>
      </c>
      <c r="C5327" s="113" t="s">
        <v>3640</v>
      </c>
      <c r="E5327"/>
      <c r="F5327"/>
      <c r="G5327"/>
      <c r="H5327"/>
      <c r="I5327"/>
      <c r="J5327"/>
      <c r="K5327"/>
      <c r="L5327"/>
      <c r="M5327"/>
      <c r="N5327"/>
      <c r="O5327"/>
    </row>
    <row r="5328" spans="1:15" s="105" customFormat="1" x14ac:dyDescent="0.2">
      <c r="A5328" s="112"/>
      <c r="B5328" s="111"/>
      <c r="C5328" s="113" t="s">
        <v>3083</v>
      </c>
      <c r="E5328"/>
      <c r="F5328"/>
      <c r="G5328"/>
      <c r="H5328"/>
      <c r="I5328"/>
      <c r="J5328"/>
      <c r="K5328"/>
      <c r="L5328"/>
      <c r="M5328"/>
      <c r="N5328"/>
      <c r="O5328"/>
    </row>
    <row r="5329" spans="1:15" s="105" customFormat="1" x14ac:dyDescent="0.2">
      <c r="A5329" s="112" t="s">
        <v>3641</v>
      </c>
      <c r="B5329" s="111">
        <v>95660</v>
      </c>
      <c r="C5329" s="113" t="s">
        <v>3428</v>
      </c>
      <c r="E5329"/>
      <c r="F5329"/>
      <c r="G5329"/>
      <c r="H5329"/>
      <c r="I5329"/>
      <c r="J5329"/>
      <c r="K5329"/>
      <c r="L5329"/>
      <c r="M5329"/>
      <c r="N5329"/>
      <c r="O5329"/>
    </row>
    <row r="5330" spans="1:15" s="105" customFormat="1" x14ac:dyDescent="0.2">
      <c r="A5330" s="112" t="s">
        <v>3642</v>
      </c>
      <c r="B5330" s="111">
        <v>95661</v>
      </c>
      <c r="C5330" s="113" t="s">
        <v>3617</v>
      </c>
      <c r="E5330"/>
      <c r="F5330"/>
      <c r="G5330"/>
      <c r="H5330"/>
      <c r="I5330"/>
      <c r="J5330"/>
      <c r="K5330"/>
      <c r="L5330"/>
      <c r="M5330"/>
      <c r="N5330"/>
      <c r="O5330"/>
    </row>
    <row r="5331" spans="1:15" s="105" customFormat="1" x14ac:dyDescent="0.2">
      <c r="A5331" s="112" t="s">
        <v>3643</v>
      </c>
      <c r="B5331" s="111">
        <v>95662</v>
      </c>
      <c r="C5331" s="113" t="s">
        <v>3428</v>
      </c>
      <c r="E5331"/>
      <c r="F5331"/>
      <c r="G5331"/>
      <c r="H5331"/>
      <c r="I5331"/>
      <c r="J5331"/>
      <c r="K5331"/>
      <c r="L5331"/>
      <c r="M5331"/>
      <c r="N5331"/>
      <c r="O5331"/>
    </row>
    <row r="5332" spans="1:15" s="105" customFormat="1" x14ac:dyDescent="0.2">
      <c r="A5332" s="112" t="s">
        <v>2750</v>
      </c>
      <c r="B5332" s="111">
        <v>95663</v>
      </c>
      <c r="C5332" s="113" t="s">
        <v>3617</v>
      </c>
      <c r="E5332"/>
      <c r="F5332"/>
      <c r="G5332"/>
      <c r="H5332"/>
      <c r="I5332"/>
      <c r="J5332"/>
      <c r="K5332"/>
      <c r="L5332"/>
      <c r="M5332"/>
      <c r="N5332"/>
      <c r="O5332"/>
    </row>
    <row r="5333" spans="1:15" s="105" customFormat="1" x14ac:dyDescent="0.2">
      <c r="A5333" s="112" t="s">
        <v>3644</v>
      </c>
      <c r="B5333" s="111">
        <v>95664</v>
      </c>
      <c r="C5333" s="113" t="s">
        <v>3621</v>
      </c>
      <c r="E5333"/>
      <c r="F5333"/>
      <c r="G5333"/>
      <c r="H5333"/>
      <c r="I5333"/>
      <c r="J5333"/>
      <c r="K5333"/>
      <c r="L5333"/>
      <c r="M5333"/>
      <c r="N5333"/>
      <c r="O5333"/>
    </row>
    <row r="5334" spans="1:15" s="105" customFormat="1" x14ac:dyDescent="0.2">
      <c r="A5334" s="112"/>
      <c r="B5334" s="111"/>
      <c r="C5334" s="113" t="s">
        <v>3083</v>
      </c>
      <c r="E5334"/>
      <c r="F5334"/>
      <c r="G5334"/>
      <c r="H5334"/>
      <c r="I5334"/>
      <c r="J5334"/>
      <c r="K5334"/>
      <c r="L5334"/>
      <c r="M5334"/>
      <c r="N5334"/>
      <c r="O5334"/>
    </row>
    <row r="5335" spans="1:15" s="105" customFormat="1" x14ac:dyDescent="0.2">
      <c r="A5335" s="112" t="s">
        <v>2828</v>
      </c>
      <c r="B5335" s="111">
        <v>95665</v>
      </c>
      <c r="C5335" s="113" t="s">
        <v>3351</v>
      </c>
      <c r="E5335"/>
      <c r="F5335"/>
      <c r="G5335"/>
      <c r="H5335"/>
      <c r="I5335"/>
      <c r="J5335"/>
      <c r="K5335"/>
      <c r="L5335"/>
      <c r="M5335"/>
      <c r="N5335"/>
      <c r="O5335"/>
    </row>
    <row r="5336" spans="1:15" s="105" customFormat="1" x14ac:dyDescent="0.2">
      <c r="A5336" s="112" t="s">
        <v>3645</v>
      </c>
      <c r="B5336" s="111">
        <v>95666</v>
      </c>
      <c r="C5336" s="113" t="s">
        <v>3351</v>
      </c>
      <c r="E5336"/>
      <c r="F5336"/>
      <c r="G5336"/>
      <c r="H5336"/>
      <c r="I5336"/>
      <c r="J5336"/>
      <c r="K5336"/>
      <c r="L5336"/>
      <c r="M5336"/>
      <c r="N5336"/>
      <c r="O5336"/>
    </row>
    <row r="5337" spans="1:15" s="105" customFormat="1" x14ac:dyDescent="0.2">
      <c r="A5337" s="112" t="s">
        <v>3646</v>
      </c>
      <c r="B5337" s="111">
        <v>95667</v>
      </c>
      <c r="C5337" s="113" t="s">
        <v>3621</v>
      </c>
      <c r="E5337"/>
      <c r="F5337"/>
      <c r="G5337"/>
      <c r="H5337"/>
      <c r="I5337"/>
      <c r="J5337"/>
      <c r="K5337"/>
      <c r="L5337"/>
      <c r="M5337"/>
      <c r="N5337"/>
      <c r="O5337"/>
    </row>
    <row r="5338" spans="1:15" s="105" customFormat="1" x14ac:dyDescent="0.2">
      <c r="A5338" s="112" t="s">
        <v>3647</v>
      </c>
      <c r="B5338" s="111">
        <v>95668</v>
      </c>
      <c r="C5338" s="113" t="s">
        <v>3640</v>
      </c>
      <c r="E5338"/>
      <c r="F5338"/>
      <c r="G5338"/>
      <c r="H5338"/>
      <c r="I5338"/>
      <c r="J5338"/>
      <c r="K5338"/>
      <c r="L5338"/>
      <c r="M5338"/>
      <c r="N5338"/>
      <c r="O5338"/>
    </row>
    <row r="5339" spans="1:15" s="105" customFormat="1" x14ac:dyDescent="0.2">
      <c r="A5339" s="112" t="s">
        <v>2090</v>
      </c>
      <c r="B5339" s="111">
        <v>95669</v>
      </c>
      <c r="C5339" s="113" t="s">
        <v>3351</v>
      </c>
      <c r="E5339"/>
      <c r="F5339"/>
      <c r="G5339"/>
      <c r="H5339"/>
      <c r="I5339"/>
      <c r="J5339"/>
      <c r="K5339"/>
      <c r="L5339"/>
      <c r="M5339"/>
      <c r="N5339"/>
      <c r="O5339"/>
    </row>
    <row r="5340" spans="1:15" s="105" customFormat="1" x14ac:dyDescent="0.2">
      <c r="A5340" s="112"/>
      <c r="B5340" s="111"/>
      <c r="C5340" s="113" t="s">
        <v>3083</v>
      </c>
      <c r="E5340"/>
      <c r="F5340"/>
      <c r="G5340"/>
      <c r="H5340"/>
      <c r="I5340"/>
      <c r="J5340"/>
      <c r="K5340"/>
      <c r="L5340"/>
      <c r="M5340"/>
      <c r="N5340"/>
      <c r="O5340"/>
    </row>
    <row r="5341" spans="1:15" s="105" customFormat="1" x14ac:dyDescent="0.2">
      <c r="A5341" s="112" t="s">
        <v>3648</v>
      </c>
      <c r="B5341" s="111">
        <v>95670</v>
      </c>
      <c r="C5341" s="113" t="s">
        <v>3428</v>
      </c>
      <c r="E5341"/>
      <c r="F5341"/>
      <c r="G5341"/>
      <c r="H5341"/>
      <c r="I5341"/>
      <c r="J5341"/>
      <c r="K5341"/>
      <c r="L5341"/>
      <c r="M5341"/>
      <c r="N5341"/>
      <c r="O5341"/>
    </row>
    <row r="5342" spans="1:15" s="105" customFormat="1" x14ac:dyDescent="0.2">
      <c r="A5342" s="112" t="s">
        <v>3649</v>
      </c>
      <c r="B5342" s="111">
        <v>95671</v>
      </c>
      <c r="C5342" s="113" t="s">
        <v>3619</v>
      </c>
      <c r="E5342"/>
      <c r="F5342"/>
      <c r="G5342"/>
      <c r="H5342"/>
      <c r="I5342"/>
      <c r="J5342"/>
      <c r="K5342"/>
      <c r="L5342"/>
      <c r="M5342"/>
      <c r="N5342"/>
      <c r="O5342"/>
    </row>
    <row r="5343" spans="1:15" s="105" customFormat="1" x14ac:dyDescent="0.2">
      <c r="A5343" s="112" t="s">
        <v>3650</v>
      </c>
      <c r="B5343" s="111">
        <v>95672</v>
      </c>
      <c r="C5343" s="113" t="s">
        <v>3621</v>
      </c>
      <c r="E5343"/>
      <c r="F5343"/>
      <c r="G5343"/>
      <c r="H5343"/>
      <c r="I5343"/>
      <c r="J5343"/>
      <c r="K5343"/>
      <c r="L5343"/>
      <c r="M5343"/>
      <c r="N5343"/>
      <c r="O5343"/>
    </row>
    <row r="5344" spans="1:15" s="105" customFormat="1" x14ac:dyDescent="0.2">
      <c r="A5344" s="112" t="s">
        <v>3651</v>
      </c>
      <c r="B5344" s="111">
        <v>95673</v>
      </c>
      <c r="C5344" s="113" t="s">
        <v>3428</v>
      </c>
      <c r="E5344"/>
      <c r="F5344"/>
      <c r="G5344"/>
      <c r="H5344"/>
      <c r="I5344"/>
      <c r="J5344"/>
      <c r="K5344"/>
      <c r="L5344"/>
      <c r="M5344"/>
      <c r="N5344"/>
      <c r="O5344"/>
    </row>
    <row r="5345" spans="1:15" s="105" customFormat="1" x14ac:dyDescent="0.2">
      <c r="A5345" s="112" t="s">
        <v>3652</v>
      </c>
      <c r="B5345" s="111">
        <v>95674</v>
      </c>
      <c r="C5345" s="113" t="s">
        <v>3640</v>
      </c>
      <c r="E5345"/>
      <c r="F5345"/>
      <c r="G5345"/>
      <c r="H5345"/>
      <c r="I5345"/>
      <c r="J5345"/>
      <c r="K5345"/>
      <c r="L5345"/>
      <c r="M5345"/>
      <c r="N5345"/>
      <c r="O5345"/>
    </row>
    <row r="5346" spans="1:15" s="105" customFormat="1" x14ac:dyDescent="0.2">
      <c r="A5346" s="112"/>
      <c r="B5346" s="112"/>
      <c r="C5346" s="113" t="s">
        <v>3083</v>
      </c>
      <c r="E5346"/>
      <c r="F5346"/>
      <c r="G5346"/>
      <c r="H5346"/>
      <c r="I5346"/>
      <c r="J5346"/>
      <c r="K5346"/>
      <c r="L5346"/>
      <c r="M5346"/>
      <c r="N5346"/>
      <c r="O5346"/>
    </row>
    <row r="5347" spans="1:15" s="105" customFormat="1" x14ac:dyDescent="0.2">
      <c r="A5347" s="112" t="s">
        <v>3653</v>
      </c>
      <c r="B5347" s="111">
        <v>95736</v>
      </c>
      <c r="C5347" s="113" t="s">
        <v>3617</v>
      </c>
      <c r="E5347"/>
      <c r="F5347"/>
      <c r="G5347"/>
      <c r="H5347"/>
      <c r="I5347"/>
      <c r="J5347"/>
      <c r="K5347"/>
      <c r="L5347"/>
      <c r="M5347"/>
      <c r="N5347"/>
      <c r="O5347"/>
    </row>
    <row r="5348" spans="1:15" s="105" customFormat="1" x14ac:dyDescent="0.2">
      <c r="A5348" s="112" t="s">
        <v>3648</v>
      </c>
      <c r="B5348" s="111">
        <v>95741</v>
      </c>
      <c r="C5348" s="113" t="s">
        <v>3428</v>
      </c>
      <c r="E5348"/>
      <c r="F5348"/>
      <c r="G5348"/>
      <c r="H5348"/>
      <c r="I5348"/>
      <c r="J5348"/>
      <c r="K5348"/>
      <c r="L5348"/>
      <c r="M5348"/>
      <c r="N5348"/>
      <c r="O5348"/>
    </row>
    <row r="5349" spans="1:15" s="105" customFormat="1" x14ac:dyDescent="0.2">
      <c r="A5349" s="112" t="s">
        <v>3648</v>
      </c>
      <c r="B5349" s="111">
        <v>95742</v>
      </c>
      <c r="C5349" s="113" t="s">
        <v>3619</v>
      </c>
      <c r="E5349"/>
      <c r="F5349"/>
      <c r="G5349"/>
      <c r="H5349"/>
      <c r="I5349"/>
      <c r="J5349"/>
      <c r="K5349"/>
      <c r="L5349"/>
      <c r="M5349"/>
      <c r="N5349"/>
      <c r="O5349"/>
    </row>
    <row r="5350" spans="1:15" s="105" customFormat="1" x14ac:dyDescent="0.2">
      <c r="A5350" s="112" t="s">
        <v>3654</v>
      </c>
      <c r="B5350" s="111">
        <v>95746</v>
      </c>
      <c r="C5350" s="113" t="s">
        <v>3617</v>
      </c>
      <c r="E5350"/>
      <c r="F5350"/>
      <c r="G5350"/>
      <c r="H5350"/>
      <c r="I5350"/>
      <c r="J5350"/>
      <c r="K5350"/>
      <c r="L5350"/>
      <c r="M5350"/>
      <c r="N5350"/>
      <c r="O5350"/>
    </row>
    <row r="5351" spans="1:15" s="105" customFormat="1" x14ac:dyDescent="0.2">
      <c r="A5351" s="112" t="s">
        <v>3642</v>
      </c>
      <c r="B5351" s="111">
        <v>95747</v>
      </c>
      <c r="C5351" s="113" t="s">
        <v>3617</v>
      </c>
      <c r="E5351"/>
      <c r="F5351"/>
      <c r="G5351"/>
      <c r="H5351"/>
      <c r="I5351"/>
      <c r="J5351"/>
      <c r="K5351"/>
      <c r="L5351"/>
      <c r="M5351"/>
      <c r="N5351"/>
      <c r="O5351"/>
    </row>
    <row r="5352" spans="1:15" s="105" customFormat="1" x14ac:dyDescent="0.2">
      <c r="A5352" s="112"/>
      <c r="B5352" s="111"/>
      <c r="C5352" s="113" t="s">
        <v>3083</v>
      </c>
      <c r="E5352"/>
      <c r="F5352"/>
      <c r="G5352"/>
      <c r="H5352"/>
      <c r="I5352"/>
      <c r="J5352"/>
      <c r="K5352"/>
      <c r="L5352"/>
      <c r="M5352"/>
      <c r="N5352"/>
      <c r="O5352"/>
    </row>
    <row r="5353" spans="1:15" s="105" customFormat="1" x14ac:dyDescent="0.2">
      <c r="A5353" s="112" t="s">
        <v>3655</v>
      </c>
      <c r="B5353" s="111">
        <v>95757</v>
      </c>
      <c r="C5353" s="113" t="s">
        <v>3619</v>
      </c>
      <c r="E5353"/>
      <c r="F5353"/>
      <c r="G5353"/>
      <c r="H5353"/>
      <c r="I5353"/>
      <c r="J5353"/>
      <c r="K5353"/>
      <c r="L5353"/>
      <c r="M5353"/>
      <c r="N5353"/>
      <c r="O5353"/>
    </row>
    <row r="5354" spans="1:15" s="105" customFormat="1" x14ac:dyDescent="0.2">
      <c r="A5354" s="112" t="s">
        <v>3655</v>
      </c>
      <c r="B5354" s="111">
        <v>95758</v>
      </c>
      <c r="C5354" s="113" t="s">
        <v>3619</v>
      </c>
      <c r="E5354"/>
      <c r="F5354"/>
      <c r="G5354"/>
      <c r="H5354"/>
      <c r="I5354"/>
      <c r="J5354"/>
      <c r="K5354"/>
      <c r="L5354"/>
      <c r="M5354"/>
      <c r="N5354"/>
      <c r="O5354"/>
    </row>
    <row r="5355" spans="1:15" s="105" customFormat="1" x14ac:dyDescent="0.2">
      <c r="A5355" s="112" t="s">
        <v>3655</v>
      </c>
      <c r="B5355" s="111">
        <v>95759</v>
      </c>
      <c r="C5355" s="113" t="s">
        <v>3619</v>
      </c>
      <c r="E5355"/>
      <c r="F5355"/>
      <c r="G5355"/>
      <c r="H5355"/>
      <c r="I5355"/>
      <c r="J5355"/>
      <c r="K5355"/>
      <c r="L5355"/>
      <c r="M5355"/>
      <c r="N5355"/>
      <c r="O5355"/>
    </row>
    <row r="5356" spans="1:15" s="105" customFormat="1" x14ac:dyDescent="0.2">
      <c r="A5356" s="112" t="s">
        <v>3656</v>
      </c>
      <c r="B5356" s="111">
        <v>95762</v>
      </c>
      <c r="C5356" s="113" t="s">
        <v>3621</v>
      </c>
      <c r="E5356"/>
      <c r="F5356"/>
      <c r="G5356"/>
      <c r="H5356"/>
      <c r="I5356"/>
      <c r="J5356"/>
      <c r="K5356"/>
      <c r="L5356"/>
      <c r="M5356"/>
      <c r="N5356"/>
      <c r="O5356"/>
    </row>
    <row r="5357" spans="1:15" s="105" customFormat="1" x14ac:dyDescent="0.2">
      <c r="A5357" s="112" t="s">
        <v>2162</v>
      </c>
      <c r="B5357" s="111">
        <v>95763</v>
      </c>
      <c r="C5357" s="113" t="s">
        <v>3619</v>
      </c>
      <c r="E5357"/>
      <c r="F5357"/>
      <c r="G5357"/>
      <c r="H5357"/>
      <c r="I5357"/>
      <c r="J5357"/>
      <c r="K5357"/>
      <c r="L5357"/>
      <c r="M5357"/>
      <c r="N5357"/>
      <c r="O5357"/>
    </row>
    <row r="5358" spans="1:15" s="105" customFormat="1" x14ac:dyDescent="0.2">
      <c r="A5358" s="112"/>
      <c r="B5358" s="111"/>
      <c r="C5358" s="113" t="s">
        <v>3083</v>
      </c>
      <c r="E5358"/>
      <c r="F5358"/>
      <c r="G5358"/>
      <c r="H5358"/>
      <c r="I5358"/>
      <c r="J5358"/>
      <c r="K5358"/>
      <c r="L5358"/>
      <c r="M5358"/>
      <c r="N5358"/>
      <c r="O5358"/>
    </row>
    <row r="5359" spans="1:15" s="105" customFormat="1" x14ac:dyDescent="0.2">
      <c r="A5359" s="112" t="s">
        <v>3657</v>
      </c>
      <c r="B5359" s="111">
        <v>95765</v>
      </c>
      <c r="C5359" s="113" t="s">
        <v>3617</v>
      </c>
      <c r="E5359"/>
      <c r="F5359"/>
      <c r="G5359"/>
      <c r="H5359"/>
      <c r="I5359"/>
      <c r="J5359"/>
      <c r="K5359"/>
      <c r="L5359"/>
      <c r="M5359"/>
      <c r="N5359"/>
      <c r="O5359"/>
    </row>
    <row r="5360" spans="1:15" s="105" customFormat="1" x14ac:dyDescent="0.2">
      <c r="A5360" s="112" t="s">
        <v>1746</v>
      </c>
      <c r="B5360" s="111">
        <v>95776</v>
      </c>
      <c r="C5360" s="113" t="s">
        <v>3625</v>
      </c>
      <c r="E5360"/>
      <c r="F5360"/>
      <c r="G5360"/>
      <c r="H5360"/>
      <c r="I5360"/>
      <c r="J5360"/>
      <c r="K5360"/>
      <c r="L5360"/>
      <c r="M5360"/>
      <c r="N5360"/>
      <c r="O5360"/>
    </row>
    <row r="5361" spans="1:15" s="105" customFormat="1" x14ac:dyDescent="0.2">
      <c r="A5361" s="112" t="s">
        <v>3658</v>
      </c>
      <c r="B5361" s="111">
        <v>95798</v>
      </c>
      <c r="C5361" s="113" t="s">
        <v>3428</v>
      </c>
      <c r="E5361"/>
      <c r="F5361"/>
      <c r="G5361"/>
      <c r="H5361"/>
      <c r="I5361"/>
      <c r="J5361"/>
      <c r="K5361"/>
      <c r="L5361"/>
      <c r="M5361"/>
      <c r="N5361"/>
      <c r="O5361"/>
    </row>
    <row r="5362" spans="1:15" s="105" customFormat="1" x14ac:dyDescent="0.2">
      <c r="A5362" s="112" t="s">
        <v>3658</v>
      </c>
      <c r="B5362" s="111">
        <v>95799</v>
      </c>
      <c r="C5362" s="113" t="s">
        <v>3428</v>
      </c>
      <c r="E5362"/>
      <c r="F5362"/>
      <c r="G5362"/>
      <c r="H5362"/>
      <c r="I5362"/>
      <c r="J5362"/>
      <c r="K5362"/>
      <c r="L5362"/>
      <c r="M5362"/>
      <c r="N5362"/>
      <c r="O5362"/>
    </row>
    <row r="5363" spans="1:15" s="105" customFormat="1" x14ac:dyDescent="0.2">
      <c r="A5363" s="112" t="s">
        <v>3427</v>
      </c>
      <c r="B5363" s="111">
        <v>95811</v>
      </c>
      <c r="C5363" s="113" t="s">
        <v>3619</v>
      </c>
      <c r="E5363"/>
      <c r="F5363"/>
      <c r="G5363"/>
      <c r="H5363"/>
      <c r="I5363"/>
      <c r="J5363"/>
      <c r="K5363"/>
      <c r="L5363"/>
      <c r="M5363"/>
      <c r="N5363"/>
      <c r="O5363"/>
    </row>
    <row r="5364" spans="1:15" s="105" customFormat="1" x14ac:dyDescent="0.2">
      <c r="A5364" s="112"/>
      <c r="B5364" s="111"/>
      <c r="C5364" s="113" t="s">
        <v>3083</v>
      </c>
      <c r="E5364"/>
      <c r="F5364"/>
      <c r="G5364"/>
      <c r="H5364"/>
      <c r="I5364"/>
      <c r="J5364"/>
      <c r="K5364"/>
      <c r="L5364"/>
      <c r="M5364"/>
      <c r="N5364"/>
      <c r="O5364"/>
    </row>
    <row r="5365" spans="1:15" s="105" customFormat="1" x14ac:dyDescent="0.2">
      <c r="A5365" s="112" t="s">
        <v>3427</v>
      </c>
      <c r="B5365" s="111">
        <v>95812</v>
      </c>
      <c r="C5365" s="113" t="s">
        <v>3428</v>
      </c>
      <c r="E5365"/>
      <c r="F5365"/>
      <c r="G5365"/>
      <c r="H5365"/>
      <c r="I5365"/>
      <c r="J5365"/>
      <c r="K5365"/>
      <c r="L5365"/>
      <c r="M5365"/>
      <c r="N5365"/>
      <c r="O5365"/>
    </row>
    <row r="5366" spans="1:15" s="105" customFormat="1" x14ac:dyDescent="0.2">
      <c r="A5366" s="112" t="s">
        <v>3427</v>
      </c>
      <c r="B5366" s="111">
        <v>95813</v>
      </c>
      <c r="C5366" s="113" t="s">
        <v>3428</v>
      </c>
      <c r="E5366"/>
      <c r="F5366"/>
      <c r="G5366"/>
      <c r="H5366"/>
      <c r="I5366"/>
      <c r="J5366"/>
      <c r="K5366"/>
      <c r="L5366"/>
      <c r="M5366"/>
      <c r="N5366"/>
      <c r="O5366"/>
    </row>
    <row r="5367" spans="1:15" s="105" customFormat="1" x14ac:dyDescent="0.2">
      <c r="A5367" s="112" t="s">
        <v>3427</v>
      </c>
      <c r="B5367" s="111">
        <v>95814</v>
      </c>
      <c r="C5367" s="113" t="s">
        <v>3428</v>
      </c>
      <c r="E5367"/>
      <c r="F5367"/>
      <c r="G5367"/>
      <c r="H5367"/>
      <c r="I5367"/>
      <c r="J5367"/>
      <c r="K5367"/>
      <c r="L5367"/>
      <c r="M5367"/>
      <c r="N5367"/>
      <c r="O5367"/>
    </row>
    <row r="5368" spans="1:15" s="105" customFormat="1" x14ac:dyDescent="0.2">
      <c r="A5368" s="112" t="s">
        <v>3427</v>
      </c>
      <c r="B5368" s="111">
        <v>95815</v>
      </c>
      <c r="C5368" s="113" t="s">
        <v>3428</v>
      </c>
      <c r="E5368"/>
      <c r="F5368"/>
      <c r="G5368"/>
      <c r="H5368"/>
      <c r="I5368"/>
      <c r="J5368"/>
      <c r="K5368"/>
      <c r="L5368"/>
      <c r="M5368"/>
      <c r="N5368"/>
      <c r="O5368"/>
    </row>
    <row r="5369" spans="1:15" s="105" customFormat="1" x14ac:dyDescent="0.2">
      <c r="A5369" s="112" t="s">
        <v>3427</v>
      </c>
      <c r="B5369" s="111">
        <v>95816</v>
      </c>
      <c r="C5369" s="113" t="s">
        <v>3428</v>
      </c>
      <c r="E5369"/>
      <c r="F5369"/>
      <c r="G5369"/>
      <c r="H5369"/>
      <c r="I5369"/>
      <c r="J5369"/>
      <c r="K5369"/>
      <c r="L5369"/>
      <c r="M5369"/>
      <c r="N5369"/>
      <c r="O5369"/>
    </row>
    <row r="5370" spans="1:15" s="105" customFormat="1" x14ac:dyDescent="0.2">
      <c r="A5370" s="112"/>
      <c r="B5370" s="111"/>
      <c r="C5370" s="113" t="s">
        <v>3083</v>
      </c>
      <c r="E5370"/>
      <c r="F5370"/>
      <c r="G5370"/>
      <c r="H5370"/>
      <c r="I5370"/>
      <c r="J5370"/>
      <c r="K5370"/>
      <c r="L5370"/>
      <c r="M5370"/>
      <c r="N5370"/>
      <c r="O5370"/>
    </row>
    <row r="5371" spans="1:15" s="105" customFormat="1" x14ac:dyDescent="0.2">
      <c r="A5371" s="112" t="s">
        <v>3427</v>
      </c>
      <c r="B5371" s="111">
        <v>95817</v>
      </c>
      <c r="C5371" s="113" t="s">
        <v>3428</v>
      </c>
      <c r="E5371"/>
      <c r="F5371"/>
      <c r="G5371"/>
      <c r="H5371"/>
      <c r="I5371"/>
      <c r="J5371"/>
      <c r="K5371"/>
      <c r="L5371"/>
      <c r="M5371"/>
      <c r="N5371"/>
      <c r="O5371"/>
    </row>
    <row r="5372" spans="1:15" s="105" customFormat="1" x14ac:dyDescent="0.2">
      <c r="A5372" s="112" t="s">
        <v>3427</v>
      </c>
      <c r="B5372" s="111">
        <v>95818</v>
      </c>
      <c r="C5372" s="113" t="s">
        <v>3428</v>
      </c>
      <c r="E5372"/>
      <c r="F5372"/>
      <c r="G5372"/>
      <c r="H5372"/>
      <c r="I5372"/>
      <c r="J5372"/>
      <c r="K5372"/>
      <c r="L5372"/>
      <c r="M5372"/>
      <c r="N5372"/>
      <c r="O5372"/>
    </row>
    <row r="5373" spans="1:15" s="105" customFormat="1" x14ac:dyDescent="0.2">
      <c r="A5373" s="112" t="s">
        <v>3427</v>
      </c>
      <c r="B5373" s="111">
        <v>95819</v>
      </c>
      <c r="C5373" s="113" t="s">
        <v>3428</v>
      </c>
      <c r="E5373"/>
      <c r="F5373"/>
      <c r="G5373"/>
      <c r="H5373"/>
      <c r="I5373"/>
      <c r="J5373"/>
      <c r="K5373"/>
      <c r="L5373"/>
      <c r="M5373"/>
      <c r="N5373"/>
      <c r="O5373"/>
    </row>
    <row r="5374" spans="1:15" s="105" customFormat="1" x14ac:dyDescent="0.2">
      <c r="A5374" s="112" t="s">
        <v>3427</v>
      </c>
      <c r="B5374" s="111">
        <v>95820</v>
      </c>
      <c r="C5374" s="113" t="s">
        <v>3428</v>
      </c>
      <c r="E5374"/>
      <c r="F5374"/>
      <c r="G5374"/>
      <c r="H5374"/>
      <c r="I5374"/>
      <c r="J5374"/>
      <c r="K5374"/>
      <c r="L5374"/>
      <c r="M5374"/>
      <c r="N5374"/>
      <c r="O5374"/>
    </row>
    <row r="5375" spans="1:15" s="105" customFormat="1" x14ac:dyDescent="0.2">
      <c r="A5375" s="112" t="s">
        <v>3427</v>
      </c>
      <c r="B5375" s="111">
        <v>95821</v>
      </c>
      <c r="C5375" s="113" t="s">
        <v>3428</v>
      </c>
      <c r="E5375"/>
      <c r="F5375"/>
      <c r="G5375"/>
      <c r="H5375"/>
      <c r="I5375"/>
      <c r="J5375"/>
      <c r="K5375"/>
      <c r="L5375"/>
      <c r="M5375"/>
      <c r="N5375"/>
      <c r="O5375"/>
    </row>
    <row r="5376" spans="1:15" s="105" customFormat="1" x14ac:dyDescent="0.2">
      <c r="A5376" s="112"/>
      <c r="B5376" s="111"/>
      <c r="C5376" s="113" t="s">
        <v>3083</v>
      </c>
      <c r="E5376"/>
      <c r="F5376"/>
      <c r="G5376"/>
      <c r="H5376"/>
      <c r="I5376"/>
      <c r="J5376"/>
      <c r="K5376"/>
      <c r="L5376"/>
      <c r="M5376"/>
      <c r="N5376"/>
      <c r="O5376"/>
    </row>
    <row r="5377" spans="1:15" s="105" customFormat="1" x14ac:dyDescent="0.2">
      <c r="A5377" s="112" t="s">
        <v>3427</v>
      </c>
      <c r="B5377" s="111">
        <v>95822</v>
      </c>
      <c r="C5377" s="113" t="s">
        <v>3428</v>
      </c>
      <c r="E5377"/>
      <c r="F5377"/>
      <c r="G5377"/>
      <c r="H5377"/>
      <c r="I5377"/>
      <c r="J5377"/>
      <c r="K5377"/>
      <c r="L5377"/>
      <c r="M5377"/>
      <c r="N5377"/>
      <c r="O5377"/>
    </row>
    <row r="5378" spans="1:15" s="105" customFormat="1" x14ac:dyDescent="0.2">
      <c r="A5378" s="112" t="s">
        <v>3427</v>
      </c>
      <c r="B5378" s="111">
        <v>95823</v>
      </c>
      <c r="C5378" s="113" t="s">
        <v>3428</v>
      </c>
      <c r="E5378"/>
      <c r="F5378"/>
      <c r="G5378"/>
      <c r="H5378"/>
      <c r="I5378"/>
      <c r="J5378"/>
      <c r="K5378"/>
      <c r="L5378"/>
      <c r="M5378"/>
      <c r="N5378"/>
      <c r="O5378"/>
    </row>
    <row r="5379" spans="1:15" s="105" customFormat="1" x14ac:dyDescent="0.2">
      <c r="A5379" s="112" t="s">
        <v>3427</v>
      </c>
      <c r="B5379" s="111">
        <v>95824</v>
      </c>
      <c r="C5379" s="113" t="s">
        <v>3428</v>
      </c>
      <c r="E5379"/>
      <c r="F5379"/>
      <c r="G5379"/>
      <c r="H5379"/>
      <c r="I5379"/>
      <c r="J5379"/>
      <c r="K5379"/>
      <c r="L5379"/>
      <c r="M5379"/>
      <c r="N5379"/>
      <c r="O5379"/>
    </row>
    <row r="5380" spans="1:15" s="105" customFormat="1" x14ac:dyDescent="0.2">
      <c r="A5380" s="112" t="s">
        <v>3427</v>
      </c>
      <c r="B5380" s="111">
        <v>95825</v>
      </c>
      <c r="C5380" s="113" t="s">
        <v>3428</v>
      </c>
      <c r="E5380"/>
      <c r="F5380"/>
      <c r="G5380"/>
      <c r="H5380"/>
      <c r="I5380"/>
      <c r="J5380"/>
      <c r="K5380"/>
      <c r="L5380"/>
      <c r="M5380"/>
      <c r="N5380"/>
      <c r="O5380"/>
    </row>
    <row r="5381" spans="1:15" s="105" customFormat="1" x14ac:dyDescent="0.2">
      <c r="A5381" s="112" t="s">
        <v>3427</v>
      </c>
      <c r="B5381" s="111">
        <v>95826</v>
      </c>
      <c r="C5381" s="113" t="s">
        <v>3428</v>
      </c>
      <c r="E5381"/>
      <c r="F5381"/>
      <c r="G5381"/>
      <c r="H5381"/>
      <c r="I5381"/>
      <c r="J5381"/>
      <c r="K5381"/>
      <c r="L5381"/>
      <c r="M5381"/>
      <c r="N5381"/>
      <c r="O5381"/>
    </row>
    <row r="5382" spans="1:15" s="105" customFormat="1" x14ac:dyDescent="0.2">
      <c r="A5382" s="112"/>
      <c r="B5382" s="111"/>
      <c r="C5382" s="113" t="s">
        <v>3083</v>
      </c>
      <c r="E5382"/>
      <c r="F5382"/>
      <c r="G5382"/>
      <c r="H5382"/>
      <c r="I5382"/>
      <c r="J5382"/>
      <c r="K5382"/>
      <c r="L5382"/>
      <c r="M5382"/>
      <c r="N5382"/>
      <c r="O5382"/>
    </row>
    <row r="5383" spans="1:15" s="105" customFormat="1" x14ac:dyDescent="0.2">
      <c r="A5383" s="112" t="s">
        <v>3427</v>
      </c>
      <c r="B5383" s="111">
        <v>95827</v>
      </c>
      <c r="C5383" s="113" t="s">
        <v>3428</v>
      </c>
      <c r="E5383"/>
      <c r="F5383"/>
      <c r="G5383"/>
      <c r="H5383"/>
      <c r="I5383"/>
      <c r="J5383"/>
      <c r="K5383"/>
      <c r="L5383"/>
      <c r="M5383"/>
      <c r="N5383"/>
      <c r="O5383"/>
    </row>
    <row r="5384" spans="1:15" s="105" customFormat="1" x14ac:dyDescent="0.2">
      <c r="A5384" s="112" t="s">
        <v>3427</v>
      </c>
      <c r="B5384" s="111">
        <v>95828</v>
      </c>
      <c r="C5384" s="113" t="s">
        <v>3428</v>
      </c>
      <c r="E5384"/>
      <c r="F5384"/>
      <c r="G5384"/>
      <c r="H5384"/>
      <c r="I5384"/>
      <c r="J5384"/>
      <c r="K5384"/>
      <c r="L5384"/>
      <c r="M5384"/>
      <c r="N5384"/>
      <c r="O5384"/>
    </row>
    <row r="5385" spans="1:15" s="105" customFormat="1" x14ac:dyDescent="0.2">
      <c r="A5385" s="112" t="s">
        <v>3427</v>
      </c>
      <c r="B5385" s="111">
        <v>95829</v>
      </c>
      <c r="C5385" s="113" t="s">
        <v>3619</v>
      </c>
      <c r="E5385"/>
      <c r="F5385"/>
      <c r="G5385"/>
      <c r="H5385"/>
      <c r="I5385"/>
      <c r="J5385"/>
      <c r="K5385"/>
      <c r="L5385"/>
      <c r="M5385"/>
      <c r="N5385"/>
      <c r="O5385"/>
    </row>
    <row r="5386" spans="1:15" s="105" customFormat="1" x14ac:dyDescent="0.2">
      <c r="A5386" s="112" t="s">
        <v>3427</v>
      </c>
      <c r="B5386" s="111">
        <v>95830</v>
      </c>
      <c r="C5386" s="113" t="s">
        <v>3619</v>
      </c>
      <c r="E5386"/>
      <c r="F5386"/>
      <c r="G5386"/>
      <c r="H5386"/>
      <c r="I5386"/>
      <c r="J5386"/>
      <c r="K5386"/>
      <c r="L5386"/>
      <c r="M5386"/>
      <c r="N5386"/>
      <c r="O5386"/>
    </row>
    <row r="5387" spans="1:15" s="105" customFormat="1" x14ac:dyDescent="0.2">
      <c r="A5387" s="112" t="s">
        <v>3427</v>
      </c>
      <c r="B5387" s="111">
        <v>95831</v>
      </c>
      <c r="C5387" s="113" t="s">
        <v>3428</v>
      </c>
      <c r="E5387"/>
      <c r="F5387"/>
      <c r="G5387"/>
      <c r="H5387"/>
      <c r="I5387"/>
      <c r="J5387"/>
      <c r="K5387"/>
      <c r="L5387"/>
      <c r="M5387"/>
      <c r="N5387"/>
      <c r="O5387"/>
    </row>
    <row r="5388" spans="1:15" s="105" customFormat="1" x14ac:dyDescent="0.2">
      <c r="A5388" s="112"/>
      <c r="B5388" s="111"/>
      <c r="C5388" s="113" t="s">
        <v>3083</v>
      </c>
      <c r="E5388"/>
      <c r="F5388"/>
      <c r="G5388"/>
      <c r="H5388"/>
      <c r="I5388"/>
      <c r="J5388"/>
      <c r="K5388"/>
      <c r="L5388"/>
      <c r="M5388"/>
      <c r="N5388"/>
      <c r="O5388"/>
    </row>
    <row r="5389" spans="1:15" s="105" customFormat="1" x14ac:dyDescent="0.2">
      <c r="A5389" s="112" t="s">
        <v>3427</v>
      </c>
      <c r="B5389" s="111">
        <v>95832</v>
      </c>
      <c r="C5389" s="113" t="s">
        <v>3619</v>
      </c>
      <c r="E5389"/>
      <c r="F5389"/>
      <c r="G5389"/>
      <c r="H5389"/>
      <c r="I5389"/>
      <c r="J5389"/>
      <c r="K5389"/>
      <c r="L5389"/>
      <c r="M5389"/>
      <c r="N5389"/>
      <c r="O5389"/>
    </row>
    <row r="5390" spans="1:15" s="105" customFormat="1" x14ac:dyDescent="0.2">
      <c r="A5390" s="112" t="s">
        <v>3427</v>
      </c>
      <c r="B5390" s="111">
        <v>95833</v>
      </c>
      <c r="C5390" s="113" t="s">
        <v>3428</v>
      </c>
      <c r="E5390"/>
      <c r="F5390"/>
      <c r="G5390"/>
      <c r="H5390"/>
      <c r="I5390"/>
      <c r="J5390"/>
      <c r="K5390"/>
      <c r="L5390"/>
      <c r="M5390"/>
      <c r="N5390"/>
      <c r="O5390"/>
    </row>
    <row r="5391" spans="1:15" s="105" customFormat="1" x14ac:dyDescent="0.2">
      <c r="A5391" s="112" t="s">
        <v>3427</v>
      </c>
      <c r="B5391" s="111">
        <v>95834</v>
      </c>
      <c r="C5391" s="113" t="s">
        <v>3428</v>
      </c>
      <c r="E5391"/>
      <c r="F5391"/>
      <c r="G5391"/>
      <c r="H5391"/>
      <c r="I5391"/>
      <c r="J5391"/>
      <c r="K5391"/>
      <c r="L5391"/>
      <c r="M5391"/>
      <c r="N5391"/>
      <c r="O5391"/>
    </row>
    <row r="5392" spans="1:15" s="105" customFormat="1" x14ac:dyDescent="0.2">
      <c r="A5392" s="112" t="s">
        <v>3427</v>
      </c>
      <c r="B5392" s="111">
        <v>95835</v>
      </c>
      <c r="C5392" s="113" t="s">
        <v>3428</v>
      </c>
      <c r="E5392"/>
      <c r="F5392"/>
      <c r="G5392"/>
      <c r="H5392"/>
      <c r="I5392"/>
      <c r="J5392"/>
      <c r="K5392"/>
      <c r="L5392"/>
      <c r="M5392"/>
      <c r="N5392"/>
      <c r="O5392"/>
    </row>
    <row r="5393" spans="1:15" s="105" customFormat="1" x14ac:dyDescent="0.2">
      <c r="A5393" s="112" t="s">
        <v>3427</v>
      </c>
      <c r="B5393" s="111">
        <v>95836</v>
      </c>
      <c r="C5393" s="113" t="s">
        <v>3428</v>
      </c>
      <c r="E5393"/>
      <c r="F5393"/>
      <c r="G5393"/>
      <c r="H5393"/>
      <c r="I5393"/>
      <c r="J5393"/>
      <c r="K5393"/>
      <c r="L5393"/>
      <c r="M5393"/>
      <c r="N5393"/>
      <c r="O5393"/>
    </row>
    <row r="5394" spans="1:15" s="105" customFormat="1" x14ac:dyDescent="0.2">
      <c r="A5394" s="112"/>
      <c r="B5394" s="112"/>
      <c r="C5394" s="113" t="s">
        <v>3083</v>
      </c>
      <c r="E5394"/>
      <c r="F5394"/>
      <c r="G5394"/>
      <c r="H5394"/>
      <c r="I5394"/>
      <c r="J5394"/>
      <c r="K5394"/>
      <c r="L5394"/>
      <c r="M5394"/>
      <c r="N5394"/>
      <c r="O5394"/>
    </row>
    <row r="5395" spans="1:15" s="105" customFormat="1" x14ac:dyDescent="0.2">
      <c r="A5395" s="112" t="s">
        <v>3659</v>
      </c>
      <c r="B5395" s="111">
        <v>95936</v>
      </c>
      <c r="C5395" s="113" t="s">
        <v>3590</v>
      </c>
      <c r="E5395"/>
      <c r="F5395"/>
      <c r="G5395"/>
      <c r="H5395"/>
      <c r="I5395"/>
      <c r="J5395"/>
      <c r="K5395"/>
      <c r="L5395"/>
      <c r="M5395"/>
      <c r="N5395"/>
      <c r="O5395"/>
    </row>
    <row r="5396" spans="1:15" s="105" customFormat="1" x14ac:dyDescent="0.2">
      <c r="A5396" s="112" t="s">
        <v>3660</v>
      </c>
      <c r="B5396" s="111">
        <v>95937</v>
      </c>
      <c r="C5396" s="113" t="s">
        <v>3625</v>
      </c>
      <c r="E5396"/>
      <c r="F5396"/>
      <c r="G5396"/>
      <c r="H5396"/>
      <c r="I5396"/>
      <c r="J5396"/>
      <c r="K5396"/>
      <c r="L5396"/>
      <c r="M5396"/>
      <c r="N5396"/>
      <c r="O5396"/>
    </row>
    <row r="5397" spans="1:15" s="105" customFormat="1" x14ac:dyDescent="0.2">
      <c r="A5397" s="112" t="s">
        <v>1987</v>
      </c>
      <c r="B5397" s="111">
        <v>95938</v>
      </c>
      <c r="C5397" s="113" t="s">
        <v>3640</v>
      </c>
      <c r="E5397"/>
      <c r="F5397"/>
      <c r="G5397"/>
      <c r="H5397"/>
      <c r="I5397"/>
      <c r="J5397"/>
      <c r="K5397"/>
      <c r="L5397"/>
      <c r="M5397"/>
      <c r="N5397"/>
      <c r="O5397"/>
    </row>
    <row r="5398" spans="1:15" s="105" customFormat="1" x14ac:dyDescent="0.2">
      <c r="A5398" s="112" t="s">
        <v>3661</v>
      </c>
      <c r="B5398" s="111">
        <v>95939</v>
      </c>
      <c r="C5398" s="113" t="s">
        <v>3625</v>
      </c>
      <c r="E5398"/>
      <c r="F5398"/>
      <c r="G5398"/>
      <c r="H5398"/>
      <c r="I5398"/>
      <c r="J5398"/>
      <c r="K5398"/>
      <c r="L5398"/>
      <c r="M5398"/>
      <c r="N5398"/>
      <c r="O5398"/>
    </row>
    <row r="5399" spans="1:15" s="105" customFormat="1" x14ac:dyDescent="0.2">
      <c r="A5399" s="112" t="s">
        <v>3662</v>
      </c>
      <c r="B5399" s="111">
        <v>95940</v>
      </c>
      <c r="C5399" s="113" t="s">
        <v>3640</v>
      </c>
      <c r="E5399"/>
      <c r="F5399"/>
      <c r="G5399"/>
      <c r="H5399"/>
      <c r="I5399"/>
      <c r="J5399"/>
      <c r="K5399"/>
      <c r="L5399"/>
      <c r="M5399"/>
      <c r="N5399"/>
      <c r="O5399"/>
    </row>
    <row r="5400" spans="1:15" s="105" customFormat="1" x14ac:dyDescent="0.2">
      <c r="A5400" s="112"/>
      <c r="B5400" s="111"/>
      <c r="C5400" s="113" t="s">
        <v>3083</v>
      </c>
      <c r="E5400"/>
      <c r="F5400"/>
      <c r="G5400"/>
      <c r="H5400"/>
      <c r="I5400"/>
      <c r="J5400"/>
      <c r="K5400"/>
      <c r="L5400"/>
      <c r="M5400"/>
      <c r="N5400"/>
      <c r="O5400"/>
    </row>
    <row r="5401" spans="1:15" s="105" customFormat="1" x14ac:dyDescent="0.2">
      <c r="A5401" s="112" t="s">
        <v>3663</v>
      </c>
      <c r="B5401" s="111">
        <v>95941</v>
      </c>
      <c r="C5401" s="113" t="s">
        <v>3640</v>
      </c>
      <c r="E5401"/>
      <c r="F5401"/>
      <c r="G5401"/>
      <c r="H5401"/>
      <c r="I5401"/>
      <c r="J5401"/>
      <c r="K5401"/>
      <c r="L5401"/>
      <c r="M5401"/>
      <c r="N5401"/>
      <c r="O5401"/>
    </row>
    <row r="5402" spans="1:15" s="105" customFormat="1" x14ac:dyDescent="0.2">
      <c r="A5402" s="112" t="s">
        <v>3664</v>
      </c>
      <c r="B5402" s="111">
        <v>95942</v>
      </c>
      <c r="C5402" s="113" t="s">
        <v>3640</v>
      </c>
      <c r="E5402"/>
      <c r="F5402"/>
      <c r="G5402"/>
      <c r="H5402"/>
      <c r="I5402"/>
      <c r="J5402"/>
      <c r="K5402"/>
      <c r="L5402"/>
      <c r="M5402"/>
      <c r="N5402"/>
      <c r="O5402"/>
    </row>
    <row r="5403" spans="1:15" s="105" customFormat="1" x14ac:dyDescent="0.2">
      <c r="A5403" s="112" t="s">
        <v>3665</v>
      </c>
      <c r="B5403" s="111">
        <v>95943</v>
      </c>
      <c r="C5403" s="113" t="s">
        <v>3625</v>
      </c>
      <c r="E5403"/>
      <c r="F5403"/>
      <c r="G5403"/>
      <c r="H5403"/>
      <c r="I5403"/>
      <c r="J5403"/>
      <c r="K5403"/>
      <c r="L5403"/>
      <c r="M5403"/>
      <c r="N5403"/>
      <c r="O5403"/>
    </row>
    <row r="5404" spans="1:15" s="105" customFormat="1" x14ac:dyDescent="0.2">
      <c r="A5404" s="112" t="s">
        <v>3666</v>
      </c>
      <c r="B5404" s="111">
        <v>95944</v>
      </c>
      <c r="C5404" s="113" t="s">
        <v>3590</v>
      </c>
      <c r="E5404"/>
      <c r="F5404"/>
      <c r="G5404"/>
      <c r="H5404"/>
      <c r="I5404"/>
      <c r="J5404"/>
      <c r="K5404"/>
      <c r="L5404"/>
      <c r="M5404"/>
      <c r="N5404"/>
      <c r="O5404"/>
    </row>
    <row r="5405" spans="1:15" s="105" customFormat="1" x14ac:dyDescent="0.2">
      <c r="A5405" s="112" t="s">
        <v>3667</v>
      </c>
      <c r="B5405" s="111">
        <v>95945</v>
      </c>
      <c r="C5405" s="113" t="s">
        <v>3640</v>
      </c>
      <c r="E5405"/>
      <c r="F5405"/>
      <c r="G5405"/>
      <c r="H5405"/>
      <c r="I5405"/>
      <c r="J5405"/>
      <c r="K5405"/>
      <c r="L5405"/>
      <c r="M5405"/>
      <c r="N5405"/>
      <c r="O5405"/>
    </row>
    <row r="5406" spans="1:15" s="105" customFormat="1" x14ac:dyDescent="0.2">
      <c r="A5406" s="112"/>
      <c r="B5406" s="111"/>
      <c r="C5406" s="113" t="s">
        <v>3083</v>
      </c>
      <c r="E5406"/>
      <c r="F5406"/>
      <c r="G5406"/>
      <c r="H5406"/>
      <c r="I5406"/>
      <c r="J5406"/>
      <c r="K5406"/>
      <c r="L5406"/>
      <c r="M5406"/>
      <c r="N5406"/>
      <c r="O5406"/>
    </row>
    <row r="5407" spans="1:15" s="105" customFormat="1" x14ac:dyDescent="0.2">
      <c r="A5407" s="112" t="s">
        <v>3668</v>
      </c>
      <c r="B5407" s="111">
        <v>95946</v>
      </c>
      <c r="C5407" s="113" t="s">
        <v>3640</v>
      </c>
      <c r="E5407"/>
      <c r="F5407"/>
      <c r="G5407"/>
      <c r="H5407"/>
      <c r="I5407"/>
      <c r="J5407"/>
      <c r="K5407"/>
      <c r="L5407"/>
      <c r="M5407"/>
      <c r="N5407"/>
      <c r="O5407"/>
    </row>
    <row r="5408" spans="1:15" s="105" customFormat="1" x14ac:dyDescent="0.2">
      <c r="A5408" s="112" t="s">
        <v>2493</v>
      </c>
      <c r="B5408" s="111">
        <v>95947</v>
      </c>
      <c r="C5408" s="113" t="s">
        <v>3590</v>
      </c>
      <c r="E5408"/>
      <c r="F5408"/>
      <c r="G5408"/>
      <c r="H5408"/>
      <c r="I5408"/>
      <c r="J5408"/>
      <c r="K5408"/>
      <c r="L5408"/>
      <c r="M5408"/>
      <c r="N5408"/>
      <c r="O5408"/>
    </row>
    <row r="5409" spans="1:15" s="105" customFormat="1" x14ac:dyDescent="0.2">
      <c r="A5409" s="112" t="s">
        <v>3669</v>
      </c>
      <c r="B5409" s="111">
        <v>95948</v>
      </c>
      <c r="C5409" s="113" t="s">
        <v>3640</v>
      </c>
      <c r="E5409"/>
      <c r="F5409"/>
      <c r="G5409"/>
      <c r="H5409"/>
      <c r="I5409"/>
      <c r="J5409"/>
      <c r="K5409"/>
      <c r="L5409"/>
      <c r="M5409"/>
      <c r="N5409"/>
      <c r="O5409"/>
    </row>
    <row r="5410" spans="1:15" s="105" customFormat="1" x14ac:dyDescent="0.2">
      <c r="A5410" s="112" t="s">
        <v>3667</v>
      </c>
      <c r="B5410" s="111">
        <v>95949</v>
      </c>
      <c r="C5410" s="113" t="s">
        <v>3640</v>
      </c>
      <c r="E5410"/>
      <c r="F5410"/>
      <c r="G5410"/>
      <c r="H5410"/>
      <c r="I5410"/>
      <c r="J5410"/>
      <c r="K5410"/>
      <c r="L5410"/>
      <c r="M5410"/>
      <c r="N5410"/>
      <c r="O5410"/>
    </row>
    <row r="5411" spans="1:15" s="105" customFormat="1" x14ac:dyDescent="0.2">
      <c r="A5411" s="112" t="s">
        <v>3670</v>
      </c>
      <c r="B5411" s="111">
        <v>95950</v>
      </c>
      <c r="C5411" s="113" t="s">
        <v>3625</v>
      </c>
      <c r="E5411"/>
      <c r="F5411"/>
      <c r="G5411"/>
      <c r="H5411"/>
      <c r="I5411"/>
      <c r="J5411"/>
      <c r="K5411"/>
      <c r="L5411"/>
      <c r="M5411"/>
      <c r="N5411"/>
      <c r="O5411"/>
    </row>
    <row r="5412" spans="1:15" s="105" customFormat="1" x14ac:dyDescent="0.2">
      <c r="A5412" s="112"/>
      <c r="B5412" s="111"/>
      <c r="C5412" s="113" t="s">
        <v>3083</v>
      </c>
      <c r="E5412"/>
      <c r="F5412"/>
      <c r="G5412"/>
      <c r="H5412"/>
      <c r="I5412"/>
      <c r="J5412"/>
      <c r="K5412"/>
      <c r="L5412"/>
      <c r="M5412"/>
      <c r="N5412"/>
      <c r="O5412"/>
    </row>
    <row r="5413" spans="1:15" s="105" customFormat="1" x14ac:dyDescent="0.2">
      <c r="A5413" s="112" t="s">
        <v>3671</v>
      </c>
      <c r="B5413" s="111">
        <v>95951</v>
      </c>
      <c r="C5413" s="113" t="s">
        <v>3625</v>
      </c>
      <c r="E5413"/>
      <c r="F5413"/>
      <c r="G5413"/>
      <c r="H5413"/>
      <c r="I5413"/>
      <c r="J5413"/>
      <c r="K5413"/>
      <c r="L5413"/>
      <c r="M5413"/>
      <c r="N5413"/>
      <c r="O5413"/>
    </row>
    <row r="5414" spans="1:15" s="105" customFormat="1" x14ac:dyDescent="0.2">
      <c r="A5414" s="112" t="s">
        <v>3672</v>
      </c>
      <c r="B5414" s="111">
        <v>95953</v>
      </c>
      <c r="C5414" s="113" t="s">
        <v>3640</v>
      </c>
      <c r="E5414"/>
      <c r="F5414"/>
      <c r="G5414"/>
      <c r="H5414"/>
      <c r="I5414"/>
      <c r="J5414"/>
      <c r="K5414"/>
      <c r="L5414"/>
      <c r="M5414"/>
      <c r="N5414"/>
      <c r="O5414"/>
    </row>
    <row r="5415" spans="1:15" s="105" customFormat="1" x14ac:dyDescent="0.2">
      <c r="A5415" s="112" t="s">
        <v>3673</v>
      </c>
      <c r="B5415" s="111">
        <v>95954</v>
      </c>
      <c r="C5415" s="113" t="s">
        <v>3640</v>
      </c>
      <c r="E5415"/>
      <c r="F5415"/>
      <c r="G5415"/>
      <c r="H5415"/>
      <c r="I5415"/>
      <c r="J5415"/>
      <c r="K5415"/>
      <c r="L5415"/>
      <c r="M5415"/>
      <c r="N5415"/>
      <c r="O5415"/>
    </row>
    <row r="5416" spans="1:15" s="105" customFormat="1" x14ac:dyDescent="0.2">
      <c r="A5416" s="112" t="s">
        <v>3674</v>
      </c>
      <c r="B5416" s="111">
        <v>95955</v>
      </c>
      <c r="C5416" s="113" t="s">
        <v>3625</v>
      </c>
      <c r="E5416"/>
      <c r="F5416"/>
      <c r="G5416"/>
      <c r="H5416"/>
      <c r="I5416"/>
      <c r="J5416"/>
      <c r="K5416"/>
      <c r="L5416"/>
      <c r="M5416"/>
      <c r="N5416"/>
      <c r="O5416"/>
    </row>
    <row r="5417" spans="1:15" s="105" customFormat="1" x14ac:dyDescent="0.2">
      <c r="A5417" s="112" t="s">
        <v>3675</v>
      </c>
      <c r="B5417" s="111">
        <v>95956</v>
      </c>
      <c r="C5417" s="113" t="s">
        <v>3590</v>
      </c>
      <c r="E5417"/>
      <c r="F5417"/>
      <c r="G5417"/>
      <c r="H5417"/>
      <c r="I5417"/>
      <c r="J5417"/>
      <c r="K5417"/>
      <c r="L5417"/>
      <c r="M5417"/>
      <c r="N5417"/>
      <c r="O5417"/>
    </row>
    <row r="5418" spans="1:15" s="105" customFormat="1" x14ac:dyDescent="0.2">
      <c r="A5418" s="112"/>
      <c r="B5418" s="111"/>
      <c r="C5418" s="113" t="s">
        <v>3083</v>
      </c>
      <c r="E5418"/>
      <c r="F5418"/>
      <c r="G5418"/>
      <c r="H5418"/>
      <c r="I5418"/>
      <c r="J5418"/>
      <c r="K5418"/>
      <c r="L5418"/>
      <c r="M5418"/>
      <c r="N5418"/>
      <c r="O5418"/>
    </row>
    <row r="5419" spans="1:15" s="105" customFormat="1" x14ac:dyDescent="0.2">
      <c r="A5419" s="112" t="s">
        <v>3676</v>
      </c>
      <c r="B5419" s="111">
        <v>95957</v>
      </c>
      <c r="C5419" s="113" t="s">
        <v>3640</v>
      </c>
      <c r="E5419"/>
      <c r="F5419"/>
      <c r="G5419"/>
      <c r="H5419"/>
      <c r="I5419"/>
      <c r="J5419"/>
      <c r="K5419"/>
      <c r="L5419"/>
      <c r="M5419"/>
      <c r="N5419"/>
      <c r="O5419"/>
    </row>
    <row r="5420" spans="1:15" s="105" customFormat="1" x14ac:dyDescent="0.2">
      <c r="A5420" s="112" t="s">
        <v>1773</v>
      </c>
      <c r="B5420" s="111">
        <v>95958</v>
      </c>
      <c r="C5420" s="113" t="s">
        <v>3640</v>
      </c>
      <c r="E5420"/>
      <c r="F5420"/>
      <c r="G5420"/>
      <c r="H5420"/>
      <c r="I5420"/>
      <c r="J5420"/>
      <c r="K5420"/>
      <c r="L5420"/>
      <c r="M5420"/>
      <c r="N5420"/>
      <c r="O5420"/>
    </row>
    <row r="5421" spans="1:15" s="105" customFormat="1" x14ac:dyDescent="0.2">
      <c r="A5421" s="112" t="s">
        <v>3677</v>
      </c>
      <c r="B5421" s="111">
        <v>95959</v>
      </c>
      <c r="C5421" s="113" t="s">
        <v>3640</v>
      </c>
      <c r="E5421"/>
      <c r="F5421"/>
      <c r="G5421"/>
      <c r="H5421"/>
      <c r="I5421"/>
      <c r="J5421"/>
      <c r="K5421"/>
      <c r="L5421"/>
      <c r="M5421"/>
      <c r="N5421"/>
      <c r="O5421"/>
    </row>
    <row r="5422" spans="1:15" s="105" customFormat="1" x14ac:dyDescent="0.2">
      <c r="A5422" s="112" t="s">
        <v>3678</v>
      </c>
      <c r="B5422" s="111">
        <v>95960</v>
      </c>
      <c r="C5422" s="113" t="s">
        <v>3640</v>
      </c>
      <c r="E5422"/>
      <c r="F5422"/>
      <c r="G5422"/>
      <c r="H5422"/>
      <c r="I5422"/>
      <c r="J5422"/>
      <c r="K5422"/>
      <c r="L5422"/>
      <c r="M5422"/>
      <c r="N5422"/>
      <c r="O5422"/>
    </row>
    <row r="5423" spans="1:15" s="105" customFormat="1" x14ac:dyDescent="0.2">
      <c r="A5423" s="112" t="s">
        <v>3679</v>
      </c>
      <c r="B5423" s="111">
        <v>95961</v>
      </c>
      <c r="C5423" s="113" t="s">
        <v>3640</v>
      </c>
      <c r="E5423"/>
      <c r="F5423"/>
      <c r="G5423"/>
      <c r="H5423"/>
      <c r="I5423"/>
      <c r="J5423"/>
      <c r="K5423"/>
      <c r="L5423"/>
      <c r="M5423"/>
      <c r="N5423"/>
      <c r="O5423"/>
    </row>
    <row r="5424" spans="1:15" s="105" customFormat="1" x14ac:dyDescent="0.2">
      <c r="A5424" s="112"/>
      <c r="B5424" s="111"/>
      <c r="C5424" s="113" t="s">
        <v>3083</v>
      </c>
      <c r="E5424"/>
      <c r="F5424"/>
      <c r="G5424"/>
      <c r="H5424"/>
      <c r="I5424"/>
      <c r="J5424"/>
      <c r="K5424"/>
      <c r="L5424"/>
      <c r="M5424"/>
      <c r="N5424"/>
      <c r="O5424"/>
    </row>
    <row r="5425" spans="1:15" s="105" customFormat="1" x14ac:dyDescent="0.2">
      <c r="A5425" s="112" t="s">
        <v>3680</v>
      </c>
      <c r="B5425" s="111">
        <v>95962</v>
      </c>
      <c r="C5425" s="113" t="s">
        <v>3640</v>
      </c>
      <c r="E5425"/>
      <c r="F5425"/>
      <c r="G5425"/>
      <c r="H5425"/>
      <c r="I5425"/>
      <c r="J5425"/>
      <c r="K5425"/>
      <c r="L5425"/>
      <c r="M5425"/>
      <c r="N5425"/>
      <c r="O5425"/>
    </row>
    <row r="5426" spans="1:15" s="105" customFormat="1" x14ac:dyDescent="0.2">
      <c r="A5426" s="112" t="s">
        <v>3681</v>
      </c>
      <c r="B5426" s="111">
        <v>95963</v>
      </c>
      <c r="C5426" s="113" t="s">
        <v>3625</v>
      </c>
      <c r="E5426"/>
      <c r="F5426"/>
      <c r="G5426"/>
      <c r="H5426"/>
      <c r="I5426"/>
      <c r="J5426"/>
      <c r="K5426"/>
      <c r="L5426"/>
      <c r="M5426"/>
      <c r="N5426"/>
      <c r="O5426"/>
    </row>
    <row r="5427" spans="1:15" s="105" customFormat="1" x14ac:dyDescent="0.2">
      <c r="A5427" s="112" t="s">
        <v>3682</v>
      </c>
      <c r="B5427" s="111">
        <v>95965</v>
      </c>
      <c r="C5427" s="113" t="s">
        <v>3640</v>
      </c>
      <c r="E5427"/>
      <c r="F5427"/>
      <c r="G5427"/>
      <c r="H5427"/>
      <c r="I5427"/>
      <c r="J5427"/>
      <c r="K5427"/>
      <c r="L5427"/>
      <c r="M5427"/>
      <c r="N5427"/>
      <c r="O5427"/>
    </row>
    <row r="5428" spans="1:15" s="105" customFormat="1" x14ac:dyDescent="0.2">
      <c r="A5428" s="112" t="s">
        <v>3682</v>
      </c>
      <c r="B5428" s="111">
        <v>95966</v>
      </c>
      <c r="C5428" s="113" t="s">
        <v>3640</v>
      </c>
      <c r="E5428"/>
      <c r="F5428"/>
      <c r="G5428"/>
      <c r="H5428"/>
      <c r="I5428"/>
      <c r="J5428"/>
      <c r="K5428"/>
      <c r="L5428"/>
      <c r="M5428"/>
      <c r="N5428"/>
      <c r="O5428"/>
    </row>
    <row r="5429" spans="1:15" s="105" customFormat="1" x14ac:dyDescent="0.2">
      <c r="A5429" s="112" t="s">
        <v>2748</v>
      </c>
      <c r="B5429" s="111">
        <v>95967</v>
      </c>
      <c r="C5429" s="113" t="s">
        <v>3640</v>
      </c>
      <c r="E5429"/>
      <c r="F5429"/>
      <c r="G5429"/>
      <c r="H5429"/>
      <c r="I5429"/>
      <c r="J5429"/>
      <c r="K5429"/>
      <c r="L5429"/>
      <c r="M5429"/>
      <c r="N5429"/>
      <c r="O5429"/>
    </row>
    <row r="5430" spans="1:15" s="105" customFormat="1" x14ac:dyDescent="0.2">
      <c r="A5430" s="112"/>
      <c r="B5430" s="111"/>
      <c r="C5430" s="113" t="s">
        <v>3083</v>
      </c>
      <c r="E5430"/>
      <c r="F5430"/>
      <c r="G5430"/>
      <c r="H5430"/>
      <c r="I5430"/>
      <c r="J5430"/>
      <c r="K5430"/>
      <c r="L5430"/>
      <c r="M5430"/>
      <c r="N5430"/>
      <c r="O5430"/>
    </row>
    <row r="5431" spans="1:15" s="105" customFormat="1" x14ac:dyDescent="0.2">
      <c r="A5431" s="112" t="s">
        <v>3683</v>
      </c>
      <c r="B5431" s="111">
        <v>95968</v>
      </c>
      <c r="C5431" s="113" t="s">
        <v>3640</v>
      </c>
      <c r="E5431"/>
      <c r="F5431"/>
      <c r="G5431"/>
      <c r="H5431"/>
      <c r="I5431"/>
      <c r="J5431"/>
      <c r="K5431"/>
      <c r="L5431"/>
      <c r="M5431"/>
      <c r="N5431"/>
      <c r="O5431"/>
    </row>
    <row r="5432" spans="1:15" s="105" customFormat="1" x14ac:dyDescent="0.2">
      <c r="A5432" s="112" t="s">
        <v>2748</v>
      </c>
      <c r="B5432" s="111">
        <v>95969</v>
      </c>
      <c r="C5432" s="113" t="s">
        <v>3640</v>
      </c>
      <c r="E5432"/>
      <c r="F5432"/>
      <c r="G5432"/>
      <c r="H5432"/>
      <c r="I5432"/>
      <c r="J5432"/>
      <c r="K5432"/>
      <c r="L5432"/>
      <c r="M5432"/>
      <c r="N5432"/>
      <c r="O5432"/>
    </row>
    <row r="5433" spans="1:15" s="105" customFormat="1" x14ac:dyDescent="0.2">
      <c r="A5433" s="112" t="s">
        <v>564</v>
      </c>
      <c r="B5433" s="111">
        <v>95970</v>
      </c>
      <c r="C5433" s="113" t="s">
        <v>3625</v>
      </c>
      <c r="E5433"/>
      <c r="F5433"/>
      <c r="G5433"/>
      <c r="H5433"/>
      <c r="I5433"/>
      <c r="J5433"/>
      <c r="K5433"/>
      <c r="L5433"/>
      <c r="M5433"/>
      <c r="N5433"/>
      <c r="O5433"/>
    </row>
    <row r="5434" spans="1:15" s="105" customFormat="1" x14ac:dyDescent="0.2">
      <c r="A5434" s="112" t="s">
        <v>1845</v>
      </c>
      <c r="B5434" s="111">
        <v>95971</v>
      </c>
      <c r="C5434" s="113" t="s">
        <v>3590</v>
      </c>
      <c r="E5434"/>
      <c r="F5434"/>
      <c r="G5434"/>
      <c r="H5434"/>
      <c r="I5434"/>
      <c r="J5434"/>
      <c r="K5434"/>
      <c r="L5434"/>
      <c r="M5434"/>
      <c r="N5434"/>
      <c r="O5434"/>
    </row>
    <row r="5435" spans="1:15" s="105" customFormat="1" x14ac:dyDescent="0.2">
      <c r="A5435" s="112" t="s">
        <v>3684</v>
      </c>
      <c r="B5435" s="111">
        <v>95972</v>
      </c>
      <c r="C5435" s="113" t="s">
        <v>3640</v>
      </c>
      <c r="E5435"/>
      <c r="F5435"/>
      <c r="G5435"/>
      <c r="H5435"/>
      <c r="I5435"/>
      <c r="J5435"/>
      <c r="K5435"/>
      <c r="L5435"/>
      <c r="M5435"/>
      <c r="N5435"/>
      <c r="O5435"/>
    </row>
    <row r="5436" spans="1:15" s="105" customFormat="1" x14ac:dyDescent="0.2">
      <c r="A5436" s="112"/>
      <c r="B5436" s="111"/>
      <c r="C5436" s="113" t="s">
        <v>3083</v>
      </c>
      <c r="E5436"/>
      <c r="F5436"/>
      <c r="G5436"/>
      <c r="H5436"/>
      <c r="I5436"/>
      <c r="J5436"/>
      <c r="K5436"/>
      <c r="L5436"/>
      <c r="M5436"/>
      <c r="N5436"/>
      <c r="O5436"/>
    </row>
    <row r="5437" spans="1:15" s="105" customFormat="1" x14ac:dyDescent="0.2">
      <c r="A5437" s="112" t="s">
        <v>3685</v>
      </c>
      <c r="B5437" s="111">
        <v>95973</v>
      </c>
      <c r="C5437" s="113" t="s">
        <v>3640</v>
      </c>
      <c r="E5437"/>
      <c r="F5437"/>
      <c r="G5437"/>
      <c r="H5437"/>
      <c r="I5437"/>
      <c r="J5437"/>
      <c r="K5437"/>
      <c r="L5437"/>
      <c r="M5437"/>
      <c r="N5437"/>
      <c r="O5437"/>
    </row>
    <row r="5438" spans="1:15" s="105" customFormat="1" x14ac:dyDescent="0.2">
      <c r="A5438" s="112" t="s">
        <v>3686</v>
      </c>
      <c r="B5438" s="111">
        <v>95974</v>
      </c>
      <c r="C5438" s="113" t="s">
        <v>3640</v>
      </c>
      <c r="E5438"/>
      <c r="F5438"/>
      <c r="G5438"/>
      <c r="H5438"/>
      <c r="I5438"/>
      <c r="J5438"/>
      <c r="K5438"/>
      <c r="L5438"/>
      <c r="M5438"/>
      <c r="N5438"/>
      <c r="O5438"/>
    </row>
    <row r="5439" spans="1:15" s="105" customFormat="1" x14ac:dyDescent="0.2">
      <c r="A5439" s="112" t="s">
        <v>3687</v>
      </c>
      <c r="B5439" s="111">
        <v>95975</v>
      </c>
      <c r="C5439" s="113" t="s">
        <v>3640</v>
      </c>
      <c r="E5439"/>
      <c r="F5439"/>
      <c r="G5439"/>
      <c r="H5439"/>
      <c r="I5439"/>
      <c r="J5439"/>
      <c r="K5439"/>
      <c r="L5439"/>
      <c r="M5439"/>
      <c r="N5439"/>
      <c r="O5439"/>
    </row>
    <row r="5440" spans="1:15" s="105" customFormat="1" x14ac:dyDescent="0.2">
      <c r="A5440" s="112" t="s">
        <v>3685</v>
      </c>
      <c r="B5440" s="111">
        <v>95976</v>
      </c>
      <c r="C5440" s="113" t="s">
        <v>3640</v>
      </c>
      <c r="E5440"/>
      <c r="F5440"/>
      <c r="G5440"/>
      <c r="H5440"/>
      <c r="I5440"/>
      <c r="J5440"/>
      <c r="K5440"/>
      <c r="L5440"/>
      <c r="M5440"/>
      <c r="N5440"/>
      <c r="O5440"/>
    </row>
    <row r="5441" spans="1:15" s="105" customFormat="1" x14ac:dyDescent="0.2">
      <c r="A5441" s="112" t="s">
        <v>3688</v>
      </c>
      <c r="B5441" s="111">
        <v>95977</v>
      </c>
      <c r="C5441" s="113" t="s">
        <v>3640</v>
      </c>
      <c r="E5441"/>
      <c r="F5441"/>
      <c r="G5441"/>
      <c r="H5441"/>
      <c r="I5441"/>
      <c r="J5441"/>
      <c r="K5441"/>
      <c r="L5441"/>
      <c r="M5441"/>
      <c r="N5441"/>
      <c r="O5441"/>
    </row>
    <row r="5442" spans="1:15" s="105" customFormat="1" x14ac:dyDescent="0.2">
      <c r="A5442" s="112"/>
      <c r="B5442" s="112"/>
      <c r="C5442" s="113" t="s">
        <v>3083</v>
      </c>
      <c r="E5442"/>
      <c r="F5442"/>
      <c r="G5442"/>
      <c r="H5442"/>
      <c r="I5442"/>
      <c r="J5442"/>
      <c r="K5442"/>
      <c r="L5442"/>
      <c r="M5442"/>
      <c r="N5442"/>
      <c r="O5442"/>
    </row>
    <row r="5443" spans="1:15" s="105" customFormat="1" x14ac:dyDescent="0.2">
      <c r="A5443" s="112" t="s">
        <v>3689</v>
      </c>
      <c r="B5443" s="111">
        <v>96034</v>
      </c>
      <c r="C5443" s="113" t="s">
        <v>3590</v>
      </c>
      <c r="E5443"/>
      <c r="F5443"/>
      <c r="G5443"/>
      <c r="H5443"/>
      <c r="I5443"/>
      <c r="J5443"/>
      <c r="K5443"/>
      <c r="L5443"/>
      <c r="M5443"/>
      <c r="N5443"/>
      <c r="O5443"/>
    </row>
    <row r="5444" spans="1:15" s="105" customFormat="1" x14ac:dyDescent="0.2">
      <c r="A5444" s="112" t="s">
        <v>3690</v>
      </c>
      <c r="B5444" s="111">
        <v>96035</v>
      </c>
      <c r="C5444" s="113" t="s">
        <v>3625</v>
      </c>
      <c r="E5444"/>
      <c r="F5444"/>
      <c r="G5444"/>
      <c r="H5444"/>
      <c r="I5444"/>
      <c r="J5444"/>
      <c r="K5444"/>
      <c r="L5444"/>
      <c r="M5444"/>
      <c r="N5444"/>
      <c r="O5444"/>
    </row>
    <row r="5445" spans="1:15" s="105" customFormat="1" x14ac:dyDescent="0.2">
      <c r="A5445" s="112" t="s">
        <v>3691</v>
      </c>
      <c r="B5445" s="111">
        <v>96037</v>
      </c>
      <c r="C5445" s="113" t="s">
        <v>3590</v>
      </c>
      <c r="E5445"/>
      <c r="F5445"/>
      <c r="G5445"/>
      <c r="H5445"/>
      <c r="I5445"/>
      <c r="J5445"/>
      <c r="K5445"/>
      <c r="L5445"/>
      <c r="M5445"/>
      <c r="N5445"/>
      <c r="O5445"/>
    </row>
    <row r="5446" spans="1:15" s="105" customFormat="1" x14ac:dyDescent="0.2">
      <c r="A5446" s="112" t="s">
        <v>3692</v>
      </c>
      <c r="B5446" s="111">
        <v>96038</v>
      </c>
      <c r="C5446" s="113" t="s">
        <v>3590</v>
      </c>
      <c r="E5446"/>
      <c r="F5446"/>
      <c r="G5446"/>
      <c r="H5446"/>
      <c r="I5446"/>
      <c r="J5446"/>
      <c r="K5446"/>
      <c r="L5446"/>
      <c r="M5446"/>
      <c r="N5446"/>
      <c r="O5446"/>
    </row>
    <row r="5447" spans="1:15" s="105" customFormat="1" x14ac:dyDescent="0.2">
      <c r="A5447" s="112" t="s">
        <v>3693</v>
      </c>
      <c r="B5447" s="111">
        <v>96039</v>
      </c>
      <c r="C5447" s="113" t="s">
        <v>3590</v>
      </c>
      <c r="E5447"/>
      <c r="F5447"/>
      <c r="G5447"/>
      <c r="H5447"/>
      <c r="I5447"/>
      <c r="J5447"/>
      <c r="K5447"/>
      <c r="L5447"/>
      <c r="M5447"/>
      <c r="N5447"/>
      <c r="O5447"/>
    </row>
    <row r="5448" spans="1:15" s="105" customFormat="1" x14ac:dyDescent="0.2">
      <c r="A5448" s="112"/>
      <c r="B5448" s="111"/>
      <c r="C5448" s="113" t="s">
        <v>3083</v>
      </c>
      <c r="E5448"/>
      <c r="F5448"/>
      <c r="G5448"/>
      <c r="H5448"/>
      <c r="I5448"/>
      <c r="J5448"/>
      <c r="K5448"/>
      <c r="L5448"/>
      <c r="M5448"/>
      <c r="N5448"/>
      <c r="O5448"/>
    </row>
    <row r="5449" spans="1:15" s="105" customFormat="1" x14ac:dyDescent="0.2">
      <c r="A5449" s="112" t="s">
        <v>3694</v>
      </c>
      <c r="B5449" s="111">
        <v>96040</v>
      </c>
      <c r="C5449" s="113" t="s">
        <v>3625</v>
      </c>
      <c r="E5449"/>
      <c r="F5449"/>
      <c r="G5449"/>
      <c r="H5449"/>
      <c r="I5449"/>
      <c r="J5449"/>
      <c r="K5449"/>
      <c r="L5449"/>
      <c r="M5449"/>
      <c r="N5449"/>
      <c r="O5449"/>
    </row>
    <row r="5450" spans="1:15" s="105" customFormat="1" x14ac:dyDescent="0.2">
      <c r="A5450" s="112" t="s">
        <v>3695</v>
      </c>
      <c r="B5450" s="111">
        <v>96041</v>
      </c>
      <c r="C5450" s="113" t="s">
        <v>3590</v>
      </c>
      <c r="E5450"/>
      <c r="F5450"/>
      <c r="G5450"/>
      <c r="H5450"/>
      <c r="I5450"/>
      <c r="J5450"/>
      <c r="K5450"/>
      <c r="L5450"/>
      <c r="M5450"/>
      <c r="N5450"/>
      <c r="O5450"/>
    </row>
    <row r="5451" spans="1:15" s="105" customFormat="1" x14ac:dyDescent="0.2">
      <c r="A5451" s="112" t="s">
        <v>3696</v>
      </c>
      <c r="B5451" s="111">
        <v>96044</v>
      </c>
      <c r="C5451" s="113" t="s">
        <v>3590</v>
      </c>
      <c r="E5451"/>
      <c r="F5451"/>
      <c r="G5451"/>
      <c r="H5451"/>
      <c r="I5451"/>
      <c r="J5451"/>
      <c r="K5451"/>
      <c r="L5451"/>
      <c r="M5451"/>
      <c r="N5451"/>
      <c r="O5451"/>
    </row>
    <row r="5452" spans="1:15" s="105" customFormat="1" x14ac:dyDescent="0.2">
      <c r="A5452" s="112" t="s">
        <v>3697</v>
      </c>
      <c r="B5452" s="111">
        <v>96046</v>
      </c>
      <c r="C5452" s="113" t="s">
        <v>3590</v>
      </c>
      <c r="E5452"/>
      <c r="F5452"/>
      <c r="G5452"/>
      <c r="H5452"/>
      <c r="I5452"/>
      <c r="J5452"/>
      <c r="K5452"/>
      <c r="L5452"/>
      <c r="M5452"/>
      <c r="N5452"/>
      <c r="O5452"/>
    </row>
    <row r="5453" spans="1:15" s="105" customFormat="1" x14ac:dyDescent="0.2">
      <c r="A5453" s="112" t="s">
        <v>3698</v>
      </c>
      <c r="B5453" s="111">
        <v>96047</v>
      </c>
      <c r="C5453" s="113" t="s">
        <v>3625</v>
      </c>
      <c r="E5453"/>
      <c r="F5453"/>
      <c r="G5453"/>
      <c r="H5453"/>
      <c r="I5453"/>
      <c r="J5453"/>
      <c r="K5453"/>
      <c r="L5453"/>
      <c r="M5453"/>
      <c r="N5453"/>
      <c r="O5453"/>
    </row>
    <row r="5454" spans="1:15" s="105" customFormat="1" x14ac:dyDescent="0.2">
      <c r="A5454" s="112"/>
      <c r="B5454" s="111"/>
      <c r="C5454" s="113" t="s">
        <v>3083</v>
      </c>
      <c r="E5454"/>
      <c r="F5454"/>
      <c r="G5454"/>
      <c r="H5454"/>
      <c r="I5454"/>
      <c r="J5454"/>
      <c r="K5454"/>
      <c r="L5454"/>
      <c r="M5454"/>
      <c r="N5454"/>
      <c r="O5454"/>
    </row>
    <row r="5455" spans="1:15" s="105" customFormat="1" x14ac:dyDescent="0.2">
      <c r="A5455" s="112" t="s">
        <v>3699</v>
      </c>
      <c r="B5455" s="111">
        <v>96048</v>
      </c>
      <c r="C5455" s="113" t="s">
        <v>3590</v>
      </c>
      <c r="E5455"/>
      <c r="F5455"/>
      <c r="G5455"/>
      <c r="H5455"/>
      <c r="I5455"/>
      <c r="J5455"/>
      <c r="K5455"/>
      <c r="L5455"/>
      <c r="M5455"/>
      <c r="N5455"/>
      <c r="O5455"/>
    </row>
    <row r="5456" spans="1:15" s="105" customFormat="1" x14ac:dyDescent="0.2">
      <c r="A5456" s="112" t="s">
        <v>3700</v>
      </c>
      <c r="B5456" s="111">
        <v>96049</v>
      </c>
      <c r="C5456" s="113" t="s">
        <v>3625</v>
      </c>
      <c r="E5456"/>
      <c r="F5456"/>
      <c r="G5456"/>
      <c r="H5456"/>
      <c r="I5456"/>
      <c r="J5456"/>
      <c r="K5456"/>
      <c r="L5456"/>
      <c r="M5456"/>
      <c r="N5456"/>
      <c r="O5456"/>
    </row>
    <row r="5457" spans="1:15" s="105" customFormat="1" x14ac:dyDescent="0.2">
      <c r="A5457" s="112" t="s">
        <v>3701</v>
      </c>
      <c r="B5457" s="111">
        <v>96050</v>
      </c>
      <c r="C5457" s="113" t="s">
        <v>3590</v>
      </c>
      <c r="E5457"/>
      <c r="F5457"/>
      <c r="G5457"/>
      <c r="H5457"/>
      <c r="I5457"/>
      <c r="J5457"/>
      <c r="K5457"/>
      <c r="L5457"/>
      <c r="M5457"/>
      <c r="N5457"/>
      <c r="O5457"/>
    </row>
    <row r="5458" spans="1:15" s="105" customFormat="1" x14ac:dyDescent="0.2">
      <c r="A5458" s="112" t="s">
        <v>3702</v>
      </c>
      <c r="B5458" s="111">
        <v>96051</v>
      </c>
      <c r="C5458" s="113" t="s">
        <v>3625</v>
      </c>
      <c r="E5458"/>
      <c r="F5458"/>
      <c r="G5458"/>
      <c r="H5458"/>
      <c r="I5458"/>
      <c r="J5458"/>
      <c r="K5458"/>
      <c r="L5458"/>
      <c r="M5458"/>
      <c r="N5458"/>
      <c r="O5458"/>
    </row>
    <row r="5459" spans="1:15" s="105" customFormat="1" x14ac:dyDescent="0.2">
      <c r="A5459" s="112" t="s">
        <v>3703</v>
      </c>
      <c r="B5459" s="111">
        <v>96052</v>
      </c>
      <c r="C5459" s="113" t="s">
        <v>3590</v>
      </c>
      <c r="E5459"/>
      <c r="F5459"/>
      <c r="G5459"/>
      <c r="H5459"/>
      <c r="I5459"/>
      <c r="J5459"/>
      <c r="K5459"/>
      <c r="L5459"/>
      <c r="M5459"/>
      <c r="N5459"/>
      <c r="O5459"/>
    </row>
    <row r="5460" spans="1:15" s="105" customFormat="1" x14ac:dyDescent="0.2">
      <c r="A5460" s="112"/>
      <c r="B5460" s="111"/>
      <c r="C5460" s="113" t="s">
        <v>3083</v>
      </c>
      <c r="E5460"/>
      <c r="F5460"/>
      <c r="G5460"/>
      <c r="H5460"/>
      <c r="I5460"/>
      <c r="J5460"/>
      <c r="K5460"/>
      <c r="L5460"/>
      <c r="M5460"/>
      <c r="N5460"/>
      <c r="O5460"/>
    </row>
    <row r="5461" spans="1:15" s="105" customFormat="1" x14ac:dyDescent="0.2">
      <c r="A5461" s="112" t="s">
        <v>3704</v>
      </c>
      <c r="B5461" s="111">
        <v>96054</v>
      </c>
      <c r="C5461" s="113" t="s">
        <v>3590</v>
      </c>
      <c r="E5461"/>
      <c r="F5461"/>
      <c r="G5461"/>
      <c r="H5461"/>
      <c r="I5461"/>
      <c r="J5461"/>
      <c r="K5461"/>
      <c r="L5461"/>
      <c r="M5461"/>
      <c r="N5461"/>
      <c r="O5461"/>
    </row>
    <row r="5462" spans="1:15" s="105" customFormat="1" x14ac:dyDescent="0.2">
      <c r="A5462" s="112" t="s">
        <v>3705</v>
      </c>
      <c r="B5462" s="111">
        <v>96055</v>
      </c>
      <c r="C5462" s="113" t="s">
        <v>3625</v>
      </c>
      <c r="E5462"/>
      <c r="F5462"/>
      <c r="G5462"/>
      <c r="H5462"/>
      <c r="I5462"/>
      <c r="J5462"/>
      <c r="K5462"/>
      <c r="L5462"/>
      <c r="M5462"/>
      <c r="N5462"/>
      <c r="O5462"/>
    </row>
    <row r="5463" spans="1:15" s="105" customFormat="1" x14ac:dyDescent="0.2">
      <c r="A5463" s="112" t="s">
        <v>3706</v>
      </c>
      <c r="B5463" s="111">
        <v>96056</v>
      </c>
      <c r="C5463" s="113" t="s">
        <v>3590</v>
      </c>
      <c r="E5463"/>
      <c r="F5463"/>
      <c r="G5463"/>
      <c r="H5463"/>
      <c r="I5463"/>
      <c r="J5463"/>
      <c r="K5463"/>
      <c r="L5463"/>
      <c r="M5463"/>
      <c r="N5463"/>
      <c r="O5463"/>
    </row>
    <row r="5464" spans="1:15" s="105" customFormat="1" x14ac:dyDescent="0.2">
      <c r="A5464" s="112" t="s">
        <v>3707</v>
      </c>
      <c r="B5464" s="111">
        <v>96057</v>
      </c>
      <c r="C5464" s="113" t="s">
        <v>3590</v>
      </c>
      <c r="E5464"/>
      <c r="F5464"/>
      <c r="G5464"/>
      <c r="H5464"/>
      <c r="I5464"/>
      <c r="J5464"/>
      <c r="K5464"/>
      <c r="L5464"/>
      <c r="M5464"/>
      <c r="N5464"/>
      <c r="O5464"/>
    </row>
    <row r="5465" spans="1:15" s="105" customFormat="1" x14ac:dyDescent="0.2">
      <c r="A5465" s="112" t="s">
        <v>3708</v>
      </c>
      <c r="B5465" s="111">
        <v>96058</v>
      </c>
      <c r="C5465" s="113" t="s">
        <v>3590</v>
      </c>
      <c r="E5465"/>
      <c r="F5465"/>
      <c r="G5465"/>
      <c r="H5465"/>
      <c r="I5465"/>
      <c r="J5465"/>
      <c r="K5465"/>
      <c r="L5465"/>
      <c r="M5465"/>
      <c r="N5465"/>
      <c r="O5465"/>
    </row>
    <row r="5466" spans="1:15" s="105" customFormat="1" x14ac:dyDescent="0.2">
      <c r="A5466" s="112"/>
      <c r="B5466" s="111"/>
      <c r="C5466" s="113" t="s">
        <v>3083</v>
      </c>
      <c r="E5466"/>
      <c r="F5466"/>
      <c r="G5466"/>
      <c r="H5466"/>
      <c r="I5466"/>
      <c r="J5466"/>
      <c r="K5466"/>
      <c r="L5466"/>
      <c r="M5466"/>
      <c r="N5466"/>
      <c r="O5466"/>
    </row>
    <row r="5467" spans="1:15" s="105" customFormat="1" x14ac:dyDescent="0.2">
      <c r="A5467" s="112" t="s">
        <v>3709</v>
      </c>
      <c r="B5467" s="111">
        <v>96059</v>
      </c>
      <c r="C5467" s="113" t="s">
        <v>3625</v>
      </c>
      <c r="E5467"/>
      <c r="F5467"/>
      <c r="G5467"/>
      <c r="H5467"/>
      <c r="I5467"/>
      <c r="J5467"/>
      <c r="K5467"/>
      <c r="L5467"/>
      <c r="M5467"/>
      <c r="N5467"/>
      <c r="O5467"/>
    </row>
    <row r="5468" spans="1:15" s="105" customFormat="1" x14ac:dyDescent="0.2">
      <c r="A5468" s="112" t="s">
        <v>1797</v>
      </c>
      <c r="B5468" s="111">
        <v>96061</v>
      </c>
      <c r="C5468" s="113" t="s">
        <v>3625</v>
      </c>
      <c r="E5468"/>
      <c r="F5468"/>
      <c r="G5468"/>
      <c r="H5468"/>
      <c r="I5468"/>
      <c r="J5468"/>
      <c r="K5468"/>
      <c r="L5468"/>
      <c r="M5468"/>
      <c r="N5468"/>
      <c r="O5468"/>
    </row>
    <row r="5469" spans="1:15" s="105" customFormat="1" x14ac:dyDescent="0.2">
      <c r="A5469" s="112" t="s">
        <v>829</v>
      </c>
      <c r="B5469" s="111">
        <v>96062</v>
      </c>
      <c r="C5469" s="113" t="s">
        <v>3625</v>
      </c>
      <c r="E5469"/>
      <c r="F5469"/>
      <c r="G5469"/>
      <c r="H5469"/>
      <c r="I5469"/>
      <c r="J5469"/>
      <c r="K5469"/>
      <c r="L5469"/>
      <c r="M5469"/>
      <c r="N5469"/>
      <c r="O5469"/>
    </row>
    <row r="5470" spans="1:15" s="105" customFormat="1" x14ac:dyDescent="0.2">
      <c r="A5470" s="112" t="s">
        <v>3710</v>
      </c>
      <c r="B5470" s="111">
        <v>96063</v>
      </c>
      <c r="C5470" s="113" t="s">
        <v>3625</v>
      </c>
      <c r="E5470"/>
      <c r="F5470"/>
      <c r="G5470"/>
      <c r="H5470"/>
      <c r="I5470"/>
      <c r="J5470"/>
      <c r="K5470"/>
      <c r="L5470"/>
      <c r="M5470"/>
      <c r="N5470"/>
      <c r="O5470"/>
    </row>
    <row r="5471" spans="1:15" s="105" customFormat="1" x14ac:dyDescent="0.2">
      <c r="A5471" s="112" t="s">
        <v>721</v>
      </c>
      <c r="B5471" s="111">
        <v>96064</v>
      </c>
      <c r="C5471" s="113" t="s">
        <v>3590</v>
      </c>
      <c r="E5471"/>
      <c r="F5471"/>
      <c r="G5471"/>
      <c r="H5471"/>
      <c r="I5471"/>
      <c r="J5471"/>
      <c r="K5471"/>
      <c r="L5471"/>
      <c r="M5471"/>
      <c r="N5471"/>
      <c r="O5471"/>
    </row>
    <row r="5472" spans="1:15" s="105" customFormat="1" x14ac:dyDescent="0.2">
      <c r="A5472" s="112"/>
      <c r="B5472" s="111"/>
      <c r="C5472" s="113" t="s">
        <v>3083</v>
      </c>
      <c r="E5472"/>
      <c r="F5472"/>
      <c r="G5472"/>
      <c r="H5472"/>
      <c r="I5472"/>
      <c r="J5472"/>
      <c r="K5472"/>
      <c r="L5472"/>
      <c r="M5472"/>
      <c r="N5472"/>
      <c r="O5472"/>
    </row>
    <row r="5473" spans="1:15" s="105" customFormat="1" x14ac:dyDescent="0.2">
      <c r="A5473" s="112" t="s">
        <v>3711</v>
      </c>
      <c r="B5473" s="111">
        <v>96065</v>
      </c>
      <c r="C5473" s="113" t="s">
        <v>3625</v>
      </c>
      <c r="E5473"/>
      <c r="F5473"/>
      <c r="G5473"/>
      <c r="H5473"/>
      <c r="I5473"/>
      <c r="J5473"/>
      <c r="K5473"/>
      <c r="L5473"/>
      <c r="M5473"/>
      <c r="N5473"/>
      <c r="O5473"/>
    </row>
    <row r="5474" spans="1:15" s="105" customFormat="1" x14ac:dyDescent="0.2">
      <c r="A5474" s="112" t="s">
        <v>3712</v>
      </c>
      <c r="B5474" s="111">
        <v>96067</v>
      </c>
      <c r="C5474" s="113" t="s">
        <v>3590</v>
      </c>
      <c r="E5474"/>
      <c r="F5474"/>
      <c r="G5474"/>
      <c r="H5474"/>
      <c r="I5474"/>
      <c r="J5474"/>
      <c r="K5474"/>
      <c r="L5474"/>
      <c r="M5474"/>
      <c r="N5474"/>
      <c r="O5474"/>
    </row>
    <row r="5475" spans="1:15" s="105" customFormat="1" x14ac:dyDescent="0.2">
      <c r="A5475" s="112" t="s">
        <v>3713</v>
      </c>
      <c r="B5475" s="111">
        <v>96068</v>
      </c>
      <c r="C5475" s="113" t="s">
        <v>3590</v>
      </c>
      <c r="E5475"/>
      <c r="F5475"/>
      <c r="G5475"/>
      <c r="H5475"/>
      <c r="I5475"/>
      <c r="J5475"/>
      <c r="K5475"/>
      <c r="L5475"/>
      <c r="M5475"/>
      <c r="N5475"/>
      <c r="O5475"/>
    </row>
    <row r="5476" spans="1:15" s="105" customFormat="1" x14ac:dyDescent="0.2">
      <c r="A5476" s="112" t="s">
        <v>3714</v>
      </c>
      <c r="B5476" s="111">
        <v>96069</v>
      </c>
      <c r="C5476" s="113" t="s">
        <v>3625</v>
      </c>
      <c r="E5476"/>
      <c r="F5476"/>
      <c r="G5476"/>
      <c r="H5476"/>
      <c r="I5476"/>
      <c r="J5476"/>
      <c r="K5476"/>
      <c r="L5476"/>
      <c r="M5476"/>
      <c r="N5476"/>
      <c r="O5476"/>
    </row>
    <row r="5477" spans="1:15" s="105" customFormat="1" x14ac:dyDescent="0.2">
      <c r="A5477" s="112" t="s">
        <v>3715</v>
      </c>
      <c r="B5477" s="111">
        <v>96070</v>
      </c>
      <c r="C5477" s="113" t="s">
        <v>3625</v>
      </c>
      <c r="E5477"/>
      <c r="F5477"/>
      <c r="G5477"/>
      <c r="H5477"/>
      <c r="I5477"/>
      <c r="J5477"/>
      <c r="K5477"/>
      <c r="L5477"/>
      <c r="M5477"/>
      <c r="N5477"/>
      <c r="O5477"/>
    </row>
    <row r="5478" spans="1:15" s="105" customFormat="1" x14ac:dyDescent="0.2">
      <c r="A5478" s="112"/>
      <c r="B5478" s="111"/>
      <c r="C5478" s="113" t="s">
        <v>3083</v>
      </c>
      <c r="E5478"/>
      <c r="F5478"/>
      <c r="G5478"/>
      <c r="H5478"/>
      <c r="I5478"/>
      <c r="J5478"/>
      <c r="K5478"/>
      <c r="L5478"/>
      <c r="M5478"/>
      <c r="N5478"/>
      <c r="O5478"/>
    </row>
    <row r="5479" spans="1:15" s="105" customFormat="1" x14ac:dyDescent="0.2">
      <c r="A5479" s="112" t="s">
        <v>3716</v>
      </c>
      <c r="B5479" s="111">
        <v>96071</v>
      </c>
      <c r="C5479" s="113" t="s">
        <v>3625</v>
      </c>
      <c r="E5479"/>
      <c r="F5479"/>
      <c r="G5479"/>
      <c r="H5479"/>
      <c r="I5479"/>
      <c r="J5479"/>
      <c r="K5479"/>
      <c r="L5479"/>
      <c r="M5479"/>
      <c r="N5479"/>
      <c r="O5479"/>
    </row>
    <row r="5480" spans="1:15" s="105" customFormat="1" x14ac:dyDescent="0.2">
      <c r="A5480" s="112" t="s">
        <v>3717</v>
      </c>
      <c r="B5480" s="111">
        <v>96073</v>
      </c>
      <c r="C5480" s="113" t="s">
        <v>3625</v>
      </c>
      <c r="E5480"/>
      <c r="F5480"/>
      <c r="G5480"/>
      <c r="H5480"/>
      <c r="I5480"/>
      <c r="J5480"/>
      <c r="K5480"/>
      <c r="L5480"/>
      <c r="M5480"/>
      <c r="N5480"/>
      <c r="O5480"/>
    </row>
    <row r="5481" spans="1:15" s="105" customFormat="1" x14ac:dyDescent="0.2">
      <c r="A5481" s="112" t="s">
        <v>3718</v>
      </c>
      <c r="B5481" s="111">
        <v>96074</v>
      </c>
      <c r="C5481" s="113" t="s">
        <v>3625</v>
      </c>
      <c r="E5481"/>
      <c r="F5481"/>
      <c r="G5481"/>
      <c r="H5481"/>
      <c r="I5481"/>
      <c r="J5481"/>
      <c r="K5481"/>
      <c r="L5481"/>
      <c r="M5481"/>
      <c r="N5481"/>
      <c r="O5481"/>
    </row>
    <row r="5482" spans="1:15" s="105" customFormat="1" x14ac:dyDescent="0.2">
      <c r="A5482" s="112" t="s">
        <v>3719</v>
      </c>
      <c r="B5482" s="111">
        <v>96075</v>
      </c>
      <c r="C5482" s="113" t="s">
        <v>3625</v>
      </c>
      <c r="E5482"/>
      <c r="F5482"/>
      <c r="G5482"/>
      <c r="H5482"/>
      <c r="I5482"/>
      <c r="J5482"/>
      <c r="K5482"/>
      <c r="L5482"/>
      <c r="M5482"/>
      <c r="N5482"/>
      <c r="O5482"/>
    </row>
    <row r="5483" spans="1:15" s="105" customFormat="1" x14ac:dyDescent="0.2">
      <c r="A5483" s="112" t="s">
        <v>3720</v>
      </c>
      <c r="B5483" s="111">
        <v>96076</v>
      </c>
      <c r="C5483" s="113" t="s">
        <v>3625</v>
      </c>
      <c r="E5483"/>
      <c r="F5483"/>
      <c r="G5483"/>
      <c r="H5483"/>
      <c r="I5483"/>
      <c r="J5483"/>
      <c r="K5483"/>
      <c r="L5483"/>
      <c r="M5483"/>
      <c r="N5483"/>
      <c r="O5483"/>
    </row>
    <row r="5484" spans="1:15" s="105" customFormat="1" x14ac:dyDescent="0.2">
      <c r="A5484" s="112"/>
      <c r="B5484" s="111"/>
      <c r="C5484" s="113" t="s">
        <v>3083</v>
      </c>
      <c r="E5484"/>
      <c r="F5484"/>
      <c r="G5484"/>
      <c r="H5484"/>
      <c r="I5484"/>
      <c r="J5484"/>
      <c r="K5484"/>
      <c r="L5484"/>
      <c r="M5484"/>
      <c r="N5484"/>
      <c r="O5484"/>
    </row>
    <row r="5485" spans="1:15" s="105" customFormat="1" x14ac:dyDescent="0.2">
      <c r="A5485" s="112" t="s">
        <v>3721</v>
      </c>
      <c r="B5485" s="111">
        <v>96078</v>
      </c>
      <c r="C5485" s="113" t="s">
        <v>3625</v>
      </c>
      <c r="E5485"/>
      <c r="F5485"/>
      <c r="G5485"/>
      <c r="H5485"/>
      <c r="I5485"/>
      <c r="J5485"/>
      <c r="K5485"/>
      <c r="L5485"/>
      <c r="M5485"/>
      <c r="N5485"/>
      <c r="O5485"/>
    </row>
    <row r="5486" spans="1:15" s="105" customFormat="1" x14ac:dyDescent="0.2">
      <c r="A5486" s="112" t="s">
        <v>3722</v>
      </c>
      <c r="B5486" s="111">
        <v>96079</v>
      </c>
      <c r="C5486" s="113" t="s">
        <v>3625</v>
      </c>
      <c r="E5486"/>
      <c r="F5486"/>
      <c r="G5486"/>
      <c r="H5486"/>
      <c r="I5486"/>
      <c r="J5486"/>
      <c r="K5486"/>
      <c r="L5486"/>
      <c r="M5486"/>
      <c r="N5486"/>
      <c r="O5486"/>
    </row>
    <row r="5487" spans="1:15" s="105" customFormat="1" x14ac:dyDescent="0.2">
      <c r="A5487" s="112" t="s">
        <v>3723</v>
      </c>
      <c r="B5487" s="111">
        <v>96080</v>
      </c>
      <c r="C5487" s="113" t="s">
        <v>3625</v>
      </c>
      <c r="E5487"/>
      <c r="F5487"/>
      <c r="G5487"/>
      <c r="H5487"/>
      <c r="I5487"/>
      <c r="J5487"/>
      <c r="K5487"/>
      <c r="L5487"/>
      <c r="M5487"/>
      <c r="N5487"/>
      <c r="O5487"/>
    </row>
    <row r="5488" spans="1:15" s="105" customFormat="1" x14ac:dyDescent="0.2">
      <c r="A5488" s="112" t="s">
        <v>3724</v>
      </c>
      <c r="B5488" s="111">
        <v>96084</v>
      </c>
      <c r="C5488" s="113" t="s">
        <v>3625</v>
      </c>
      <c r="E5488"/>
      <c r="F5488"/>
      <c r="G5488"/>
      <c r="H5488"/>
      <c r="I5488"/>
      <c r="J5488"/>
      <c r="K5488"/>
      <c r="L5488"/>
      <c r="M5488"/>
      <c r="N5488"/>
      <c r="O5488"/>
    </row>
    <row r="5489" spans="1:15" s="105" customFormat="1" x14ac:dyDescent="0.2">
      <c r="A5489" s="112" t="s">
        <v>3725</v>
      </c>
      <c r="B5489" s="111">
        <v>96085</v>
      </c>
      <c r="C5489" s="113" t="s">
        <v>3590</v>
      </c>
      <c r="E5489"/>
      <c r="F5489"/>
      <c r="G5489"/>
      <c r="H5489"/>
      <c r="I5489"/>
      <c r="J5489"/>
      <c r="K5489"/>
      <c r="L5489"/>
      <c r="M5489"/>
      <c r="N5489"/>
      <c r="O5489"/>
    </row>
    <row r="5490" spans="1:15" s="105" customFormat="1" x14ac:dyDescent="0.2">
      <c r="A5490" s="112"/>
      <c r="B5490" s="112"/>
      <c r="C5490" s="113" t="s">
        <v>3083</v>
      </c>
      <c r="E5490"/>
      <c r="F5490"/>
      <c r="G5490"/>
      <c r="H5490"/>
      <c r="I5490"/>
      <c r="J5490"/>
      <c r="K5490"/>
      <c r="L5490"/>
      <c r="M5490"/>
      <c r="N5490"/>
      <c r="O5490"/>
    </row>
    <row r="5491" spans="1:15" s="105" customFormat="1" x14ac:dyDescent="0.2">
      <c r="A5491" s="112" t="s">
        <v>3726</v>
      </c>
      <c r="B5491" s="111">
        <v>96129</v>
      </c>
      <c r="C5491" s="113" t="s">
        <v>3590</v>
      </c>
      <c r="E5491"/>
      <c r="F5491"/>
      <c r="G5491"/>
      <c r="H5491"/>
      <c r="I5491"/>
      <c r="J5491"/>
      <c r="K5491"/>
      <c r="L5491"/>
      <c r="M5491"/>
      <c r="N5491"/>
      <c r="O5491"/>
    </row>
    <row r="5492" spans="1:15" s="105" customFormat="1" x14ac:dyDescent="0.2">
      <c r="A5492" s="112" t="s">
        <v>3727</v>
      </c>
      <c r="B5492" s="111">
        <v>96130</v>
      </c>
      <c r="C5492" s="113" t="s">
        <v>3590</v>
      </c>
      <c r="E5492"/>
      <c r="F5492"/>
      <c r="G5492"/>
      <c r="H5492"/>
      <c r="I5492"/>
      <c r="J5492"/>
      <c r="K5492"/>
      <c r="L5492"/>
      <c r="M5492"/>
      <c r="N5492"/>
      <c r="O5492"/>
    </row>
    <row r="5493" spans="1:15" s="105" customFormat="1" x14ac:dyDescent="0.2">
      <c r="A5493" s="112" t="s">
        <v>3728</v>
      </c>
      <c r="B5493" s="111">
        <v>96132</v>
      </c>
      <c r="C5493" s="113" t="s">
        <v>3590</v>
      </c>
      <c r="E5493"/>
      <c r="F5493"/>
      <c r="G5493"/>
      <c r="H5493"/>
      <c r="I5493"/>
      <c r="J5493"/>
      <c r="K5493"/>
      <c r="L5493"/>
      <c r="M5493"/>
      <c r="N5493"/>
      <c r="O5493"/>
    </row>
    <row r="5494" spans="1:15" s="105" customFormat="1" x14ac:dyDescent="0.2">
      <c r="A5494" s="112" t="s">
        <v>3729</v>
      </c>
      <c r="B5494" s="111">
        <v>96133</v>
      </c>
      <c r="C5494" s="113" t="s">
        <v>3351</v>
      </c>
      <c r="E5494"/>
      <c r="F5494"/>
      <c r="G5494"/>
      <c r="H5494"/>
      <c r="I5494"/>
      <c r="J5494"/>
      <c r="K5494"/>
      <c r="L5494"/>
      <c r="M5494"/>
      <c r="N5494"/>
      <c r="O5494"/>
    </row>
    <row r="5495" spans="1:15" s="105" customFormat="1" x14ac:dyDescent="0.2">
      <c r="A5495" s="112" t="s">
        <v>3730</v>
      </c>
      <c r="B5495" s="111">
        <v>96134</v>
      </c>
      <c r="C5495" s="113" t="s">
        <v>3590</v>
      </c>
      <c r="E5495"/>
      <c r="F5495"/>
      <c r="G5495"/>
      <c r="H5495"/>
      <c r="I5495"/>
      <c r="J5495"/>
      <c r="K5495"/>
      <c r="L5495"/>
      <c r="M5495"/>
      <c r="N5495"/>
      <c r="O5495"/>
    </row>
    <row r="5496" spans="1:15" s="105" customFormat="1" x14ac:dyDescent="0.2">
      <c r="A5496" s="112"/>
      <c r="B5496" s="111"/>
      <c r="C5496" s="113" t="s">
        <v>3083</v>
      </c>
      <c r="E5496"/>
      <c r="F5496"/>
      <c r="G5496"/>
      <c r="H5496"/>
      <c r="I5496"/>
      <c r="J5496"/>
      <c r="K5496"/>
      <c r="L5496"/>
      <c r="M5496"/>
      <c r="N5496"/>
      <c r="O5496"/>
    </row>
    <row r="5497" spans="1:15" s="105" customFormat="1" x14ac:dyDescent="0.2">
      <c r="A5497" s="112" t="s">
        <v>3731</v>
      </c>
      <c r="B5497" s="111">
        <v>96135</v>
      </c>
      <c r="C5497" s="113" t="s">
        <v>3590</v>
      </c>
      <c r="E5497"/>
      <c r="F5497"/>
      <c r="G5497"/>
      <c r="H5497"/>
      <c r="I5497"/>
      <c r="J5497"/>
      <c r="K5497"/>
      <c r="L5497"/>
      <c r="M5497"/>
      <c r="N5497"/>
      <c r="O5497"/>
    </row>
    <row r="5498" spans="1:15" s="105" customFormat="1" x14ac:dyDescent="0.2">
      <c r="A5498" s="112" t="s">
        <v>1511</v>
      </c>
      <c r="B5498" s="111">
        <v>96136</v>
      </c>
      <c r="C5498" s="113" t="s">
        <v>3590</v>
      </c>
      <c r="E5498"/>
      <c r="F5498"/>
      <c r="G5498"/>
      <c r="H5498"/>
      <c r="I5498"/>
      <c r="J5498"/>
      <c r="K5498"/>
      <c r="L5498"/>
      <c r="M5498"/>
      <c r="N5498"/>
      <c r="O5498"/>
    </row>
    <row r="5499" spans="1:15" s="105" customFormat="1" x14ac:dyDescent="0.2">
      <c r="A5499" s="112" t="s">
        <v>703</v>
      </c>
      <c r="B5499" s="111">
        <v>96137</v>
      </c>
      <c r="C5499" s="113" t="s">
        <v>3590</v>
      </c>
      <c r="E5499"/>
      <c r="F5499"/>
      <c r="G5499"/>
      <c r="H5499"/>
      <c r="I5499"/>
      <c r="J5499"/>
      <c r="K5499"/>
      <c r="L5499"/>
      <c r="M5499"/>
      <c r="N5499"/>
      <c r="O5499"/>
    </row>
    <row r="5500" spans="1:15" s="105" customFormat="1" x14ac:dyDescent="0.2">
      <c r="A5500" s="112" t="s">
        <v>3732</v>
      </c>
      <c r="B5500" s="111">
        <v>96140</v>
      </c>
      <c r="C5500" s="113" t="s">
        <v>3617</v>
      </c>
      <c r="E5500"/>
      <c r="F5500"/>
      <c r="G5500"/>
      <c r="H5500"/>
      <c r="I5500"/>
      <c r="J5500"/>
      <c r="K5500"/>
      <c r="L5500"/>
      <c r="M5500"/>
      <c r="N5500"/>
      <c r="O5500"/>
    </row>
    <row r="5501" spans="1:15" s="105" customFormat="1" x14ac:dyDescent="0.2">
      <c r="A5501" s="112" t="s">
        <v>3733</v>
      </c>
      <c r="B5501" s="111">
        <v>96141</v>
      </c>
      <c r="C5501" s="113" t="s">
        <v>3617</v>
      </c>
      <c r="E5501"/>
      <c r="F5501"/>
      <c r="G5501"/>
      <c r="H5501"/>
      <c r="I5501"/>
      <c r="J5501"/>
      <c r="K5501"/>
      <c r="L5501"/>
      <c r="M5501"/>
      <c r="N5501"/>
      <c r="O5501"/>
    </row>
    <row r="5502" spans="1:15" s="105" customFormat="1" x14ac:dyDescent="0.2">
      <c r="A5502" s="112"/>
      <c r="B5502" s="111"/>
      <c r="C5502" s="113" t="s">
        <v>3083</v>
      </c>
      <c r="E5502"/>
      <c r="F5502"/>
      <c r="G5502"/>
      <c r="H5502"/>
      <c r="I5502"/>
      <c r="J5502"/>
      <c r="K5502"/>
      <c r="L5502"/>
      <c r="M5502"/>
      <c r="N5502"/>
      <c r="O5502"/>
    </row>
    <row r="5503" spans="1:15" s="105" customFormat="1" x14ac:dyDescent="0.2">
      <c r="A5503" s="112" t="s">
        <v>3734</v>
      </c>
      <c r="B5503" s="111">
        <v>96142</v>
      </c>
      <c r="C5503" s="113" t="s">
        <v>3621</v>
      </c>
      <c r="E5503"/>
      <c r="F5503"/>
      <c r="G5503"/>
      <c r="H5503"/>
      <c r="I5503"/>
      <c r="J5503"/>
      <c r="K5503"/>
      <c r="L5503"/>
      <c r="M5503"/>
      <c r="N5503"/>
      <c r="O5503"/>
    </row>
    <row r="5504" spans="1:15" s="105" customFormat="1" x14ac:dyDescent="0.2">
      <c r="A5504" s="112" t="s">
        <v>3735</v>
      </c>
      <c r="B5504" s="111">
        <v>96143</v>
      </c>
      <c r="C5504" s="113" t="s">
        <v>3617</v>
      </c>
      <c r="E5504"/>
      <c r="F5504"/>
      <c r="G5504"/>
      <c r="H5504"/>
      <c r="I5504"/>
      <c r="J5504"/>
      <c r="K5504"/>
      <c r="L5504"/>
      <c r="M5504"/>
      <c r="N5504"/>
      <c r="O5504"/>
    </row>
    <row r="5505" spans="1:15" s="105" customFormat="1" x14ac:dyDescent="0.2">
      <c r="A5505" s="112" t="s">
        <v>3736</v>
      </c>
      <c r="B5505" s="111">
        <v>96145</v>
      </c>
      <c r="C5505" s="113" t="s">
        <v>3617</v>
      </c>
      <c r="E5505"/>
      <c r="F5505"/>
      <c r="G5505"/>
      <c r="H5505"/>
      <c r="I5505"/>
      <c r="J5505"/>
      <c r="K5505"/>
      <c r="L5505"/>
      <c r="M5505"/>
      <c r="N5505"/>
      <c r="O5505"/>
    </row>
    <row r="5506" spans="1:15" s="105" customFormat="1" x14ac:dyDescent="0.2">
      <c r="A5506" s="112"/>
      <c r="B5506" s="111"/>
      <c r="C5506" s="113" t="s">
        <v>3083</v>
      </c>
      <c r="E5506"/>
      <c r="F5506"/>
      <c r="G5506"/>
      <c r="H5506"/>
      <c r="I5506"/>
      <c r="J5506"/>
      <c r="K5506"/>
      <c r="L5506"/>
      <c r="M5506"/>
      <c r="N5506"/>
      <c r="O5506"/>
    </row>
    <row r="5507" spans="1:15" s="105" customFormat="1" x14ac:dyDescent="0.2">
      <c r="A5507" s="112" t="s">
        <v>3081</v>
      </c>
      <c r="B5507" s="111">
        <v>90041</v>
      </c>
      <c r="C5507" s="113" t="s">
        <v>3117</v>
      </c>
      <c r="E5507"/>
      <c r="F5507"/>
      <c r="G5507"/>
      <c r="H5507"/>
      <c r="I5507"/>
      <c r="J5507"/>
      <c r="K5507"/>
      <c r="L5507"/>
      <c r="M5507"/>
      <c r="N5507"/>
      <c r="O5507"/>
    </row>
    <row r="5508" spans="1:15" s="105" customFormat="1" x14ac:dyDescent="0.2">
      <c r="A5508" s="112" t="s">
        <v>3081</v>
      </c>
      <c r="B5508" s="111">
        <v>90042</v>
      </c>
      <c r="C5508" s="113" t="s">
        <v>3086</v>
      </c>
      <c r="E5508"/>
      <c r="F5508"/>
      <c r="G5508"/>
      <c r="H5508"/>
      <c r="I5508"/>
      <c r="J5508"/>
      <c r="K5508"/>
      <c r="L5508"/>
      <c r="M5508"/>
      <c r="N5508"/>
      <c r="O5508"/>
    </row>
    <row r="5509" spans="1:15" s="105" customFormat="1" x14ac:dyDescent="0.2">
      <c r="A5509" s="112" t="s">
        <v>3081</v>
      </c>
      <c r="B5509" s="111">
        <v>90043</v>
      </c>
      <c r="C5509" s="113" t="s">
        <v>3095</v>
      </c>
      <c r="E5509"/>
      <c r="F5509"/>
      <c r="G5509"/>
      <c r="H5509"/>
      <c r="I5509"/>
      <c r="J5509"/>
      <c r="K5509"/>
      <c r="L5509"/>
      <c r="M5509"/>
      <c r="N5509"/>
      <c r="O5509"/>
    </row>
    <row r="5510" spans="1:15" s="105" customFormat="1" x14ac:dyDescent="0.2">
      <c r="A5510" s="112" t="s">
        <v>3081</v>
      </c>
      <c r="B5510" s="111">
        <v>90044</v>
      </c>
      <c r="C5510" s="113" t="s">
        <v>3082</v>
      </c>
      <c r="E5510"/>
      <c r="F5510"/>
      <c r="G5510"/>
      <c r="H5510"/>
      <c r="I5510"/>
      <c r="J5510"/>
      <c r="K5510"/>
      <c r="L5510"/>
      <c r="M5510"/>
      <c r="N5510"/>
      <c r="O5510"/>
    </row>
    <row r="5511" spans="1:15" s="105" customFormat="1" x14ac:dyDescent="0.2">
      <c r="A5511" s="112" t="s">
        <v>3081</v>
      </c>
      <c r="B5511" s="111">
        <v>90045</v>
      </c>
      <c r="C5511" s="113" t="s">
        <v>3084</v>
      </c>
      <c r="E5511"/>
      <c r="F5511"/>
      <c r="G5511"/>
      <c r="H5511"/>
      <c r="I5511"/>
      <c r="J5511"/>
      <c r="K5511"/>
      <c r="L5511"/>
      <c r="M5511"/>
      <c r="N5511"/>
      <c r="O5511"/>
    </row>
    <row r="5512" spans="1:15" s="105" customFormat="1" x14ac:dyDescent="0.2">
      <c r="A5512" s="112"/>
      <c r="B5512" s="111"/>
      <c r="C5512" s="113" t="s">
        <v>3083</v>
      </c>
      <c r="E5512"/>
      <c r="F5512"/>
      <c r="G5512"/>
      <c r="H5512"/>
      <c r="I5512"/>
      <c r="J5512"/>
      <c r="K5512"/>
      <c r="L5512"/>
      <c r="M5512"/>
      <c r="N5512"/>
      <c r="O5512"/>
    </row>
    <row r="5513" spans="1:15" s="105" customFormat="1" x14ac:dyDescent="0.2">
      <c r="A5513" s="112" t="s">
        <v>3081</v>
      </c>
      <c r="B5513" s="111">
        <v>90046</v>
      </c>
      <c r="C5513" s="113" t="s">
        <v>3087</v>
      </c>
      <c r="E5513"/>
      <c r="F5513"/>
      <c r="G5513"/>
      <c r="H5513"/>
      <c r="I5513"/>
      <c r="J5513"/>
      <c r="K5513"/>
      <c r="L5513"/>
      <c r="M5513"/>
      <c r="N5513"/>
      <c r="O5513"/>
    </row>
    <row r="5514" spans="1:15" s="105" customFormat="1" x14ac:dyDescent="0.2">
      <c r="A5514" s="112" t="s">
        <v>3081</v>
      </c>
      <c r="B5514" s="111">
        <v>90047</v>
      </c>
      <c r="C5514" s="113" t="s">
        <v>3082</v>
      </c>
      <c r="E5514"/>
      <c r="F5514"/>
      <c r="G5514"/>
      <c r="H5514"/>
      <c r="I5514"/>
      <c r="J5514"/>
      <c r="K5514"/>
      <c r="L5514"/>
      <c r="M5514"/>
      <c r="N5514"/>
      <c r="O5514"/>
    </row>
    <row r="5515" spans="1:15" s="105" customFormat="1" x14ac:dyDescent="0.2">
      <c r="A5515" s="112" t="s">
        <v>3081</v>
      </c>
      <c r="B5515" s="111">
        <v>90048</v>
      </c>
      <c r="C5515" s="113" t="s">
        <v>3087</v>
      </c>
      <c r="E5515"/>
      <c r="F5515"/>
      <c r="G5515"/>
      <c r="H5515"/>
      <c r="I5515"/>
      <c r="J5515"/>
      <c r="K5515"/>
      <c r="L5515"/>
      <c r="M5515"/>
      <c r="N5515"/>
      <c r="O5515"/>
    </row>
    <row r="5516" spans="1:15" s="105" customFormat="1" x14ac:dyDescent="0.2">
      <c r="A5516" s="112" t="s">
        <v>3081</v>
      </c>
      <c r="B5516" s="111">
        <v>90049</v>
      </c>
      <c r="C5516" s="113" t="s">
        <v>3084</v>
      </c>
      <c r="E5516"/>
      <c r="F5516"/>
      <c r="G5516"/>
      <c r="H5516"/>
      <c r="I5516"/>
      <c r="J5516"/>
      <c r="K5516"/>
      <c r="L5516"/>
      <c r="M5516"/>
      <c r="N5516"/>
      <c r="O5516"/>
    </row>
    <row r="5517" spans="1:15" s="105" customFormat="1" x14ac:dyDescent="0.2">
      <c r="A5517" s="112" t="s">
        <v>3081</v>
      </c>
      <c r="B5517" s="111">
        <v>90050</v>
      </c>
      <c r="C5517" s="113" t="s">
        <v>3086</v>
      </c>
      <c r="E5517"/>
      <c r="F5517"/>
      <c r="G5517"/>
      <c r="H5517"/>
      <c r="I5517"/>
      <c r="J5517"/>
      <c r="K5517"/>
      <c r="L5517"/>
      <c r="M5517"/>
      <c r="N5517"/>
      <c r="O5517"/>
    </row>
    <row r="5518" spans="1:15" s="105" customFormat="1" x14ac:dyDescent="0.2">
      <c r="A5518" s="112"/>
      <c r="B5518" s="111"/>
      <c r="C5518" s="113" t="s">
        <v>3083</v>
      </c>
      <c r="E5518"/>
      <c r="F5518"/>
      <c r="G5518"/>
      <c r="H5518"/>
      <c r="I5518"/>
      <c r="J5518"/>
      <c r="K5518"/>
      <c r="L5518"/>
      <c r="M5518"/>
      <c r="N5518"/>
      <c r="O5518"/>
    </row>
    <row r="5519" spans="1:15" s="105" customFormat="1" x14ac:dyDescent="0.2">
      <c r="A5519" s="112" t="s">
        <v>3081</v>
      </c>
      <c r="B5519" s="111">
        <v>90051</v>
      </c>
      <c r="C5519" s="113" t="s">
        <v>3082</v>
      </c>
      <c r="E5519"/>
      <c r="F5519"/>
      <c r="G5519"/>
      <c r="H5519"/>
      <c r="I5519"/>
      <c r="J5519"/>
      <c r="K5519"/>
      <c r="L5519"/>
      <c r="M5519"/>
      <c r="N5519"/>
      <c r="O5519"/>
    </row>
    <row r="5520" spans="1:15" s="105" customFormat="1" x14ac:dyDescent="0.2">
      <c r="A5520" s="112" t="s">
        <v>3081</v>
      </c>
      <c r="B5520" s="111">
        <v>90052</v>
      </c>
      <c r="C5520" s="113" t="s">
        <v>3082</v>
      </c>
      <c r="E5520"/>
      <c r="F5520"/>
      <c r="G5520"/>
      <c r="H5520"/>
      <c r="I5520"/>
      <c r="J5520"/>
      <c r="K5520"/>
      <c r="L5520"/>
      <c r="M5520"/>
      <c r="N5520"/>
      <c r="O5520"/>
    </row>
    <row r="5521" spans="1:15" s="105" customFormat="1" x14ac:dyDescent="0.2">
      <c r="A5521" s="112" t="s">
        <v>3081</v>
      </c>
      <c r="B5521" s="111">
        <v>90053</v>
      </c>
      <c r="C5521" s="113" t="s">
        <v>3082</v>
      </c>
      <c r="E5521"/>
      <c r="F5521"/>
      <c r="G5521"/>
      <c r="H5521"/>
      <c r="I5521"/>
      <c r="J5521"/>
      <c r="K5521"/>
      <c r="L5521"/>
      <c r="M5521"/>
      <c r="N5521"/>
      <c r="O5521"/>
    </row>
    <row r="5522" spans="1:15" s="105" customFormat="1" x14ac:dyDescent="0.2">
      <c r="A5522" s="112" t="s">
        <v>3081</v>
      </c>
      <c r="B5522" s="111">
        <v>90054</v>
      </c>
      <c r="C5522" s="113" t="s">
        <v>3082</v>
      </c>
      <c r="E5522"/>
      <c r="F5522"/>
      <c r="G5522"/>
      <c r="H5522"/>
      <c r="I5522"/>
      <c r="J5522"/>
      <c r="K5522"/>
      <c r="L5522"/>
      <c r="M5522"/>
      <c r="N5522"/>
      <c r="O5522"/>
    </row>
    <row r="5523" spans="1:15" s="105" customFormat="1" x14ac:dyDescent="0.2">
      <c r="A5523" s="112" t="s">
        <v>3081</v>
      </c>
      <c r="B5523" s="111">
        <v>90055</v>
      </c>
      <c r="C5523" s="113" t="s">
        <v>3082</v>
      </c>
      <c r="E5523"/>
      <c r="F5523"/>
      <c r="G5523"/>
      <c r="H5523"/>
      <c r="I5523"/>
      <c r="J5523"/>
      <c r="K5523"/>
      <c r="L5523"/>
      <c r="M5523"/>
      <c r="N5523"/>
      <c r="O5523"/>
    </row>
    <row r="5524" spans="1:15" s="105" customFormat="1" x14ac:dyDescent="0.2">
      <c r="A5524" s="112"/>
      <c r="B5524" s="111"/>
      <c r="C5524" s="113" t="s">
        <v>3083</v>
      </c>
      <c r="E5524"/>
      <c r="F5524"/>
      <c r="G5524"/>
      <c r="H5524"/>
      <c r="I5524"/>
      <c r="J5524"/>
      <c r="K5524"/>
      <c r="L5524"/>
      <c r="M5524"/>
      <c r="N5524"/>
      <c r="O5524"/>
    </row>
    <row r="5525" spans="1:15" s="105" customFormat="1" x14ac:dyDescent="0.2">
      <c r="A5525" s="112" t="s">
        <v>3081</v>
      </c>
      <c r="B5525" s="111">
        <v>90056</v>
      </c>
      <c r="C5525" s="113" t="s">
        <v>3095</v>
      </c>
      <c r="E5525"/>
      <c r="F5525"/>
      <c r="G5525"/>
      <c r="H5525"/>
      <c r="I5525"/>
      <c r="J5525"/>
      <c r="K5525"/>
      <c r="L5525"/>
      <c r="M5525"/>
      <c r="N5525"/>
      <c r="O5525"/>
    </row>
    <row r="5526" spans="1:15" s="105" customFormat="1" x14ac:dyDescent="0.2">
      <c r="A5526" s="112" t="s">
        <v>3081</v>
      </c>
      <c r="B5526" s="111">
        <v>90057</v>
      </c>
      <c r="C5526" s="113" t="s">
        <v>3082</v>
      </c>
      <c r="E5526"/>
      <c r="F5526"/>
      <c r="G5526"/>
      <c r="H5526"/>
      <c r="I5526"/>
      <c r="J5526"/>
      <c r="K5526"/>
      <c r="L5526"/>
      <c r="M5526"/>
      <c r="N5526"/>
      <c r="O5526"/>
    </row>
    <row r="5527" spans="1:15" s="105" customFormat="1" x14ac:dyDescent="0.2">
      <c r="A5527" s="112" t="s">
        <v>3081</v>
      </c>
      <c r="B5527" s="111">
        <v>90058</v>
      </c>
      <c r="C5527" s="113" t="s">
        <v>3085</v>
      </c>
      <c r="E5527"/>
      <c r="F5527"/>
      <c r="G5527"/>
      <c r="H5527"/>
      <c r="I5527"/>
      <c r="J5527"/>
      <c r="K5527"/>
      <c r="L5527"/>
      <c r="M5527"/>
      <c r="N5527"/>
      <c r="O5527"/>
    </row>
    <row r="5528" spans="1:15" s="105" customFormat="1" x14ac:dyDescent="0.2">
      <c r="A5528" s="112" t="s">
        <v>3081</v>
      </c>
      <c r="B5528" s="111">
        <v>90059</v>
      </c>
      <c r="C5528" s="113" t="s">
        <v>3095</v>
      </c>
      <c r="E5528"/>
      <c r="F5528"/>
      <c r="G5528"/>
      <c r="H5528"/>
      <c r="I5528"/>
      <c r="J5528"/>
      <c r="K5528"/>
      <c r="L5528"/>
      <c r="M5528"/>
      <c r="N5528"/>
      <c r="O5528"/>
    </row>
    <row r="5529" spans="1:15" s="105" customFormat="1" x14ac:dyDescent="0.2">
      <c r="A5529" s="112" t="s">
        <v>3081</v>
      </c>
      <c r="B5529" s="111">
        <v>90060</v>
      </c>
      <c r="C5529" s="113" t="s">
        <v>3082</v>
      </c>
      <c r="E5529"/>
      <c r="F5529"/>
      <c r="G5529"/>
      <c r="H5529"/>
      <c r="I5529"/>
      <c r="J5529"/>
      <c r="K5529"/>
      <c r="L5529"/>
      <c r="M5529"/>
      <c r="N5529"/>
      <c r="O5529"/>
    </row>
    <row r="5530" spans="1:15" s="105" customFormat="1" x14ac:dyDescent="0.2">
      <c r="A5530" s="112"/>
      <c r="B5530" s="111"/>
      <c r="C5530" s="113" t="s">
        <v>3083</v>
      </c>
      <c r="E5530"/>
      <c r="F5530"/>
      <c r="G5530"/>
      <c r="H5530"/>
      <c r="I5530"/>
      <c r="J5530"/>
      <c r="K5530"/>
      <c r="L5530"/>
      <c r="M5530"/>
      <c r="N5530"/>
      <c r="O5530"/>
    </row>
    <row r="5531" spans="1:15" s="105" customFormat="1" x14ac:dyDescent="0.2">
      <c r="A5531" s="112" t="s">
        <v>3081</v>
      </c>
      <c r="B5531" s="111">
        <v>90061</v>
      </c>
      <c r="C5531" s="113" t="s">
        <v>3095</v>
      </c>
      <c r="E5531"/>
      <c r="F5531"/>
      <c r="G5531"/>
      <c r="H5531"/>
      <c r="I5531"/>
      <c r="J5531"/>
      <c r="K5531"/>
      <c r="L5531"/>
      <c r="M5531"/>
      <c r="N5531"/>
      <c r="O5531"/>
    </row>
    <row r="5532" spans="1:15" s="105" customFormat="1" x14ac:dyDescent="0.2">
      <c r="A5532" s="112" t="s">
        <v>3081</v>
      </c>
      <c r="B5532" s="111">
        <v>90062</v>
      </c>
      <c r="C5532" s="113" t="s">
        <v>3082</v>
      </c>
      <c r="E5532"/>
      <c r="F5532"/>
      <c r="G5532"/>
      <c r="H5532"/>
      <c r="I5532"/>
      <c r="J5532"/>
      <c r="K5532"/>
      <c r="L5532"/>
      <c r="M5532"/>
      <c r="N5532"/>
      <c r="O5532"/>
    </row>
    <row r="5533" spans="1:15" s="105" customFormat="1" x14ac:dyDescent="0.2">
      <c r="A5533" s="112" t="s">
        <v>3081</v>
      </c>
      <c r="B5533" s="111">
        <v>90063</v>
      </c>
      <c r="C5533" s="113" t="s">
        <v>3086</v>
      </c>
      <c r="E5533"/>
      <c r="F5533"/>
      <c r="G5533"/>
      <c r="H5533"/>
      <c r="I5533"/>
      <c r="J5533"/>
      <c r="K5533"/>
      <c r="L5533"/>
      <c r="M5533"/>
      <c r="N5533"/>
      <c r="O5533"/>
    </row>
    <row r="5534" spans="1:15" s="105" customFormat="1" x14ac:dyDescent="0.2">
      <c r="A5534" s="112" t="s">
        <v>3081</v>
      </c>
      <c r="B5534" s="111">
        <v>90064</v>
      </c>
      <c r="C5534" s="113" t="s">
        <v>3084</v>
      </c>
      <c r="E5534"/>
      <c r="F5534"/>
      <c r="G5534"/>
      <c r="H5534"/>
      <c r="I5534"/>
      <c r="J5534"/>
      <c r="K5534"/>
      <c r="L5534"/>
      <c r="M5534"/>
      <c r="N5534"/>
      <c r="O5534"/>
    </row>
    <row r="5535" spans="1:15" s="105" customFormat="1" x14ac:dyDescent="0.2">
      <c r="A5535" s="112" t="s">
        <v>3081</v>
      </c>
      <c r="B5535" s="111">
        <v>90065</v>
      </c>
      <c r="C5535" s="113" t="s">
        <v>3086</v>
      </c>
      <c r="E5535"/>
      <c r="F5535"/>
      <c r="G5535"/>
      <c r="H5535"/>
      <c r="I5535"/>
      <c r="J5535"/>
      <c r="K5535"/>
      <c r="L5535"/>
      <c r="M5535"/>
      <c r="N5535"/>
      <c r="O5535"/>
    </row>
    <row r="5536" spans="1:15" s="105" customFormat="1" x14ac:dyDescent="0.2">
      <c r="A5536" s="112"/>
      <c r="B5536" s="111"/>
      <c r="C5536" s="113" t="s">
        <v>3083</v>
      </c>
      <c r="E5536"/>
      <c r="F5536"/>
      <c r="G5536"/>
      <c r="H5536"/>
      <c r="I5536"/>
      <c r="J5536"/>
      <c r="K5536"/>
      <c r="L5536"/>
      <c r="M5536"/>
      <c r="N5536"/>
      <c r="O5536"/>
    </row>
    <row r="5537" spans="1:15" s="105" customFormat="1" x14ac:dyDescent="0.2">
      <c r="A5537" s="112" t="s">
        <v>3081</v>
      </c>
      <c r="B5537" s="111">
        <v>90066</v>
      </c>
      <c r="C5537" s="113" t="s">
        <v>3084</v>
      </c>
      <c r="E5537"/>
      <c r="F5537"/>
      <c r="G5537"/>
      <c r="H5537"/>
      <c r="I5537"/>
      <c r="J5537"/>
      <c r="K5537"/>
      <c r="L5537"/>
      <c r="M5537"/>
      <c r="N5537"/>
      <c r="O5537"/>
    </row>
    <row r="5538" spans="1:15" s="105" customFormat="1" x14ac:dyDescent="0.2">
      <c r="A5538" s="112" t="s">
        <v>3081</v>
      </c>
      <c r="B5538" s="111">
        <v>90067</v>
      </c>
      <c r="C5538" s="113" t="s">
        <v>3084</v>
      </c>
      <c r="E5538"/>
      <c r="F5538"/>
      <c r="G5538"/>
      <c r="H5538"/>
      <c r="I5538"/>
      <c r="J5538"/>
      <c r="K5538"/>
      <c r="L5538"/>
      <c r="M5538"/>
      <c r="N5538"/>
      <c r="O5538"/>
    </row>
    <row r="5539" spans="1:15" s="105" customFormat="1" x14ac:dyDescent="0.2">
      <c r="A5539" s="112" t="s">
        <v>3081</v>
      </c>
      <c r="B5539" s="111">
        <v>90068</v>
      </c>
      <c r="C5539" s="113" t="s">
        <v>3087</v>
      </c>
      <c r="E5539"/>
      <c r="F5539"/>
      <c r="G5539"/>
      <c r="H5539"/>
      <c r="I5539"/>
      <c r="J5539"/>
      <c r="K5539"/>
      <c r="L5539"/>
      <c r="M5539"/>
      <c r="N5539"/>
      <c r="O5539"/>
    </row>
    <row r="5540" spans="1:15" s="105" customFormat="1" x14ac:dyDescent="0.2">
      <c r="A5540" s="112" t="s">
        <v>3737</v>
      </c>
      <c r="B5540" s="111">
        <v>90069</v>
      </c>
      <c r="C5540" s="113" t="s">
        <v>3087</v>
      </c>
      <c r="E5540"/>
      <c r="F5540"/>
      <c r="G5540"/>
      <c r="H5540"/>
      <c r="I5540"/>
      <c r="J5540"/>
      <c r="K5540"/>
      <c r="L5540"/>
      <c r="M5540"/>
      <c r="N5540"/>
      <c r="O5540"/>
    </row>
    <row r="5541" spans="1:15" s="105" customFormat="1" x14ac:dyDescent="0.2">
      <c r="A5541" s="112" t="s">
        <v>3081</v>
      </c>
      <c r="B5541" s="111">
        <v>90070</v>
      </c>
      <c r="C5541" s="113" t="s">
        <v>3082</v>
      </c>
      <c r="E5541"/>
      <c r="F5541"/>
      <c r="G5541"/>
      <c r="H5541"/>
      <c r="I5541"/>
      <c r="J5541"/>
      <c r="K5541"/>
      <c r="L5541"/>
      <c r="M5541"/>
      <c r="N5541"/>
      <c r="O5541"/>
    </row>
    <row r="5542" spans="1:15" s="105" customFormat="1" x14ac:dyDescent="0.2">
      <c r="A5542" s="112"/>
      <c r="B5542" s="111"/>
      <c r="C5542" s="113" t="s">
        <v>3083</v>
      </c>
      <c r="E5542"/>
      <c r="F5542"/>
      <c r="G5542"/>
      <c r="H5542"/>
      <c r="I5542"/>
      <c r="J5542"/>
      <c r="K5542"/>
      <c r="L5542"/>
      <c r="M5542"/>
      <c r="N5542"/>
      <c r="O5542"/>
    </row>
    <row r="5543" spans="1:15" s="105" customFormat="1" x14ac:dyDescent="0.2">
      <c r="A5543" s="112" t="s">
        <v>3081</v>
      </c>
      <c r="B5543" s="111">
        <v>90071</v>
      </c>
      <c r="C5543" s="113" t="s">
        <v>3088</v>
      </c>
      <c r="E5543"/>
      <c r="F5543"/>
      <c r="G5543"/>
      <c r="H5543"/>
      <c r="I5543"/>
      <c r="J5543"/>
      <c r="K5543"/>
      <c r="L5543"/>
      <c r="M5543"/>
      <c r="N5543"/>
      <c r="O5543"/>
    </row>
    <row r="5544" spans="1:15" s="105" customFormat="1" x14ac:dyDescent="0.2">
      <c r="A5544" s="112" t="s">
        <v>3081</v>
      </c>
      <c r="B5544" s="111">
        <v>90072</v>
      </c>
      <c r="C5544" s="113" t="s">
        <v>3087</v>
      </c>
      <c r="E5544"/>
      <c r="F5544"/>
      <c r="G5544"/>
      <c r="H5544"/>
      <c r="I5544"/>
      <c r="J5544"/>
      <c r="K5544"/>
      <c r="L5544"/>
      <c r="M5544"/>
      <c r="N5544"/>
      <c r="O5544"/>
    </row>
    <row r="5545" spans="1:15" s="105" customFormat="1" x14ac:dyDescent="0.2">
      <c r="A5545" s="112" t="s">
        <v>3081</v>
      </c>
      <c r="B5545" s="111">
        <v>90073</v>
      </c>
      <c r="C5545" s="113" t="s">
        <v>3088</v>
      </c>
      <c r="E5545"/>
      <c r="F5545"/>
      <c r="G5545"/>
      <c r="H5545"/>
      <c r="I5545"/>
      <c r="J5545"/>
      <c r="K5545"/>
      <c r="L5545"/>
      <c r="M5545"/>
      <c r="N5545"/>
      <c r="O5545"/>
    </row>
    <row r="5546" spans="1:15" s="105" customFormat="1" x14ac:dyDescent="0.2">
      <c r="A5546" s="112" t="s">
        <v>3081</v>
      </c>
      <c r="B5546" s="111">
        <v>90074</v>
      </c>
      <c r="C5546" s="113" t="s">
        <v>3088</v>
      </c>
      <c r="E5546"/>
      <c r="F5546"/>
      <c r="G5546"/>
      <c r="H5546"/>
      <c r="I5546"/>
      <c r="J5546"/>
      <c r="K5546"/>
      <c r="L5546"/>
      <c r="M5546"/>
      <c r="N5546"/>
      <c r="O5546"/>
    </row>
    <row r="5547" spans="1:15" s="105" customFormat="1" x14ac:dyDescent="0.2">
      <c r="A5547" s="112" t="s">
        <v>3081</v>
      </c>
      <c r="B5547" s="111">
        <v>90075</v>
      </c>
      <c r="C5547" s="113" t="s">
        <v>3082</v>
      </c>
      <c r="E5547"/>
      <c r="F5547"/>
      <c r="G5547"/>
      <c r="H5547"/>
      <c r="I5547"/>
      <c r="J5547"/>
      <c r="K5547"/>
      <c r="L5547"/>
      <c r="M5547"/>
      <c r="N5547"/>
      <c r="O5547"/>
    </row>
    <row r="5548" spans="1:15" s="105" customFormat="1" x14ac:dyDescent="0.2">
      <c r="A5548" s="112"/>
      <c r="B5548" s="111"/>
      <c r="C5548" s="113" t="s">
        <v>3083</v>
      </c>
      <c r="E5548"/>
      <c r="F5548"/>
      <c r="G5548"/>
      <c r="H5548"/>
      <c r="I5548"/>
      <c r="J5548"/>
      <c r="K5548"/>
      <c r="L5548"/>
      <c r="M5548"/>
      <c r="N5548"/>
      <c r="O5548"/>
    </row>
    <row r="5549" spans="1:15" s="105" customFormat="1" x14ac:dyDescent="0.2">
      <c r="A5549" s="112" t="s">
        <v>3081</v>
      </c>
      <c r="B5549" s="111">
        <v>90076</v>
      </c>
      <c r="C5549" s="113" t="s">
        <v>3082</v>
      </c>
      <c r="E5549"/>
      <c r="F5549"/>
      <c r="G5549"/>
      <c r="H5549"/>
      <c r="I5549"/>
      <c r="J5549"/>
      <c r="K5549"/>
      <c r="L5549"/>
      <c r="M5549"/>
      <c r="N5549"/>
      <c r="O5549"/>
    </row>
    <row r="5550" spans="1:15" s="105" customFormat="1" x14ac:dyDescent="0.2">
      <c r="A5550" s="112" t="s">
        <v>3081</v>
      </c>
      <c r="B5550" s="111">
        <v>90077</v>
      </c>
      <c r="C5550" s="113" t="s">
        <v>3088</v>
      </c>
      <c r="E5550"/>
      <c r="F5550"/>
      <c r="G5550"/>
      <c r="H5550"/>
      <c r="I5550"/>
      <c r="J5550"/>
      <c r="K5550"/>
      <c r="L5550"/>
      <c r="M5550"/>
      <c r="N5550"/>
      <c r="O5550"/>
    </row>
    <row r="5551" spans="1:15" s="105" customFormat="1" x14ac:dyDescent="0.2">
      <c r="A5551" s="112" t="s">
        <v>3081</v>
      </c>
      <c r="B5551" s="111">
        <v>90078</v>
      </c>
      <c r="C5551" s="113" t="s">
        <v>3087</v>
      </c>
      <c r="E5551"/>
      <c r="F5551"/>
      <c r="G5551"/>
      <c r="H5551"/>
      <c r="I5551"/>
      <c r="J5551"/>
      <c r="K5551"/>
      <c r="L5551"/>
      <c r="M5551"/>
      <c r="N5551"/>
      <c r="O5551"/>
    </row>
    <row r="5552" spans="1:15" s="105" customFormat="1" x14ac:dyDescent="0.2">
      <c r="A5552" s="112" t="s">
        <v>3081</v>
      </c>
      <c r="B5552" s="111">
        <v>90079</v>
      </c>
      <c r="C5552" s="113" t="s">
        <v>3082</v>
      </c>
      <c r="E5552"/>
      <c r="F5552"/>
      <c r="G5552"/>
      <c r="H5552"/>
      <c r="I5552"/>
      <c r="J5552"/>
      <c r="K5552"/>
      <c r="L5552"/>
      <c r="M5552"/>
      <c r="N5552"/>
      <c r="O5552"/>
    </row>
    <row r="5553" spans="1:15" s="105" customFormat="1" x14ac:dyDescent="0.2">
      <c r="A5553" s="112" t="s">
        <v>3081</v>
      </c>
      <c r="B5553" s="111">
        <v>90080</v>
      </c>
      <c r="C5553" s="113" t="s">
        <v>3084</v>
      </c>
      <c r="E5553"/>
      <c r="F5553"/>
      <c r="G5553"/>
      <c r="H5553"/>
      <c r="I5553"/>
      <c r="J5553"/>
      <c r="K5553"/>
      <c r="L5553"/>
      <c r="M5553"/>
      <c r="N5553"/>
      <c r="O5553"/>
    </row>
    <row r="5554" spans="1:15" s="105" customFormat="1" x14ac:dyDescent="0.2">
      <c r="A5554" s="112"/>
      <c r="B5554" s="112"/>
      <c r="C5554" s="113" t="s">
        <v>3083</v>
      </c>
      <c r="E5554"/>
      <c r="F5554"/>
      <c r="G5554"/>
      <c r="H5554"/>
      <c r="I5554"/>
      <c r="J5554"/>
      <c r="K5554"/>
      <c r="L5554"/>
      <c r="M5554"/>
      <c r="N5554"/>
      <c r="O5554"/>
    </row>
    <row r="5555" spans="1:15" s="105" customFormat="1" x14ac:dyDescent="0.2">
      <c r="A5555" s="112" t="s">
        <v>3101</v>
      </c>
      <c r="B5555" s="111">
        <v>90249</v>
      </c>
      <c r="C5555" s="113" t="s">
        <v>3095</v>
      </c>
      <c r="E5555"/>
      <c r="F5555"/>
      <c r="G5555"/>
      <c r="H5555"/>
      <c r="I5555"/>
      <c r="J5555"/>
      <c r="K5555"/>
      <c r="L5555"/>
      <c r="M5555"/>
      <c r="N5555"/>
      <c r="O5555"/>
    </row>
    <row r="5556" spans="1:15" s="105" customFormat="1" x14ac:dyDescent="0.2">
      <c r="A5556" s="112" t="s">
        <v>382</v>
      </c>
      <c r="B5556" s="111">
        <v>90250</v>
      </c>
      <c r="C5556" s="113" t="s">
        <v>3095</v>
      </c>
      <c r="E5556"/>
      <c r="F5556"/>
      <c r="G5556"/>
      <c r="H5556"/>
      <c r="I5556"/>
      <c r="J5556"/>
      <c r="K5556"/>
      <c r="L5556"/>
      <c r="M5556"/>
      <c r="N5556"/>
      <c r="O5556"/>
    </row>
    <row r="5557" spans="1:15" s="105" customFormat="1" x14ac:dyDescent="0.2">
      <c r="A5557" s="112" t="s">
        <v>382</v>
      </c>
      <c r="B5557" s="111">
        <v>90251</v>
      </c>
      <c r="C5557" s="113" t="s">
        <v>3095</v>
      </c>
      <c r="E5557"/>
      <c r="F5557"/>
      <c r="G5557"/>
      <c r="H5557"/>
      <c r="I5557"/>
      <c r="J5557"/>
      <c r="K5557"/>
      <c r="L5557"/>
      <c r="M5557"/>
      <c r="N5557"/>
      <c r="O5557"/>
    </row>
    <row r="5558" spans="1:15" s="105" customFormat="1" x14ac:dyDescent="0.2">
      <c r="A5558" s="112" t="s">
        <v>3738</v>
      </c>
      <c r="B5558" s="111">
        <v>90254</v>
      </c>
      <c r="C5558" s="113" t="s">
        <v>3100</v>
      </c>
      <c r="E5558"/>
      <c r="F5558"/>
      <c r="G5558"/>
      <c r="H5558"/>
      <c r="I5558"/>
      <c r="J5558"/>
      <c r="K5558"/>
      <c r="L5558"/>
      <c r="M5558"/>
      <c r="N5558"/>
      <c r="O5558"/>
    </row>
    <row r="5559" spans="1:15" s="105" customFormat="1" x14ac:dyDescent="0.2">
      <c r="A5559" s="112" t="s">
        <v>3739</v>
      </c>
      <c r="B5559" s="111">
        <v>90255</v>
      </c>
      <c r="C5559" s="113" t="s">
        <v>3085</v>
      </c>
      <c r="E5559"/>
      <c r="F5559"/>
      <c r="G5559"/>
      <c r="H5559"/>
      <c r="I5559"/>
      <c r="J5559"/>
      <c r="K5559"/>
      <c r="L5559"/>
      <c r="M5559"/>
      <c r="N5559"/>
      <c r="O5559"/>
    </row>
    <row r="5560" spans="1:15" s="105" customFormat="1" x14ac:dyDescent="0.2">
      <c r="A5560" s="112"/>
      <c r="B5560" s="111"/>
      <c r="C5560" s="113" t="s">
        <v>3083</v>
      </c>
      <c r="E5560"/>
      <c r="F5560"/>
      <c r="G5560"/>
      <c r="H5560"/>
      <c r="I5560"/>
      <c r="J5560"/>
      <c r="K5560"/>
      <c r="L5560"/>
      <c r="M5560"/>
      <c r="N5560"/>
      <c r="O5560"/>
    </row>
    <row r="5561" spans="1:15" s="105" customFormat="1" x14ac:dyDescent="0.2">
      <c r="A5561" s="112" t="s">
        <v>3740</v>
      </c>
      <c r="B5561" s="111">
        <v>90260</v>
      </c>
      <c r="C5561" s="113" t="s">
        <v>3095</v>
      </c>
      <c r="E5561"/>
      <c r="F5561"/>
      <c r="G5561"/>
      <c r="H5561"/>
      <c r="I5561"/>
      <c r="J5561"/>
      <c r="K5561"/>
      <c r="L5561"/>
      <c r="M5561"/>
      <c r="N5561"/>
      <c r="O5561"/>
    </row>
    <row r="5562" spans="1:15" s="105" customFormat="1" x14ac:dyDescent="0.2">
      <c r="A5562" s="112" t="s">
        <v>3740</v>
      </c>
      <c r="B5562" s="111">
        <v>90261</v>
      </c>
      <c r="C5562" s="113" t="s">
        <v>3095</v>
      </c>
      <c r="E5562"/>
      <c r="F5562"/>
      <c r="G5562"/>
      <c r="H5562"/>
      <c r="I5562"/>
      <c r="J5562"/>
      <c r="K5562"/>
      <c r="L5562"/>
      <c r="M5562"/>
      <c r="N5562"/>
      <c r="O5562"/>
    </row>
    <row r="5563" spans="1:15" s="105" customFormat="1" x14ac:dyDescent="0.2">
      <c r="A5563" s="112" t="s">
        <v>3741</v>
      </c>
      <c r="B5563" s="111">
        <v>90262</v>
      </c>
      <c r="C5563" s="113" t="s">
        <v>3095</v>
      </c>
      <c r="E5563"/>
      <c r="F5563"/>
      <c r="G5563"/>
      <c r="H5563"/>
      <c r="I5563"/>
      <c r="J5563"/>
      <c r="K5563"/>
      <c r="L5563"/>
      <c r="M5563"/>
      <c r="N5563"/>
      <c r="O5563"/>
    </row>
    <row r="5564" spans="1:15" s="105" customFormat="1" x14ac:dyDescent="0.2">
      <c r="A5564" s="112" t="s">
        <v>3742</v>
      </c>
      <c r="B5564" s="111">
        <v>90263</v>
      </c>
      <c r="C5564" s="113" t="s">
        <v>3088</v>
      </c>
      <c r="E5564"/>
      <c r="F5564"/>
      <c r="G5564"/>
      <c r="H5564"/>
      <c r="I5564"/>
      <c r="J5564"/>
      <c r="K5564"/>
      <c r="L5564"/>
      <c r="M5564"/>
      <c r="N5564"/>
      <c r="O5564"/>
    </row>
    <row r="5565" spans="1:15" s="105" customFormat="1" x14ac:dyDescent="0.2">
      <c r="A5565" s="112" t="s">
        <v>3742</v>
      </c>
      <c r="B5565" s="111">
        <v>90264</v>
      </c>
      <c r="C5565" s="113" t="s">
        <v>3134</v>
      </c>
      <c r="E5565"/>
      <c r="F5565"/>
      <c r="G5565"/>
      <c r="H5565"/>
      <c r="I5565"/>
      <c r="J5565"/>
      <c r="K5565"/>
      <c r="L5565"/>
      <c r="M5565"/>
      <c r="N5565"/>
      <c r="O5565"/>
    </row>
    <row r="5566" spans="1:15" s="105" customFormat="1" x14ac:dyDescent="0.2">
      <c r="A5566" s="112"/>
      <c r="B5566" s="111"/>
      <c r="C5566" s="113" t="s">
        <v>3083</v>
      </c>
      <c r="E5566"/>
      <c r="F5566"/>
      <c r="G5566"/>
      <c r="H5566"/>
      <c r="I5566"/>
      <c r="J5566"/>
      <c r="K5566"/>
      <c r="L5566"/>
      <c r="M5566"/>
      <c r="N5566"/>
      <c r="O5566"/>
    </row>
    <row r="5567" spans="1:15" s="105" customFormat="1" x14ac:dyDescent="0.2">
      <c r="A5567" s="112" t="s">
        <v>3742</v>
      </c>
      <c r="B5567" s="111">
        <v>90265</v>
      </c>
      <c r="C5567" s="113" t="s">
        <v>3134</v>
      </c>
      <c r="E5567"/>
      <c r="F5567"/>
      <c r="G5567"/>
      <c r="H5567"/>
      <c r="I5567"/>
      <c r="J5567"/>
      <c r="K5567"/>
      <c r="L5567"/>
      <c r="M5567"/>
      <c r="N5567"/>
      <c r="O5567"/>
    </row>
    <row r="5568" spans="1:15" s="105" customFormat="1" x14ac:dyDescent="0.2">
      <c r="A5568" s="112" t="s">
        <v>3743</v>
      </c>
      <c r="B5568" s="111">
        <v>90266</v>
      </c>
      <c r="C5568" s="113" t="s">
        <v>3100</v>
      </c>
      <c r="E5568"/>
      <c r="F5568"/>
      <c r="G5568"/>
      <c r="H5568"/>
      <c r="I5568"/>
      <c r="J5568"/>
      <c r="K5568"/>
      <c r="L5568"/>
      <c r="M5568"/>
      <c r="N5568"/>
      <c r="O5568"/>
    </row>
    <row r="5569" spans="1:15" s="105" customFormat="1" x14ac:dyDescent="0.2">
      <c r="A5569" s="112" t="s">
        <v>3743</v>
      </c>
      <c r="B5569" s="111">
        <v>90267</v>
      </c>
      <c r="C5569" s="113" t="s">
        <v>3100</v>
      </c>
      <c r="E5569"/>
      <c r="F5569"/>
      <c r="G5569"/>
      <c r="H5569"/>
      <c r="I5569"/>
      <c r="J5569"/>
      <c r="K5569"/>
      <c r="L5569"/>
      <c r="M5569"/>
      <c r="N5569"/>
      <c r="O5569"/>
    </row>
    <row r="5570" spans="1:15" s="105" customFormat="1" x14ac:dyDescent="0.2">
      <c r="A5570" s="112" t="s">
        <v>390</v>
      </c>
      <c r="B5570" s="111">
        <v>90270</v>
      </c>
      <c r="C5570" s="113" t="s">
        <v>3085</v>
      </c>
      <c r="E5570"/>
      <c r="F5570"/>
      <c r="G5570"/>
      <c r="H5570"/>
      <c r="I5570"/>
      <c r="J5570"/>
      <c r="K5570"/>
      <c r="L5570"/>
      <c r="M5570"/>
      <c r="N5570"/>
      <c r="O5570"/>
    </row>
    <row r="5571" spans="1:15" s="105" customFormat="1" x14ac:dyDescent="0.2">
      <c r="A5571" s="112" t="s">
        <v>3744</v>
      </c>
      <c r="B5571" s="111">
        <v>90272</v>
      </c>
      <c r="C5571" s="113" t="s">
        <v>3084</v>
      </c>
      <c r="E5571"/>
      <c r="F5571"/>
      <c r="G5571"/>
      <c r="H5571"/>
      <c r="I5571"/>
      <c r="J5571"/>
      <c r="K5571"/>
      <c r="L5571"/>
      <c r="M5571"/>
      <c r="N5571"/>
      <c r="O5571"/>
    </row>
    <row r="5572" spans="1:15" s="105" customFormat="1" x14ac:dyDescent="0.2">
      <c r="A5572" s="112"/>
      <c r="B5572" s="111"/>
      <c r="C5572" s="113" t="s">
        <v>3083</v>
      </c>
      <c r="E5572"/>
      <c r="F5572"/>
      <c r="G5572"/>
      <c r="H5572"/>
      <c r="I5572"/>
      <c r="J5572"/>
      <c r="K5572"/>
      <c r="L5572"/>
      <c r="M5572"/>
      <c r="N5572"/>
      <c r="O5572"/>
    </row>
    <row r="5573" spans="1:15" s="105" customFormat="1" x14ac:dyDescent="0.2">
      <c r="A5573" s="112" t="s">
        <v>3745</v>
      </c>
      <c r="B5573" s="111">
        <v>90274</v>
      </c>
      <c r="C5573" s="113" t="s">
        <v>3100</v>
      </c>
      <c r="E5573"/>
      <c r="F5573"/>
      <c r="G5573"/>
      <c r="H5573"/>
      <c r="I5573"/>
      <c r="J5573"/>
      <c r="K5573"/>
      <c r="L5573"/>
      <c r="M5573"/>
      <c r="N5573"/>
      <c r="O5573"/>
    </row>
    <row r="5574" spans="1:15" s="105" customFormat="1" x14ac:dyDescent="0.2">
      <c r="A5574" s="112" t="s">
        <v>3746</v>
      </c>
      <c r="B5574" s="111">
        <v>90275</v>
      </c>
      <c r="C5574" s="113" t="s">
        <v>3088</v>
      </c>
      <c r="E5574"/>
      <c r="F5574"/>
      <c r="G5574"/>
      <c r="H5574"/>
      <c r="I5574"/>
      <c r="J5574"/>
      <c r="K5574"/>
      <c r="L5574"/>
      <c r="M5574"/>
      <c r="N5574"/>
      <c r="O5574"/>
    </row>
    <row r="5575" spans="1:15" s="105" customFormat="1" x14ac:dyDescent="0.2">
      <c r="A5575" s="112" t="s">
        <v>3747</v>
      </c>
      <c r="B5575" s="111">
        <v>90277</v>
      </c>
      <c r="C5575" s="113" t="s">
        <v>3100</v>
      </c>
      <c r="E5575"/>
      <c r="F5575"/>
      <c r="G5575"/>
      <c r="H5575"/>
      <c r="I5575"/>
      <c r="J5575"/>
      <c r="K5575"/>
      <c r="L5575"/>
      <c r="M5575"/>
      <c r="N5575"/>
      <c r="O5575"/>
    </row>
    <row r="5576" spans="1:15" s="105" customFormat="1" x14ac:dyDescent="0.2">
      <c r="A5576" s="112" t="s">
        <v>3747</v>
      </c>
      <c r="B5576" s="111">
        <v>90278</v>
      </c>
      <c r="C5576" s="113" t="s">
        <v>3100</v>
      </c>
      <c r="E5576"/>
      <c r="F5576"/>
      <c r="G5576"/>
      <c r="H5576"/>
      <c r="I5576"/>
      <c r="J5576"/>
      <c r="K5576"/>
      <c r="L5576"/>
      <c r="M5576"/>
      <c r="N5576"/>
      <c r="O5576"/>
    </row>
    <row r="5577" spans="1:15" s="105" customFormat="1" x14ac:dyDescent="0.2">
      <c r="A5577" s="112" t="s">
        <v>3748</v>
      </c>
      <c r="B5577" s="111">
        <v>90280</v>
      </c>
      <c r="C5577" s="113" t="s">
        <v>3085</v>
      </c>
      <c r="E5577"/>
      <c r="F5577"/>
      <c r="G5577"/>
      <c r="H5577"/>
      <c r="I5577"/>
      <c r="J5577"/>
      <c r="K5577"/>
      <c r="L5577"/>
      <c r="M5577"/>
      <c r="N5577"/>
      <c r="O5577"/>
    </row>
    <row r="5578" spans="1:15" s="105" customFormat="1" x14ac:dyDescent="0.2">
      <c r="A5578" s="112"/>
      <c r="B5578" s="111"/>
      <c r="C5578" s="113" t="s">
        <v>3083</v>
      </c>
      <c r="E5578"/>
      <c r="F5578"/>
      <c r="G5578"/>
      <c r="H5578"/>
      <c r="I5578"/>
      <c r="J5578"/>
      <c r="K5578"/>
      <c r="L5578"/>
      <c r="M5578"/>
      <c r="N5578"/>
      <c r="O5578"/>
    </row>
    <row r="5579" spans="1:15" s="105" customFormat="1" x14ac:dyDescent="0.2">
      <c r="A5579" s="112" t="s">
        <v>3749</v>
      </c>
      <c r="B5579" s="111">
        <v>90290</v>
      </c>
      <c r="C5579" s="113" t="s">
        <v>3126</v>
      </c>
      <c r="E5579"/>
      <c r="F5579"/>
      <c r="G5579"/>
      <c r="H5579"/>
      <c r="I5579"/>
      <c r="J5579"/>
      <c r="K5579"/>
      <c r="L5579"/>
      <c r="M5579"/>
      <c r="N5579"/>
      <c r="O5579"/>
    </row>
    <row r="5580" spans="1:15" s="105" customFormat="1" x14ac:dyDescent="0.2">
      <c r="A5580" s="112" t="s">
        <v>3750</v>
      </c>
      <c r="B5580" s="111">
        <v>90291</v>
      </c>
      <c r="C5580" s="113" t="s">
        <v>3084</v>
      </c>
      <c r="E5580"/>
      <c r="F5580"/>
      <c r="G5580"/>
      <c r="H5580"/>
      <c r="I5580"/>
      <c r="J5580"/>
      <c r="K5580"/>
      <c r="L5580"/>
      <c r="M5580"/>
      <c r="N5580"/>
      <c r="O5580"/>
    </row>
    <row r="5581" spans="1:15" s="105" customFormat="1" x14ac:dyDescent="0.2">
      <c r="A5581" s="112" t="s">
        <v>3751</v>
      </c>
      <c r="B5581" s="111">
        <v>90292</v>
      </c>
      <c r="C5581" s="113" t="s">
        <v>3088</v>
      </c>
      <c r="E5581"/>
      <c r="F5581"/>
      <c r="G5581"/>
      <c r="H5581"/>
      <c r="I5581"/>
      <c r="J5581"/>
      <c r="K5581"/>
      <c r="L5581"/>
      <c r="M5581"/>
      <c r="N5581"/>
      <c r="O5581"/>
    </row>
    <row r="5582" spans="1:15" s="105" customFormat="1" x14ac:dyDescent="0.2">
      <c r="A5582" s="112" t="s">
        <v>3752</v>
      </c>
      <c r="B5582" s="111">
        <v>90293</v>
      </c>
      <c r="C5582" s="113" t="s">
        <v>3088</v>
      </c>
      <c r="E5582"/>
      <c r="F5582"/>
      <c r="G5582"/>
      <c r="H5582"/>
      <c r="I5582"/>
      <c r="J5582"/>
      <c r="K5582"/>
      <c r="L5582"/>
      <c r="M5582"/>
      <c r="N5582"/>
      <c r="O5582"/>
    </row>
    <row r="5583" spans="1:15" s="105" customFormat="1" x14ac:dyDescent="0.2">
      <c r="A5583" s="112" t="s">
        <v>3750</v>
      </c>
      <c r="B5583" s="111">
        <v>90294</v>
      </c>
      <c r="C5583" s="113" t="s">
        <v>3084</v>
      </c>
      <c r="E5583"/>
      <c r="F5583"/>
      <c r="G5583"/>
      <c r="H5583"/>
      <c r="I5583"/>
      <c r="J5583"/>
      <c r="K5583"/>
      <c r="L5583"/>
      <c r="M5583"/>
      <c r="N5583"/>
      <c r="O5583"/>
    </row>
    <row r="5584" spans="1:15" s="105" customFormat="1" x14ac:dyDescent="0.2">
      <c r="A5584" s="112"/>
      <c r="B5584" s="111"/>
      <c r="C5584" s="113" t="s">
        <v>3083</v>
      </c>
      <c r="E5584"/>
      <c r="F5584"/>
      <c r="G5584"/>
      <c r="H5584"/>
      <c r="I5584"/>
      <c r="J5584"/>
      <c r="K5584"/>
      <c r="L5584"/>
      <c r="M5584"/>
      <c r="N5584"/>
      <c r="O5584"/>
    </row>
    <row r="5585" spans="1:15" s="105" customFormat="1" x14ac:dyDescent="0.2">
      <c r="A5585" s="112" t="s">
        <v>3751</v>
      </c>
      <c r="B5585" s="111">
        <v>90295</v>
      </c>
      <c r="C5585" s="113" t="s">
        <v>3088</v>
      </c>
      <c r="E5585"/>
      <c r="F5585"/>
      <c r="G5585"/>
      <c r="H5585"/>
      <c r="I5585"/>
      <c r="J5585"/>
      <c r="K5585"/>
      <c r="L5585"/>
      <c r="M5585"/>
      <c r="N5585"/>
      <c r="O5585"/>
    </row>
    <row r="5586" spans="1:15" s="105" customFormat="1" x14ac:dyDescent="0.2">
      <c r="A5586" s="112" t="s">
        <v>3752</v>
      </c>
      <c r="B5586" s="111">
        <v>90296</v>
      </c>
      <c r="C5586" s="113" t="s">
        <v>3088</v>
      </c>
      <c r="E5586"/>
      <c r="F5586"/>
      <c r="G5586"/>
      <c r="H5586"/>
      <c r="I5586"/>
      <c r="J5586"/>
      <c r="K5586"/>
      <c r="L5586"/>
      <c r="M5586"/>
      <c r="N5586"/>
      <c r="O5586"/>
    </row>
    <row r="5587" spans="1:15" s="105" customFormat="1" x14ac:dyDescent="0.2">
      <c r="A5587" s="112" t="s">
        <v>3753</v>
      </c>
      <c r="B5587" s="111">
        <v>90301</v>
      </c>
      <c r="C5587" s="113" t="s">
        <v>3095</v>
      </c>
      <c r="E5587"/>
      <c r="F5587"/>
      <c r="G5587"/>
      <c r="H5587"/>
      <c r="I5587"/>
      <c r="J5587"/>
      <c r="K5587"/>
      <c r="L5587"/>
      <c r="M5587"/>
      <c r="N5587"/>
      <c r="O5587"/>
    </row>
    <row r="5588" spans="1:15" s="105" customFormat="1" x14ac:dyDescent="0.2">
      <c r="A5588" s="112" t="s">
        <v>3753</v>
      </c>
      <c r="B5588" s="111">
        <v>90302</v>
      </c>
      <c r="C5588" s="113" t="s">
        <v>3095</v>
      </c>
      <c r="E5588"/>
      <c r="F5588"/>
      <c r="G5588"/>
      <c r="H5588"/>
      <c r="I5588"/>
      <c r="J5588"/>
      <c r="K5588"/>
      <c r="L5588"/>
      <c r="M5588"/>
      <c r="N5588"/>
      <c r="O5588"/>
    </row>
    <row r="5589" spans="1:15" s="105" customFormat="1" x14ac:dyDescent="0.2">
      <c r="A5589" s="112" t="s">
        <v>3753</v>
      </c>
      <c r="B5589" s="111">
        <v>90303</v>
      </c>
      <c r="C5589" s="113" t="s">
        <v>3095</v>
      </c>
      <c r="E5589"/>
      <c r="F5589"/>
      <c r="G5589"/>
      <c r="H5589"/>
      <c r="I5589"/>
      <c r="J5589"/>
      <c r="K5589"/>
      <c r="L5589"/>
      <c r="M5589"/>
      <c r="N5589"/>
      <c r="O5589"/>
    </row>
    <row r="5590" spans="1:15" s="105" customFormat="1" x14ac:dyDescent="0.2">
      <c r="A5590" s="112"/>
      <c r="B5590" s="111"/>
      <c r="C5590" s="113" t="s">
        <v>3083</v>
      </c>
      <c r="E5590"/>
      <c r="F5590"/>
      <c r="G5590"/>
      <c r="H5590"/>
      <c r="I5590"/>
      <c r="J5590"/>
      <c r="K5590"/>
      <c r="L5590"/>
      <c r="M5590"/>
      <c r="N5590"/>
      <c r="O5590"/>
    </row>
    <row r="5591" spans="1:15" s="105" customFormat="1" x14ac:dyDescent="0.2">
      <c r="A5591" s="112" t="s">
        <v>3753</v>
      </c>
      <c r="B5591" s="111">
        <v>90304</v>
      </c>
      <c r="C5591" s="113" t="s">
        <v>3095</v>
      </c>
      <c r="E5591"/>
      <c r="F5591"/>
      <c r="G5591"/>
      <c r="H5591"/>
      <c r="I5591"/>
      <c r="J5591"/>
      <c r="K5591"/>
      <c r="L5591"/>
      <c r="M5591"/>
      <c r="N5591"/>
      <c r="O5591"/>
    </row>
    <row r="5592" spans="1:15" s="105" customFormat="1" x14ac:dyDescent="0.2">
      <c r="A5592" s="112" t="s">
        <v>3753</v>
      </c>
      <c r="B5592" s="111">
        <v>90305</v>
      </c>
      <c r="C5592" s="113" t="s">
        <v>3095</v>
      </c>
      <c r="E5592"/>
      <c r="F5592"/>
      <c r="G5592"/>
      <c r="H5592"/>
      <c r="I5592"/>
      <c r="J5592"/>
      <c r="K5592"/>
      <c r="L5592"/>
      <c r="M5592"/>
      <c r="N5592"/>
      <c r="O5592"/>
    </row>
    <row r="5593" spans="1:15" s="105" customFormat="1" x14ac:dyDescent="0.2">
      <c r="A5593" s="112" t="s">
        <v>3753</v>
      </c>
      <c r="B5593" s="111">
        <v>90306</v>
      </c>
      <c r="C5593" s="113" t="s">
        <v>3095</v>
      </c>
      <c r="E5593"/>
      <c r="F5593"/>
      <c r="G5593"/>
      <c r="H5593"/>
      <c r="I5593"/>
      <c r="J5593"/>
      <c r="K5593"/>
      <c r="L5593"/>
      <c r="M5593"/>
      <c r="N5593"/>
      <c r="O5593"/>
    </row>
    <row r="5594" spans="1:15" s="105" customFormat="1" x14ac:dyDescent="0.2">
      <c r="A5594" s="112" t="s">
        <v>3753</v>
      </c>
      <c r="B5594" s="111">
        <v>90307</v>
      </c>
      <c r="C5594" s="113" t="s">
        <v>3095</v>
      </c>
      <c r="E5594"/>
      <c r="F5594"/>
      <c r="G5594"/>
      <c r="H5594"/>
      <c r="I5594"/>
      <c r="J5594"/>
      <c r="K5594"/>
      <c r="L5594"/>
      <c r="M5594"/>
      <c r="N5594"/>
      <c r="O5594"/>
    </row>
    <row r="5595" spans="1:15" s="105" customFormat="1" x14ac:dyDescent="0.2">
      <c r="A5595" s="112" t="s">
        <v>3753</v>
      </c>
      <c r="B5595" s="111">
        <v>90308</v>
      </c>
      <c r="C5595" s="113" t="s">
        <v>3095</v>
      </c>
      <c r="E5595"/>
      <c r="F5595"/>
      <c r="G5595"/>
      <c r="H5595"/>
      <c r="I5595"/>
      <c r="J5595"/>
      <c r="K5595"/>
      <c r="L5595"/>
      <c r="M5595"/>
      <c r="N5595"/>
      <c r="O5595"/>
    </row>
    <row r="5596" spans="1:15" s="105" customFormat="1" x14ac:dyDescent="0.2">
      <c r="A5596" s="112"/>
      <c r="B5596" s="111"/>
      <c r="C5596" s="113" t="s">
        <v>3083</v>
      </c>
      <c r="E5596"/>
      <c r="F5596"/>
      <c r="G5596"/>
      <c r="H5596"/>
      <c r="I5596"/>
      <c r="J5596"/>
      <c r="K5596"/>
      <c r="L5596"/>
      <c r="M5596"/>
      <c r="N5596"/>
      <c r="O5596"/>
    </row>
    <row r="5597" spans="1:15" s="105" customFormat="1" x14ac:dyDescent="0.2">
      <c r="A5597" s="112" t="s">
        <v>3753</v>
      </c>
      <c r="B5597" s="111">
        <v>90309</v>
      </c>
      <c r="C5597" s="113" t="s">
        <v>3095</v>
      </c>
      <c r="E5597"/>
      <c r="F5597"/>
      <c r="G5597"/>
      <c r="H5597"/>
      <c r="I5597"/>
      <c r="J5597"/>
      <c r="K5597"/>
      <c r="L5597"/>
      <c r="M5597"/>
      <c r="N5597"/>
      <c r="O5597"/>
    </row>
    <row r="5598" spans="1:15" s="105" customFormat="1" x14ac:dyDescent="0.2">
      <c r="A5598" s="112" t="s">
        <v>3753</v>
      </c>
      <c r="B5598" s="111">
        <v>90310</v>
      </c>
      <c r="C5598" s="113" t="s">
        <v>3095</v>
      </c>
      <c r="E5598"/>
      <c r="F5598"/>
      <c r="G5598"/>
      <c r="H5598"/>
      <c r="I5598"/>
      <c r="J5598"/>
      <c r="K5598"/>
      <c r="L5598"/>
      <c r="M5598"/>
      <c r="N5598"/>
      <c r="O5598"/>
    </row>
    <row r="5599" spans="1:15" s="105" customFormat="1" x14ac:dyDescent="0.2">
      <c r="A5599" s="112" t="s">
        <v>3753</v>
      </c>
      <c r="B5599" s="111">
        <v>90311</v>
      </c>
      <c r="C5599" s="113" t="s">
        <v>3088</v>
      </c>
      <c r="E5599"/>
      <c r="F5599"/>
      <c r="G5599"/>
      <c r="H5599"/>
      <c r="I5599"/>
      <c r="J5599"/>
      <c r="K5599"/>
      <c r="L5599"/>
      <c r="M5599"/>
      <c r="N5599"/>
      <c r="O5599"/>
    </row>
    <row r="5600" spans="1:15" s="105" customFormat="1" x14ac:dyDescent="0.2">
      <c r="A5600" s="112" t="s">
        <v>3753</v>
      </c>
      <c r="B5600" s="111">
        <v>90312</v>
      </c>
      <c r="C5600" s="113" t="s">
        <v>3088</v>
      </c>
      <c r="E5600"/>
      <c r="F5600"/>
      <c r="G5600"/>
      <c r="H5600"/>
      <c r="I5600"/>
      <c r="J5600"/>
      <c r="K5600"/>
      <c r="L5600"/>
      <c r="M5600"/>
      <c r="N5600"/>
      <c r="O5600"/>
    </row>
    <row r="5601" spans="1:15" s="105" customFormat="1" x14ac:dyDescent="0.2">
      <c r="A5601" s="112" t="s">
        <v>3102</v>
      </c>
      <c r="B5601" s="111">
        <v>90401</v>
      </c>
      <c r="C5601" s="113" t="s">
        <v>3084</v>
      </c>
      <c r="E5601"/>
      <c r="F5601"/>
      <c r="G5601"/>
      <c r="H5601"/>
      <c r="I5601"/>
      <c r="J5601"/>
      <c r="K5601"/>
      <c r="L5601"/>
      <c r="M5601"/>
      <c r="N5601"/>
      <c r="O5601"/>
    </row>
    <row r="5602" spans="1:15" s="105" customFormat="1" x14ac:dyDescent="0.2">
      <c r="A5602" s="112"/>
      <c r="B5602" s="112"/>
      <c r="C5602" s="113" t="s">
        <v>3083</v>
      </c>
      <c r="E5602"/>
      <c r="F5602"/>
      <c r="G5602"/>
      <c r="H5602"/>
      <c r="I5602"/>
      <c r="J5602"/>
      <c r="K5602"/>
      <c r="L5602"/>
      <c r="M5602"/>
      <c r="N5602"/>
      <c r="O5602"/>
    </row>
    <row r="5603" spans="1:15" s="105" customFormat="1" x14ac:dyDescent="0.2">
      <c r="A5603" s="112" t="s">
        <v>3110</v>
      </c>
      <c r="B5603" s="111">
        <v>90638</v>
      </c>
      <c r="C5603" s="113" t="s">
        <v>3104</v>
      </c>
      <c r="E5603"/>
      <c r="F5603"/>
      <c r="G5603"/>
      <c r="H5603"/>
      <c r="I5603"/>
      <c r="J5603"/>
      <c r="K5603"/>
      <c r="L5603"/>
      <c r="M5603"/>
      <c r="N5603"/>
      <c r="O5603"/>
    </row>
    <row r="5604" spans="1:15" s="105" customFormat="1" x14ac:dyDescent="0.2">
      <c r="A5604" s="112" t="s">
        <v>3110</v>
      </c>
      <c r="B5604" s="111">
        <v>90639</v>
      </c>
      <c r="C5604" s="113" t="s">
        <v>3088</v>
      </c>
      <c r="E5604"/>
      <c r="F5604"/>
      <c r="G5604"/>
      <c r="H5604"/>
      <c r="I5604"/>
      <c r="J5604"/>
      <c r="K5604"/>
      <c r="L5604"/>
      <c r="M5604"/>
      <c r="N5604"/>
      <c r="O5604"/>
    </row>
    <row r="5605" spans="1:15" s="105" customFormat="1" x14ac:dyDescent="0.2">
      <c r="A5605" s="112" t="s">
        <v>3754</v>
      </c>
      <c r="B5605" s="111">
        <v>90640</v>
      </c>
      <c r="C5605" s="113" t="s">
        <v>3098</v>
      </c>
      <c r="E5605"/>
      <c r="F5605"/>
      <c r="G5605"/>
      <c r="H5605"/>
      <c r="I5605"/>
      <c r="J5605"/>
      <c r="K5605"/>
      <c r="L5605"/>
      <c r="M5605"/>
      <c r="N5605"/>
      <c r="O5605"/>
    </row>
    <row r="5606" spans="1:15" s="105" customFormat="1" x14ac:dyDescent="0.2">
      <c r="A5606" s="112" t="s">
        <v>3755</v>
      </c>
      <c r="B5606" s="111">
        <v>90650</v>
      </c>
      <c r="C5606" s="113" t="s">
        <v>3104</v>
      </c>
      <c r="E5606"/>
      <c r="F5606"/>
      <c r="G5606"/>
      <c r="H5606"/>
      <c r="I5606"/>
      <c r="J5606"/>
      <c r="K5606"/>
      <c r="L5606"/>
      <c r="M5606"/>
      <c r="N5606"/>
      <c r="O5606"/>
    </row>
    <row r="5607" spans="1:15" s="105" customFormat="1" x14ac:dyDescent="0.2">
      <c r="A5607" s="112" t="s">
        <v>3755</v>
      </c>
      <c r="B5607" s="111">
        <v>90651</v>
      </c>
      <c r="C5607" s="113" t="s">
        <v>3104</v>
      </c>
      <c r="E5607"/>
      <c r="F5607"/>
      <c r="G5607"/>
      <c r="H5607"/>
      <c r="I5607"/>
      <c r="J5607"/>
      <c r="K5607"/>
      <c r="L5607"/>
      <c r="M5607"/>
      <c r="N5607"/>
      <c r="O5607"/>
    </row>
    <row r="5608" spans="1:15" s="105" customFormat="1" x14ac:dyDescent="0.2">
      <c r="A5608" s="112"/>
      <c r="B5608" s="111"/>
      <c r="C5608" s="113" t="s">
        <v>3083</v>
      </c>
      <c r="E5608"/>
      <c r="F5608"/>
      <c r="G5608"/>
      <c r="H5608"/>
      <c r="I5608"/>
      <c r="J5608"/>
      <c r="K5608"/>
      <c r="L5608"/>
      <c r="M5608"/>
      <c r="N5608"/>
      <c r="O5608"/>
    </row>
    <row r="5609" spans="1:15" s="105" customFormat="1" x14ac:dyDescent="0.2">
      <c r="A5609" s="112" t="s">
        <v>3755</v>
      </c>
      <c r="B5609" s="111">
        <v>90652</v>
      </c>
      <c r="C5609" s="113" t="s">
        <v>3104</v>
      </c>
      <c r="E5609"/>
      <c r="F5609"/>
      <c r="G5609"/>
      <c r="H5609"/>
      <c r="I5609"/>
      <c r="J5609"/>
      <c r="K5609"/>
      <c r="L5609"/>
      <c r="M5609"/>
      <c r="N5609"/>
      <c r="O5609"/>
    </row>
    <row r="5610" spans="1:15" s="105" customFormat="1" x14ac:dyDescent="0.2">
      <c r="A5610" s="112" t="s">
        <v>3756</v>
      </c>
      <c r="B5610" s="111">
        <v>90660</v>
      </c>
      <c r="C5610" s="113" t="s">
        <v>3098</v>
      </c>
      <c r="E5610"/>
      <c r="F5610"/>
      <c r="G5610"/>
      <c r="H5610"/>
      <c r="I5610"/>
      <c r="J5610"/>
      <c r="K5610"/>
      <c r="L5610"/>
      <c r="M5610"/>
      <c r="N5610"/>
      <c r="O5610"/>
    </row>
    <row r="5611" spans="1:15" s="105" customFormat="1" x14ac:dyDescent="0.2">
      <c r="A5611" s="112" t="s">
        <v>3756</v>
      </c>
      <c r="B5611" s="111">
        <v>90661</v>
      </c>
      <c r="C5611" s="113" t="s">
        <v>3098</v>
      </c>
      <c r="E5611"/>
      <c r="F5611"/>
      <c r="G5611"/>
      <c r="H5611"/>
      <c r="I5611"/>
      <c r="J5611"/>
      <c r="K5611"/>
      <c r="L5611"/>
      <c r="M5611"/>
      <c r="N5611"/>
      <c r="O5611"/>
    </row>
    <row r="5612" spans="1:15" s="105" customFormat="1" x14ac:dyDescent="0.2">
      <c r="A5612" s="112" t="s">
        <v>3756</v>
      </c>
      <c r="B5612" s="111">
        <v>90662</v>
      </c>
      <c r="C5612" s="113" t="s">
        <v>3098</v>
      </c>
      <c r="E5612"/>
      <c r="F5612"/>
      <c r="G5612"/>
      <c r="H5612"/>
      <c r="I5612"/>
      <c r="J5612"/>
      <c r="K5612"/>
      <c r="L5612"/>
      <c r="M5612"/>
      <c r="N5612"/>
      <c r="O5612"/>
    </row>
    <row r="5613" spans="1:15" s="105" customFormat="1" x14ac:dyDescent="0.2">
      <c r="A5613" s="112" t="s">
        <v>3757</v>
      </c>
      <c r="B5613" s="111">
        <v>90670</v>
      </c>
      <c r="C5613" s="113" t="s">
        <v>3104</v>
      </c>
      <c r="E5613"/>
      <c r="F5613"/>
      <c r="G5613"/>
      <c r="H5613"/>
      <c r="I5613"/>
      <c r="J5613"/>
      <c r="K5613"/>
      <c r="L5613"/>
      <c r="M5613"/>
      <c r="N5613"/>
      <c r="O5613"/>
    </row>
    <row r="5614" spans="1:15" s="105" customFormat="1" x14ac:dyDescent="0.2">
      <c r="A5614" s="112"/>
      <c r="B5614" s="111"/>
      <c r="C5614" s="113" t="s">
        <v>3083</v>
      </c>
      <c r="E5614"/>
      <c r="F5614"/>
      <c r="G5614"/>
      <c r="H5614"/>
      <c r="I5614"/>
      <c r="J5614"/>
      <c r="K5614"/>
      <c r="L5614"/>
      <c r="M5614"/>
      <c r="N5614"/>
      <c r="O5614"/>
    </row>
    <row r="5615" spans="1:15" s="105" customFormat="1" x14ac:dyDescent="0.2">
      <c r="A5615" s="112" t="s">
        <v>3757</v>
      </c>
      <c r="B5615" s="111">
        <v>90671</v>
      </c>
      <c r="C5615" s="113" t="s">
        <v>3104</v>
      </c>
      <c r="E5615"/>
      <c r="F5615"/>
      <c r="G5615"/>
      <c r="H5615"/>
      <c r="I5615"/>
      <c r="J5615"/>
      <c r="K5615"/>
      <c r="L5615"/>
      <c r="M5615"/>
      <c r="N5615"/>
      <c r="O5615"/>
    </row>
    <row r="5616" spans="1:15" s="105" customFormat="1" x14ac:dyDescent="0.2">
      <c r="A5616" s="112" t="s">
        <v>899</v>
      </c>
      <c r="B5616" s="111">
        <v>90680</v>
      </c>
      <c r="C5616" s="113" t="s">
        <v>3106</v>
      </c>
      <c r="E5616"/>
      <c r="F5616"/>
      <c r="G5616"/>
      <c r="H5616"/>
      <c r="I5616"/>
      <c r="J5616"/>
      <c r="K5616"/>
      <c r="L5616"/>
      <c r="M5616"/>
      <c r="N5616"/>
      <c r="O5616"/>
    </row>
    <row r="5617" spans="1:15" s="105" customFormat="1" x14ac:dyDescent="0.2">
      <c r="A5617" s="112" t="s">
        <v>3758</v>
      </c>
      <c r="B5617" s="111">
        <v>90701</v>
      </c>
      <c r="C5617" s="113" t="s">
        <v>3104</v>
      </c>
      <c r="E5617"/>
      <c r="F5617"/>
      <c r="G5617"/>
      <c r="H5617"/>
      <c r="I5617"/>
      <c r="J5617"/>
      <c r="K5617"/>
      <c r="L5617"/>
      <c r="M5617"/>
      <c r="N5617"/>
      <c r="O5617"/>
    </row>
    <row r="5618" spans="1:15" s="105" customFormat="1" x14ac:dyDescent="0.2">
      <c r="A5618" s="112" t="s">
        <v>3758</v>
      </c>
      <c r="B5618" s="111">
        <v>90702</v>
      </c>
      <c r="C5618" s="113" t="s">
        <v>3104</v>
      </c>
      <c r="E5618"/>
      <c r="F5618"/>
      <c r="G5618"/>
      <c r="H5618"/>
      <c r="I5618"/>
      <c r="J5618"/>
      <c r="K5618"/>
      <c r="L5618"/>
      <c r="M5618"/>
      <c r="N5618"/>
      <c r="O5618"/>
    </row>
    <row r="5619" spans="1:15" s="105" customFormat="1" x14ac:dyDescent="0.2">
      <c r="A5619" s="112" t="s">
        <v>3759</v>
      </c>
      <c r="B5619" s="111">
        <v>90703</v>
      </c>
      <c r="C5619" s="113" t="s">
        <v>3088</v>
      </c>
      <c r="E5619"/>
      <c r="F5619"/>
      <c r="G5619"/>
      <c r="H5619"/>
      <c r="I5619"/>
      <c r="J5619"/>
      <c r="K5619"/>
      <c r="L5619"/>
      <c r="M5619"/>
      <c r="N5619"/>
      <c r="O5619"/>
    </row>
    <row r="5620" spans="1:15" s="105" customFormat="1" x14ac:dyDescent="0.2">
      <c r="A5620" s="112"/>
      <c r="B5620" s="111"/>
      <c r="C5620" s="113" t="s">
        <v>3083</v>
      </c>
      <c r="E5620"/>
      <c r="F5620"/>
      <c r="G5620"/>
      <c r="H5620"/>
      <c r="I5620"/>
      <c r="J5620"/>
      <c r="K5620"/>
      <c r="L5620"/>
      <c r="M5620"/>
      <c r="N5620"/>
      <c r="O5620"/>
    </row>
    <row r="5621" spans="1:15" s="105" customFormat="1" x14ac:dyDescent="0.2">
      <c r="A5621" s="112" t="s">
        <v>813</v>
      </c>
      <c r="B5621" s="111">
        <v>90704</v>
      </c>
      <c r="C5621" s="113" t="s">
        <v>3088</v>
      </c>
      <c r="E5621"/>
      <c r="F5621"/>
      <c r="G5621"/>
      <c r="H5621"/>
      <c r="I5621"/>
      <c r="J5621"/>
      <c r="K5621"/>
      <c r="L5621"/>
      <c r="M5621"/>
      <c r="N5621"/>
      <c r="O5621"/>
    </row>
    <row r="5622" spans="1:15" s="105" customFormat="1" x14ac:dyDescent="0.2">
      <c r="A5622" s="112" t="s">
        <v>3760</v>
      </c>
      <c r="B5622" s="111">
        <v>90706</v>
      </c>
      <c r="C5622" s="113" t="s">
        <v>3098</v>
      </c>
      <c r="E5622"/>
      <c r="F5622"/>
      <c r="G5622"/>
      <c r="H5622"/>
      <c r="I5622"/>
      <c r="J5622"/>
      <c r="K5622"/>
      <c r="L5622"/>
      <c r="M5622"/>
      <c r="N5622"/>
      <c r="O5622"/>
    </row>
    <row r="5623" spans="1:15" s="105" customFormat="1" x14ac:dyDescent="0.2">
      <c r="A5623" s="112" t="s">
        <v>3760</v>
      </c>
      <c r="B5623" s="111">
        <v>90707</v>
      </c>
      <c r="C5623" s="113" t="s">
        <v>3098</v>
      </c>
      <c r="E5623"/>
      <c r="F5623"/>
      <c r="G5623"/>
      <c r="H5623"/>
      <c r="I5623"/>
      <c r="J5623"/>
      <c r="K5623"/>
      <c r="L5623"/>
      <c r="M5623"/>
      <c r="N5623"/>
      <c r="O5623"/>
    </row>
    <row r="5624" spans="1:15" s="105" customFormat="1" x14ac:dyDescent="0.2">
      <c r="A5624" s="112" t="s">
        <v>3761</v>
      </c>
      <c r="B5624" s="111">
        <v>90710</v>
      </c>
      <c r="C5624" s="113" t="s">
        <v>3112</v>
      </c>
      <c r="E5624"/>
      <c r="F5624"/>
      <c r="G5624"/>
      <c r="H5624"/>
      <c r="I5624"/>
      <c r="J5624"/>
      <c r="K5624"/>
      <c r="L5624"/>
      <c r="M5624"/>
      <c r="N5624"/>
      <c r="O5624"/>
    </row>
    <row r="5625" spans="1:15" s="105" customFormat="1" x14ac:dyDescent="0.2">
      <c r="A5625" s="112" t="s">
        <v>856</v>
      </c>
      <c r="B5625" s="111">
        <v>90711</v>
      </c>
      <c r="C5625" s="113" t="s">
        <v>3098</v>
      </c>
      <c r="E5625"/>
      <c r="F5625"/>
      <c r="G5625"/>
      <c r="H5625"/>
      <c r="I5625"/>
      <c r="J5625"/>
      <c r="K5625"/>
      <c r="L5625"/>
      <c r="M5625"/>
      <c r="N5625"/>
      <c r="O5625"/>
    </row>
    <row r="5626" spans="1:15" s="105" customFormat="1" x14ac:dyDescent="0.2">
      <c r="A5626" s="112"/>
      <c r="B5626" s="111"/>
      <c r="C5626" s="113" t="s">
        <v>3083</v>
      </c>
      <c r="E5626"/>
      <c r="F5626"/>
      <c r="G5626"/>
      <c r="H5626"/>
      <c r="I5626"/>
      <c r="J5626"/>
      <c r="K5626"/>
      <c r="L5626"/>
      <c r="M5626"/>
      <c r="N5626"/>
      <c r="O5626"/>
    </row>
    <row r="5627" spans="1:15" s="105" customFormat="1" x14ac:dyDescent="0.2">
      <c r="A5627" s="112" t="s">
        <v>856</v>
      </c>
      <c r="B5627" s="111">
        <v>90712</v>
      </c>
      <c r="C5627" s="113" t="s">
        <v>3098</v>
      </c>
      <c r="E5627"/>
      <c r="F5627"/>
      <c r="G5627"/>
      <c r="H5627"/>
      <c r="I5627"/>
      <c r="J5627"/>
      <c r="K5627"/>
      <c r="L5627"/>
      <c r="M5627"/>
      <c r="N5627"/>
      <c r="O5627"/>
    </row>
    <row r="5628" spans="1:15" s="105" customFormat="1" x14ac:dyDescent="0.2">
      <c r="A5628" s="112" t="s">
        <v>856</v>
      </c>
      <c r="B5628" s="111">
        <v>90713</v>
      </c>
      <c r="C5628" s="113" t="s">
        <v>3098</v>
      </c>
      <c r="E5628"/>
      <c r="F5628"/>
      <c r="G5628"/>
      <c r="H5628"/>
      <c r="I5628"/>
      <c r="J5628"/>
      <c r="K5628"/>
      <c r="L5628"/>
      <c r="M5628"/>
      <c r="N5628"/>
      <c r="O5628"/>
    </row>
    <row r="5629" spans="1:15" s="105" customFormat="1" x14ac:dyDescent="0.2">
      <c r="A5629" s="112" t="s">
        <v>856</v>
      </c>
      <c r="B5629" s="111">
        <v>90714</v>
      </c>
      <c r="C5629" s="113" t="s">
        <v>3098</v>
      </c>
      <c r="E5629"/>
      <c r="F5629"/>
      <c r="G5629"/>
      <c r="H5629"/>
      <c r="I5629"/>
      <c r="J5629"/>
      <c r="K5629"/>
      <c r="L5629"/>
      <c r="M5629"/>
      <c r="N5629"/>
      <c r="O5629"/>
    </row>
    <row r="5630" spans="1:15" s="105" customFormat="1" x14ac:dyDescent="0.2">
      <c r="A5630" s="112" t="s">
        <v>856</v>
      </c>
      <c r="B5630" s="111">
        <v>90715</v>
      </c>
      <c r="C5630" s="113" t="s">
        <v>3104</v>
      </c>
      <c r="E5630"/>
      <c r="F5630"/>
      <c r="G5630"/>
      <c r="H5630"/>
      <c r="I5630"/>
      <c r="J5630"/>
      <c r="K5630"/>
      <c r="L5630"/>
      <c r="M5630"/>
      <c r="N5630"/>
      <c r="O5630"/>
    </row>
    <row r="5631" spans="1:15" s="105" customFormat="1" x14ac:dyDescent="0.2">
      <c r="A5631" s="112" t="s">
        <v>3762</v>
      </c>
      <c r="B5631" s="111">
        <v>90716</v>
      </c>
      <c r="C5631" s="113" t="s">
        <v>3104</v>
      </c>
      <c r="E5631"/>
      <c r="F5631"/>
      <c r="G5631"/>
      <c r="H5631"/>
      <c r="I5631"/>
      <c r="J5631"/>
      <c r="K5631"/>
      <c r="L5631"/>
      <c r="M5631"/>
      <c r="N5631"/>
      <c r="O5631"/>
    </row>
    <row r="5632" spans="1:15" s="105" customFormat="1" x14ac:dyDescent="0.2">
      <c r="A5632" s="112"/>
      <c r="B5632" s="111"/>
      <c r="C5632" s="113" t="s">
        <v>3083</v>
      </c>
      <c r="E5632"/>
      <c r="F5632"/>
      <c r="G5632"/>
      <c r="H5632"/>
      <c r="I5632"/>
      <c r="J5632"/>
      <c r="K5632"/>
      <c r="L5632"/>
      <c r="M5632"/>
      <c r="N5632"/>
      <c r="O5632"/>
    </row>
    <row r="5633" spans="1:15" s="105" customFormat="1" x14ac:dyDescent="0.2">
      <c r="A5633" s="112" t="s">
        <v>3763</v>
      </c>
      <c r="B5633" s="111">
        <v>90717</v>
      </c>
      <c r="C5633" s="113" t="s">
        <v>3112</v>
      </c>
      <c r="E5633"/>
      <c r="F5633"/>
      <c r="G5633"/>
      <c r="H5633"/>
      <c r="I5633"/>
      <c r="J5633"/>
      <c r="K5633"/>
      <c r="L5633"/>
      <c r="M5633"/>
      <c r="N5633"/>
      <c r="O5633"/>
    </row>
    <row r="5634" spans="1:15" s="105" customFormat="1" x14ac:dyDescent="0.2">
      <c r="A5634" s="112" t="s">
        <v>3764</v>
      </c>
      <c r="B5634" s="111">
        <v>90720</v>
      </c>
      <c r="C5634" s="113" t="s">
        <v>3106</v>
      </c>
      <c r="E5634"/>
      <c r="F5634"/>
      <c r="G5634"/>
      <c r="H5634"/>
      <c r="I5634"/>
      <c r="J5634"/>
      <c r="K5634"/>
      <c r="L5634"/>
      <c r="M5634"/>
      <c r="N5634"/>
      <c r="O5634"/>
    </row>
    <row r="5635" spans="1:15" s="105" customFormat="1" x14ac:dyDescent="0.2">
      <c r="A5635" s="112" t="s">
        <v>3764</v>
      </c>
      <c r="B5635" s="111">
        <v>90721</v>
      </c>
      <c r="C5635" s="113" t="s">
        <v>3106</v>
      </c>
      <c r="E5635"/>
      <c r="F5635"/>
      <c r="G5635"/>
      <c r="H5635"/>
      <c r="I5635"/>
      <c r="J5635"/>
      <c r="K5635"/>
      <c r="L5635"/>
      <c r="M5635"/>
      <c r="N5635"/>
      <c r="O5635"/>
    </row>
    <row r="5636" spans="1:15" s="105" customFormat="1" x14ac:dyDescent="0.2">
      <c r="A5636" s="112" t="s">
        <v>3765</v>
      </c>
      <c r="B5636" s="111">
        <v>90723</v>
      </c>
      <c r="C5636" s="113" t="s">
        <v>3098</v>
      </c>
      <c r="E5636"/>
      <c r="F5636"/>
      <c r="G5636"/>
      <c r="H5636"/>
      <c r="I5636"/>
      <c r="J5636"/>
      <c r="K5636"/>
      <c r="L5636"/>
      <c r="M5636"/>
      <c r="N5636"/>
      <c r="O5636"/>
    </row>
    <row r="5637" spans="1:15" s="105" customFormat="1" x14ac:dyDescent="0.2">
      <c r="A5637" s="112" t="s">
        <v>3766</v>
      </c>
      <c r="B5637" s="111">
        <v>90731</v>
      </c>
      <c r="C5637" s="113" t="s">
        <v>3112</v>
      </c>
      <c r="E5637"/>
      <c r="F5637"/>
      <c r="G5637"/>
      <c r="H5637"/>
      <c r="I5637"/>
      <c r="J5637"/>
      <c r="K5637"/>
      <c r="L5637"/>
      <c r="M5637"/>
      <c r="N5637"/>
      <c r="O5637"/>
    </row>
    <row r="5638" spans="1:15" s="105" customFormat="1" x14ac:dyDescent="0.2">
      <c r="A5638" s="112"/>
      <c r="B5638" s="111"/>
      <c r="C5638" s="113" t="s">
        <v>3083</v>
      </c>
      <c r="E5638"/>
      <c r="F5638"/>
      <c r="G5638"/>
      <c r="H5638"/>
      <c r="I5638"/>
      <c r="J5638"/>
      <c r="K5638"/>
      <c r="L5638"/>
      <c r="M5638"/>
      <c r="N5638"/>
      <c r="O5638"/>
    </row>
    <row r="5639" spans="1:15" s="105" customFormat="1" x14ac:dyDescent="0.2">
      <c r="A5639" s="112" t="s">
        <v>3766</v>
      </c>
      <c r="B5639" s="111">
        <v>90732</v>
      </c>
      <c r="C5639" s="113" t="s">
        <v>3112</v>
      </c>
      <c r="E5639"/>
      <c r="F5639"/>
      <c r="G5639"/>
      <c r="H5639"/>
      <c r="I5639"/>
      <c r="J5639"/>
      <c r="K5639"/>
      <c r="L5639"/>
      <c r="M5639"/>
      <c r="N5639"/>
      <c r="O5639"/>
    </row>
    <row r="5640" spans="1:15" s="105" customFormat="1" x14ac:dyDescent="0.2">
      <c r="A5640" s="112" t="s">
        <v>3766</v>
      </c>
      <c r="B5640" s="111">
        <v>90733</v>
      </c>
      <c r="C5640" s="113" t="s">
        <v>3112</v>
      </c>
      <c r="E5640"/>
      <c r="F5640"/>
      <c r="G5640"/>
      <c r="H5640"/>
      <c r="I5640"/>
      <c r="J5640"/>
      <c r="K5640"/>
      <c r="L5640"/>
      <c r="M5640"/>
      <c r="N5640"/>
      <c r="O5640"/>
    </row>
    <row r="5641" spans="1:15" s="105" customFormat="1" x14ac:dyDescent="0.2">
      <c r="A5641" s="112" t="s">
        <v>3766</v>
      </c>
      <c r="B5641" s="111">
        <v>90734</v>
      </c>
      <c r="C5641" s="113" t="s">
        <v>3088</v>
      </c>
      <c r="E5641"/>
      <c r="F5641"/>
      <c r="G5641"/>
      <c r="H5641"/>
      <c r="I5641"/>
      <c r="J5641"/>
      <c r="K5641"/>
      <c r="L5641"/>
      <c r="M5641"/>
      <c r="N5641"/>
      <c r="O5641"/>
    </row>
    <row r="5642" spans="1:15" s="105" customFormat="1" x14ac:dyDescent="0.2">
      <c r="A5642" s="112" t="s">
        <v>3767</v>
      </c>
      <c r="B5642" s="111">
        <v>90740</v>
      </c>
      <c r="C5642" s="113" t="s">
        <v>3106</v>
      </c>
      <c r="E5642"/>
      <c r="F5642"/>
      <c r="G5642"/>
      <c r="H5642"/>
      <c r="I5642"/>
      <c r="J5642"/>
      <c r="K5642"/>
      <c r="L5642"/>
      <c r="M5642"/>
      <c r="N5642"/>
      <c r="O5642"/>
    </row>
    <row r="5643" spans="1:15" s="105" customFormat="1" x14ac:dyDescent="0.2">
      <c r="A5643" s="112" t="s">
        <v>3768</v>
      </c>
      <c r="B5643" s="111">
        <v>90742</v>
      </c>
      <c r="C5643" s="113" t="s">
        <v>3106</v>
      </c>
      <c r="E5643"/>
      <c r="F5643"/>
      <c r="G5643"/>
      <c r="H5643"/>
      <c r="I5643"/>
      <c r="J5643"/>
      <c r="K5643"/>
      <c r="L5643"/>
      <c r="M5643"/>
      <c r="N5643"/>
      <c r="O5643"/>
    </row>
    <row r="5644" spans="1:15" s="105" customFormat="1" x14ac:dyDescent="0.2">
      <c r="A5644" s="112"/>
      <c r="B5644" s="111"/>
      <c r="C5644" s="113" t="s">
        <v>3083</v>
      </c>
      <c r="E5644"/>
      <c r="F5644"/>
      <c r="G5644"/>
      <c r="H5644"/>
      <c r="I5644"/>
      <c r="J5644"/>
      <c r="K5644"/>
      <c r="L5644"/>
      <c r="M5644"/>
      <c r="N5644"/>
      <c r="O5644"/>
    </row>
    <row r="5645" spans="1:15" s="105" customFormat="1" x14ac:dyDescent="0.2">
      <c r="A5645" s="112" t="s">
        <v>3769</v>
      </c>
      <c r="B5645" s="111">
        <v>90743</v>
      </c>
      <c r="C5645" s="113" t="s">
        <v>3106</v>
      </c>
      <c r="E5645"/>
      <c r="F5645"/>
      <c r="G5645"/>
      <c r="H5645"/>
      <c r="I5645"/>
      <c r="J5645"/>
      <c r="K5645"/>
      <c r="L5645"/>
      <c r="M5645"/>
      <c r="N5645"/>
      <c r="O5645"/>
    </row>
    <row r="5646" spans="1:15" s="105" customFormat="1" x14ac:dyDescent="0.2">
      <c r="A5646" s="112" t="s">
        <v>3111</v>
      </c>
      <c r="B5646" s="111">
        <v>90744</v>
      </c>
      <c r="C5646" s="113" t="s">
        <v>3112</v>
      </c>
      <c r="E5646"/>
      <c r="F5646"/>
      <c r="G5646"/>
      <c r="H5646"/>
      <c r="I5646"/>
      <c r="J5646"/>
      <c r="K5646"/>
      <c r="L5646"/>
      <c r="M5646"/>
      <c r="N5646"/>
      <c r="O5646"/>
    </row>
    <row r="5647" spans="1:15" s="105" customFormat="1" x14ac:dyDescent="0.2">
      <c r="A5647" s="112" t="s">
        <v>3113</v>
      </c>
      <c r="B5647" s="111">
        <v>90745</v>
      </c>
      <c r="C5647" s="113" t="s">
        <v>3095</v>
      </c>
      <c r="E5647"/>
      <c r="F5647"/>
      <c r="G5647"/>
      <c r="H5647"/>
      <c r="I5647"/>
      <c r="J5647"/>
      <c r="K5647"/>
      <c r="L5647"/>
      <c r="M5647"/>
      <c r="N5647"/>
      <c r="O5647"/>
    </row>
    <row r="5648" spans="1:15" s="105" customFormat="1" x14ac:dyDescent="0.2">
      <c r="A5648" s="112" t="s">
        <v>3113</v>
      </c>
      <c r="B5648" s="111">
        <v>90746</v>
      </c>
      <c r="C5648" s="113" t="s">
        <v>3095</v>
      </c>
      <c r="E5648"/>
      <c r="F5648"/>
      <c r="G5648"/>
      <c r="H5648"/>
      <c r="I5648"/>
      <c r="J5648"/>
      <c r="K5648"/>
      <c r="L5648"/>
      <c r="M5648"/>
      <c r="N5648"/>
      <c r="O5648"/>
    </row>
    <row r="5649" spans="1:15" s="105" customFormat="1" x14ac:dyDescent="0.2">
      <c r="A5649" s="112" t="s">
        <v>3113</v>
      </c>
      <c r="B5649" s="111">
        <v>90747</v>
      </c>
      <c r="C5649" s="113" t="s">
        <v>3088</v>
      </c>
      <c r="E5649"/>
      <c r="F5649"/>
      <c r="G5649"/>
      <c r="H5649"/>
      <c r="I5649"/>
      <c r="J5649"/>
      <c r="K5649"/>
      <c r="L5649"/>
      <c r="M5649"/>
      <c r="N5649"/>
      <c r="O5649"/>
    </row>
    <row r="5650" spans="1:15" s="105" customFormat="1" x14ac:dyDescent="0.2">
      <c r="A5650" s="112"/>
      <c r="B5650" s="112"/>
      <c r="C5650" s="113" t="s">
        <v>3083</v>
      </c>
      <c r="E5650"/>
      <c r="F5650"/>
      <c r="G5650"/>
      <c r="H5650"/>
      <c r="I5650"/>
      <c r="J5650"/>
      <c r="K5650"/>
      <c r="L5650"/>
      <c r="M5650"/>
      <c r="N5650"/>
      <c r="O5650"/>
    </row>
    <row r="5651" spans="1:15" s="105" customFormat="1" x14ac:dyDescent="0.2">
      <c r="A5651" s="112" t="s">
        <v>2937</v>
      </c>
      <c r="B5651" s="111">
        <v>91021</v>
      </c>
      <c r="C5651" s="113" t="s">
        <v>3117</v>
      </c>
      <c r="E5651"/>
      <c r="F5651"/>
      <c r="G5651"/>
      <c r="H5651"/>
      <c r="I5651"/>
      <c r="J5651"/>
      <c r="K5651"/>
      <c r="L5651"/>
      <c r="M5651"/>
      <c r="N5651"/>
      <c r="O5651"/>
    </row>
    <row r="5652" spans="1:15" s="105" customFormat="1" x14ac:dyDescent="0.2">
      <c r="A5652" s="112" t="s">
        <v>3770</v>
      </c>
      <c r="B5652" s="111">
        <v>91023</v>
      </c>
      <c r="C5652" s="113" t="s">
        <v>3117</v>
      </c>
      <c r="E5652"/>
      <c r="F5652"/>
      <c r="G5652"/>
      <c r="H5652"/>
      <c r="I5652"/>
      <c r="J5652"/>
      <c r="K5652"/>
      <c r="L5652"/>
      <c r="M5652"/>
      <c r="N5652"/>
      <c r="O5652"/>
    </row>
    <row r="5653" spans="1:15" s="105" customFormat="1" x14ac:dyDescent="0.2">
      <c r="A5653" s="112" t="s">
        <v>3771</v>
      </c>
      <c r="B5653" s="111">
        <v>91024</v>
      </c>
      <c r="C5653" s="113" t="s">
        <v>3118</v>
      </c>
      <c r="E5653"/>
      <c r="F5653"/>
      <c r="G5653"/>
      <c r="H5653"/>
      <c r="I5653"/>
      <c r="J5653"/>
      <c r="K5653"/>
      <c r="L5653"/>
      <c r="M5653"/>
      <c r="N5653"/>
      <c r="O5653"/>
    </row>
    <row r="5654" spans="1:15" s="105" customFormat="1" x14ac:dyDescent="0.2">
      <c r="A5654" s="112" t="s">
        <v>3771</v>
      </c>
      <c r="B5654" s="111">
        <v>91025</v>
      </c>
      <c r="C5654" s="113" t="s">
        <v>3118</v>
      </c>
      <c r="E5654"/>
      <c r="F5654"/>
      <c r="G5654"/>
      <c r="H5654"/>
      <c r="I5654"/>
      <c r="J5654"/>
      <c r="K5654"/>
      <c r="L5654"/>
      <c r="M5654"/>
      <c r="N5654"/>
      <c r="O5654"/>
    </row>
    <row r="5655" spans="1:15" s="105" customFormat="1" x14ac:dyDescent="0.2">
      <c r="A5655" s="112" t="s">
        <v>3772</v>
      </c>
      <c r="B5655" s="111">
        <v>91030</v>
      </c>
      <c r="C5655" s="113" t="s">
        <v>3118</v>
      </c>
      <c r="E5655"/>
      <c r="F5655"/>
      <c r="G5655"/>
      <c r="H5655"/>
      <c r="I5655"/>
      <c r="J5655"/>
      <c r="K5655"/>
      <c r="L5655"/>
      <c r="M5655"/>
      <c r="N5655"/>
      <c r="O5655"/>
    </row>
    <row r="5656" spans="1:15" s="105" customFormat="1" x14ac:dyDescent="0.2">
      <c r="A5656" s="112"/>
      <c r="B5656" s="111"/>
      <c r="C5656" s="113" t="s">
        <v>3083</v>
      </c>
      <c r="E5656"/>
      <c r="F5656"/>
      <c r="G5656"/>
      <c r="H5656"/>
      <c r="I5656"/>
      <c r="J5656"/>
      <c r="K5656"/>
      <c r="L5656"/>
      <c r="M5656"/>
      <c r="N5656"/>
      <c r="O5656"/>
    </row>
    <row r="5657" spans="1:15" s="105" customFormat="1" x14ac:dyDescent="0.2">
      <c r="A5657" s="112" t="s">
        <v>3772</v>
      </c>
      <c r="B5657" s="111">
        <v>91031</v>
      </c>
      <c r="C5657" s="113" t="s">
        <v>3118</v>
      </c>
      <c r="E5657"/>
      <c r="F5657"/>
      <c r="G5657"/>
      <c r="H5657"/>
      <c r="I5657"/>
      <c r="J5657"/>
      <c r="K5657"/>
      <c r="L5657"/>
      <c r="M5657"/>
      <c r="N5657"/>
      <c r="O5657"/>
    </row>
    <row r="5658" spans="1:15" s="105" customFormat="1" x14ac:dyDescent="0.2">
      <c r="A5658" s="112" t="s">
        <v>3773</v>
      </c>
      <c r="B5658" s="111">
        <v>91040</v>
      </c>
      <c r="C5658" s="113" t="s">
        <v>3117</v>
      </c>
      <c r="E5658"/>
      <c r="F5658"/>
      <c r="G5658"/>
      <c r="H5658"/>
      <c r="I5658"/>
      <c r="J5658"/>
      <c r="K5658"/>
      <c r="L5658"/>
      <c r="M5658"/>
      <c r="N5658"/>
      <c r="O5658"/>
    </row>
    <row r="5659" spans="1:15" s="105" customFormat="1" x14ac:dyDescent="0.2">
      <c r="A5659" s="112" t="s">
        <v>3773</v>
      </c>
      <c r="B5659" s="111">
        <v>91041</v>
      </c>
      <c r="C5659" s="113" t="s">
        <v>3117</v>
      </c>
      <c r="E5659"/>
      <c r="F5659"/>
      <c r="G5659"/>
      <c r="H5659"/>
      <c r="I5659"/>
      <c r="J5659"/>
      <c r="K5659"/>
      <c r="L5659"/>
      <c r="M5659"/>
      <c r="N5659"/>
      <c r="O5659"/>
    </row>
    <row r="5660" spans="1:15" s="105" customFormat="1" x14ac:dyDescent="0.2">
      <c r="A5660" s="112" t="s">
        <v>3774</v>
      </c>
      <c r="B5660" s="111">
        <v>91042</v>
      </c>
      <c r="C5660" s="113" t="s">
        <v>3117</v>
      </c>
      <c r="E5660"/>
      <c r="F5660"/>
      <c r="G5660"/>
      <c r="H5660"/>
      <c r="I5660"/>
      <c r="J5660"/>
      <c r="K5660"/>
      <c r="L5660"/>
      <c r="M5660"/>
      <c r="N5660"/>
      <c r="O5660"/>
    </row>
    <row r="5661" spans="1:15" s="105" customFormat="1" x14ac:dyDescent="0.2">
      <c r="A5661" s="112" t="s">
        <v>3774</v>
      </c>
      <c r="B5661" s="111">
        <v>91043</v>
      </c>
      <c r="C5661" s="113" t="s">
        <v>3117</v>
      </c>
      <c r="E5661"/>
      <c r="F5661"/>
      <c r="G5661"/>
      <c r="H5661"/>
      <c r="I5661"/>
      <c r="J5661"/>
      <c r="K5661"/>
      <c r="L5661"/>
      <c r="M5661"/>
      <c r="N5661"/>
      <c r="O5661"/>
    </row>
    <row r="5662" spans="1:15" s="105" customFormat="1" x14ac:dyDescent="0.2">
      <c r="A5662" s="112"/>
      <c r="B5662" s="111"/>
      <c r="C5662" s="113" t="s">
        <v>3083</v>
      </c>
      <c r="E5662"/>
      <c r="F5662"/>
      <c r="G5662"/>
      <c r="H5662"/>
      <c r="I5662"/>
      <c r="J5662"/>
      <c r="K5662"/>
      <c r="L5662"/>
      <c r="M5662"/>
      <c r="N5662"/>
      <c r="O5662"/>
    </row>
    <row r="5663" spans="1:15" s="105" customFormat="1" x14ac:dyDescent="0.2">
      <c r="A5663" s="112" t="s">
        <v>3775</v>
      </c>
      <c r="B5663" s="111">
        <v>91046</v>
      </c>
      <c r="C5663" s="113" t="s">
        <v>3117</v>
      </c>
      <c r="E5663"/>
      <c r="F5663"/>
      <c r="G5663"/>
      <c r="H5663"/>
      <c r="I5663"/>
      <c r="J5663"/>
      <c r="K5663"/>
      <c r="L5663"/>
      <c r="M5663"/>
      <c r="N5663"/>
      <c r="O5663"/>
    </row>
    <row r="5664" spans="1:15" s="105" customFormat="1" x14ac:dyDescent="0.2">
      <c r="A5664" s="112" t="s">
        <v>1521</v>
      </c>
      <c r="B5664" s="111">
        <v>91066</v>
      </c>
      <c r="C5664" s="113" t="s">
        <v>3118</v>
      </c>
      <c r="E5664"/>
      <c r="F5664"/>
      <c r="G5664"/>
      <c r="H5664"/>
      <c r="I5664"/>
      <c r="J5664"/>
      <c r="K5664"/>
      <c r="L5664"/>
      <c r="M5664"/>
      <c r="N5664"/>
      <c r="O5664"/>
    </row>
    <row r="5665" spans="1:15" s="105" customFormat="1" x14ac:dyDescent="0.2">
      <c r="A5665" s="112" t="s">
        <v>1521</v>
      </c>
      <c r="B5665" s="111">
        <v>91077</v>
      </c>
      <c r="C5665" s="113" t="s">
        <v>3088</v>
      </c>
      <c r="E5665"/>
      <c r="F5665"/>
      <c r="G5665"/>
      <c r="H5665"/>
      <c r="I5665"/>
      <c r="J5665"/>
      <c r="K5665"/>
      <c r="L5665"/>
      <c r="M5665"/>
      <c r="N5665"/>
      <c r="O5665"/>
    </row>
    <row r="5666" spans="1:15" s="105" customFormat="1" x14ac:dyDescent="0.2">
      <c r="A5666" s="112" t="s">
        <v>3776</v>
      </c>
      <c r="B5666" s="111">
        <v>91101</v>
      </c>
      <c r="C5666" s="113" t="s">
        <v>3117</v>
      </c>
      <c r="E5666"/>
      <c r="F5666"/>
      <c r="G5666"/>
      <c r="H5666"/>
      <c r="I5666"/>
      <c r="J5666"/>
      <c r="K5666"/>
      <c r="L5666"/>
      <c r="M5666"/>
      <c r="N5666"/>
      <c r="O5666"/>
    </row>
    <row r="5667" spans="1:15" s="105" customFormat="1" x14ac:dyDescent="0.2">
      <c r="A5667" s="112" t="s">
        <v>3776</v>
      </c>
      <c r="B5667" s="111">
        <v>91102</v>
      </c>
      <c r="C5667" s="113" t="s">
        <v>3117</v>
      </c>
      <c r="E5667"/>
      <c r="F5667"/>
      <c r="G5667"/>
      <c r="H5667"/>
      <c r="I5667"/>
      <c r="J5667"/>
      <c r="K5667"/>
      <c r="L5667"/>
      <c r="M5667"/>
      <c r="N5667"/>
      <c r="O5667"/>
    </row>
    <row r="5668" spans="1:15" s="105" customFormat="1" x14ac:dyDescent="0.2">
      <c r="A5668" s="112"/>
      <c r="B5668" s="111"/>
      <c r="C5668" s="113" t="s">
        <v>3083</v>
      </c>
      <c r="E5668"/>
      <c r="F5668"/>
      <c r="G5668"/>
      <c r="H5668"/>
      <c r="I5668"/>
      <c r="J5668"/>
      <c r="K5668"/>
      <c r="L5668"/>
      <c r="M5668"/>
      <c r="N5668"/>
      <c r="O5668"/>
    </row>
    <row r="5669" spans="1:15" s="105" customFormat="1" x14ac:dyDescent="0.2">
      <c r="A5669" s="112" t="s">
        <v>3776</v>
      </c>
      <c r="B5669" s="111">
        <v>91103</v>
      </c>
      <c r="C5669" s="113" t="s">
        <v>3117</v>
      </c>
      <c r="E5669"/>
      <c r="F5669"/>
      <c r="G5669"/>
      <c r="H5669"/>
      <c r="I5669"/>
      <c r="J5669"/>
      <c r="K5669"/>
      <c r="L5669"/>
      <c r="M5669"/>
      <c r="N5669"/>
      <c r="O5669"/>
    </row>
    <row r="5670" spans="1:15" s="105" customFormat="1" x14ac:dyDescent="0.2">
      <c r="A5670" s="112" t="s">
        <v>3776</v>
      </c>
      <c r="B5670" s="111">
        <v>91104</v>
      </c>
      <c r="C5670" s="113" t="s">
        <v>3117</v>
      </c>
      <c r="E5670"/>
      <c r="F5670"/>
      <c r="G5670"/>
      <c r="H5670"/>
      <c r="I5670"/>
      <c r="J5670"/>
      <c r="K5670"/>
      <c r="L5670"/>
      <c r="M5670"/>
      <c r="N5670"/>
      <c r="O5670"/>
    </row>
    <row r="5671" spans="1:15" s="105" customFormat="1" x14ac:dyDescent="0.2">
      <c r="A5671" s="112" t="s">
        <v>3776</v>
      </c>
      <c r="B5671" s="111">
        <v>91105</v>
      </c>
      <c r="C5671" s="113" t="s">
        <v>3117</v>
      </c>
      <c r="E5671"/>
      <c r="F5671"/>
      <c r="G5671"/>
      <c r="H5671"/>
      <c r="I5671"/>
      <c r="J5671"/>
      <c r="K5671"/>
      <c r="L5671"/>
      <c r="M5671"/>
      <c r="N5671"/>
      <c r="O5671"/>
    </row>
    <row r="5672" spans="1:15" s="105" customFormat="1" x14ac:dyDescent="0.2">
      <c r="A5672" s="112" t="s">
        <v>3776</v>
      </c>
      <c r="B5672" s="111">
        <v>91106</v>
      </c>
      <c r="C5672" s="113" t="s">
        <v>3117</v>
      </c>
      <c r="E5672"/>
      <c r="F5672"/>
      <c r="G5672"/>
      <c r="H5672"/>
      <c r="I5672"/>
      <c r="J5672"/>
      <c r="K5672"/>
      <c r="L5672"/>
      <c r="M5672"/>
      <c r="N5672"/>
      <c r="O5672"/>
    </row>
    <row r="5673" spans="1:15" s="105" customFormat="1" x14ac:dyDescent="0.2">
      <c r="A5673" s="112" t="s">
        <v>3776</v>
      </c>
      <c r="B5673" s="111">
        <v>91107</v>
      </c>
      <c r="C5673" s="113" t="s">
        <v>3117</v>
      </c>
      <c r="E5673"/>
      <c r="F5673"/>
      <c r="G5673"/>
      <c r="H5673"/>
      <c r="I5673"/>
      <c r="J5673"/>
      <c r="K5673"/>
      <c r="L5673"/>
      <c r="M5673"/>
      <c r="N5673"/>
      <c r="O5673"/>
    </row>
    <row r="5674" spans="1:15" s="105" customFormat="1" x14ac:dyDescent="0.2">
      <c r="A5674" s="112"/>
      <c r="B5674" s="111"/>
      <c r="C5674" s="113" t="s">
        <v>3083</v>
      </c>
      <c r="E5674"/>
      <c r="F5674"/>
      <c r="G5674"/>
      <c r="H5674"/>
      <c r="I5674"/>
      <c r="J5674"/>
      <c r="K5674"/>
      <c r="L5674"/>
      <c r="M5674"/>
      <c r="N5674"/>
      <c r="O5674"/>
    </row>
    <row r="5675" spans="1:15" s="105" customFormat="1" x14ac:dyDescent="0.2">
      <c r="A5675" s="112" t="s">
        <v>3777</v>
      </c>
      <c r="B5675" s="111">
        <v>91108</v>
      </c>
      <c r="C5675" s="113" t="s">
        <v>3118</v>
      </c>
      <c r="E5675"/>
      <c r="F5675"/>
      <c r="G5675"/>
      <c r="H5675"/>
      <c r="I5675"/>
      <c r="J5675"/>
      <c r="K5675"/>
      <c r="L5675"/>
      <c r="M5675"/>
      <c r="N5675"/>
      <c r="O5675"/>
    </row>
    <row r="5676" spans="1:15" s="105" customFormat="1" x14ac:dyDescent="0.2">
      <c r="A5676" s="112" t="s">
        <v>3776</v>
      </c>
      <c r="B5676" s="111">
        <v>91109</v>
      </c>
      <c r="C5676" s="113" t="s">
        <v>3117</v>
      </c>
      <c r="E5676"/>
      <c r="F5676"/>
      <c r="G5676"/>
      <c r="H5676"/>
      <c r="I5676"/>
      <c r="J5676"/>
      <c r="K5676"/>
      <c r="L5676"/>
      <c r="M5676"/>
      <c r="N5676"/>
      <c r="O5676"/>
    </row>
    <row r="5677" spans="1:15" s="105" customFormat="1" x14ac:dyDescent="0.2">
      <c r="A5677" s="112" t="s">
        <v>3776</v>
      </c>
      <c r="B5677" s="111">
        <v>91110</v>
      </c>
      <c r="C5677" s="113" t="s">
        <v>3117</v>
      </c>
      <c r="E5677"/>
      <c r="F5677"/>
      <c r="G5677"/>
      <c r="H5677"/>
      <c r="I5677"/>
      <c r="J5677"/>
      <c r="K5677"/>
      <c r="L5677"/>
      <c r="M5677"/>
      <c r="N5677"/>
      <c r="O5677"/>
    </row>
    <row r="5678" spans="1:15" s="105" customFormat="1" x14ac:dyDescent="0.2">
      <c r="A5678" s="112" t="s">
        <v>3776</v>
      </c>
      <c r="B5678" s="111">
        <v>91114</v>
      </c>
      <c r="C5678" s="113" t="s">
        <v>3117</v>
      </c>
      <c r="E5678"/>
      <c r="F5678"/>
      <c r="G5678"/>
      <c r="H5678"/>
      <c r="I5678"/>
      <c r="J5678"/>
      <c r="K5678"/>
      <c r="L5678"/>
      <c r="M5678"/>
      <c r="N5678"/>
      <c r="O5678"/>
    </row>
    <row r="5679" spans="1:15" s="105" customFormat="1" x14ac:dyDescent="0.2">
      <c r="A5679" s="112" t="s">
        <v>3776</v>
      </c>
      <c r="B5679" s="111">
        <v>91115</v>
      </c>
      <c r="C5679" s="113" t="s">
        <v>3117</v>
      </c>
      <c r="E5679"/>
      <c r="F5679"/>
      <c r="G5679"/>
      <c r="H5679"/>
      <c r="I5679"/>
      <c r="J5679"/>
      <c r="K5679"/>
      <c r="L5679"/>
      <c r="M5679"/>
      <c r="N5679"/>
      <c r="O5679"/>
    </row>
    <row r="5680" spans="1:15" s="105" customFormat="1" x14ac:dyDescent="0.2">
      <c r="A5680" s="112"/>
      <c r="B5680" s="111"/>
      <c r="C5680" s="113" t="s">
        <v>3083</v>
      </c>
      <c r="E5680"/>
      <c r="F5680"/>
      <c r="G5680"/>
      <c r="H5680"/>
      <c r="I5680"/>
      <c r="J5680"/>
      <c r="K5680"/>
      <c r="L5680"/>
      <c r="M5680"/>
      <c r="N5680"/>
      <c r="O5680"/>
    </row>
    <row r="5681" spans="1:15" s="105" customFormat="1" x14ac:dyDescent="0.2">
      <c r="A5681" s="112" t="s">
        <v>3776</v>
      </c>
      <c r="B5681" s="111">
        <v>91116</v>
      </c>
      <c r="C5681" s="113" t="s">
        <v>3117</v>
      </c>
      <c r="E5681"/>
      <c r="F5681"/>
      <c r="G5681"/>
      <c r="H5681"/>
      <c r="I5681"/>
      <c r="J5681"/>
      <c r="K5681"/>
      <c r="L5681"/>
      <c r="M5681"/>
      <c r="N5681"/>
      <c r="O5681"/>
    </row>
    <row r="5682" spans="1:15" s="105" customFormat="1" x14ac:dyDescent="0.2">
      <c r="A5682" s="112" t="s">
        <v>3776</v>
      </c>
      <c r="B5682" s="111">
        <v>91117</v>
      </c>
      <c r="C5682" s="113" t="s">
        <v>3117</v>
      </c>
      <c r="E5682"/>
      <c r="F5682"/>
      <c r="G5682"/>
      <c r="H5682"/>
      <c r="I5682"/>
      <c r="J5682"/>
      <c r="K5682"/>
      <c r="L5682"/>
      <c r="M5682"/>
      <c r="N5682"/>
      <c r="O5682"/>
    </row>
    <row r="5683" spans="1:15" s="105" customFormat="1" x14ac:dyDescent="0.2">
      <c r="A5683" s="112" t="s">
        <v>3777</v>
      </c>
      <c r="B5683" s="111">
        <v>91118</v>
      </c>
      <c r="C5683" s="113" t="s">
        <v>3118</v>
      </c>
      <c r="E5683"/>
      <c r="F5683"/>
      <c r="G5683"/>
      <c r="H5683"/>
      <c r="I5683"/>
      <c r="J5683"/>
      <c r="K5683"/>
      <c r="L5683"/>
      <c r="M5683"/>
      <c r="N5683"/>
      <c r="O5683"/>
    </row>
    <row r="5684" spans="1:15" s="105" customFormat="1" x14ac:dyDescent="0.2">
      <c r="A5684" s="112" t="s">
        <v>3776</v>
      </c>
      <c r="B5684" s="111">
        <v>91121</v>
      </c>
      <c r="C5684" s="113" t="s">
        <v>3117</v>
      </c>
      <c r="E5684"/>
      <c r="F5684"/>
      <c r="G5684"/>
      <c r="H5684"/>
      <c r="I5684"/>
      <c r="J5684"/>
      <c r="K5684"/>
      <c r="L5684"/>
      <c r="M5684"/>
      <c r="N5684"/>
      <c r="O5684"/>
    </row>
    <row r="5685" spans="1:15" s="105" customFormat="1" x14ac:dyDescent="0.2">
      <c r="A5685" s="112" t="s">
        <v>3776</v>
      </c>
      <c r="B5685" s="111">
        <v>91123</v>
      </c>
      <c r="C5685" s="113" t="s">
        <v>3088</v>
      </c>
      <c r="E5685"/>
      <c r="F5685"/>
      <c r="G5685"/>
      <c r="H5685"/>
      <c r="I5685"/>
      <c r="J5685"/>
      <c r="K5685"/>
      <c r="L5685"/>
      <c r="M5685"/>
      <c r="N5685"/>
      <c r="O5685"/>
    </row>
    <row r="5686" spans="1:15" s="105" customFormat="1" x14ac:dyDescent="0.2">
      <c r="A5686" s="112"/>
      <c r="B5686" s="111"/>
      <c r="C5686" s="113" t="s">
        <v>3083</v>
      </c>
      <c r="E5686"/>
      <c r="F5686"/>
      <c r="G5686"/>
      <c r="H5686"/>
      <c r="I5686"/>
      <c r="J5686"/>
      <c r="K5686"/>
      <c r="L5686"/>
      <c r="M5686"/>
      <c r="N5686"/>
      <c r="O5686"/>
    </row>
    <row r="5687" spans="1:15" s="105" customFormat="1" x14ac:dyDescent="0.2">
      <c r="A5687" s="112" t="s">
        <v>3776</v>
      </c>
      <c r="B5687" s="111">
        <v>91124</v>
      </c>
      <c r="C5687" s="113" t="s">
        <v>3117</v>
      </c>
      <c r="E5687"/>
      <c r="F5687"/>
      <c r="G5687"/>
      <c r="H5687"/>
      <c r="I5687"/>
      <c r="J5687"/>
      <c r="K5687"/>
      <c r="L5687"/>
      <c r="M5687"/>
      <c r="N5687"/>
      <c r="O5687"/>
    </row>
    <row r="5688" spans="1:15" s="105" customFormat="1" x14ac:dyDescent="0.2">
      <c r="A5688" s="112" t="s">
        <v>3776</v>
      </c>
      <c r="B5688" s="111">
        <v>91125</v>
      </c>
      <c r="C5688" s="113" t="s">
        <v>3117</v>
      </c>
      <c r="E5688"/>
      <c r="F5688"/>
      <c r="G5688"/>
      <c r="H5688"/>
      <c r="I5688"/>
      <c r="J5688"/>
      <c r="K5688"/>
      <c r="L5688"/>
      <c r="M5688"/>
      <c r="N5688"/>
      <c r="O5688"/>
    </row>
    <row r="5689" spans="1:15" s="105" customFormat="1" x14ac:dyDescent="0.2">
      <c r="A5689" s="112" t="s">
        <v>3776</v>
      </c>
      <c r="B5689" s="111">
        <v>91126</v>
      </c>
      <c r="C5689" s="113" t="s">
        <v>3117</v>
      </c>
      <c r="E5689"/>
      <c r="F5689"/>
      <c r="G5689"/>
      <c r="H5689"/>
      <c r="I5689"/>
      <c r="J5689"/>
      <c r="K5689"/>
      <c r="L5689"/>
      <c r="M5689"/>
      <c r="N5689"/>
      <c r="O5689"/>
    </row>
    <row r="5690" spans="1:15" s="105" customFormat="1" x14ac:dyDescent="0.2">
      <c r="A5690" s="112" t="s">
        <v>3776</v>
      </c>
      <c r="B5690" s="111">
        <v>91129</v>
      </c>
      <c r="C5690" s="113" t="s">
        <v>3088</v>
      </c>
      <c r="E5690"/>
      <c r="F5690"/>
      <c r="G5690"/>
      <c r="H5690"/>
      <c r="I5690"/>
      <c r="J5690"/>
      <c r="K5690"/>
      <c r="L5690"/>
      <c r="M5690"/>
      <c r="N5690"/>
      <c r="O5690"/>
    </row>
    <row r="5691" spans="1:15" s="105" customFormat="1" x14ac:dyDescent="0.2">
      <c r="A5691" s="112" t="s">
        <v>3776</v>
      </c>
      <c r="B5691" s="111">
        <v>91182</v>
      </c>
      <c r="C5691" s="113" t="s">
        <v>3117</v>
      </c>
      <c r="E5691"/>
      <c r="F5691"/>
      <c r="G5691"/>
      <c r="H5691"/>
      <c r="I5691"/>
      <c r="J5691"/>
      <c r="K5691"/>
      <c r="L5691"/>
      <c r="M5691"/>
      <c r="N5691"/>
      <c r="O5691"/>
    </row>
    <row r="5692" spans="1:15" s="105" customFormat="1" x14ac:dyDescent="0.2">
      <c r="A5692" s="112"/>
      <c r="B5692" s="111"/>
      <c r="C5692" s="113" t="s">
        <v>3083</v>
      </c>
      <c r="E5692"/>
      <c r="F5692"/>
      <c r="G5692"/>
      <c r="H5692"/>
      <c r="I5692"/>
      <c r="J5692"/>
      <c r="K5692"/>
      <c r="L5692"/>
      <c r="M5692"/>
      <c r="N5692"/>
      <c r="O5692"/>
    </row>
    <row r="5693" spans="1:15" s="105" customFormat="1" x14ac:dyDescent="0.2">
      <c r="A5693" s="112" t="s">
        <v>3776</v>
      </c>
      <c r="B5693" s="111">
        <v>91184</v>
      </c>
      <c r="C5693" s="113" t="s">
        <v>3117</v>
      </c>
      <c r="E5693"/>
      <c r="F5693"/>
      <c r="G5693"/>
      <c r="H5693"/>
      <c r="I5693"/>
      <c r="J5693"/>
      <c r="K5693"/>
      <c r="L5693"/>
      <c r="M5693"/>
      <c r="N5693"/>
      <c r="O5693"/>
    </row>
    <row r="5694" spans="1:15" s="105" customFormat="1" x14ac:dyDescent="0.2">
      <c r="A5694" s="112" t="s">
        <v>3776</v>
      </c>
      <c r="B5694" s="111">
        <v>91185</v>
      </c>
      <c r="C5694" s="113" t="s">
        <v>3118</v>
      </c>
      <c r="E5694"/>
      <c r="F5694"/>
      <c r="G5694"/>
      <c r="H5694"/>
      <c r="I5694"/>
      <c r="J5694"/>
      <c r="K5694"/>
      <c r="L5694"/>
      <c r="M5694"/>
      <c r="N5694"/>
      <c r="O5694"/>
    </row>
    <row r="5695" spans="1:15" s="105" customFormat="1" x14ac:dyDescent="0.2">
      <c r="A5695" s="112" t="s">
        <v>3776</v>
      </c>
      <c r="B5695" s="111">
        <v>91188</v>
      </c>
      <c r="C5695" s="113" t="s">
        <v>3117</v>
      </c>
      <c r="E5695"/>
      <c r="F5695"/>
      <c r="G5695"/>
      <c r="H5695"/>
      <c r="I5695"/>
      <c r="J5695"/>
      <c r="K5695"/>
      <c r="L5695"/>
      <c r="M5695"/>
      <c r="N5695"/>
      <c r="O5695"/>
    </row>
    <row r="5696" spans="1:15" s="105" customFormat="1" x14ac:dyDescent="0.2">
      <c r="A5696" s="112" t="s">
        <v>3776</v>
      </c>
      <c r="B5696" s="111">
        <v>91189</v>
      </c>
      <c r="C5696" s="113" t="s">
        <v>3117</v>
      </c>
      <c r="E5696"/>
      <c r="F5696"/>
      <c r="G5696"/>
      <c r="H5696"/>
      <c r="I5696"/>
      <c r="J5696"/>
      <c r="K5696"/>
      <c r="L5696"/>
      <c r="M5696"/>
      <c r="N5696"/>
      <c r="O5696"/>
    </row>
    <row r="5697" spans="1:15" s="105" customFormat="1" x14ac:dyDescent="0.2">
      <c r="A5697" s="112" t="s">
        <v>3776</v>
      </c>
      <c r="B5697" s="111">
        <v>91199</v>
      </c>
      <c r="C5697" s="113" t="s">
        <v>3117</v>
      </c>
      <c r="E5697"/>
      <c r="F5697"/>
      <c r="G5697"/>
      <c r="H5697"/>
      <c r="I5697"/>
      <c r="J5697"/>
      <c r="K5697"/>
      <c r="L5697"/>
      <c r="M5697"/>
      <c r="N5697"/>
      <c r="O5697"/>
    </row>
    <row r="5698" spans="1:15" s="105" customFormat="1" x14ac:dyDescent="0.2">
      <c r="A5698" s="112"/>
      <c r="B5698" s="112"/>
      <c r="C5698" s="113" t="s">
        <v>3083</v>
      </c>
      <c r="E5698"/>
      <c r="F5698"/>
      <c r="G5698"/>
      <c r="H5698"/>
      <c r="I5698"/>
      <c r="J5698"/>
      <c r="K5698"/>
      <c r="L5698"/>
      <c r="M5698"/>
      <c r="N5698"/>
      <c r="O5698"/>
    </row>
    <row r="5699" spans="1:15" s="105" customFormat="1" x14ac:dyDescent="0.2">
      <c r="A5699" s="112" t="s">
        <v>3778</v>
      </c>
      <c r="B5699" s="111">
        <v>91331</v>
      </c>
      <c r="C5699" s="113" t="s">
        <v>3140</v>
      </c>
      <c r="E5699"/>
      <c r="F5699"/>
      <c r="G5699"/>
      <c r="H5699"/>
      <c r="I5699"/>
      <c r="J5699"/>
      <c r="K5699"/>
      <c r="L5699"/>
      <c r="M5699"/>
      <c r="N5699"/>
      <c r="O5699"/>
    </row>
    <row r="5700" spans="1:15" s="105" customFormat="1" x14ac:dyDescent="0.2">
      <c r="A5700" s="112" t="s">
        <v>3778</v>
      </c>
      <c r="B5700" s="111">
        <v>91333</v>
      </c>
      <c r="C5700" s="113" t="s">
        <v>3140</v>
      </c>
      <c r="E5700"/>
      <c r="F5700"/>
      <c r="G5700"/>
      <c r="H5700"/>
      <c r="I5700"/>
      <c r="J5700"/>
      <c r="K5700"/>
      <c r="L5700"/>
      <c r="M5700"/>
      <c r="N5700"/>
      <c r="O5700"/>
    </row>
    <row r="5701" spans="1:15" s="105" customFormat="1" x14ac:dyDescent="0.2">
      <c r="A5701" s="112" t="s">
        <v>3778</v>
      </c>
      <c r="B5701" s="111">
        <v>91334</v>
      </c>
      <c r="C5701" s="113" t="s">
        <v>3140</v>
      </c>
      <c r="E5701"/>
      <c r="F5701"/>
      <c r="G5701"/>
      <c r="H5701"/>
      <c r="I5701"/>
      <c r="J5701"/>
      <c r="K5701"/>
      <c r="L5701"/>
      <c r="M5701"/>
      <c r="N5701"/>
      <c r="O5701"/>
    </row>
    <row r="5702" spans="1:15" s="105" customFormat="1" x14ac:dyDescent="0.2">
      <c r="A5702" s="112" t="s">
        <v>3779</v>
      </c>
      <c r="B5702" s="111">
        <v>91335</v>
      </c>
      <c r="C5702" s="113" t="s">
        <v>3126</v>
      </c>
      <c r="E5702"/>
      <c r="F5702"/>
      <c r="G5702"/>
      <c r="H5702"/>
      <c r="I5702"/>
      <c r="J5702"/>
      <c r="K5702"/>
      <c r="L5702"/>
      <c r="M5702"/>
      <c r="N5702"/>
      <c r="O5702"/>
    </row>
    <row r="5703" spans="1:15" s="105" customFormat="1" x14ac:dyDescent="0.2">
      <c r="A5703" s="112" t="s">
        <v>3779</v>
      </c>
      <c r="B5703" s="111">
        <v>91337</v>
      </c>
      <c r="C5703" s="113" t="s">
        <v>3126</v>
      </c>
      <c r="E5703"/>
      <c r="F5703"/>
      <c r="G5703"/>
      <c r="H5703"/>
      <c r="I5703"/>
      <c r="J5703"/>
      <c r="K5703"/>
      <c r="L5703"/>
      <c r="M5703"/>
      <c r="N5703"/>
      <c r="O5703"/>
    </row>
    <row r="5704" spans="1:15" s="105" customFormat="1" x14ac:dyDescent="0.2">
      <c r="A5704" s="112"/>
      <c r="B5704" s="111"/>
      <c r="C5704" s="113" t="s">
        <v>3083</v>
      </c>
      <c r="E5704"/>
      <c r="F5704"/>
      <c r="G5704"/>
      <c r="H5704"/>
      <c r="I5704"/>
      <c r="J5704"/>
      <c r="K5704"/>
      <c r="L5704"/>
      <c r="M5704"/>
      <c r="N5704"/>
      <c r="O5704"/>
    </row>
    <row r="5705" spans="1:15" s="105" customFormat="1" x14ac:dyDescent="0.2">
      <c r="A5705" s="112" t="s">
        <v>3780</v>
      </c>
      <c r="B5705" s="111">
        <v>91340</v>
      </c>
      <c r="C5705" s="113" t="s">
        <v>3140</v>
      </c>
      <c r="E5705"/>
      <c r="F5705"/>
      <c r="G5705"/>
      <c r="H5705"/>
      <c r="I5705"/>
      <c r="J5705"/>
      <c r="K5705"/>
      <c r="L5705"/>
      <c r="M5705"/>
      <c r="N5705"/>
      <c r="O5705"/>
    </row>
    <row r="5706" spans="1:15" s="105" customFormat="1" x14ac:dyDescent="0.2">
      <c r="A5706" s="112" t="s">
        <v>3780</v>
      </c>
      <c r="B5706" s="111">
        <v>91341</v>
      </c>
      <c r="C5706" s="113" t="s">
        <v>3140</v>
      </c>
      <c r="E5706"/>
      <c r="F5706"/>
      <c r="G5706"/>
      <c r="H5706"/>
      <c r="I5706"/>
      <c r="J5706"/>
      <c r="K5706"/>
      <c r="L5706"/>
      <c r="M5706"/>
      <c r="N5706"/>
      <c r="O5706"/>
    </row>
    <row r="5707" spans="1:15" s="105" customFormat="1" x14ac:dyDescent="0.2">
      <c r="A5707" s="112" t="s">
        <v>3139</v>
      </c>
      <c r="B5707" s="111">
        <v>91342</v>
      </c>
      <c r="C5707" s="113" t="s">
        <v>3140</v>
      </c>
      <c r="E5707"/>
      <c r="F5707"/>
      <c r="G5707"/>
      <c r="H5707"/>
      <c r="I5707"/>
      <c r="J5707"/>
      <c r="K5707"/>
      <c r="L5707"/>
      <c r="M5707"/>
      <c r="N5707"/>
      <c r="O5707"/>
    </row>
    <row r="5708" spans="1:15" s="105" customFormat="1" x14ac:dyDescent="0.2">
      <c r="A5708" s="112" t="s">
        <v>3141</v>
      </c>
      <c r="B5708" s="111">
        <v>91343</v>
      </c>
      <c r="C5708" s="113" t="s">
        <v>3126</v>
      </c>
      <c r="E5708"/>
      <c r="F5708"/>
      <c r="G5708"/>
      <c r="H5708"/>
      <c r="I5708"/>
      <c r="J5708"/>
      <c r="K5708"/>
      <c r="L5708"/>
      <c r="M5708"/>
      <c r="N5708"/>
      <c r="O5708"/>
    </row>
    <row r="5709" spans="1:15" s="105" customFormat="1" x14ac:dyDescent="0.2">
      <c r="A5709" s="112" t="s">
        <v>3142</v>
      </c>
      <c r="B5709" s="111">
        <v>91344</v>
      </c>
      <c r="C5709" s="113" t="s">
        <v>3126</v>
      </c>
      <c r="E5709"/>
      <c r="F5709"/>
      <c r="G5709"/>
      <c r="H5709"/>
      <c r="I5709"/>
      <c r="J5709"/>
      <c r="K5709"/>
      <c r="L5709"/>
      <c r="M5709"/>
      <c r="N5709"/>
      <c r="O5709"/>
    </row>
    <row r="5710" spans="1:15" s="105" customFormat="1" x14ac:dyDescent="0.2">
      <c r="A5710" s="112"/>
      <c r="B5710" s="111"/>
      <c r="C5710" s="113" t="s">
        <v>3083</v>
      </c>
      <c r="E5710"/>
      <c r="F5710"/>
      <c r="G5710"/>
      <c r="H5710"/>
      <c r="I5710"/>
      <c r="J5710"/>
      <c r="K5710"/>
      <c r="L5710"/>
      <c r="M5710"/>
      <c r="N5710"/>
      <c r="O5710"/>
    </row>
    <row r="5711" spans="1:15" s="105" customFormat="1" x14ac:dyDescent="0.2">
      <c r="A5711" s="112" t="s">
        <v>3143</v>
      </c>
      <c r="B5711" s="111">
        <v>91345</v>
      </c>
      <c r="C5711" s="113" t="s">
        <v>3140</v>
      </c>
      <c r="E5711"/>
      <c r="F5711"/>
      <c r="G5711"/>
      <c r="H5711"/>
      <c r="I5711"/>
      <c r="J5711"/>
      <c r="K5711"/>
      <c r="L5711"/>
      <c r="M5711"/>
      <c r="N5711"/>
      <c r="O5711"/>
    </row>
    <row r="5712" spans="1:15" s="105" customFormat="1" x14ac:dyDescent="0.2">
      <c r="A5712" s="112" t="s">
        <v>3143</v>
      </c>
      <c r="B5712" s="111">
        <v>91346</v>
      </c>
      <c r="C5712" s="113" t="s">
        <v>3140</v>
      </c>
      <c r="E5712"/>
      <c r="F5712"/>
      <c r="G5712"/>
      <c r="H5712"/>
      <c r="I5712"/>
      <c r="J5712"/>
      <c r="K5712"/>
      <c r="L5712"/>
      <c r="M5712"/>
      <c r="N5712"/>
      <c r="O5712"/>
    </row>
    <row r="5713" spans="1:15" s="105" customFormat="1" x14ac:dyDescent="0.2">
      <c r="A5713" s="112" t="s">
        <v>3138</v>
      </c>
      <c r="B5713" s="111">
        <v>91350</v>
      </c>
      <c r="C5713" s="113" t="s">
        <v>3088</v>
      </c>
      <c r="E5713"/>
      <c r="F5713"/>
      <c r="G5713"/>
      <c r="H5713"/>
      <c r="I5713"/>
      <c r="J5713"/>
      <c r="K5713"/>
      <c r="L5713"/>
      <c r="M5713"/>
      <c r="N5713"/>
      <c r="O5713"/>
    </row>
    <row r="5714" spans="1:15" s="105" customFormat="1" x14ac:dyDescent="0.2">
      <c r="A5714" s="112" t="s">
        <v>3781</v>
      </c>
      <c r="B5714" s="111">
        <v>91351</v>
      </c>
      <c r="C5714" s="113" t="s">
        <v>3088</v>
      </c>
      <c r="E5714"/>
      <c r="F5714"/>
      <c r="G5714"/>
      <c r="H5714"/>
      <c r="I5714"/>
      <c r="J5714"/>
      <c r="K5714"/>
      <c r="L5714"/>
      <c r="M5714"/>
      <c r="N5714"/>
      <c r="O5714"/>
    </row>
    <row r="5715" spans="1:15" s="105" customFormat="1" x14ac:dyDescent="0.2">
      <c r="A5715" s="112" t="s">
        <v>3782</v>
      </c>
      <c r="B5715" s="111">
        <v>91352</v>
      </c>
      <c r="C5715" s="113" t="s">
        <v>3140</v>
      </c>
      <c r="E5715"/>
      <c r="F5715"/>
      <c r="G5715"/>
      <c r="H5715"/>
      <c r="I5715"/>
      <c r="J5715"/>
      <c r="K5715"/>
      <c r="L5715"/>
      <c r="M5715"/>
      <c r="N5715"/>
      <c r="O5715"/>
    </row>
    <row r="5716" spans="1:15" s="105" customFormat="1" x14ac:dyDescent="0.2">
      <c r="A5716" s="112"/>
      <c r="B5716" s="111"/>
      <c r="C5716" s="113" t="s">
        <v>3083</v>
      </c>
      <c r="E5716"/>
      <c r="F5716"/>
      <c r="G5716"/>
      <c r="H5716"/>
      <c r="I5716"/>
      <c r="J5716"/>
      <c r="K5716"/>
      <c r="L5716"/>
      <c r="M5716"/>
      <c r="N5716"/>
      <c r="O5716"/>
    </row>
    <row r="5717" spans="1:15" s="105" customFormat="1" x14ac:dyDescent="0.2">
      <c r="A5717" s="112" t="s">
        <v>3782</v>
      </c>
      <c r="B5717" s="111">
        <v>91353</v>
      </c>
      <c r="C5717" s="113" t="s">
        <v>3140</v>
      </c>
      <c r="E5717"/>
      <c r="F5717"/>
      <c r="G5717"/>
      <c r="H5717"/>
      <c r="I5717"/>
      <c r="J5717"/>
      <c r="K5717"/>
      <c r="L5717"/>
      <c r="M5717"/>
      <c r="N5717"/>
      <c r="O5717"/>
    </row>
    <row r="5718" spans="1:15" s="105" customFormat="1" x14ac:dyDescent="0.2">
      <c r="A5718" s="112" t="s">
        <v>2477</v>
      </c>
      <c r="B5718" s="111">
        <v>91354</v>
      </c>
      <c r="C5718" s="113" t="s">
        <v>3088</v>
      </c>
      <c r="E5718"/>
      <c r="F5718"/>
      <c r="G5718"/>
      <c r="H5718"/>
      <c r="I5718"/>
      <c r="J5718"/>
      <c r="K5718"/>
      <c r="L5718"/>
      <c r="M5718"/>
      <c r="N5718"/>
      <c r="O5718"/>
    </row>
    <row r="5719" spans="1:15" s="105" customFormat="1" x14ac:dyDescent="0.2">
      <c r="A5719" s="112" t="s">
        <v>2477</v>
      </c>
      <c r="B5719" s="111">
        <v>91355</v>
      </c>
      <c r="C5719" s="113" t="s">
        <v>3088</v>
      </c>
      <c r="E5719"/>
      <c r="F5719"/>
      <c r="G5719"/>
      <c r="H5719"/>
      <c r="I5719"/>
      <c r="J5719"/>
      <c r="K5719"/>
      <c r="L5719"/>
      <c r="M5719"/>
      <c r="N5719"/>
      <c r="O5719"/>
    </row>
    <row r="5720" spans="1:15" s="105" customFormat="1" x14ac:dyDescent="0.2">
      <c r="A5720" s="112" t="s">
        <v>3783</v>
      </c>
      <c r="B5720" s="111">
        <v>91356</v>
      </c>
      <c r="C5720" s="113" t="s">
        <v>3126</v>
      </c>
      <c r="E5720"/>
      <c r="F5720"/>
      <c r="G5720"/>
      <c r="H5720"/>
      <c r="I5720"/>
      <c r="J5720"/>
      <c r="K5720"/>
      <c r="L5720"/>
      <c r="M5720"/>
      <c r="N5720"/>
      <c r="O5720"/>
    </row>
    <row r="5721" spans="1:15" s="105" customFormat="1" x14ac:dyDescent="0.2">
      <c r="A5721" s="112" t="s">
        <v>3783</v>
      </c>
      <c r="B5721" s="111">
        <v>91357</v>
      </c>
      <c r="C5721" s="113" t="s">
        <v>3126</v>
      </c>
      <c r="E5721"/>
      <c r="F5721"/>
      <c r="G5721"/>
      <c r="H5721"/>
      <c r="I5721"/>
      <c r="J5721"/>
      <c r="K5721"/>
      <c r="L5721"/>
      <c r="M5721"/>
      <c r="N5721"/>
      <c r="O5721"/>
    </row>
    <row r="5722" spans="1:15" s="105" customFormat="1" x14ac:dyDescent="0.2">
      <c r="A5722" s="112"/>
      <c r="B5722" s="111"/>
      <c r="C5722" s="113" t="s">
        <v>3083</v>
      </c>
      <c r="E5722"/>
      <c r="F5722"/>
      <c r="G5722"/>
      <c r="H5722"/>
      <c r="I5722"/>
      <c r="J5722"/>
      <c r="K5722"/>
      <c r="L5722"/>
      <c r="M5722"/>
      <c r="N5722"/>
      <c r="O5722"/>
    </row>
    <row r="5723" spans="1:15" s="105" customFormat="1" x14ac:dyDescent="0.2">
      <c r="A5723" s="112" t="s">
        <v>3784</v>
      </c>
      <c r="B5723" s="111">
        <v>91358</v>
      </c>
      <c r="C5723" s="113" t="s">
        <v>3134</v>
      </c>
      <c r="E5723"/>
      <c r="F5723"/>
      <c r="G5723"/>
      <c r="H5723"/>
      <c r="I5723"/>
      <c r="J5723"/>
      <c r="K5723"/>
      <c r="L5723"/>
      <c r="M5723"/>
      <c r="N5723"/>
      <c r="O5723"/>
    </row>
    <row r="5724" spans="1:15" s="105" customFormat="1" x14ac:dyDescent="0.2">
      <c r="A5724" s="112" t="s">
        <v>3785</v>
      </c>
      <c r="B5724" s="111">
        <v>91359</v>
      </c>
      <c r="C5724" s="113" t="s">
        <v>3134</v>
      </c>
      <c r="E5724"/>
      <c r="F5724"/>
      <c r="G5724"/>
      <c r="H5724"/>
      <c r="I5724"/>
      <c r="J5724"/>
      <c r="K5724"/>
      <c r="L5724"/>
      <c r="M5724"/>
      <c r="N5724"/>
      <c r="O5724"/>
    </row>
    <row r="5725" spans="1:15" s="105" customFormat="1" x14ac:dyDescent="0.2">
      <c r="A5725" s="112" t="s">
        <v>3784</v>
      </c>
      <c r="B5725" s="111">
        <v>91360</v>
      </c>
      <c r="C5725" s="113" t="s">
        <v>3134</v>
      </c>
      <c r="E5725"/>
      <c r="F5725"/>
      <c r="G5725"/>
      <c r="H5725"/>
      <c r="I5725"/>
      <c r="J5725"/>
      <c r="K5725"/>
      <c r="L5725"/>
      <c r="M5725"/>
      <c r="N5725"/>
      <c r="O5725"/>
    </row>
    <row r="5726" spans="1:15" s="105" customFormat="1" x14ac:dyDescent="0.2">
      <c r="A5726" s="112" t="s">
        <v>3785</v>
      </c>
      <c r="B5726" s="111">
        <v>91361</v>
      </c>
      <c r="C5726" s="113" t="s">
        <v>3134</v>
      </c>
      <c r="E5726"/>
      <c r="F5726"/>
      <c r="G5726"/>
      <c r="H5726"/>
      <c r="I5726"/>
      <c r="J5726"/>
      <c r="K5726"/>
      <c r="L5726"/>
      <c r="M5726"/>
      <c r="N5726"/>
      <c r="O5726"/>
    </row>
    <row r="5727" spans="1:15" s="105" customFormat="1" x14ac:dyDescent="0.2">
      <c r="A5727" s="112" t="s">
        <v>3784</v>
      </c>
      <c r="B5727" s="111">
        <v>91362</v>
      </c>
      <c r="C5727" s="113" t="s">
        <v>3134</v>
      </c>
      <c r="E5727"/>
      <c r="F5727"/>
      <c r="G5727"/>
      <c r="H5727"/>
      <c r="I5727"/>
      <c r="J5727"/>
      <c r="K5727"/>
      <c r="L5727"/>
      <c r="M5727"/>
      <c r="N5727"/>
      <c r="O5727"/>
    </row>
    <row r="5728" spans="1:15" s="105" customFormat="1" x14ac:dyDescent="0.2">
      <c r="A5728" s="112"/>
      <c r="B5728" s="111"/>
      <c r="C5728" s="113" t="s">
        <v>3083</v>
      </c>
      <c r="E5728"/>
      <c r="F5728"/>
      <c r="G5728"/>
      <c r="H5728"/>
      <c r="I5728"/>
      <c r="J5728"/>
      <c r="K5728"/>
      <c r="L5728"/>
      <c r="M5728"/>
      <c r="N5728"/>
      <c r="O5728"/>
    </row>
    <row r="5729" spans="1:15" s="105" customFormat="1" x14ac:dyDescent="0.2">
      <c r="A5729" s="112" t="s">
        <v>3786</v>
      </c>
      <c r="B5729" s="111">
        <v>91364</v>
      </c>
      <c r="C5729" s="113" t="s">
        <v>3126</v>
      </c>
      <c r="E5729"/>
      <c r="F5729"/>
      <c r="G5729"/>
      <c r="H5729"/>
      <c r="I5729"/>
      <c r="J5729"/>
      <c r="K5729"/>
      <c r="L5729"/>
      <c r="M5729"/>
      <c r="N5729"/>
      <c r="O5729"/>
    </row>
    <row r="5730" spans="1:15" s="105" customFormat="1" x14ac:dyDescent="0.2">
      <c r="A5730" s="112" t="s">
        <v>3786</v>
      </c>
      <c r="B5730" s="111">
        <v>91365</v>
      </c>
      <c r="C5730" s="113" t="s">
        <v>3126</v>
      </c>
      <c r="E5730"/>
      <c r="F5730"/>
      <c r="G5730"/>
      <c r="H5730"/>
      <c r="I5730"/>
      <c r="J5730"/>
      <c r="K5730"/>
      <c r="L5730"/>
      <c r="M5730"/>
      <c r="N5730"/>
      <c r="O5730"/>
    </row>
    <row r="5731" spans="1:15" s="105" customFormat="1" x14ac:dyDescent="0.2">
      <c r="A5731" s="112" t="s">
        <v>3786</v>
      </c>
      <c r="B5731" s="111">
        <v>91367</v>
      </c>
      <c r="C5731" s="113" t="s">
        <v>3126</v>
      </c>
      <c r="E5731"/>
      <c r="F5731"/>
      <c r="G5731"/>
      <c r="H5731"/>
      <c r="I5731"/>
      <c r="J5731"/>
      <c r="K5731"/>
      <c r="L5731"/>
      <c r="M5731"/>
      <c r="N5731"/>
      <c r="O5731"/>
    </row>
    <row r="5732" spans="1:15" s="105" customFormat="1" x14ac:dyDescent="0.2">
      <c r="A5732" s="112" t="s">
        <v>3786</v>
      </c>
      <c r="B5732" s="111">
        <v>91371</v>
      </c>
      <c r="C5732" s="113" t="s">
        <v>3088</v>
      </c>
      <c r="E5732"/>
      <c r="F5732"/>
      <c r="G5732"/>
      <c r="H5732"/>
      <c r="I5732"/>
      <c r="J5732"/>
      <c r="K5732"/>
      <c r="L5732"/>
      <c r="M5732"/>
      <c r="N5732"/>
      <c r="O5732"/>
    </row>
    <row r="5733" spans="1:15" s="105" customFormat="1" x14ac:dyDescent="0.2">
      <c r="A5733" s="112" t="s">
        <v>3127</v>
      </c>
      <c r="B5733" s="111">
        <v>91372</v>
      </c>
      <c r="C5733" s="113" t="s">
        <v>3126</v>
      </c>
      <c r="E5733"/>
      <c r="F5733"/>
      <c r="G5733"/>
      <c r="H5733"/>
      <c r="I5733"/>
      <c r="J5733"/>
      <c r="K5733"/>
      <c r="L5733"/>
      <c r="M5733"/>
      <c r="N5733"/>
      <c r="O5733"/>
    </row>
    <row r="5734" spans="1:15" s="105" customFormat="1" x14ac:dyDescent="0.2">
      <c r="A5734" s="112"/>
      <c r="B5734" s="111"/>
      <c r="C5734" s="113" t="s">
        <v>3083</v>
      </c>
      <c r="E5734"/>
      <c r="F5734"/>
      <c r="G5734"/>
      <c r="H5734"/>
      <c r="I5734"/>
      <c r="J5734"/>
      <c r="K5734"/>
      <c r="L5734"/>
      <c r="M5734"/>
      <c r="N5734"/>
      <c r="O5734"/>
    </row>
    <row r="5735" spans="1:15" s="105" customFormat="1" x14ac:dyDescent="0.2">
      <c r="A5735" s="112" t="s">
        <v>3125</v>
      </c>
      <c r="B5735" s="111">
        <v>91376</v>
      </c>
      <c r="C5735" s="113" t="s">
        <v>3126</v>
      </c>
      <c r="E5735"/>
      <c r="F5735"/>
      <c r="G5735"/>
      <c r="H5735"/>
      <c r="I5735"/>
      <c r="J5735"/>
      <c r="K5735"/>
      <c r="L5735"/>
      <c r="M5735"/>
      <c r="N5735"/>
      <c r="O5735"/>
    </row>
    <row r="5736" spans="1:15" s="105" customFormat="1" x14ac:dyDescent="0.2">
      <c r="A5736" s="112" t="s">
        <v>3787</v>
      </c>
      <c r="B5736" s="111">
        <v>91377</v>
      </c>
      <c r="C5736" s="113" t="s">
        <v>3134</v>
      </c>
      <c r="E5736"/>
      <c r="F5736"/>
      <c r="G5736"/>
      <c r="H5736"/>
      <c r="I5736"/>
      <c r="J5736"/>
      <c r="K5736"/>
      <c r="L5736"/>
      <c r="M5736"/>
      <c r="N5736"/>
      <c r="O5736"/>
    </row>
    <row r="5737" spans="1:15" s="105" customFormat="1" x14ac:dyDescent="0.2">
      <c r="A5737" s="112" t="s">
        <v>3138</v>
      </c>
      <c r="B5737" s="111">
        <v>91380</v>
      </c>
      <c r="C5737" s="113" t="s">
        <v>3088</v>
      </c>
      <c r="E5737"/>
      <c r="F5737"/>
      <c r="G5737"/>
      <c r="H5737"/>
      <c r="I5737"/>
      <c r="J5737"/>
      <c r="K5737"/>
      <c r="L5737"/>
      <c r="M5737"/>
      <c r="N5737"/>
      <c r="O5737"/>
    </row>
    <row r="5738" spans="1:15" s="105" customFormat="1" x14ac:dyDescent="0.2">
      <c r="A5738" s="112" t="s">
        <v>3788</v>
      </c>
      <c r="B5738" s="111">
        <v>91381</v>
      </c>
      <c r="C5738" s="113" t="s">
        <v>3088</v>
      </c>
      <c r="E5738"/>
      <c r="F5738"/>
      <c r="G5738"/>
      <c r="H5738"/>
      <c r="I5738"/>
      <c r="J5738"/>
      <c r="K5738"/>
      <c r="L5738"/>
      <c r="M5738"/>
      <c r="N5738"/>
      <c r="O5738"/>
    </row>
    <row r="5739" spans="1:15" s="105" customFormat="1" x14ac:dyDescent="0.2">
      <c r="A5739" s="112" t="s">
        <v>3138</v>
      </c>
      <c r="B5739" s="111">
        <v>91382</v>
      </c>
      <c r="C5739" s="113" t="s">
        <v>3088</v>
      </c>
      <c r="E5739"/>
      <c r="F5739"/>
      <c r="G5739"/>
      <c r="H5739"/>
      <c r="I5739"/>
      <c r="J5739"/>
      <c r="K5739"/>
      <c r="L5739"/>
      <c r="M5739"/>
      <c r="N5739"/>
      <c r="O5739"/>
    </row>
    <row r="5740" spans="1:15" s="105" customFormat="1" x14ac:dyDescent="0.2">
      <c r="A5740" s="112"/>
      <c r="B5740" s="111"/>
      <c r="C5740" s="113" t="s">
        <v>3083</v>
      </c>
      <c r="E5740"/>
      <c r="F5740"/>
      <c r="G5740"/>
      <c r="H5740"/>
      <c r="I5740"/>
      <c r="J5740"/>
      <c r="K5740"/>
      <c r="L5740"/>
      <c r="M5740"/>
      <c r="N5740"/>
      <c r="O5740"/>
    </row>
    <row r="5741" spans="1:15" s="105" customFormat="1" x14ac:dyDescent="0.2">
      <c r="A5741" s="112" t="s">
        <v>3138</v>
      </c>
      <c r="B5741" s="111">
        <v>91383</v>
      </c>
      <c r="C5741" s="113" t="s">
        <v>3088</v>
      </c>
      <c r="E5741"/>
      <c r="F5741"/>
      <c r="G5741"/>
      <c r="H5741"/>
      <c r="I5741"/>
      <c r="J5741"/>
      <c r="K5741"/>
      <c r="L5741"/>
      <c r="M5741"/>
      <c r="N5741"/>
      <c r="O5741"/>
    </row>
    <row r="5742" spans="1:15" s="105" customFormat="1" x14ac:dyDescent="0.2">
      <c r="A5742" s="112" t="s">
        <v>3131</v>
      </c>
      <c r="B5742" s="111">
        <v>91384</v>
      </c>
      <c r="C5742" s="113" t="s">
        <v>3088</v>
      </c>
      <c r="E5742"/>
      <c r="F5742"/>
      <c r="G5742"/>
      <c r="H5742"/>
      <c r="I5742"/>
      <c r="J5742"/>
      <c r="K5742"/>
      <c r="L5742"/>
      <c r="M5742"/>
      <c r="N5742"/>
      <c r="O5742"/>
    </row>
    <row r="5743" spans="1:15" s="105" customFormat="1" x14ac:dyDescent="0.2">
      <c r="A5743" s="112" t="s">
        <v>2477</v>
      </c>
      <c r="B5743" s="111">
        <v>91385</v>
      </c>
      <c r="C5743" s="113" t="s">
        <v>3088</v>
      </c>
      <c r="E5743"/>
      <c r="F5743"/>
      <c r="G5743"/>
      <c r="H5743"/>
      <c r="I5743"/>
      <c r="J5743"/>
      <c r="K5743"/>
      <c r="L5743"/>
      <c r="M5743"/>
      <c r="N5743"/>
      <c r="O5743"/>
    </row>
    <row r="5744" spans="1:15" s="105" customFormat="1" x14ac:dyDescent="0.2">
      <c r="A5744" s="112" t="s">
        <v>3781</v>
      </c>
      <c r="B5744" s="111">
        <v>91386</v>
      </c>
      <c r="C5744" s="113" t="s">
        <v>3088</v>
      </c>
      <c r="E5744"/>
      <c r="F5744"/>
      <c r="G5744"/>
      <c r="H5744"/>
      <c r="I5744"/>
      <c r="J5744"/>
      <c r="K5744"/>
      <c r="L5744"/>
      <c r="M5744"/>
      <c r="N5744"/>
      <c r="O5744"/>
    </row>
    <row r="5745" spans="1:15" s="105" customFormat="1" x14ac:dyDescent="0.2">
      <c r="A5745" s="112" t="s">
        <v>3781</v>
      </c>
      <c r="B5745" s="111">
        <v>91387</v>
      </c>
      <c r="C5745" s="113" t="s">
        <v>3088</v>
      </c>
      <c r="E5745"/>
      <c r="F5745"/>
      <c r="G5745"/>
      <c r="H5745"/>
      <c r="I5745"/>
      <c r="J5745"/>
      <c r="K5745"/>
      <c r="L5745"/>
      <c r="M5745"/>
      <c r="N5745"/>
      <c r="O5745"/>
    </row>
    <row r="5746" spans="1:15" s="105" customFormat="1" x14ac:dyDescent="0.2">
      <c r="A5746" s="112"/>
      <c r="B5746" s="112"/>
      <c r="C5746" s="113" t="s">
        <v>3083</v>
      </c>
      <c r="E5746"/>
      <c r="F5746"/>
      <c r="G5746"/>
      <c r="H5746"/>
      <c r="I5746"/>
      <c r="J5746"/>
      <c r="K5746"/>
      <c r="L5746"/>
      <c r="M5746"/>
      <c r="N5746"/>
      <c r="O5746"/>
    </row>
    <row r="5747" spans="1:15" s="105" customFormat="1" x14ac:dyDescent="0.2">
      <c r="A5747" s="112" t="s">
        <v>3148</v>
      </c>
      <c r="B5747" s="111">
        <v>91526</v>
      </c>
      <c r="C5747" s="113" t="s">
        <v>3140</v>
      </c>
      <c r="E5747"/>
      <c r="F5747"/>
      <c r="G5747"/>
      <c r="H5747"/>
      <c r="I5747"/>
      <c r="J5747"/>
      <c r="K5747"/>
      <c r="L5747"/>
      <c r="M5747"/>
      <c r="N5747"/>
      <c r="O5747"/>
    </row>
    <row r="5748" spans="1:15" s="105" customFormat="1" x14ac:dyDescent="0.2">
      <c r="A5748" s="112" t="s">
        <v>3789</v>
      </c>
      <c r="B5748" s="111">
        <v>91601</v>
      </c>
      <c r="C5748" s="113" t="s">
        <v>3145</v>
      </c>
      <c r="E5748"/>
      <c r="F5748"/>
      <c r="G5748"/>
      <c r="H5748"/>
      <c r="I5748"/>
      <c r="J5748"/>
      <c r="K5748"/>
      <c r="L5748"/>
      <c r="M5748"/>
      <c r="N5748"/>
      <c r="O5748"/>
    </row>
    <row r="5749" spans="1:15" s="105" customFormat="1" x14ac:dyDescent="0.2">
      <c r="A5749" s="112" t="s">
        <v>3789</v>
      </c>
      <c r="B5749" s="111">
        <v>91602</v>
      </c>
      <c r="C5749" s="113" t="s">
        <v>3145</v>
      </c>
      <c r="E5749"/>
      <c r="F5749"/>
      <c r="G5749"/>
      <c r="H5749"/>
      <c r="I5749"/>
      <c r="J5749"/>
      <c r="K5749"/>
      <c r="L5749"/>
      <c r="M5749"/>
      <c r="N5749"/>
      <c r="O5749"/>
    </row>
    <row r="5750" spans="1:15" s="105" customFormat="1" x14ac:dyDescent="0.2">
      <c r="A5750" s="112" t="s">
        <v>3789</v>
      </c>
      <c r="B5750" s="111">
        <v>91603</v>
      </c>
      <c r="C5750" s="113" t="s">
        <v>3145</v>
      </c>
      <c r="E5750"/>
      <c r="F5750"/>
      <c r="G5750"/>
      <c r="H5750"/>
      <c r="I5750"/>
      <c r="J5750"/>
      <c r="K5750"/>
      <c r="L5750"/>
      <c r="M5750"/>
      <c r="N5750"/>
      <c r="O5750"/>
    </row>
    <row r="5751" spans="1:15" s="105" customFormat="1" x14ac:dyDescent="0.2">
      <c r="A5751" s="112" t="s">
        <v>3790</v>
      </c>
      <c r="B5751" s="111">
        <v>91604</v>
      </c>
      <c r="C5751" s="113" t="s">
        <v>3145</v>
      </c>
      <c r="E5751"/>
      <c r="F5751"/>
      <c r="G5751"/>
      <c r="H5751"/>
      <c r="I5751"/>
      <c r="J5751"/>
      <c r="K5751"/>
      <c r="L5751"/>
      <c r="M5751"/>
      <c r="N5751"/>
      <c r="O5751"/>
    </row>
    <row r="5752" spans="1:15" s="105" customFormat="1" x14ac:dyDescent="0.2">
      <c r="A5752" s="112"/>
      <c r="B5752" s="111"/>
      <c r="C5752" s="113" t="s">
        <v>3083</v>
      </c>
      <c r="E5752"/>
      <c r="F5752"/>
      <c r="G5752"/>
      <c r="H5752"/>
      <c r="I5752"/>
      <c r="J5752"/>
      <c r="K5752"/>
      <c r="L5752"/>
      <c r="M5752"/>
      <c r="N5752"/>
      <c r="O5752"/>
    </row>
    <row r="5753" spans="1:15" s="105" customFormat="1" x14ac:dyDescent="0.2">
      <c r="A5753" s="112" t="s">
        <v>3789</v>
      </c>
      <c r="B5753" s="111">
        <v>91605</v>
      </c>
      <c r="C5753" s="113" t="s">
        <v>3145</v>
      </c>
      <c r="E5753"/>
      <c r="F5753"/>
      <c r="G5753"/>
      <c r="H5753"/>
      <c r="I5753"/>
      <c r="J5753"/>
      <c r="K5753"/>
      <c r="L5753"/>
      <c r="M5753"/>
      <c r="N5753"/>
      <c r="O5753"/>
    </row>
    <row r="5754" spans="1:15" s="105" customFormat="1" x14ac:dyDescent="0.2">
      <c r="A5754" s="112" t="s">
        <v>3789</v>
      </c>
      <c r="B5754" s="111">
        <v>91606</v>
      </c>
      <c r="C5754" s="113" t="s">
        <v>3145</v>
      </c>
      <c r="E5754"/>
      <c r="F5754"/>
      <c r="G5754"/>
      <c r="H5754"/>
      <c r="I5754"/>
      <c r="J5754"/>
      <c r="K5754"/>
      <c r="L5754"/>
      <c r="M5754"/>
      <c r="N5754"/>
      <c r="O5754"/>
    </row>
    <row r="5755" spans="1:15" s="105" customFormat="1" x14ac:dyDescent="0.2">
      <c r="A5755" s="112" t="s">
        <v>3791</v>
      </c>
      <c r="B5755" s="111">
        <v>91607</v>
      </c>
      <c r="C5755" s="113" t="s">
        <v>3145</v>
      </c>
      <c r="E5755"/>
      <c r="F5755"/>
      <c r="G5755"/>
      <c r="H5755"/>
      <c r="I5755"/>
      <c r="J5755"/>
      <c r="K5755"/>
      <c r="L5755"/>
      <c r="M5755"/>
      <c r="N5755"/>
      <c r="O5755"/>
    </row>
    <row r="5756" spans="1:15" s="105" customFormat="1" x14ac:dyDescent="0.2">
      <c r="A5756" s="112" t="s">
        <v>3792</v>
      </c>
      <c r="B5756" s="111">
        <v>91608</v>
      </c>
      <c r="C5756" s="113" t="s">
        <v>3145</v>
      </c>
      <c r="E5756"/>
      <c r="F5756"/>
      <c r="G5756"/>
      <c r="H5756"/>
      <c r="I5756"/>
      <c r="J5756"/>
      <c r="K5756"/>
      <c r="L5756"/>
      <c r="M5756"/>
      <c r="N5756"/>
      <c r="O5756"/>
    </row>
    <row r="5757" spans="1:15" s="105" customFormat="1" x14ac:dyDescent="0.2">
      <c r="A5757" s="112" t="s">
        <v>3789</v>
      </c>
      <c r="B5757" s="111">
        <v>91609</v>
      </c>
      <c r="C5757" s="113" t="s">
        <v>3145</v>
      </c>
      <c r="E5757"/>
      <c r="F5757"/>
      <c r="G5757"/>
      <c r="H5757"/>
      <c r="I5757"/>
      <c r="J5757"/>
      <c r="K5757"/>
      <c r="L5757"/>
      <c r="M5757"/>
      <c r="N5757"/>
      <c r="O5757"/>
    </row>
    <row r="5758" spans="1:15" s="105" customFormat="1" x14ac:dyDescent="0.2">
      <c r="A5758" s="112"/>
      <c r="B5758" s="111"/>
      <c r="C5758" s="113" t="s">
        <v>3083</v>
      </c>
      <c r="E5758"/>
      <c r="F5758"/>
      <c r="G5758"/>
      <c r="H5758"/>
      <c r="I5758"/>
      <c r="J5758"/>
      <c r="K5758"/>
      <c r="L5758"/>
      <c r="M5758"/>
      <c r="N5758"/>
      <c r="O5758"/>
    </row>
    <row r="5759" spans="1:15" s="105" customFormat="1" x14ac:dyDescent="0.2">
      <c r="A5759" s="112" t="s">
        <v>3793</v>
      </c>
      <c r="B5759" s="111">
        <v>91610</v>
      </c>
      <c r="C5759" s="113" t="s">
        <v>3145</v>
      </c>
      <c r="E5759"/>
      <c r="F5759"/>
      <c r="G5759"/>
      <c r="H5759"/>
      <c r="I5759"/>
      <c r="J5759"/>
      <c r="K5759"/>
      <c r="L5759"/>
      <c r="M5759"/>
      <c r="N5759"/>
      <c r="O5759"/>
    </row>
    <row r="5760" spans="1:15" s="105" customFormat="1" x14ac:dyDescent="0.2">
      <c r="A5760" s="112" t="s">
        <v>3789</v>
      </c>
      <c r="B5760" s="111">
        <v>91611</v>
      </c>
      <c r="C5760" s="113" t="s">
        <v>3145</v>
      </c>
      <c r="E5760"/>
      <c r="F5760"/>
      <c r="G5760"/>
      <c r="H5760"/>
      <c r="I5760"/>
      <c r="J5760"/>
      <c r="K5760"/>
      <c r="L5760"/>
      <c r="M5760"/>
      <c r="N5760"/>
      <c r="O5760"/>
    </row>
    <row r="5761" spans="1:15" s="105" customFormat="1" x14ac:dyDescent="0.2">
      <c r="A5761" s="112" t="s">
        <v>3789</v>
      </c>
      <c r="B5761" s="111">
        <v>91612</v>
      </c>
      <c r="C5761" s="113" t="s">
        <v>3145</v>
      </c>
      <c r="E5761"/>
      <c r="F5761"/>
      <c r="G5761"/>
      <c r="H5761"/>
      <c r="I5761"/>
      <c r="J5761"/>
      <c r="K5761"/>
      <c r="L5761"/>
      <c r="M5761"/>
      <c r="N5761"/>
      <c r="O5761"/>
    </row>
    <row r="5762" spans="1:15" s="105" customFormat="1" x14ac:dyDescent="0.2">
      <c r="A5762" s="112" t="s">
        <v>3790</v>
      </c>
      <c r="B5762" s="111">
        <v>91614</v>
      </c>
      <c r="C5762" s="113" t="s">
        <v>3145</v>
      </c>
      <c r="E5762"/>
      <c r="F5762"/>
      <c r="G5762"/>
      <c r="H5762"/>
      <c r="I5762"/>
      <c r="J5762"/>
      <c r="K5762"/>
      <c r="L5762"/>
      <c r="M5762"/>
      <c r="N5762"/>
      <c r="O5762"/>
    </row>
    <row r="5763" spans="1:15" s="105" customFormat="1" x14ac:dyDescent="0.2">
      <c r="A5763" s="112" t="s">
        <v>3789</v>
      </c>
      <c r="B5763" s="111">
        <v>91615</v>
      </c>
      <c r="C5763" s="113" t="s">
        <v>3145</v>
      </c>
      <c r="E5763"/>
      <c r="F5763"/>
      <c r="G5763"/>
      <c r="H5763"/>
      <c r="I5763"/>
      <c r="J5763"/>
      <c r="K5763"/>
      <c r="L5763"/>
      <c r="M5763"/>
      <c r="N5763"/>
      <c r="O5763"/>
    </row>
    <row r="5764" spans="1:15" s="105" customFormat="1" x14ac:dyDescent="0.2">
      <c r="A5764" s="112"/>
      <c r="B5764" s="111"/>
      <c r="C5764" s="113" t="s">
        <v>3083</v>
      </c>
      <c r="E5764"/>
      <c r="F5764"/>
      <c r="G5764"/>
      <c r="H5764"/>
      <c r="I5764"/>
      <c r="J5764"/>
      <c r="K5764"/>
      <c r="L5764"/>
      <c r="M5764"/>
      <c r="N5764"/>
      <c r="O5764"/>
    </row>
    <row r="5765" spans="1:15" s="105" customFormat="1" x14ac:dyDescent="0.2">
      <c r="A5765" s="112" t="s">
        <v>3789</v>
      </c>
      <c r="B5765" s="111">
        <v>91616</v>
      </c>
      <c r="C5765" s="113" t="s">
        <v>3145</v>
      </c>
      <c r="E5765"/>
      <c r="F5765"/>
      <c r="G5765"/>
      <c r="H5765"/>
      <c r="I5765"/>
      <c r="J5765"/>
      <c r="K5765"/>
      <c r="L5765"/>
      <c r="M5765"/>
      <c r="N5765"/>
      <c r="O5765"/>
    </row>
    <row r="5766" spans="1:15" s="105" customFormat="1" x14ac:dyDescent="0.2">
      <c r="A5766" s="112" t="s">
        <v>3791</v>
      </c>
      <c r="B5766" s="111">
        <v>91617</v>
      </c>
      <c r="C5766" s="113" t="s">
        <v>3145</v>
      </c>
      <c r="E5766"/>
      <c r="F5766"/>
      <c r="G5766"/>
      <c r="H5766"/>
      <c r="I5766"/>
      <c r="J5766"/>
      <c r="K5766"/>
      <c r="L5766"/>
      <c r="M5766"/>
      <c r="N5766"/>
      <c r="O5766"/>
    </row>
    <row r="5767" spans="1:15" s="105" customFormat="1" x14ac:dyDescent="0.2">
      <c r="A5767" s="112" t="s">
        <v>3789</v>
      </c>
      <c r="B5767" s="111">
        <v>91618</v>
      </c>
      <c r="C5767" s="113" t="s">
        <v>3145</v>
      </c>
      <c r="E5767"/>
      <c r="F5767"/>
      <c r="G5767"/>
      <c r="H5767"/>
      <c r="I5767"/>
      <c r="J5767"/>
      <c r="K5767"/>
      <c r="L5767"/>
      <c r="M5767"/>
      <c r="N5767"/>
      <c r="O5767"/>
    </row>
    <row r="5768" spans="1:15" s="105" customFormat="1" x14ac:dyDescent="0.2">
      <c r="A5768" s="112" t="s">
        <v>3794</v>
      </c>
      <c r="B5768" s="111">
        <v>91701</v>
      </c>
      <c r="C5768" s="113" t="s">
        <v>3150</v>
      </c>
      <c r="E5768"/>
      <c r="F5768"/>
      <c r="G5768"/>
      <c r="H5768"/>
      <c r="I5768"/>
      <c r="J5768"/>
      <c r="K5768"/>
      <c r="L5768"/>
      <c r="M5768"/>
      <c r="N5768"/>
      <c r="O5768"/>
    </row>
    <row r="5769" spans="1:15" s="105" customFormat="1" x14ac:dyDescent="0.2">
      <c r="A5769" s="112" t="s">
        <v>3795</v>
      </c>
      <c r="B5769" s="111">
        <v>91702</v>
      </c>
      <c r="C5769" s="113" t="s">
        <v>3120</v>
      </c>
      <c r="E5769"/>
      <c r="F5769"/>
      <c r="G5769"/>
      <c r="H5769"/>
      <c r="I5769"/>
      <c r="J5769"/>
      <c r="K5769"/>
      <c r="L5769"/>
      <c r="M5769"/>
      <c r="N5769"/>
      <c r="O5769"/>
    </row>
    <row r="5770" spans="1:15" s="105" customFormat="1" x14ac:dyDescent="0.2">
      <c r="A5770" s="112"/>
      <c r="B5770" s="111"/>
      <c r="C5770" s="113" t="s">
        <v>3083</v>
      </c>
      <c r="E5770"/>
      <c r="F5770"/>
      <c r="G5770"/>
      <c r="H5770"/>
      <c r="I5770"/>
      <c r="J5770"/>
      <c r="K5770"/>
      <c r="L5770"/>
      <c r="M5770"/>
      <c r="N5770"/>
      <c r="O5770"/>
    </row>
    <row r="5771" spans="1:15" s="105" customFormat="1" x14ac:dyDescent="0.2">
      <c r="A5771" s="112" t="s">
        <v>3796</v>
      </c>
      <c r="B5771" s="111">
        <v>91706</v>
      </c>
      <c r="C5771" s="113" t="s">
        <v>3152</v>
      </c>
      <c r="E5771"/>
      <c r="F5771"/>
      <c r="G5771"/>
      <c r="H5771"/>
      <c r="I5771"/>
      <c r="J5771"/>
      <c r="K5771"/>
      <c r="L5771"/>
      <c r="M5771"/>
      <c r="N5771"/>
      <c r="O5771"/>
    </row>
    <row r="5772" spans="1:15" s="105" customFormat="1" x14ac:dyDescent="0.2">
      <c r="A5772" s="112" t="s">
        <v>3797</v>
      </c>
      <c r="B5772" s="111">
        <v>91708</v>
      </c>
      <c r="C5772" s="113" t="s">
        <v>3150</v>
      </c>
      <c r="E5772"/>
      <c r="F5772"/>
      <c r="G5772"/>
      <c r="H5772"/>
      <c r="I5772"/>
      <c r="J5772"/>
      <c r="K5772"/>
      <c r="L5772"/>
      <c r="M5772"/>
      <c r="N5772"/>
      <c r="O5772"/>
    </row>
    <row r="5773" spans="1:15" s="105" customFormat="1" x14ac:dyDescent="0.2">
      <c r="A5773" s="112" t="s">
        <v>3798</v>
      </c>
      <c r="B5773" s="111">
        <v>91709</v>
      </c>
      <c r="C5773" s="113" t="s">
        <v>3150</v>
      </c>
      <c r="E5773"/>
      <c r="F5773"/>
      <c r="G5773"/>
      <c r="H5773"/>
      <c r="I5773"/>
      <c r="J5773"/>
      <c r="K5773"/>
      <c r="L5773"/>
      <c r="M5773"/>
      <c r="N5773"/>
      <c r="O5773"/>
    </row>
    <row r="5774" spans="1:15" s="105" customFormat="1" x14ac:dyDescent="0.2">
      <c r="A5774" s="112" t="s">
        <v>3797</v>
      </c>
      <c r="B5774" s="111">
        <v>91710</v>
      </c>
      <c r="C5774" s="113" t="s">
        <v>3150</v>
      </c>
      <c r="E5774"/>
      <c r="F5774"/>
      <c r="G5774"/>
      <c r="H5774"/>
      <c r="I5774"/>
      <c r="J5774"/>
      <c r="K5774"/>
      <c r="L5774"/>
      <c r="M5774"/>
      <c r="N5774"/>
      <c r="O5774"/>
    </row>
    <row r="5775" spans="1:15" s="105" customFormat="1" x14ac:dyDescent="0.2">
      <c r="A5775" s="112" t="s">
        <v>3799</v>
      </c>
      <c r="B5775" s="111">
        <v>91711</v>
      </c>
      <c r="C5775" s="113" t="s">
        <v>3120</v>
      </c>
      <c r="E5775"/>
      <c r="F5775"/>
      <c r="G5775"/>
      <c r="H5775"/>
      <c r="I5775"/>
      <c r="J5775"/>
      <c r="K5775"/>
      <c r="L5775"/>
      <c r="M5775"/>
      <c r="N5775"/>
      <c r="O5775"/>
    </row>
    <row r="5776" spans="1:15" s="105" customFormat="1" x14ac:dyDescent="0.2">
      <c r="A5776" s="112"/>
      <c r="B5776" s="111"/>
      <c r="C5776" s="113" t="s">
        <v>3083</v>
      </c>
      <c r="E5776"/>
      <c r="F5776"/>
      <c r="G5776"/>
      <c r="H5776"/>
      <c r="I5776"/>
      <c r="J5776"/>
      <c r="K5776"/>
      <c r="L5776"/>
      <c r="M5776"/>
      <c r="N5776"/>
      <c r="O5776"/>
    </row>
    <row r="5777" spans="1:15" s="105" customFormat="1" x14ac:dyDescent="0.2">
      <c r="A5777" s="112" t="s">
        <v>3800</v>
      </c>
      <c r="B5777" s="111">
        <v>91714</v>
      </c>
      <c r="C5777" s="113" t="s">
        <v>3120</v>
      </c>
      <c r="E5777"/>
      <c r="F5777"/>
      <c r="G5777"/>
      <c r="H5777"/>
      <c r="I5777"/>
      <c r="J5777"/>
      <c r="K5777"/>
      <c r="L5777"/>
      <c r="M5777"/>
      <c r="N5777"/>
      <c r="O5777"/>
    </row>
    <row r="5778" spans="1:15" s="105" customFormat="1" x14ac:dyDescent="0.2">
      <c r="A5778" s="112" t="s">
        <v>3800</v>
      </c>
      <c r="B5778" s="111">
        <v>91715</v>
      </c>
      <c r="C5778" s="113" t="s">
        <v>3120</v>
      </c>
      <c r="E5778"/>
      <c r="F5778"/>
      <c r="G5778"/>
      <c r="H5778"/>
      <c r="I5778"/>
      <c r="J5778"/>
      <c r="K5778"/>
      <c r="L5778"/>
      <c r="M5778"/>
      <c r="N5778"/>
      <c r="O5778"/>
    </row>
    <row r="5779" spans="1:15" s="105" customFormat="1" x14ac:dyDescent="0.2">
      <c r="A5779" s="112" t="s">
        <v>3800</v>
      </c>
      <c r="B5779" s="111">
        <v>91716</v>
      </c>
      <c r="C5779" s="113" t="s">
        <v>3120</v>
      </c>
      <c r="E5779"/>
      <c r="F5779"/>
      <c r="G5779"/>
      <c r="H5779"/>
      <c r="I5779"/>
      <c r="J5779"/>
      <c r="K5779"/>
      <c r="L5779"/>
      <c r="M5779"/>
      <c r="N5779"/>
      <c r="O5779"/>
    </row>
    <row r="5780" spans="1:15" s="105" customFormat="1" x14ac:dyDescent="0.2">
      <c r="A5780" s="112" t="s">
        <v>3801</v>
      </c>
      <c r="B5780" s="111">
        <v>91722</v>
      </c>
      <c r="C5780" s="113" t="s">
        <v>3120</v>
      </c>
      <c r="E5780"/>
      <c r="F5780"/>
      <c r="G5780"/>
      <c r="H5780"/>
      <c r="I5780"/>
      <c r="J5780"/>
      <c r="K5780"/>
      <c r="L5780"/>
      <c r="M5780"/>
      <c r="N5780"/>
      <c r="O5780"/>
    </row>
    <row r="5781" spans="1:15" s="105" customFormat="1" x14ac:dyDescent="0.2">
      <c r="A5781" s="112" t="s">
        <v>3801</v>
      </c>
      <c r="B5781" s="111">
        <v>91723</v>
      </c>
      <c r="C5781" s="113" t="s">
        <v>3120</v>
      </c>
      <c r="E5781"/>
      <c r="F5781"/>
      <c r="G5781"/>
      <c r="H5781"/>
      <c r="I5781"/>
      <c r="J5781"/>
      <c r="K5781"/>
      <c r="L5781"/>
      <c r="M5781"/>
      <c r="N5781"/>
      <c r="O5781"/>
    </row>
    <row r="5782" spans="1:15" s="105" customFormat="1" x14ac:dyDescent="0.2">
      <c r="A5782" s="112"/>
      <c r="B5782" s="111"/>
      <c r="C5782" s="113" t="s">
        <v>3083</v>
      </c>
      <c r="E5782"/>
      <c r="F5782"/>
      <c r="G5782"/>
      <c r="H5782"/>
      <c r="I5782"/>
      <c r="J5782"/>
      <c r="K5782"/>
      <c r="L5782"/>
      <c r="M5782"/>
      <c r="N5782"/>
      <c r="O5782"/>
    </row>
    <row r="5783" spans="1:15" s="105" customFormat="1" x14ac:dyDescent="0.2">
      <c r="A5783" s="112" t="s">
        <v>3801</v>
      </c>
      <c r="B5783" s="111">
        <v>91724</v>
      </c>
      <c r="C5783" s="113" t="s">
        <v>3120</v>
      </c>
      <c r="E5783"/>
      <c r="F5783"/>
      <c r="G5783"/>
      <c r="H5783"/>
      <c r="I5783"/>
      <c r="J5783"/>
      <c r="K5783"/>
      <c r="L5783"/>
      <c r="M5783"/>
      <c r="N5783"/>
      <c r="O5783"/>
    </row>
    <row r="5784" spans="1:15" s="105" customFormat="1" x14ac:dyDescent="0.2">
      <c r="A5784" s="112" t="s">
        <v>3794</v>
      </c>
      <c r="B5784" s="111">
        <v>91729</v>
      </c>
      <c r="C5784" s="113" t="s">
        <v>3150</v>
      </c>
      <c r="E5784"/>
      <c r="F5784"/>
      <c r="G5784"/>
      <c r="H5784"/>
      <c r="I5784"/>
      <c r="J5784"/>
      <c r="K5784"/>
      <c r="L5784"/>
      <c r="M5784"/>
      <c r="N5784"/>
      <c r="O5784"/>
    </row>
    <row r="5785" spans="1:15" s="105" customFormat="1" x14ac:dyDescent="0.2">
      <c r="A5785" s="112" t="s">
        <v>3794</v>
      </c>
      <c r="B5785" s="111">
        <v>91730</v>
      </c>
      <c r="C5785" s="113" t="s">
        <v>3150</v>
      </c>
      <c r="E5785"/>
      <c r="F5785"/>
      <c r="G5785"/>
      <c r="H5785"/>
      <c r="I5785"/>
      <c r="J5785"/>
      <c r="K5785"/>
      <c r="L5785"/>
      <c r="M5785"/>
      <c r="N5785"/>
      <c r="O5785"/>
    </row>
    <row r="5786" spans="1:15" s="105" customFormat="1" x14ac:dyDescent="0.2">
      <c r="A5786" s="112" t="s">
        <v>3802</v>
      </c>
      <c r="B5786" s="111">
        <v>91731</v>
      </c>
      <c r="C5786" s="113" t="s">
        <v>3152</v>
      </c>
      <c r="E5786"/>
      <c r="F5786"/>
      <c r="G5786"/>
      <c r="H5786"/>
      <c r="I5786"/>
      <c r="J5786"/>
      <c r="K5786"/>
      <c r="L5786"/>
      <c r="M5786"/>
      <c r="N5786"/>
      <c r="O5786"/>
    </row>
    <row r="5787" spans="1:15" s="105" customFormat="1" x14ac:dyDescent="0.2">
      <c r="A5787" s="112" t="s">
        <v>3802</v>
      </c>
      <c r="B5787" s="111">
        <v>91732</v>
      </c>
      <c r="C5787" s="113" t="s">
        <v>3152</v>
      </c>
      <c r="E5787"/>
      <c r="F5787"/>
      <c r="G5787"/>
      <c r="H5787"/>
      <c r="I5787"/>
      <c r="J5787"/>
      <c r="K5787"/>
      <c r="L5787"/>
      <c r="M5787"/>
      <c r="N5787"/>
      <c r="O5787"/>
    </row>
    <row r="5788" spans="1:15" s="105" customFormat="1" x14ac:dyDescent="0.2">
      <c r="A5788" s="112"/>
      <c r="B5788" s="111"/>
      <c r="C5788" s="113" t="s">
        <v>3083</v>
      </c>
      <c r="E5788"/>
      <c r="F5788"/>
      <c r="G5788"/>
      <c r="H5788"/>
      <c r="I5788"/>
      <c r="J5788"/>
      <c r="K5788"/>
      <c r="L5788"/>
      <c r="M5788"/>
      <c r="N5788"/>
      <c r="O5788"/>
    </row>
    <row r="5789" spans="1:15" s="105" customFormat="1" x14ac:dyDescent="0.2">
      <c r="A5789" s="112" t="s">
        <v>3803</v>
      </c>
      <c r="B5789" s="111">
        <v>91733</v>
      </c>
      <c r="C5789" s="113" t="s">
        <v>3152</v>
      </c>
      <c r="E5789"/>
      <c r="F5789"/>
      <c r="G5789"/>
      <c r="H5789"/>
      <c r="I5789"/>
      <c r="J5789"/>
      <c r="K5789"/>
      <c r="L5789"/>
      <c r="M5789"/>
      <c r="N5789"/>
      <c r="O5789"/>
    </row>
    <row r="5790" spans="1:15" s="105" customFormat="1" x14ac:dyDescent="0.2">
      <c r="A5790" s="112" t="s">
        <v>3802</v>
      </c>
      <c r="B5790" s="111">
        <v>91734</v>
      </c>
      <c r="C5790" s="113" t="s">
        <v>3152</v>
      </c>
      <c r="E5790"/>
      <c r="F5790"/>
      <c r="G5790"/>
      <c r="H5790"/>
      <c r="I5790"/>
      <c r="J5790"/>
      <c r="K5790"/>
      <c r="L5790"/>
      <c r="M5790"/>
      <c r="N5790"/>
      <c r="O5790"/>
    </row>
    <row r="5791" spans="1:15" s="105" customFormat="1" x14ac:dyDescent="0.2">
      <c r="A5791" s="112" t="s">
        <v>3802</v>
      </c>
      <c r="B5791" s="111">
        <v>91735</v>
      </c>
      <c r="C5791" s="113" t="s">
        <v>3152</v>
      </c>
      <c r="E5791"/>
      <c r="F5791"/>
      <c r="G5791"/>
      <c r="H5791"/>
      <c r="I5791"/>
      <c r="J5791"/>
      <c r="K5791"/>
      <c r="L5791"/>
      <c r="M5791"/>
      <c r="N5791"/>
      <c r="O5791"/>
    </row>
    <row r="5792" spans="1:15" s="105" customFormat="1" x14ac:dyDescent="0.2">
      <c r="A5792" s="112" t="s">
        <v>3794</v>
      </c>
      <c r="B5792" s="111">
        <v>91737</v>
      </c>
      <c r="C5792" s="113" t="s">
        <v>3150</v>
      </c>
      <c r="E5792"/>
      <c r="F5792"/>
      <c r="G5792"/>
      <c r="H5792"/>
      <c r="I5792"/>
      <c r="J5792"/>
      <c r="K5792"/>
      <c r="L5792"/>
      <c r="M5792"/>
      <c r="N5792"/>
      <c r="O5792"/>
    </row>
    <row r="5793" spans="1:15" s="105" customFormat="1" x14ac:dyDescent="0.2">
      <c r="A5793" s="112" t="s">
        <v>3794</v>
      </c>
      <c r="B5793" s="111">
        <v>91739</v>
      </c>
      <c r="C5793" s="113" t="s">
        <v>3150</v>
      </c>
      <c r="E5793"/>
      <c r="F5793"/>
      <c r="G5793"/>
      <c r="H5793"/>
      <c r="I5793"/>
      <c r="J5793"/>
      <c r="K5793"/>
      <c r="L5793"/>
      <c r="M5793"/>
      <c r="N5793"/>
      <c r="O5793"/>
    </row>
    <row r="5794" spans="1:15" s="105" customFormat="1" x14ac:dyDescent="0.2">
      <c r="A5794" s="112"/>
      <c r="B5794" s="112"/>
      <c r="C5794" s="113" t="s">
        <v>3083</v>
      </c>
      <c r="E5794"/>
      <c r="F5794"/>
      <c r="G5794"/>
      <c r="H5794"/>
      <c r="I5794"/>
      <c r="J5794"/>
      <c r="K5794"/>
      <c r="L5794"/>
      <c r="M5794"/>
      <c r="N5794"/>
      <c r="O5794"/>
    </row>
    <row r="5795" spans="1:15" s="105" customFormat="1" x14ac:dyDescent="0.2">
      <c r="A5795" s="112" t="s">
        <v>3168</v>
      </c>
      <c r="B5795" s="111">
        <v>91792</v>
      </c>
      <c r="C5795" s="113" t="s">
        <v>3120</v>
      </c>
      <c r="E5795"/>
      <c r="F5795"/>
      <c r="G5795"/>
      <c r="H5795"/>
      <c r="I5795"/>
      <c r="J5795"/>
      <c r="K5795"/>
      <c r="L5795"/>
      <c r="M5795"/>
      <c r="N5795"/>
      <c r="O5795"/>
    </row>
    <row r="5796" spans="1:15" s="105" customFormat="1" x14ac:dyDescent="0.2">
      <c r="A5796" s="112" t="s">
        <v>3168</v>
      </c>
      <c r="B5796" s="111">
        <v>91793</v>
      </c>
      <c r="C5796" s="113" t="s">
        <v>3120</v>
      </c>
      <c r="E5796"/>
      <c r="F5796"/>
      <c r="G5796"/>
      <c r="H5796"/>
      <c r="I5796"/>
      <c r="J5796"/>
      <c r="K5796"/>
      <c r="L5796"/>
      <c r="M5796"/>
      <c r="N5796"/>
      <c r="O5796"/>
    </row>
    <row r="5797" spans="1:15" s="105" customFormat="1" x14ac:dyDescent="0.2">
      <c r="A5797" s="112" t="s">
        <v>3804</v>
      </c>
      <c r="B5797" s="111">
        <v>91801</v>
      </c>
      <c r="C5797" s="113" t="s">
        <v>3118</v>
      </c>
      <c r="E5797"/>
      <c r="F5797"/>
      <c r="G5797"/>
      <c r="H5797"/>
      <c r="I5797"/>
      <c r="J5797"/>
      <c r="K5797"/>
      <c r="L5797"/>
      <c r="M5797"/>
      <c r="N5797"/>
      <c r="O5797"/>
    </row>
    <row r="5798" spans="1:15" s="105" customFormat="1" x14ac:dyDescent="0.2">
      <c r="A5798" s="112" t="s">
        <v>3804</v>
      </c>
      <c r="B5798" s="111">
        <v>91802</v>
      </c>
      <c r="C5798" s="113" t="s">
        <v>3118</v>
      </c>
      <c r="E5798"/>
      <c r="F5798"/>
      <c r="G5798"/>
      <c r="H5798"/>
      <c r="I5798"/>
      <c r="J5798"/>
      <c r="K5798"/>
      <c r="L5798"/>
      <c r="M5798"/>
      <c r="N5798"/>
      <c r="O5798"/>
    </row>
    <row r="5799" spans="1:15" s="105" customFormat="1" x14ac:dyDescent="0.2">
      <c r="A5799" s="112" t="s">
        <v>3804</v>
      </c>
      <c r="B5799" s="111">
        <v>91803</v>
      </c>
      <c r="C5799" s="113" t="s">
        <v>3118</v>
      </c>
      <c r="E5799"/>
      <c r="F5799"/>
      <c r="G5799"/>
      <c r="H5799"/>
      <c r="I5799"/>
      <c r="J5799"/>
      <c r="K5799"/>
      <c r="L5799"/>
      <c r="M5799"/>
      <c r="N5799"/>
      <c r="O5799"/>
    </row>
    <row r="5800" spans="1:15" s="105" customFormat="1" x14ac:dyDescent="0.2">
      <c r="A5800" s="112"/>
      <c r="B5800" s="111"/>
      <c r="C5800" s="113" t="s">
        <v>3083</v>
      </c>
      <c r="E5800"/>
      <c r="F5800"/>
      <c r="G5800"/>
      <c r="H5800"/>
      <c r="I5800"/>
      <c r="J5800"/>
      <c r="K5800"/>
      <c r="L5800"/>
      <c r="M5800"/>
      <c r="N5800"/>
      <c r="O5800"/>
    </row>
    <row r="5801" spans="1:15" s="105" customFormat="1" x14ac:dyDescent="0.2">
      <c r="A5801" s="112" t="s">
        <v>3804</v>
      </c>
      <c r="B5801" s="111">
        <v>91804</v>
      </c>
      <c r="C5801" s="113" t="s">
        <v>3118</v>
      </c>
      <c r="E5801"/>
      <c r="F5801"/>
      <c r="G5801"/>
      <c r="H5801"/>
      <c r="I5801"/>
      <c r="J5801"/>
      <c r="K5801"/>
      <c r="L5801"/>
      <c r="M5801"/>
      <c r="N5801"/>
      <c r="O5801"/>
    </row>
    <row r="5802" spans="1:15" s="105" customFormat="1" x14ac:dyDescent="0.2">
      <c r="A5802" s="112" t="s">
        <v>3804</v>
      </c>
      <c r="B5802" s="111">
        <v>91896</v>
      </c>
      <c r="C5802" s="113" t="s">
        <v>3118</v>
      </c>
      <c r="E5802"/>
      <c r="F5802"/>
      <c r="G5802"/>
      <c r="H5802"/>
      <c r="I5802"/>
      <c r="J5802"/>
      <c r="K5802"/>
      <c r="L5802"/>
      <c r="M5802"/>
      <c r="N5802"/>
      <c r="O5802"/>
    </row>
    <row r="5803" spans="1:15" s="105" customFormat="1" x14ac:dyDescent="0.2">
      <c r="A5803" s="112" t="s">
        <v>3804</v>
      </c>
      <c r="B5803" s="111">
        <v>91899</v>
      </c>
      <c r="C5803" s="113" t="s">
        <v>3118</v>
      </c>
      <c r="E5803"/>
      <c r="F5803"/>
      <c r="G5803"/>
      <c r="H5803"/>
      <c r="I5803"/>
      <c r="J5803"/>
      <c r="K5803"/>
      <c r="L5803"/>
      <c r="M5803"/>
      <c r="N5803"/>
      <c r="O5803"/>
    </row>
    <row r="5804" spans="1:15" s="105" customFormat="1" x14ac:dyDescent="0.2">
      <c r="A5804" s="112" t="s">
        <v>392</v>
      </c>
      <c r="B5804" s="111">
        <v>91901</v>
      </c>
      <c r="C5804" s="113" t="s">
        <v>3170</v>
      </c>
      <c r="E5804"/>
      <c r="F5804"/>
      <c r="G5804"/>
      <c r="H5804"/>
      <c r="I5804"/>
      <c r="J5804"/>
      <c r="K5804"/>
      <c r="L5804"/>
      <c r="M5804"/>
      <c r="N5804"/>
      <c r="O5804"/>
    </row>
    <row r="5805" spans="1:15" s="105" customFormat="1" x14ac:dyDescent="0.2">
      <c r="A5805" s="112" t="s">
        <v>3805</v>
      </c>
      <c r="B5805" s="111">
        <v>91902</v>
      </c>
      <c r="C5805" s="113" t="s">
        <v>3170</v>
      </c>
      <c r="E5805"/>
      <c r="F5805"/>
      <c r="G5805"/>
      <c r="H5805"/>
      <c r="I5805"/>
      <c r="J5805"/>
      <c r="K5805"/>
      <c r="L5805"/>
      <c r="M5805"/>
      <c r="N5805"/>
      <c r="O5805"/>
    </row>
    <row r="5806" spans="1:15" s="105" customFormat="1" x14ac:dyDescent="0.2">
      <c r="A5806" s="112"/>
      <c r="B5806" s="111"/>
      <c r="C5806" s="113" t="s">
        <v>3083</v>
      </c>
      <c r="E5806"/>
      <c r="F5806"/>
      <c r="G5806"/>
      <c r="H5806"/>
      <c r="I5806"/>
      <c r="J5806"/>
      <c r="K5806"/>
      <c r="L5806"/>
      <c r="M5806"/>
      <c r="N5806"/>
      <c r="O5806"/>
    </row>
    <row r="5807" spans="1:15" s="105" customFormat="1" x14ac:dyDescent="0.2">
      <c r="A5807" s="112" t="s">
        <v>392</v>
      </c>
      <c r="B5807" s="111">
        <v>91903</v>
      </c>
      <c r="C5807" s="113" t="s">
        <v>3170</v>
      </c>
      <c r="E5807"/>
      <c r="F5807"/>
      <c r="G5807"/>
      <c r="H5807"/>
      <c r="I5807"/>
      <c r="J5807"/>
      <c r="K5807"/>
      <c r="L5807"/>
      <c r="M5807"/>
      <c r="N5807"/>
      <c r="O5807"/>
    </row>
    <row r="5808" spans="1:15" s="105" customFormat="1" x14ac:dyDescent="0.2">
      <c r="A5808" s="112" t="s">
        <v>3806</v>
      </c>
      <c r="B5808" s="111">
        <v>91905</v>
      </c>
      <c r="C5808" s="113" t="s">
        <v>3170</v>
      </c>
      <c r="E5808"/>
      <c r="F5808"/>
      <c r="G5808"/>
      <c r="H5808"/>
      <c r="I5808"/>
      <c r="J5808"/>
      <c r="K5808"/>
      <c r="L5808"/>
      <c r="M5808"/>
      <c r="N5808"/>
      <c r="O5808"/>
    </row>
    <row r="5809" spans="1:15" s="105" customFormat="1" x14ac:dyDescent="0.2">
      <c r="A5809" s="112" t="s">
        <v>3807</v>
      </c>
      <c r="B5809" s="111">
        <v>91906</v>
      </c>
      <c r="C5809" s="113" t="s">
        <v>3170</v>
      </c>
      <c r="E5809"/>
      <c r="F5809"/>
      <c r="G5809"/>
      <c r="H5809"/>
      <c r="I5809"/>
      <c r="J5809"/>
      <c r="K5809"/>
      <c r="L5809"/>
      <c r="M5809"/>
      <c r="N5809"/>
      <c r="O5809"/>
    </row>
    <row r="5810" spans="1:15" s="105" customFormat="1" x14ac:dyDescent="0.2">
      <c r="A5810" s="112" t="s">
        <v>3805</v>
      </c>
      <c r="B5810" s="111">
        <v>91908</v>
      </c>
      <c r="C5810" s="113" t="s">
        <v>3170</v>
      </c>
      <c r="E5810"/>
      <c r="F5810"/>
      <c r="G5810"/>
      <c r="H5810"/>
      <c r="I5810"/>
      <c r="J5810"/>
      <c r="K5810"/>
      <c r="L5810"/>
      <c r="M5810"/>
      <c r="N5810"/>
      <c r="O5810"/>
    </row>
    <row r="5811" spans="1:15" s="105" customFormat="1" x14ac:dyDescent="0.2">
      <c r="A5811" s="112" t="s">
        <v>3808</v>
      </c>
      <c r="B5811" s="111">
        <v>91909</v>
      </c>
      <c r="C5811" s="113" t="s">
        <v>3170</v>
      </c>
      <c r="E5811"/>
      <c r="F5811"/>
      <c r="G5811"/>
      <c r="H5811"/>
      <c r="I5811"/>
      <c r="J5811"/>
      <c r="K5811"/>
      <c r="L5811"/>
      <c r="M5811"/>
      <c r="N5811"/>
      <c r="O5811"/>
    </row>
    <row r="5812" spans="1:15" s="105" customFormat="1" x14ac:dyDescent="0.2">
      <c r="A5812" s="112"/>
      <c r="B5812" s="111"/>
      <c r="C5812" s="113" t="s">
        <v>3083</v>
      </c>
      <c r="E5812"/>
      <c r="F5812"/>
      <c r="G5812"/>
      <c r="H5812"/>
      <c r="I5812"/>
      <c r="J5812"/>
      <c r="K5812"/>
      <c r="L5812"/>
      <c r="M5812"/>
      <c r="N5812"/>
      <c r="O5812"/>
    </row>
    <row r="5813" spans="1:15" s="105" customFormat="1" x14ac:dyDescent="0.2">
      <c r="A5813" s="112" t="s">
        <v>3808</v>
      </c>
      <c r="B5813" s="111">
        <v>91910</v>
      </c>
      <c r="C5813" s="113" t="s">
        <v>3170</v>
      </c>
      <c r="E5813"/>
      <c r="F5813"/>
      <c r="G5813"/>
      <c r="H5813"/>
      <c r="I5813"/>
      <c r="J5813"/>
      <c r="K5813"/>
      <c r="L5813"/>
      <c r="M5813"/>
      <c r="N5813"/>
      <c r="O5813"/>
    </row>
    <row r="5814" spans="1:15" s="105" customFormat="1" x14ac:dyDescent="0.2">
      <c r="A5814" s="112" t="s">
        <v>3808</v>
      </c>
      <c r="B5814" s="111">
        <v>91911</v>
      </c>
      <c r="C5814" s="113" t="s">
        <v>3170</v>
      </c>
      <c r="E5814"/>
      <c r="F5814"/>
      <c r="G5814"/>
      <c r="H5814"/>
      <c r="I5814"/>
      <c r="J5814"/>
      <c r="K5814"/>
      <c r="L5814"/>
      <c r="M5814"/>
      <c r="N5814"/>
      <c r="O5814"/>
    </row>
    <row r="5815" spans="1:15" s="105" customFormat="1" x14ac:dyDescent="0.2">
      <c r="A5815" s="112" t="s">
        <v>3808</v>
      </c>
      <c r="B5815" s="111">
        <v>91912</v>
      </c>
      <c r="C5815" s="113" t="s">
        <v>3170</v>
      </c>
      <c r="E5815"/>
      <c r="F5815"/>
      <c r="G5815"/>
      <c r="H5815"/>
      <c r="I5815"/>
      <c r="J5815"/>
      <c r="K5815"/>
      <c r="L5815"/>
      <c r="M5815"/>
      <c r="N5815"/>
      <c r="O5815"/>
    </row>
    <row r="5816" spans="1:15" s="105" customFormat="1" x14ac:dyDescent="0.2">
      <c r="A5816" s="112" t="s">
        <v>3808</v>
      </c>
      <c r="B5816" s="111">
        <v>91913</v>
      </c>
      <c r="C5816" s="113" t="s">
        <v>3170</v>
      </c>
      <c r="E5816"/>
      <c r="F5816"/>
      <c r="G5816"/>
      <c r="H5816"/>
      <c r="I5816"/>
      <c r="J5816"/>
      <c r="K5816"/>
      <c r="L5816"/>
      <c r="M5816"/>
      <c r="N5816"/>
      <c r="O5816"/>
    </row>
    <row r="5817" spans="1:15" s="105" customFormat="1" x14ac:dyDescent="0.2">
      <c r="A5817" s="112" t="s">
        <v>3808</v>
      </c>
      <c r="B5817" s="111">
        <v>91914</v>
      </c>
      <c r="C5817" s="113" t="s">
        <v>3170</v>
      </c>
      <c r="E5817"/>
      <c r="F5817"/>
      <c r="G5817"/>
      <c r="H5817"/>
      <c r="I5817"/>
      <c r="J5817"/>
      <c r="K5817"/>
      <c r="L5817"/>
      <c r="M5817"/>
      <c r="N5817"/>
      <c r="O5817"/>
    </row>
    <row r="5818" spans="1:15" s="105" customFormat="1" x14ac:dyDescent="0.2">
      <c r="A5818" s="112"/>
      <c r="B5818" s="111"/>
      <c r="C5818" s="113" t="s">
        <v>3083</v>
      </c>
      <c r="E5818"/>
      <c r="F5818"/>
      <c r="G5818"/>
      <c r="H5818"/>
      <c r="I5818"/>
      <c r="J5818"/>
      <c r="K5818"/>
      <c r="L5818"/>
      <c r="M5818"/>
      <c r="N5818"/>
      <c r="O5818"/>
    </row>
    <row r="5819" spans="1:15" s="105" customFormat="1" x14ac:dyDescent="0.2">
      <c r="A5819" s="112" t="s">
        <v>3808</v>
      </c>
      <c r="B5819" s="111">
        <v>91915</v>
      </c>
      <c r="C5819" s="113" t="s">
        <v>3170</v>
      </c>
      <c r="E5819"/>
      <c r="F5819"/>
      <c r="G5819"/>
      <c r="H5819"/>
      <c r="I5819"/>
      <c r="J5819"/>
      <c r="K5819"/>
      <c r="L5819"/>
      <c r="M5819"/>
      <c r="N5819"/>
      <c r="O5819"/>
    </row>
    <row r="5820" spans="1:15" s="105" customFormat="1" x14ac:dyDescent="0.2">
      <c r="A5820" s="112" t="s">
        <v>3809</v>
      </c>
      <c r="B5820" s="111">
        <v>91916</v>
      </c>
      <c r="C5820" s="113" t="s">
        <v>3170</v>
      </c>
      <c r="E5820"/>
      <c r="F5820"/>
      <c r="G5820"/>
      <c r="H5820"/>
      <c r="I5820"/>
      <c r="J5820"/>
      <c r="K5820"/>
      <c r="L5820"/>
      <c r="M5820"/>
      <c r="N5820"/>
      <c r="O5820"/>
    </row>
    <row r="5821" spans="1:15" s="105" customFormat="1" x14ac:dyDescent="0.2">
      <c r="A5821" s="112" t="s">
        <v>3810</v>
      </c>
      <c r="B5821" s="111">
        <v>91917</v>
      </c>
      <c r="C5821" s="113" t="s">
        <v>3170</v>
      </c>
      <c r="E5821"/>
      <c r="F5821"/>
      <c r="G5821"/>
      <c r="H5821"/>
      <c r="I5821"/>
      <c r="J5821"/>
      <c r="K5821"/>
      <c r="L5821"/>
      <c r="M5821"/>
      <c r="N5821"/>
      <c r="O5821"/>
    </row>
    <row r="5822" spans="1:15" s="105" customFormat="1" x14ac:dyDescent="0.2">
      <c r="A5822" s="112" t="s">
        <v>3808</v>
      </c>
      <c r="B5822" s="111">
        <v>91921</v>
      </c>
      <c r="C5822" s="113" t="s">
        <v>3170</v>
      </c>
      <c r="E5822"/>
      <c r="F5822"/>
      <c r="G5822"/>
      <c r="H5822"/>
      <c r="I5822"/>
      <c r="J5822"/>
      <c r="K5822"/>
      <c r="L5822"/>
      <c r="M5822"/>
      <c r="N5822"/>
      <c r="O5822"/>
    </row>
    <row r="5823" spans="1:15" s="105" customFormat="1" x14ac:dyDescent="0.2">
      <c r="A5823" s="112" t="s">
        <v>3811</v>
      </c>
      <c r="B5823" s="111">
        <v>91931</v>
      </c>
      <c r="C5823" s="113" t="s">
        <v>3170</v>
      </c>
      <c r="E5823"/>
      <c r="F5823"/>
      <c r="G5823"/>
      <c r="H5823"/>
      <c r="I5823"/>
      <c r="J5823"/>
      <c r="K5823"/>
      <c r="L5823"/>
      <c r="M5823"/>
      <c r="N5823"/>
      <c r="O5823"/>
    </row>
    <row r="5824" spans="1:15" s="105" customFormat="1" x14ac:dyDescent="0.2">
      <c r="A5824" s="112"/>
      <c r="B5824" s="111"/>
      <c r="C5824" s="113" t="s">
        <v>3083</v>
      </c>
      <c r="E5824"/>
      <c r="F5824"/>
      <c r="G5824"/>
      <c r="H5824"/>
      <c r="I5824"/>
      <c r="J5824"/>
      <c r="K5824"/>
      <c r="L5824"/>
      <c r="M5824"/>
      <c r="N5824"/>
      <c r="O5824"/>
    </row>
    <row r="5825" spans="1:15" s="105" customFormat="1" x14ac:dyDescent="0.2">
      <c r="A5825" s="112" t="s">
        <v>3812</v>
      </c>
      <c r="B5825" s="111">
        <v>91932</v>
      </c>
      <c r="C5825" s="113" t="s">
        <v>3170</v>
      </c>
      <c r="E5825"/>
      <c r="F5825"/>
      <c r="G5825"/>
      <c r="H5825"/>
      <c r="I5825"/>
      <c r="J5825"/>
      <c r="K5825"/>
      <c r="L5825"/>
      <c r="M5825"/>
      <c r="N5825"/>
      <c r="O5825"/>
    </row>
    <row r="5826" spans="1:15" s="105" customFormat="1" x14ac:dyDescent="0.2">
      <c r="A5826" s="112" t="s">
        <v>3812</v>
      </c>
      <c r="B5826" s="111">
        <v>91933</v>
      </c>
      <c r="C5826" s="113" t="s">
        <v>3170</v>
      </c>
      <c r="E5826"/>
      <c r="F5826"/>
      <c r="G5826"/>
      <c r="H5826"/>
      <c r="I5826"/>
      <c r="J5826"/>
      <c r="K5826"/>
      <c r="L5826"/>
      <c r="M5826"/>
      <c r="N5826"/>
      <c r="O5826"/>
    </row>
    <row r="5827" spans="1:15" s="105" customFormat="1" x14ac:dyDescent="0.2">
      <c r="A5827" s="112" t="s">
        <v>3813</v>
      </c>
      <c r="B5827" s="111">
        <v>91934</v>
      </c>
      <c r="C5827" s="113" t="s">
        <v>3170</v>
      </c>
      <c r="E5827"/>
      <c r="F5827"/>
      <c r="G5827"/>
      <c r="H5827"/>
      <c r="I5827"/>
      <c r="J5827"/>
      <c r="K5827"/>
      <c r="L5827"/>
      <c r="M5827"/>
      <c r="N5827"/>
      <c r="O5827"/>
    </row>
    <row r="5828" spans="1:15" s="105" customFormat="1" x14ac:dyDescent="0.2">
      <c r="A5828" s="112" t="s">
        <v>3814</v>
      </c>
      <c r="B5828" s="111">
        <v>91935</v>
      </c>
      <c r="C5828" s="113" t="s">
        <v>3170</v>
      </c>
      <c r="E5828"/>
      <c r="F5828"/>
      <c r="G5828"/>
      <c r="H5828"/>
      <c r="I5828"/>
      <c r="J5828"/>
      <c r="K5828"/>
      <c r="L5828"/>
      <c r="M5828"/>
      <c r="N5828"/>
      <c r="O5828"/>
    </row>
    <row r="5829" spans="1:15" s="105" customFormat="1" x14ac:dyDescent="0.2">
      <c r="A5829" s="112" t="s">
        <v>3815</v>
      </c>
      <c r="B5829" s="111">
        <v>91941</v>
      </c>
      <c r="C5829" s="113" t="s">
        <v>3170</v>
      </c>
      <c r="E5829"/>
      <c r="F5829"/>
      <c r="G5829"/>
      <c r="H5829"/>
      <c r="I5829"/>
      <c r="J5829"/>
      <c r="K5829"/>
      <c r="L5829"/>
      <c r="M5829"/>
      <c r="N5829"/>
      <c r="O5829"/>
    </row>
    <row r="5830" spans="1:15" s="105" customFormat="1" x14ac:dyDescent="0.2">
      <c r="A5830" s="112"/>
      <c r="B5830" s="111"/>
      <c r="C5830" s="113" t="s">
        <v>3083</v>
      </c>
      <c r="E5830"/>
      <c r="F5830"/>
      <c r="G5830"/>
      <c r="H5830"/>
      <c r="I5830"/>
      <c r="J5830"/>
      <c r="K5830"/>
      <c r="L5830"/>
      <c r="M5830"/>
      <c r="N5830"/>
      <c r="O5830"/>
    </row>
    <row r="5831" spans="1:15" s="105" customFormat="1" x14ac:dyDescent="0.2">
      <c r="A5831" s="112" t="s">
        <v>3815</v>
      </c>
      <c r="B5831" s="111">
        <v>91942</v>
      </c>
      <c r="C5831" s="113" t="s">
        <v>3170</v>
      </c>
      <c r="E5831"/>
      <c r="F5831"/>
      <c r="G5831"/>
      <c r="H5831"/>
      <c r="I5831"/>
      <c r="J5831"/>
      <c r="K5831"/>
      <c r="L5831"/>
      <c r="M5831"/>
      <c r="N5831"/>
      <c r="O5831"/>
    </row>
    <row r="5832" spans="1:15" s="105" customFormat="1" x14ac:dyDescent="0.2">
      <c r="A5832" s="112" t="s">
        <v>3815</v>
      </c>
      <c r="B5832" s="111">
        <v>91943</v>
      </c>
      <c r="C5832" s="113" t="s">
        <v>3170</v>
      </c>
      <c r="E5832"/>
      <c r="F5832"/>
      <c r="G5832"/>
      <c r="H5832"/>
      <c r="I5832"/>
      <c r="J5832"/>
      <c r="K5832"/>
      <c r="L5832"/>
      <c r="M5832"/>
      <c r="N5832"/>
      <c r="O5832"/>
    </row>
    <row r="5833" spans="1:15" s="105" customFormat="1" x14ac:dyDescent="0.2">
      <c r="A5833" s="112" t="s">
        <v>3815</v>
      </c>
      <c r="B5833" s="111">
        <v>91944</v>
      </c>
      <c r="C5833" s="113" t="s">
        <v>3170</v>
      </c>
      <c r="E5833"/>
      <c r="F5833"/>
      <c r="G5833"/>
      <c r="H5833"/>
      <c r="I5833"/>
      <c r="J5833"/>
      <c r="K5833"/>
      <c r="L5833"/>
      <c r="M5833"/>
      <c r="N5833"/>
      <c r="O5833"/>
    </row>
    <row r="5834" spans="1:15" s="105" customFormat="1" x14ac:dyDescent="0.2">
      <c r="A5834" s="112" t="s">
        <v>3816</v>
      </c>
      <c r="B5834" s="111">
        <v>91945</v>
      </c>
      <c r="C5834" s="113" t="s">
        <v>3170</v>
      </c>
      <c r="E5834"/>
      <c r="F5834"/>
      <c r="G5834"/>
      <c r="H5834"/>
      <c r="I5834"/>
      <c r="J5834"/>
      <c r="K5834"/>
      <c r="L5834"/>
      <c r="M5834"/>
      <c r="N5834"/>
      <c r="O5834"/>
    </row>
    <row r="5835" spans="1:15" s="105" customFormat="1" x14ac:dyDescent="0.2">
      <c r="A5835" s="112" t="s">
        <v>3816</v>
      </c>
      <c r="B5835" s="111">
        <v>91946</v>
      </c>
      <c r="C5835" s="113" t="s">
        <v>3170</v>
      </c>
      <c r="E5835"/>
      <c r="F5835"/>
      <c r="G5835"/>
      <c r="H5835"/>
      <c r="I5835"/>
      <c r="J5835"/>
      <c r="K5835"/>
      <c r="L5835"/>
      <c r="M5835"/>
      <c r="N5835"/>
      <c r="O5835"/>
    </row>
    <row r="5836" spans="1:15" s="105" customFormat="1" x14ac:dyDescent="0.2">
      <c r="A5836" s="112"/>
      <c r="B5836" s="111"/>
      <c r="C5836" s="113" t="s">
        <v>3083</v>
      </c>
      <c r="E5836"/>
      <c r="F5836"/>
      <c r="G5836"/>
      <c r="H5836"/>
      <c r="I5836"/>
      <c r="J5836"/>
      <c r="K5836"/>
      <c r="L5836"/>
      <c r="M5836"/>
      <c r="N5836"/>
      <c r="O5836"/>
    </row>
    <row r="5837" spans="1:15" s="105" customFormat="1" x14ac:dyDescent="0.2">
      <c r="A5837" s="112" t="s">
        <v>3817</v>
      </c>
      <c r="B5837" s="111">
        <v>91948</v>
      </c>
      <c r="C5837" s="113" t="s">
        <v>3170</v>
      </c>
      <c r="E5837"/>
      <c r="F5837"/>
      <c r="G5837"/>
      <c r="H5837"/>
      <c r="I5837"/>
      <c r="J5837"/>
      <c r="K5837"/>
      <c r="L5837"/>
      <c r="M5837"/>
      <c r="N5837"/>
      <c r="O5837"/>
    </row>
    <row r="5838" spans="1:15" s="105" customFormat="1" x14ac:dyDescent="0.2">
      <c r="A5838" s="112" t="s">
        <v>3818</v>
      </c>
      <c r="B5838" s="111">
        <v>91950</v>
      </c>
      <c r="C5838" s="113" t="s">
        <v>3170</v>
      </c>
      <c r="E5838"/>
      <c r="F5838"/>
      <c r="G5838"/>
      <c r="H5838"/>
      <c r="I5838"/>
      <c r="J5838"/>
      <c r="K5838"/>
      <c r="L5838"/>
      <c r="M5838"/>
      <c r="N5838"/>
      <c r="O5838"/>
    </row>
    <row r="5839" spans="1:15" s="105" customFormat="1" x14ac:dyDescent="0.2">
      <c r="A5839" s="112" t="s">
        <v>3818</v>
      </c>
      <c r="B5839" s="111">
        <v>91951</v>
      </c>
      <c r="C5839" s="113" t="s">
        <v>3170</v>
      </c>
      <c r="E5839"/>
      <c r="F5839"/>
      <c r="G5839"/>
      <c r="H5839"/>
      <c r="I5839"/>
      <c r="J5839"/>
      <c r="K5839"/>
      <c r="L5839"/>
      <c r="M5839"/>
      <c r="N5839"/>
      <c r="O5839"/>
    </row>
    <row r="5840" spans="1:15" s="105" customFormat="1" x14ac:dyDescent="0.2">
      <c r="A5840" s="112" t="s">
        <v>3819</v>
      </c>
      <c r="B5840" s="111">
        <v>91962</v>
      </c>
      <c r="C5840" s="113" t="s">
        <v>3170</v>
      </c>
      <c r="E5840"/>
      <c r="F5840"/>
      <c r="G5840"/>
      <c r="H5840"/>
      <c r="I5840"/>
      <c r="J5840"/>
      <c r="K5840"/>
      <c r="L5840"/>
      <c r="M5840"/>
      <c r="N5840"/>
      <c r="O5840"/>
    </row>
    <row r="5841" spans="1:15" s="105" customFormat="1" x14ac:dyDescent="0.2">
      <c r="A5841" s="112" t="s">
        <v>3820</v>
      </c>
      <c r="B5841" s="111">
        <v>91963</v>
      </c>
      <c r="C5841" s="113" t="s">
        <v>3170</v>
      </c>
      <c r="E5841"/>
      <c r="F5841"/>
      <c r="G5841"/>
      <c r="H5841"/>
      <c r="I5841"/>
      <c r="J5841"/>
      <c r="K5841"/>
      <c r="L5841"/>
      <c r="M5841"/>
      <c r="N5841"/>
      <c r="O5841"/>
    </row>
    <row r="5842" spans="1:15" s="105" customFormat="1" x14ac:dyDescent="0.2">
      <c r="A5842" s="112"/>
      <c r="B5842" s="112"/>
      <c r="C5842" s="113" t="s">
        <v>3083</v>
      </c>
      <c r="E5842"/>
      <c r="F5842"/>
      <c r="G5842"/>
      <c r="H5842"/>
      <c r="I5842"/>
      <c r="J5842"/>
      <c r="K5842"/>
      <c r="L5842"/>
      <c r="M5842"/>
      <c r="N5842"/>
      <c r="O5842"/>
    </row>
    <row r="5843" spans="1:15" s="105" customFormat="1" x14ac:dyDescent="0.2">
      <c r="A5843" s="112" t="s">
        <v>3184</v>
      </c>
      <c r="B5843" s="111">
        <v>92056</v>
      </c>
      <c r="C5843" s="113" t="s">
        <v>3170</v>
      </c>
      <c r="E5843"/>
      <c r="F5843"/>
      <c r="G5843"/>
      <c r="H5843"/>
      <c r="I5843"/>
      <c r="J5843"/>
      <c r="K5843"/>
      <c r="L5843"/>
      <c r="M5843"/>
      <c r="N5843"/>
      <c r="O5843"/>
    </row>
    <row r="5844" spans="1:15" s="105" customFormat="1" x14ac:dyDescent="0.2">
      <c r="A5844" s="112" t="s">
        <v>3184</v>
      </c>
      <c r="B5844" s="111">
        <v>92057</v>
      </c>
      <c r="C5844" s="113" t="s">
        <v>3170</v>
      </c>
      <c r="E5844"/>
      <c r="F5844"/>
      <c r="G5844"/>
      <c r="H5844"/>
      <c r="I5844"/>
      <c r="J5844"/>
      <c r="K5844"/>
      <c r="L5844"/>
      <c r="M5844"/>
      <c r="N5844"/>
      <c r="O5844"/>
    </row>
    <row r="5845" spans="1:15" s="105" customFormat="1" x14ac:dyDescent="0.2">
      <c r="A5845" s="112" t="s">
        <v>3184</v>
      </c>
      <c r="B5845" s="111">
        <v>92058</v>
      </c>
      <c r="C5845" s="113" t="s">
        <v>3170</v>
      </c>
      <c r="E5845"/>
      <c r="F5845"/>
      <c r="G5845"/>
      <c r="H5845"/>
      <c r="I5845"/>
      <c r="J5845"/>
      <c r="K5845"/>
      <c r="L5845"/>
      <c r="M5845"/>
      <c r="N5845"/>
      <c r="O5845"/>
    </row>
    <row r="5846" spans="1:15" s="105" customFormat="1" x14ac:dyDescent="0.2">
      <c r="A5846" s="112" t="s">
        <v>3821</v>
      </c>
      <c r="B5846" s="111">
        <v>92059</v>
      </c>
      <c r="C5846" s="113" t="s">
        <v>3170</v>
      </c>
      <c r="E5846"/>
      <c r="F5846"/>
      <c r="G5846"/>
      <c r="H5846"/>
      <c r="I5846"/>
      <c r="J5846"/>
      <c r="K5846"/>
      <c r="L5846"/>
      <c r="M5846"/>
      <c r="N5846"/>
      <c r="O5846"/>
    </row>
    <row r="5847" spans="1:15" s="105" customFormat="1" x14ac:dyDescent="0.2">
      <c r="A5847" s="112" t="s">
        <v>3822</v>
      </c>
      <c r="B5847" s="111">
        <v>92060</v>
      </c>
      <c r="C5847" s="113" t="s">
        <v>3170</v>
      </c>
      <c r="E5847"/>
      <c r="F5847"/>
      <c r="G5847"/>
      <c r="H5847"/>
      <c r="I5847"/>
      <c r="J5847"/>
      <c r="K5847"/>
      <c r="L5847"/>
      <c r="M5847"/>
      <c r="N5847"/>
      <c r="O5847"/>
    </row>
    <row r="5848" spans="1:15" s="105" customFormat="1" x14ac:dyDescent="0.2">
      <c r="A5848" s="112"/>
      <c r="B5848" s="111"/>
      <c r="C5848" s="113" t="s">
        <v>3083</v>
      </c>
      <c r="E5848"/>
      <c r="F5848"/>
      <c r="G5848"/>
      <c r="H5848"/>
      <c r="I5848"/>
      <c r="J5848"/>
      <c r="K5848"/>
      <c r="L5848"/>
      <c r="M5848"/>
      <c r="N5848"/>
      <c r="O5848"/>
    </row>
    <row r="5849" spans="1:15" s="105" customFormat="1" x14ac:dyDescent="0.2">
      <c r="A5849" s="112" t="s">
        <v>3823</v>
      </c>
      <c r="B5849" s="111">
        <v>92061</v>
      </c>
      <c r="C5849" s="113" t="s">
        <v>3170</v>
      </c>
      <c r="E5849"/>
      <c r="F5849"/>
      <c r="G5849"/>
      <c r="H5849"/>
      <c r="I5849"/>
      <c r="J5849"/>
      <c r="K5849"/>
      <c r="L5849"/>
      <c r="M5849"/>
      <c r="N5849"/>
      <c r="O5849"/>
    </row>
    <row r="5850" spans="1:15" s="105" customFormat="1" x14ac:dyDescent="0.2">
      <c r="A5850" s="112" t="s">
        <v>3824</v>
      </c>
      <c r="B5850" s="111">
        <v>92064</v>
      </c>
      <c r="C5850" s="113" t="s">
        <v>3170</v>
      </c>
      <c r="E5850"/>
      <c r="F5850"/>
      <c r="G5850"/>
      <c r="H5850"/>
      <c r="I5850"/>
      <c r="J5850"/>
      <c r="K5850"/>
      <c r="L5850"/>
      <c r="M5850"/>
      <c r="N5850"/>
      <c r="O5850"/>
    </row>
    <row r="5851" spans="1:15" s="105" customFormat="1" x14ac:dyDescent="0.2">
      <c r="A5851" s="112" t="s">
        <v>3825</v>
      </c>
      <c r="B5851" s="111">
        <v>92065</v>
      </c>
      <c r="C5851" s="113" t="s">
        <v>3170</v>
      </c>
      <c r="E5851"/>
      <c r="F5851"/>
      <c r="G5851"/>
      <c r="H5851"/>
      <c r="I5851"/>
      <c r="J5851"/>
      <c r="K5851"/>
      <c r="L5851"/>
      <c r="M5851"/>
      <c r="N5851"/>
      <c r="O5851"/>
    </row>
    <row r="5852" spans="1:15" s="105" customFormat="1" x14ac:dyDescent="0.2">
      <c r="A5852" s="112" t="s">
        <v>3826</v>
      </c>
      <c r="B5852" s="111">
        <v>92066</v>
      </c>
      <c r="C5852" s="113" t="s">
        <v>3170</v>
      </c>
      <c r="E5852"/>
      <c r="F5852"/>
      <c r="G5852"/>
      <c r="H5852"/>
      <c r="I5852"/>
      <c r="J5852"/>
      <c r="K5852"/>
      <c r="L5852"/>
      <c r="M5852"/>
      <c r="N5852"/>
      <c r="O5852"/>
    </row>
    <row r="5853" spans="1:15" s="105" customFormat="1" x14ac:dyDescent="0.2">
      <c r="A5853" s="112" t="s">
        <v>3827</v>
      </c>
      <c r="B5853" s="111">
        <v>92067</v>
      </c>
      <c r="C5853" s="113" t="s">
        <v>3170</v>
      </c>
      <c r="E5853"/>
      <c r="F5853"/>
      <c r="G5853"/>
      <c r="H5853"/>
      <c r="I5853"/>
      <c r="J5853"/>
      <c r="K5853"/>
      <c r="L5853"/>
      <c r="M5853"/>
      <c r="N5853"/>
      <c r="O5853"/>
    </row>
    <row r="5854" spans="1:15" s="105" customFormat="1" x14ac:dyDescent="0.2">
      <c r="A5854" s="112"/>
      <c r="B5854" s="111"/>
      <c r="C5854" s="113" t="s">
        <v>3083</v>
      </c>
      <c r="E5854"/>
      <c r="F5854"/>
      <c r="G5854"/>
      <c r="H5854"/>
      <c r="I5854"/>
      <c r="J5854"/>
      <c r="K5854"/>
      <c r="L5854"/>
      <c r="M5854"/>
      <c r="N5854"/>
      <c r="O5854"/>
    </row>
    <row r="5855" spans="1:15" s="105" customFormat="1" x14ac:dyDescent="0.2">
      <c r="A5855" s="112" t="s">
        <v>3828</v>
      </c>
      <c r="B5855" s="111">
        <v>92068</v>
      </c>
      <c r="C5855" s="113" t="s">
        <v>3170</v>
      </c>
      <c r="E5855"/>
      <c r="F5855"/>
      <c r="G5855"/>
      <c r="H5855"/>
      <c r="I5855"/>
      <c r="J5855"/>
      <c r="K5855"/>
      <c r="L5855"/>
      <c r="M5855"/>
      <c r="N5855"/>
      <c r="O5855"/>
    </row>
    <row r="5856" spans="1:15" s="105" customFormat="1" x14ac:dyDescent="0.2">
      <c r="A5856" s="112" t="s">
        <v>3829</v>
      </c>
      <c r="B5856" s="111">
        <v>92069</v>
      </c>
      <c r="C5856" s="113" t="s">
        <v>3170</v>
      </c>
      <c r="E5856"/>
      <c r="F5856"/>
      <c r="G5856"/>
      <c r="H5856"/>
      <c r="I5856"/>
      <c r="J5856"/>
      <c r="K5856"/>
      <c r="L5856"/>
      <c r="M5856"/>
      <c r="N5856"/>
      <c r="O5856"/>
    </row>
    <row r="5857" spans="1:15" s="105" customFormat="1" x14ac:dyDescent="0.2">
      <c r="A5857" s="112" t="s">
        <v>3830</v>
      </c>
      <c r="B5857" s="111">
        <v>92070</v>
      </c>
      <c r="C5857" s="113" t="s">
        <v>3170</v>
      </c>
      <c r="E5857"/>
      <c r="F5857"/>
      <c r="G5857"/>
      <c r="H5857"/>
      <c r="I5857"/>
      <c r="J5857"/>
      <c r="K5857"/>
      <c r="L5857"/>
      <c r="M5857"/>
      <c r="N5857"/>
      <c r="O5857"/>
    </row>
    <row r="5858" spans="1:15" s="105" customFormat="1" x14ac:dyDescent="0.2">
      <c r="A5858" s="112" t="s">
        <v>3831</v>
      </c>
      <c r="B5858" s="111">
        <v>92071</v>
      </c>
      <c r="C5858" s="113" t="s">
        <v>3176</v>
      </c>
      <c r="E5858"/>
      <c r="F5858"/>
      <c r="G5858"/>
      <c r="H5858"/>
      <c r="I5858"/>
      <c r="J5858"/>
      <c r="K5858"/>
      <c r="L5858"/>
      <c r="M5858"/>
      <c r="N5858"/>
      <c r="O5858"/>
    </row>
    <row r="5859" spans="1:15" s="105" customFormat="1" x14ac:dyDescent="0.2">
      <c r="A5859" s="112" t="s">
        <v>3831</v>
      </c>
      <c r="B5859" s="111">
        <v>92072</v>
      </c>
      <c r="C5859" s="113" t="s">
        <v>3176</v>
      </c>
      <c r="E5859"/>
      <c r="F5859"/>
      <c r="G5859"/>
      <c r="H5859"/>
      <c r="I5859"/>
      <c r="J5859"/>
      <c r="K5859"/>
      <c r="L5859"/>
      <c r="M5859"/>
      <c r="N5859"/>
      <c r="O5859"/>
    </row>
    <row r="5860" spans="1:15" s="105" customFormat="1" x14ac:dyDescent="0.2">
      <c r="A5860" s="112"/>
      <c r="B5860" s="111"/>
      <c r="C5860" s="113" t="s">
        <v>3083</v>
      </c>
      <c r="E5860"/>
      <c r="F5860"/>
      <c r="G5860"/>
      <c r="H5860"/>
      <c r="I5860"/>
      <c r="J5860"/>
      <c r="K5860"/>
      <c r="L5860"/>
      <c r="M5860"/>
      <c r="N5860"/>
      <c r="O5860"/>
    </row>
    <row r="5861" spans="1:15" s="105" customFormat="1" x14ac:dyDescent="0.2">
      <c r="A5861" s="112" t="s">
        <v>3824</v>
      </c>
      <c r="B5861" s="111">
        <v>92074</v>
      </c>
      <c r="C5861" s="113" t="s">
        <v>3170</v>
      </c>
      <c r="E5861"/>
      <c r="F5861"/>
      <c r="G5861"/>
      <c r="H5861"/>
      <c r="I5861"/>
      <c r="J5861"/>
      <c r="K5861"/>
      <c r="L5861"/>
      <c r="M5861"/>
      <c r="N5861"/>
      <c r="O5861"/>
    </row>
    <row r="5862" spans="1:15" s="105" customFormat="1" x14ac:dyDescent="0.2">
      <c r="A5862" s="112" t="s">
        <v>3832</v>
      </c>
      <c r="B5862" s="111">
        <v>92075</v>
      </c>
      <c r="C5862" s="113" t="s">
        <v>3170</v>
      </c>
      <c r="E5862"/>
      <c r="F5862"/>
      <c r="G5862"/>
      <c r="H5862"/>
      <c r="I5862"/>
      <c r="J5862"/>
      <c r="K5862"/>
      <c r="L5862"/>
      <c r="M5862"/>
      <c r="N5862"/>
      <c r="O5862"/>
    </row>
    <row r="5863" spans="1:15" s="105" customFormat="1" x14ac:dyDescent="0.2">
      <c r="A5863" s="112" t="s">
        <v>3829</v>
      </c>
      <c r="B5863" s="111">
        <v>92078</v>
      </c>
      <c r="C5863" s="113" t="s">
        <v>3176</v>
      </c>
      <c r="E5863"/>
      <c r="F5863"/>
      <c r="G5863"/>
      <c r="H5863"/>
      <c r="I5863"/>
      <c r="J5863"/>
      <c r="K5863"/>
      <c r="L5863"/>
      <c r="M5863"/>
      <c r="N5863"/>
      <c r="O5863"/>
    </row>
    <row r="5864" spans="1:15" s="105" customFormat="1" x14ac:dyDescent="0.2">
      <c r="A5864" s="112" t="s">
        <v>3829</v>
      </c>
      <c r="B5864" s="111">
        <v>92079</v>
      </c>
      <c r="C5864" s="113" t="s">
        <v>3170</v>
      </c>
      <c r="E5864"/>
      <c r="F5864"/>
      <c r="G5864"/>
      <c r="H5864"/>
      <c r="I5864"/>
      <c r="J5864"/>
      <c r="K5864"/>
      <c r="L5864"/>
      <c r="M5864"/>
      <c r="N5864"/>
      <c r="O5864"/>
    </row>
    <row r="5865" spans="1:15" s="105" customFormat="1" x14ac:dyDescent="0.2">
      <c r="A5865" s="112" t="s">
        <v>3833</v>
      </c>
      <c r="B5865" s="111">
        <v>92081</v>
      </c>
      <c r="C5865" s="113" t="s">
        <v>3170</v>
      </c>
      <c r="E5865"/>
      <c r="F5865"/>
      <c r="G5865"/>
      <c r="H5865"/>
      <c r="I5865"/>
      <c r="J5865"/>
      <c r="K5865"/>
      <c r="L5865"/>
      <c r="M5865"/>
      <c r="N5865"/>
      <c r="O5865"/>
    </row>
    <row r="5866" spans="1:15" s="105" customFormat="1" x14ac:dyDescent="0.2">
      <c r="A5866" s="112"/>
      <c r="B5866" s="111"/>
      <c r="C5866" s="113" t="s">
        <v>3083</v>
      </c>
      <c r="E5866"/>
      <c r="F5866"/>
      <c r="G5866"/>
      <c r="H5866"/>
      <c r="I5866"/>
      <c r="J5866"/>
      <c r="K5866"/>
      <c r="L5866"/>
      <c r="M5866"/>
      <c r="N5866"/>
      <c r="O5866"/>
    </row>
    <row r="5867" spans="1:15" s="105" customFormat="1" x14ac:dyDescent="0.2">
      <c r="A5867" s="112" t="s">
        <v>3834</v>
      </c>
      <c r="B5867" s="111">
        <v>92082</v>
      </c>
      <c r="C5867" s="113" t="s">
        <v>3170</v>
      </c>
      <c r="E5867"/>
      <c r="F5867"/>
      <c r="G5867"/>
      <c r="H5867"/>
      <c r="I5867"/>
      <c r="J5867"/>
      <c r="K5867"/>
      <c r="L5867"/>
      <c r="M5867"/>
      <c r="N5867"/>
      <c r="O5867"/>
    </row>
    <row r="5868" spans="1:15" s="105" customFormat="1" x14ac:dyDescent="0.2">
      <c r="A5868" s="112" t="s">
        <v>3833</v>
      </c>
      <c r="B5868" s="111">
        <v>92083</v>
      </c>
      <c r="C5868" s="113" t="s">
        <v>3170</v>
      </c>
      <c r="E5868"/>
      <c r="F5868"/>
      <c r="G5868"/>
      <c r="H5868"/>
      <c r="I5868"/>
      <c r="J5868"/>
      <c r="K5868"/>
      <c r="L5868"/>
      <c r="M5868"/>
      <c r="N5868"/>
      <c r="O5868"/>
    </row>
    <row r="5869" spans="1:15" s="105" customFormat="1" x14ac:dyDescent="0.2">
      <c r="A5869" s="112" t="s">
        <v>3833</v>
      </c>
      <c r="B5869" s="111">
        <v>92084</v>
      </c>
      <c r="C5869" s="113" t="s">
        <v>3170</v>
      </c>
      <c r="E5869"/>
      <c r="F5869"/>
      <c r="G5869"/>
      <c r="H5869"/>
      <c r="I5869"/>
      <c r="J5869"/>
      <c r="K5869"/>
      <c r="L5869"/>
      <c r="M5869"/>
      <c r="N5869"/>
      <c r="O5869"/>
    </row>
    <row r="5870" spans="1:15" s="105" customFormat="1" x14ac:dyDescent="0.2">
      <c r="A5870" s="112" t="s">
        <v>3833</v>
      </c>
      <c r="B5870" s="111">
        <v>92085</v>
      </c>
      <c r="C5870" s="113" t="s">
        <v>3170</v>
      </c>
      <c r="E5870"/>
      <c r="F5870"/>
      <c r="G5870"/>
      <c r="H5870"/>
      <c r="I5870"/>
      <c r="J5870"/>
      <c r="K5870"/>
      <c r="L5870"/>
      <c r="M5870"/>
      <c r="N5870"/>
      <c r="O5870"/>
    </row>
    <row r="5871" spans="1:15" s="105" customFormat="1" x14ac:dyDescent="0.2">
      <c r="A5871" s="112" t="s">
        <v>3835</v>
      </c>
      <c r="B5871" s="111">
        <v>92086</v>
      </c>
      <c r="C5871" s="113" t="s">
        <v>3170</v>
      </c>
      <c r="E5871"/>
      <c r="F5871"/>
      <c r="G5871"/>
      <c r="H5871"/>
      <c r="I5871"/>
      <c r="J5871"/>
      <c r="K5871"/>
      <c r="L5871"/>
      <c r="M5871"/>
      <c r="N5871"/>
      <c r="O5871"/>
    </row>
    <row r="5872" spans="1:15" s="105" customFormat="1" x14ac:dyDescent="0.2">
      <c r="A5872" s="112"/>
      <c r="B5872" s="111"/>
      <c r="C5872" s="113" t="s">
        <v>3083</v>
      </c>
      <c r="E5872"/>
      <c r="F5872"/>
      <c r="G5872"/>
      <c r="H5872"/>
      <c r="I5872"/>
      <c r="J5872"/>
      <c r="K5872"/>
      <c r="L5872"/>
      <c r="M5872"/>
      <c r="N5872"/>
      <c r="O5872"/>
    </row>
    <row r="5873" spans="1:15" s="105" customFormat="1" x14ac:dyDescent="0.2">
      <c r="A5873" s="112" t="s">
        <v>3181</v>
      </c>
      <c r="B5873" s="111">
        <v>92088</v>
      </c>
      <c r="C5873" s="113" t="s">
        <v>3170</v>
      </c>
      <c r="E5873"/>
      <c r="F5873"/>
      <c r="G5873"/>
      <c r="H5873"/>
      <c r="I5873"/>
      <c r="J5873"/>
      <c r="K5873"/>
      <c r="L5873"/>
      <c r="M5873"/>
      <c r="N5873"/>
      <c r="O5873"/>
    </row>
    <row r="5874" spans="1:15" s="105" customFormat="1" x14ac:dyDescent="0.2">
      <c r="A5874" s="112" t="s">
        <v>3827</v>
      </c>
      <c r="B5874" s="111">
        <v>92091</v>
      </c>
      <c r="C5874" s="113" t="s">
        <v>3170</v>
      </c>
      <c r="E5874"/>
      <c r="F5874"/>
      <c r="G5874"/>
      <c r="H5874"/>
      <c r="I5874"/>
      <c r="J5874"/>
      <c r="K5874"/>
      <c r="L5874"/>
      <c r="M5874"/>
      <c r="N5874"/>
      <c r="O5874"/>
    </row>
    <row r="5875" spans="1:15" s="105" customFormat="1" x14ac:dyDescent="0.2">
      <c r="A5875" s="112" t="s">
        <v>3182</v>
      </c>
      <c r="B5875" s="111">
        <v>92092</v>
      </c>
      <c r="C5875" s="113" t="s">
        <v>3170</v>
      </c>
      <c r="E5875"/>
      <c r="F5875"/>
      <c r="G5875"/>
      <c r="H5875"/>
      <c r="I5875"/>
      <c r="J5875"/>
      <c r="K5875"/>
      <c r="L5875"/>
      <c r="M5875"/>
      <c r="N5875"/>
      <c r="O5875"/>
    </row>
    <row r="5876" spans="1:15" s="105" customFormat="1" x14ac:dyDescent="0.2">
      <c r="A5876" s="112" t="s">
        <v>3182</v>
      </c>
      <c r="B5876" s="111">
        <v>92093</v>
      </c>
      <c r="C5876" s="113" t="s">
        <v>3170</v>
      </c>
      <c r="E5876"/>
      <c r="F5876"/>
      <c r="G5876"/>
      <c r="H5876"/>
      <c r="I5876"/>
      <c r="J5876"/>
      <c r="K5876"/>
      <c r="L5876"/>
      <c r="M5876"/>
      <c r="N5876"/>
      <c r="O5876"/>
    </row>
    <row r="5877" spans="1:15" s="105" customFormat="1" x14ac:dyDescent="0.2">
      <c r="A5877" s="112" t="s">
        <v>3829</v>
      </c>
      <c r="B5877" s="111">
        <v>92096</v>
      </c>
      <c r="C5877" s="113" t="s">
        <v>3170</v>
      </c>
      <c r="E5877"/>
      <c r="F5877"/>
      <c r="G5877"/>
      <c r="H5877"/>
      <c r="I5877"/>
      <c r="J5877"/>
      <c r="K5877"/>
      <c r="L5877"/>
      <c r="M5877"/>
      <c r="N5877"/>
      <c r="O5877"/>
    </row>
    <row r="5878" spans="1:15" s="105" customFormat="1" x14ac:dyDescent="0.2">
      <c r="A5878" s="112"/>
      <c r="B5878" s="111"/>
      <c r="C5878" s="113" t="s">
        <v>3083</v>
      </c>
      <c r="E5878"/>
      <c r="F5878"/>
      <c r="G5878"/>
      <c r="H5878"/>
      <c r="I5878"/>
      <c r="J5878"/>
      <c r="K5878"/>
      <c r="L5878"/>
      <c r="M5878"/>
      <c r="N5878"/>
      <c r="O5878"/>
    </row>
    <row r="5879" spans="1:15" s="105" customFormat="1" x14ac:dyDescent="0.2">
      <c r="A5879" s="112" t="s">
        <v>3186</v>
      </c>
      <c r="B5879" s="111">
        <v>92101</v>
      </c>
      <c r="C5879" s="113" t="s">
        <v>3176</v>
      </c>
      <c r="E5879"/>
      <c r="F5879"/>
      <c r="G5879"/>
      <c r="H5879"/>
      <c r="I5879"/>
      <c r="J5879"/>
      <c r="K5879"/>
      <c r="L5879"/>
      <c r="M5879"/>
      <c r="N5879"/>
      <c r="O5879"/>
    </row>
    <row r="5880" spans="1:15" s="105" customFormat="1" x14ac:dyDescent="0.2">
      <c r="A5880" s="112" t="s">
        <v>3186</v>
      </c>
      <c r="B5880" s="111">
        <v>92102</v>
      </c>
      <c r="C5880" s="113" t="s">
        <v>3176</v>
      </c>
      <c r="E5880"/>
      <c r="F5880"/>
      <c r="G5880"/>
      <c r="H5880"/>
      <c r="I5880"/>
      <c r="J5880"/>
      <c r="K5880"/>
      <c r="L5880"/>
      <c r="M5880"/>
      <c r="N5880"/>
      <c r="O5880"/>
    </row>
    <row r="5881" spans="1:15" s="105" customFormat="1" x14ac:dyDescent="0.2">
      <c r="A5881" s="112" t="s">
        <v>3186</v>
      </c>
      <c r="B5881" s="111">
        <v>92103</v>
      </c>
      <c r="C5881" s="113" t="s">
        <v>3176</v>
      </c>
      <c r="E5881"/>
      <c r="F5881"/>
      <c r="G5881"/>
      <c r="H5881"/>
      <c r="I5881"/>
      <c r="J5881"/>
      <c r="K5881"/>
      <c r="L5881"/>
      <c r="M5881"/>
      <c r="N5881"/>
      <c r="O5881"/>
    </row>
    <row r="5882" spans="1:15" s="105" customFormat="1" x14ac:dyDescent="0.2">
      <c r="A5882" s="112" t="s">
        <v>3186</v>
      </c>
      <c r="B5882" s="111">
        <v>92104</v>
      </c>
      <c r="C5882" s="113" t="s">
        <v>3176</v>
      </c>
      <c r="E5882"/>
      <c r="F5882"/>
      <c r="G5882"/>
      <c r="H5882"/>
      <c r="I5882"/>
      <c r="J5882"/>
      <c r="K5882"/>
      <c r="L5882"/>
      <c r="M5882"/>
      <c r="N5882"/>
      <c r="O5882"/>
    </row>
    <row r="5883" spans="1:15" s="105" customFormat="1" x14ac:dyDescent="0.2">
      <c r="A5883" s="112" t="s">
        <v>3186</v>
      </c>
      <c r="B5883" s="111">
        <v>92105</v>
      </c>
      <c r="C5883" s="113" t="s">
        <v>3176</v>
      </c>
      <c r="E5883"/>
      <c r="F5883"/>
      <c r="G5883"/>
      <c r="H5883"/>
      <c r="I5883"/>
      <c r="J5883"/>
      <c r="K5883"/>
      <c r="L5883"/>
      <c r="M5883"/>
      <c r="N5883"/>
      <c r="O5883"/>
    </row>
    <row r="5884" spans="1:15" s="105" customFormat="1" x14ac:dyDescent="0.2">
      <c r="A5884" s="112"/>
      <c r="B5884" s="111"/>
      <c r="C5884" s="113" t="s">
        <v>3083</v>
      </c>
      <c r="E5884"/>
      <c r="F5884"/>
      <c r="G5884"/>
      <c r="H5884"/>
      <c r="I5884"/>
      <c r="J5884"/>
      <c r="K5884"/>
      <c r="L5884"/>
      <c r="M5884"/>
      <c r="N5884"/>
      <c r="O5884"/>
    </row>
    <row r="5885" spans="1:15" s="105" customFormat="1" x14ac:dyDescent="0.2">
      <c r="A5885" s="112" t="s">
        <v>3186</v>
      </c>
      <c r="B5885" s="111">
        <v>92106</v>
      </c>
      <c r="C5885" s="113" t="s">
        <v>3176</v>
      </c>
      <c r="E5885"/>
      <c r="F5885"/>
      <c r="G5885"/>
      <c r="H5885"/>
      <c r="I5885"/>
      <c r="J5885"/>
      <c r="K5885"/>
      <c r="L5885"/>
      <c r="M5885"/>
      <c r="N5885"/>
      <c r="O5885"/>
    </row>
    <row r="5886" spans="1:15" s="105" customFormat="1" x14ac:dyDescent="0.2">
      <c r="A5886" s="112" t="s">
        <v>3186</v>
      </c>
      <c r="B5886" s="111">
        <v>92107</v>
      </c>
      <c r="C5886" s="113" t="s">
        <v>3176</v>
      </c>
      <c r="E5886"/>
      <c r="F5886"/>
      <c r="G5886"/>
      <c r="H5886"/>
      <c r="I5886"/>
      <c r="J5886"/>
      <c r="K5886"/>
      <c r="L5886"/>
      <c r="M5886"/>
      <c r="N5886"/>
      <c r="O5886"/>
    </row>
    <row r="5887" spans="1:15" s="105" customFormat="1" x14ac:dyDescent="0.2">
      <c r="A5887" s="112" t="s">
        <v>3186</v>
      </c>
      <c r="B5887" s="111">
        <v>92108</v>
      </c>
      <c r="C5887" s="113" t="s">
        <v>3176</v>
      </c>
      <c r="E5887"/>
      <c r="F5887"/>
      <c r="G5887"/>
      <c r="H5887"/>
      <c r="I5887"/>
      <c r="J5887"/>
      <c r="K5887"/>
      <c r="L5887"/>
      <c r="M5887"/>
      <c r="N5887"/>
      <c r="O5887"/>
    </row>
    <row r="5888" spans="1:15" s="105" customFormat="1" x14ac:dyDescent="0.2">
      <c r="A5888" s="112" t="s">
        <v>3186</v>
      </c>
      <c r="B5888" s="111">
        <v>92109</v>
      </c>
      <c r="C5888" s="113" t="s">
        <v>3176</v>
      </c>
      <c r="E5888"/>
      <c r="F5888"/>
      <c r="G5888"/>
      <c r="H5888"/>
      <c r="I5888"/>
      <c r="J5888"/>
      <c r="K5888"/>
      <c r="L5888"/>
      <c r="M5888"/>
      <c r="N5888"/>
      <c r="O5888"/>
    </row>
    <row r="5889" spans="1:15" s="105" customFormat="1" x14ac:dyDescent="0.2">
      <c r="A5889" s="112" t="s">
        <v>3186</v>
      </c>
      <c r="B5889" s="111">
        <v>92110</v>
      </c>
      <c r="C5889" s="113" t="s">
        <v>3176</v>
      </c>
      <c r="E5889"/>
      <c r="F5889"/>
      <c r="G5889"/>
      <c r="H5889"/>
      <c r="I5889"/>
      <c r="J5889"/>
      <c r="K5889"/>
      <c r="L5889"/>
      <c r="M5889"/>
      <c r="N5889"/>
      <c r="O5889"/>
    </row>
    <row r="5890" spans="1:15" s="105" customFormat="1" x14ac:dyDescent="0.2">
      <c r="A5890" s="112"/>
      <c r="B5890" s="112"/>
      <c r="C5890" s="113" t="s">
        <v>3083</v>
      </c>
      <c r="E5890"/>
      <c r="F5890"/>
      <c r="G5890"/>
      <c r="H5890"/>
      <c r="I5890"/>
      <c r="J5890"/>
      <c r="K5890"/>
      <c r="L5890"/>
      <c r="M5890"/>
      <c r="N5890"/>
      <c r="O5890"/>
    </row>
    <row r="5891" spans="1:15" s="105" customFormat="1" x14ac:dyDescent="0.2">
      <c r="A5891" s="112" t="s">
        <v>3186</v>
      </c>
      <c r="B5891" s="111">
        <v>92160</v>
      </c>
      <c r="C5891" s="113" t="s">
        <v>3176</v>
      </c>
      <c r="E5891"/>
      <c r="F5891"/>
      <c r="G5891"/>
      <c r="H5891"/>
      <c r="I5891"/>
      <c r="J5891"/>
      <c r="K5891"/>
      <c r="L5891"/>
      <c r="M5891"/>
      <c r="N5891"/>
      <c r="O5891"/>
    </row>
    <row r="5892" spans="1:15" s="105" customFormat="1" x14ac:dyDescent="0.2">
      <c r="A5892" s="112" t="s">
        <v>3186</v>
      </c>
      <c r="B5892" s="111">
        <v>92161</v>
      </c>
      <c r="C5892" s="113" t="s">
        <v>3176</v>
      </c>
      <c r="E5892"/>
      <c r="F5892"/>
      <c r="G5892"/>
      <c r="H5892"/>
      <c r="I5892"/>
      <c r="J5892"/>
      <c r="K5892"/>
      <c r="L5892"/>
      <c r="M5892"/>
      <c r="N5892"/>
      <c r="O5892"/>
    </row>
    <row r="5893" spans="1:15" s="105" customFormat="1" x14ac:dyDescent="0.2">
      <c r="A5893" s="112" t="s">
        <v>3186</v>
      </c>
      <c r="B5893" s="111">
        <v>92163</v>
      </c>
      <c r="C5893" s="113" t="s">
        <v>3176</v>
      </c>
      <c r="E5893"/>
      <c r="F5893"/>
      <c r="G5893"/>
      <c r="H5893"/>
      <c r="I5893"/>
      <c r="J5893"/>
      <c r="K5893"/>
      <c r="L5893"/>
      <c r="M5893"/>
      <c r="N5893"/>
      <c r="O5893"/>
    </row>
    <row r="5894" spans="1:15" s="105" customFormat="1" x14ac:dyDescent="0.2">
      <c r="A5894" s="112" t="s">
        <v>3186</v>
      </c>
      <c r="B5894" s="111">
        <v>92165</v>
      </c>
      <c r="C5894" s="113" t="s">
        <v>3176</v>
      </c>
      <c r="E5894"/>
      <c r="F5894"/>
      <c r="G5894"/>
      <c r="H5894"/>
      <c r="I5894"/>
      <c r="J5894"/>
      <c r="K5894"/>
      <c r="L5894"/>
      <c r="M5894"/>
      <c r="N5894"/>
      <c r="O5894"/>
    </row>
    <row r="5895" spans="1:15" s="105" customFormat="1" x14ac:dyDescent="0.2">
      <c r="A5895" s="112" t="s">
        <v>3186</v>
      </c>
      <c r="B5895" s="111">
        <v>92166</v>
      </c>
      <c r="C5895" s="113" t="s">
        <v>3176</v>
      </c>
      <c r="E5895"/>
      <c r="F5895"/>
      <c r="G5895"/>
      <c r="H5895"/>
      <c r="I5895"/>
      <c r="J5895"/>
      <c r="K5895"/>
      <c r="L5895"/>
      <c r="M5895"/>
      <c r="N5895"/>
      <c r="O5895"/>
    </row>
    <row r="5896" spans="1:15" s="105" customFormat="1" x14ac:dyDescent="0.2">
      <c r="A5896" s="112"/>
      <c r="B5896" s="111"/>
      <c r="C5896" s="113" t="s">
        <v>3083</v>
      </c>
      <c r="E5896"/>
      <c r="F5896"/>
      <c r="G5896"/>
      <c r="H5896"/>
      <c r="I5896"/>
      <c r="J5896"/>
      <c r="K5896"/>
      <c r="L5896"/>
      <c r="M5896"/>
      <c r="N5896"/>
      <c r="O5896"/>
    </row>
    <row r="5897" spans="1:15" s="105" customFormat="1" x14ac:dyDescent="0.2">
      <c r="A5897" s="112" t="s">
        <v>3186</v>
      </c>
      <c r="B5897" s="111">
        <v>92167</v>
      </c>
      <c r="C5897" s="113" t="s">
        <v>3176</v>
      </c>
      <c r="E5897"/>
      <c r="F5897"/>
      <c r="G5897"/>
      <c r="H5897"/>
      <c r="I5897"/>
      <c r="J5897"/>
      <c r="K5897"/>
      <c r="L5897"/>
      <c r="M5897"/>
      <c r="N5897"/>
      <c r="O5897"/>
    </row>
    <row r="5898" spans="1:15" s="105" customFormat="1" x14ac:dyDescent="0.2">
      <c r="A5898" s="112" t="s">
        <v>3186</v>
      </c>
      <c r="B5898" s="111">
        <v>92168</v>
      </c>
      <c r="C5898" s="113" t="s">
        <v>3176</v>
      </c>
      <c r="E5898"/>
      <c r="F5898"/>
      <c r="G5898"/>
      <c r="H5898"/>
      <c r="I5898"/>
      <c r="J5898"/>
      <c r="K5898"/>
      <c r="L5898"/>
      <c r="M5898"/>
      <c r="N5898"/>
      <c r="O5898"/>
    </row>
    <row r="5899" spans="1:15" s="105" customFormat="1" x14ac:dyDescent="0.2">
      <c r="A5899" s="112" t="s">
        <v>3186</v>
      </c>
      <c r="B5899" s="111">
        <v>92169</v>
      </c>
      <c r="C5899" s="113" t="s">
        <v>3176</v>
      </c>
      <c r="E5899"/>
      <c r="F5899"/>
      <c r="G5899"/>
      <c r="H5899"/>
      <c r="I5899"/>
      <c r="J5899"/>
      <c r="K5899"/>
      <c r="L5899"/>
      <c r="M5899"/>
      <c r="N5899"/>
      <c r="O5899"/>
    </row>
    <row r="5900" spans="1:15" s="105" customFormat="1" x14ac:dyDescent="0.2">
      <c r="A5900" s="112" t="s">
        <v>3186</v>
      </c>
      <c r="B5900" s="111">
        <v>92170</v>
      </c>
      <c r="C5900" s="113" t="s">
        <v>3176</v>
      </c>
      <c r="E5900"/>
      <c r="F5900"/>
      <c r="G5900"/>
      <c r="H5900"/>
      <c r="I5900"/>
      <c r="J5900"/>
      <c r="K5900"/>
      <c r="L5900"/>
      <c r="M5900"/>
      <c r="N5900"/>
      <c r="O5900"/>
    </row>
    <row r="5901" spans="1:15" s="105" customFormat="1" x14ac:dyDescent="0.2">
      <c r="A5901" s="112" t="s">
        <v>3186</v>
      </c>
      <c r="B5901" s="111">
        <v>92171</v>
      </c>
      <c r="C5901" s="113" t="s">
        <v>3176</v>
      </c>
      <c r="E5901"/>
      <c r="F5901"/>
      <c r="G5901"/>
      <c r="H5901"/>
      <c r="I5901"/>
      <c r="J5901"/>
      <c r="K5901"/>
      <c r="L5901"/>
      <c r="M5901"/>
      <c r="N5901"/>
      <c r="O5901"/>
    </row>
    <row r="5902" spans="1:15" s="105" customFormat="1" x14ac:dyDescent="0.2">
      <c r="A5902" s="112"/>
      <c r="B5902" s="111"/>
      <c r="C5902" s="113" t="s">
        <v>3083</v>
      </c>
      <c r="E5902"/>
      <c r="F5902"/>
      <c r="G5902"/>
      <c r="H5902"/>
      <c r="I5902"/>
      <c r="J5902"/>
      <c r="K5902"/>
      <c r="L5902"/>
      <c r="M5902"/>
      <c r="N5902"/>
      <c r="O5902"/>
    </row>
    <row r="5903" spans="1:15" s="105" customFormat="1" x14ac:dyDescent="0.2">
      <c r="A5903" s="112" t="s">
        <v>3186</v>
      </c>
      <c r="B5903" s="111">
        <v>92172</v>
      </c>
      <c r="C5903" s="113" t="s">
        <v>3170</v>
      </c>
      <c r="E5903"/>
      <c r="F5903"/>
      <c r="G5903"/>
      <c r="H5903"/>
      <c r="I5903"/>
      <c r="J5903"/>
      <c r="K5903"/>
      <c r="L5903"/>
      <c r="M5903"/>
      <c r="N5903"/>
      <c r="O5903"/>
    </row>
    <row r="5904" spans="1:15" s="105" customFormat="1" x14ac:dyDescent="0.2">
      <c r="A5904" s="112" t="s">
        <v>3188</v>
      </c>
      <c r="B5904" s="111">
        <v>92173</v>
      </c>
      <c r="C5904" s="113" t="s">
        <v>3170</v>
      </c>
      <c r="E5904"/>
      <c r="F5904"/>
      <c r="G5904"/>
      <c r="H5904"/>
      <c r="I5904"/>
      <c r="J5904"/>
      <c r="K5904"/>
      <c r="L5904"/>
      <c r="M5904"/>
      <c r="N5904"/>
      <c r="O5904"/>
    </row>
    <row r="5905" spans="1:15" s="105" customFormat="1" x14ac:dyDescent="0.2">
      <c r="A5905" s="112" t="s">
        <v>3186</v>
      </c>
      <c r="B5905" s="111">
        <v>92174</v>
      </c>
      <c r="C5905" s="113" t="s">
        <v>3176</v>
      </c>
      <c r="E5905"/>
      <c r="F5905"/>
      <c r="G5905"/>
      <c r="H5905"/>
      <c r="I5905"/>
      <c r="J5905"/>
      <c r="K5905"/>
      <c r="L5905"/>
      <c r="M5905"/>
      <c r="N5905"/>
      <c r="O5905"/>
    </row>
    <row r="5906" spans="1:15" s="105" customFormat="1" x14ac:dyDescent="0.2">
      <c r="A5906" s="112" t="s">
        <v>3186</v>
      </c>
      <c r="B5906" s="111">
        <v>92175</v>
      </c>
      <c r="C5906" s="113" t="s">
        <v>3176</v>
      </c>
      <c r="E5906"/>
      <c r="F5906"/>
      <c r="G5906"/>
      <c r="H5906"/>
      <c r="I5906"/>
      <c r="J5906"/>
      <c r="K5906"/>
      <c r="L5906"/>
      <c r="M5906"/>
      <c r="N5906"/>
      <c r="O5906"/>
    </row>
    <row r="5907" spans="1:15" s="105" customFormat="1" x14ac:dyDescent="0.2">
      <c r="A5907" s="112" t="s">
        <v>3186</v>
      </c>
      <c r="B5907" s="111">
        <v>92176</v>
      </c>
      <c r="C5907" s="113" t="s">
        <v>3176</v>
      </c>
      <c r="E5907"/>
      <c r="F5907"/>
      <c r="G5907"/>
      <c r="H5907"/>
      <c r="I5907"/>
      <c r="J5907"/>
      <c r="K5907"/>
      <c r="L5907"/>
      <c r="M5907"/>
      <c r="N5907"/>
      <c r="O5907"/>
    </row>
    <row r="5908" spans="1:15" s="105" customFormat="1" x14ac:dyDescent="0.2">
      <c r="A5908" s="112"/>
      <c r="B5908" s="111"/>
      <c r="C5908" s="113" t="s">
        <v>3083</v>
      </c>
      <c r="E5908"/>
      <c r="F5908"/>
      <c r="G5908"/>
      <c r="H5908"/>
      <c r="I5908"/>
      <c r="J5908"/>
      <c r="K5908"/>
      <c r="L5908"/>
      <c r="M5908"/>
      <c r="N5908"/>
      <c r="O5908"/>
    </row>
    <row r="5909" spans="1:15" s="105" customFormat="1" x14ac:dyDescent="0.2">
      <c r="A5909" s="112" t="s">
        <v>3186</v>
      </c>
      <c r="B5909" s="111">
        <v>92177</v>
      </c>
      <c r="C5909" s="113" t="s">
        <v>3176</v>
      </c>
      <c r="E5909"/>
      <c r="F5909"/>
      <c r="G5909"/>
      <c r="H5909"/>
      <c r="I5909"/>
      <c r="J5909"/>
      <c r="K5909"/>
      <c r="L5909"/>
      <c r="M5909"/>
      <c r="N5909"/>
      <c r="O5909"/>
    </row>
    <row r="5910" spans="1:15" s="105" customFormat="1" x14ac:dyDescent="0.2">
      <c r="A5910" s="112" t="s">
        <v>3187</v>
      </c>
      <c r="B5910" s="111">
        <v>92178</v>
      </c>
      <c r="C5910" s="113" t="s">
        <v>3176</v>
      </c>
      <c r="E5910"/>
      <c r="F5910"/>
      <c r="G5910"/>
      <c r="H5910"/>
      <c r="I5910"/>
      <c r="J5910"/>
      <c r="K5910"/>
      <c r="L5910"/>
      <c r="M5910"/>
      <c r="N5910"/>
      <c r="O5910"/>
    </row>
    <row r="5911" spans="1:15" s="105" customFormat="1" x14ac:dyDescent="0.2">
      <c r="A5911" s="112" t="s">
        <v>3186</v>
      </c>
      <c r="B5911" s="111">
        <v>92179</v>
      </c>
      <c r="C5911" s="113" t="s">
        <v>3176</v>
      </c>
      <c r="E5911"/>
      <c r="F5911"/>
      <c r="G5911"/>
      <c r="H5911"/>
      <c r="I5911"/>
      <c r="J5911"/>
      <c r="K5911"/>
      <c r="L5911"/>
      <c r="M5911"/>
      <c r="N5911"/>
      <c r="O5911"/>
    </row>
    <row r="5912" spans="1:15" s="105" customFormat="1" x14ac:dyDescent="0.2">
      <c r="A5912" s="112" t="s">
        <v>3186</v>
      </c>
      <c r="B5912" s="111">
        <v>92182</v>
      </c>
      <c r="C5912" s="113" t="s">
        <v>3170</v>
      </c>
      <c r="E5912"/>
      <c r="F5912"/>
      <c r="G5912"/>
      <c r="H5912"/>
      <c r="I5912"/>
      <c r="J5912"/>
      <c r="K5912"/>
      <c r="L5912"/>
      <c r="M5912"/>
      <c r="N5912"/>
      <c r="O5912"/>
    </row>
    <row r="5913" spans="1:15" s="105" customFormat="1" x14ac:dyDescent="0.2">
      <c r="A5913" s="112" t="s">
        <v>3186</v>
      </c>
      <c r="B5913" s="111">
        <v>92186</v>
      </c>
      <c r="C5913" s="113" t="s">
        <v>3176</v>
      </c>
      <c r="E5913"/>
      <c r="F5913"/>
      <c r="G5913"/>
      <c r="H5913"/>
      <c r="I5913"/>
      <c r="J5913"/>
      <c r="K5913"/>
      <c r="L5913"/>
      <c r="M5913"/>
      <c r="N5913"/>
      <c r="O5913"/>
    </row>
    <row r="5914" spans="1:15" s="105" customFormat="1" x14ac:dyDescent="0.2">
      <c r="A5914" s="112"/>
      <c r="B5914" s="111"/>
      <c r="C5914" s="113" t="s">
        <v>3083</v>
      </c>
      <c r="E5914"/>
      <c r="F5914"/>
      <c r="G5914"/>
      <c r="H5914"/>
      <c r="I5914"/>
      <c r="J5914"/>
      <c r="K5914"/>
      <c r="L5914"/>
      <c r="M5914"/>
      <c r="N5914"/>
      <c r="O5914"/>
    </row>
    <row r="5915" spans="1:15" s="105" customFormat="1" x14ac:dyDescent="0.2">
      <c r="A5915" s="112" t="s">
        <v>3186</v>
      </c>
      <c r="B5915" s="111">
        <v>92187</v>
      </c>
      <c r="C5915" s="113" t="s">
        <v>3176</v>
      </c>
      <c r="E5915"/>
      <c r="F5915"/>
      <c r="G5915"/>
      <c r="H5915"/>
      <c r="I5915"/>
      <c r="J5915"/>
      <c r="K5915"/>
      <c r="L5915"/>
      <c r="M5915"/>
      <c r="N5915"/>
      <c r="O5915"/>
    </row>
    <row r="5916" spans="1:15" s="105" customFormat="1" x14ac:dyDescent="0.2">
      <c r="A5916" s="112" t="s">
        <v>3186</v>
      </c>
      <c r="B5916" s="111">
        <v>92191</v>
      </c>
      <c r="C5916" s="113" t="s">
        <v>3170</v>
      </c>
      <c r="E5916"/>
      <c r="F5916"/>
      <c r="G5916"/>
      <c r="H5916"/>
      <c r="I5916"/>
      <c r="J5916"/>
      <c r="K5916"/>
      <c r="L5916"/>
      <c r="M5916"/>
      <c r="N5916"/>
      <c r="O5916"/>
    </row>
    <row r="5917" spans="1:15" s="105" customFormat="1" x14ac:dyDescent="0.2">
      <c r="A5917" s="112" t="s">
        <v>3186</v>
      </c>
      <c r="B5917" s="111">
        <v>92192</v>
      </c>
      <c r="C5917" s="113" t="s">
        <v>3176</v>
      </c>
      <c r="E5917"/>
      <c r="F5917"/>
      <c r="G5917"/>
      <c r="H5917"/>
      <c r="I5917"/>
      <c r="J5917"/>
      <c r="K5917"/>
      <c r="L5917"/>
      <c r="M5917"/>
      <c r="N5917"/>
      <c r="O5917"/>
    </row>
    <row r="5918" spans="1:15" s="105" customFormat="1" x14ac:dyDescent="0.2">
      <c r="A5918" s="112" t="s">
        <v>3186</v>
      </c>
      <c r="B5918" s="111">
        <v>92193</v>
      </c>
      <c r="C5918" s="113" t="s">
        <v>3176</v>
      </c>
      <c r="E5918"/>
      <c r="F5918"/>
      <c r="G5918"/>
      <c r="H5918"/>
      <c r="I5918"/>
      <c r="J5918"/>
      <c r="K5918"/>
      <c r="L5918"/>
      <c r="M5918"/>
      <c r="N5918"/>
      <c r="O5918"/>
    </row>
    <row r="5919" spans="1:15" s="105" customFormat="1" x14ac:dyDescent="0.2">
      <c r="A5919" s="112" t="s">
        <v>3186</v>
      </c>
      <c r="B5919" s="111">
        <v>92195</v>
      </c>
      <c r="C5919" s="113" t="s">
        <v>3176</v>
      </c>
      <c r="E5919"/>
      <c r="F5919"/>
      <c r="G5919"/>
      <c r="H5919"/>
      <c r="I5919"/>
      <c r="J5919"/>
      <c r="K5919"/>
      <c r="L5919"/>
      <c r="M5919"/>
      <c r="N5919"/>
      <c r="O5919"/>
    </row>
    <row r="5920" spans="1:15" s="105" customFormat="1" x14ac:dyDescent="0.2">
      <c r="A5920" s="112"/>
      <c r="B5920" s="111"/>
      <c r="C5920" s="113" t="s">
        <v>3083</v>
      </c>
      <c r="E5920"/>
      <c r="F5920"/>
      <c r="G5920"/>
      <c r="H5920"/>
      <c r="I5920"/>
      <c r="J5920"/>
      <c r="K5920"/>
      <c r="L5920"/>
      <c r="M5920"/>
      <c r="N5920"/>
      <c r="O5920"/>
    </row>
    <row r="5921" spans="1:15" s="105" customFormat="1" x14ac:dyDescent="0.2">
      <c r="A5921" s="112" t="s">
        <v>3186</v>
      </c>
      <c r="B5921" s="111">
        <v>92196</v>
      </c>
      <c r="C5921" s="113" t="s">
        <v>3170</v>
      </c>
      <c r="E5921"/>
      <c r="F5921"/>
      <c r="G5921"/>
      <c r="H5921"/>
      <c r="I5921"/>
      <c r="J5921"/>
      <c r="K5921"/>
      <c r="L5921"/>
      <c r="M5921"/>
      <c r="N5921"/>
      <c r="O5921"/>
    </row>
    <row r="5922" spans="1:15" s="105" customFormat="1" x14ac:dyDescent="0.2">
      <c r="A5922" s="112" t="s">
        <v>3186</v>
      </c>
      <c r="B5922" s="111">
        <v>92197</v>
      </c>
      <c r="C5922" s="113" t="s">
        <v>3170</v>
      </c>
      <c r="E5922"/>
      <c r="F5922"/>
      <c r="G5922"/>
      <c r="H5922"/>
      <c r="I5922"/>
      <c r="J5922"/>
      <c r="K5922"/>
      <c r="L5922"/>
      <c r="M5922"/>
      <c r="N5922"/>
      <c r="O5922"/>
    </row>
    <row r="5923" spans="1:15" s="105" customFormat="1" x14ac:dyDescent="0.2">
      <c r="A5923" s="112" t="s">
        <v>3186</v>
      </c>
      <c r="B5923" s="111">
        <v>92198</v>
      </c>
      <c r="C5923" s="113" t="s">
        <v>3170</v>
      </c>
      <c r="E5923"/>
      <c r="F5923"/>
      <c r="G5923"/>
      <c r="H5923"/>
      <c r="I5923"/>
      <c r="J5923"/>
      <c r="K5923"/>
      <c r="L5923"/>
      <c r="M5923"/>
      <c r="N5923"/>
      <c r="O5923"/>
    </row>
    <row r="5924" spans="1:15" s="105" customFormat="1" x14ac:dyDescent="0.2">
      <c r="A5924" s="112" t="s">
        <v>3186</v>
      </c>
      <c r="B5924" s="111">
        <v>92199</v>
      </c>
      <c r="C5924" s="113" t="s">
        <v>3170</v>
      </c>
      <c r="E5924"/>
      <c r="F5924"/>
      <c r="G5924"/>
      <c r="H5924"/>
      <c r="I5924"/>
      <c r="J5924"/>
      <c r="K5924"/>
      <c r="L5924"/>
      <c r="M5924"/>
      <c r="N5924"/>
      <c r="O5924"/>
    </row>
    <row r="5925" spans="1:15" s="105" customFormat="1" x14ac:dyDescent="0.2">
      <c r="A5925" s="112" t="s">
        <v>3836</v>
      </c>
      <c r="B5925" s="111">
        <v>92201</v>
      </c>
      <c r="C5925" s="113" t="s">
        <v>3190</v>
      </c>
      <c r="E5925"/>
      <c r="F5925"/>
      <c r="G5925"/>
      <c r="H5925"/>
      <c r="I5925"/>
      <c r="J5925"/>
      <c r="K5925"/>
      <c r="L5925"/>
      <c r="M5925"/>
      <c r="N5925"/>
      <c r="O5925"/>
    </row>
    <row r="5926" spans="1:15" s="105" customFormat="1" x14ac:dyDescent="0.2">
      <c r="A5926" s="112"/>
      <c r="B5926" s="111"/>
      <c r="C5926" s="113" t="s">
        <v>3083</v>
      </c>
      <c r="E5926"/>
      <c r="F5926"/>
      <c r="G5926"/>
      <c r="H5926"/>
      <c r="I5926"/>
      <c r="J5926"/>
      <c r="K5926"/>
      <c r="L5926"/>
      <c r="M5926"/>
      <c r="N5926"/>
      <c r="O5926"/>
    </row>
    <row r="5927" spans="1:15" s="105" customFormat="1" x14ac:dyDescent="0.2">
      <c r="A5927" s="112" t="s">
        <v>3836</v>
      </c>
      <c r="B5927" s="111">
        <v>92202</v>
      </c>
      <c r="C5927" s="113" t="s">
        <v>3190</v>
      </c>
      <c r="E5927"/>
      <c r="F5927"/>
      <c r="G5927"/>
      <c r="H5927"/>
      <c r="I5927"/>
      <c r="J5927"/>
      <c r="K5927"/>
      <c r="L5927"/>
      <c r="M5927"/>
      <c r="N5927"/>
      <c r="O5927"/>
    </row>
    <row r="5928" spans="1:15" s="105" customFormat="1" x14ac:dyDescent="0.2">
      <c r="A5928" s="112" t="s">
        <v>3836</v>
      </c>
      <c r="B5928" s="111">
        <v>92203</v>
      </c>
      <c r="C5928" s="113" t="s">
        <v>3190</v>
      </c>
      <c r="E5928"/>
      <c r="F5928"/>
      <c r="G5928"/>
      <c r="H5928"/>
      <c r="I5928"/>
      <c r="J5928"/>
      <c r="K5928"/>
      <c r="L5928"/>
      <c r="M5928"/>
      <c r="N5928"/>
      <c r="O5928"/>
    </row>
    <row r="5929" spans="1:15" s="105" customFormat="1" x14ac:dyDescent="0.2">
      <c r="A5929" s="112" t="s">
        <v>3837</v>
      </c>
      <c r="B5929" s="111">
        <v>92210</v>
      </c>
      <c r="C5929" s="113" t="s">
        <v>3190</v>
      </c>
      <c r="E5929"/>
      <c r="F5929"/>
      <c r="G5929"/>
      <c r="H5929"/>
      <c r="I5929"/>
      <c r="J5929"/>
      <c r="K5929"/>
      <c r="L5929"/>
      <c r="M5929"/>
      <c r="N5929"/>
      <c r="O5929"/>
    </row>
    <row r="5930" spans="1:15" s="105" customFormat="1" x14ac:dyDescent="0.2">
      <c r="A5930" s="112" t="s">
        <v>3206</v>
      </c>
      <c r="B5930" s="111">
        <v>92211</v>
      </c>
      <c r="C5930" s="113" t="s">
        <v>3190</v>
      </c>
      <c r="E5930"/>
      <c r="F5930"/>
      <c r="G5930"/>
      <c r="H5930"/>
      <c r="I5930"/>
      <c r="J5930"/>
      <c r="K5930"/>
      <c r="L5930"/>
      <c r="M5930"/>
      <c r="N5930"/>
      <c r="O5930"/>
    </row>
    <row r="5931" spans="1:15" s="105" customFormat="1" x14ac:dyDescent="0.2">
      <c r="A5931" s="112" t="s">
        <v>3838</v>
      </c>
      <c r="B5931" s="111">
        <v>92220</v>
      </c>
      <c r="C5931" s="113" t="s">
        <v>3190</v>
      </c>
      <c r="E5931"/>
      <c r="F5931"/>
      <c r="G5931"/>
      <c r="H5931"/>
      <c r="I5931"/>
      <c r="J5931"/>
      <c r="K5931"/>
      <c r="L5931"/>
      <c r="M5931"/>
      <c r="N5931"/>
      <c r="O5931"/>
    </row>
    <row r="5932" spans="1:15" s="105" customFormat="1" x14ac:dyDescent="0.2">
      <c r="A5932" s="112"/>
      <c r="B5932" s="111"/>
      <c r="C5932" s="113" t="s">
        <v>3083</v>
      </c>
      <c r="E5932"/>
      <c r="F5932"/>
      <c r="G5932"/>
      <c r="H5932"/>
      <c r="I5932"/>
      <c r="J5932"/>
      <c r="K5932"/>
      <c r="L5932"/>
      <c r="M5932"/>
      <c r="N5932"/>
      <c r="O5932"/>
    </row>
    <row r="5933" spans="1:15" s="105" customFormat="1" x14ac:dyDescent="0.2">
      <c r="A5933" s="112" t="s">
        <v>3839</v>
      </c>
      <c r="B5933" s="111">
        <v>92222</v>
      </c>
      <c r="C5933" s="113" t="s">
        <v>3192</v>
      </c>
      <c r="E5933"/>
      <c r="F5933"/>
      <c r="G5933"/>
      <c r="H5933"/>
      <c r="I5933"/>
      <c r="J5933"/>
      <c r="K5933"/>
      <c r="L5933"/>
      <c r="M5933"/>
      <c r="N5933"/>
      <c r="O5933"/>
    </row>
    <row r="5934" spans="1:15" s="105" customFormat="1" x14ac:dyDescent="0.2">
      <c r="A5934" s="112" t="s">
        <v>3840</v>
      </c>
      <c r="B5934" s="111">
        <v>92223</v>
      </c>
      <c r="C5934" s="113" t="s">
        <v>3190</v>
      </c>
      <c r="E5934"/>
      <c r="F5934"/>
      <c r="G5934"/>
      <c r="H5934"/>
      <c r="I5934"/>
      <c r="J5934"/>
      <c r="K5934"/>
      <c r="L5934"/>
      <c r="M5934"/>
      <c r="N5934"/>
      <c r="O5934"/>
    </row>
    <row r="5935" spans="1:15" s="105" customFormat="1" x14ac:dyDescent="0.2">
      <c r="A5935" s="112" t="s">
        <v>3841</v>
      </c>
      <c r="B5935" s="111">
        <v>92225</v>
      </c>
      <c r="C5935" s="113" t="s">
        <v>3192</v>
      </c>
      <c r="E5935"/>
      <c r="F5935"/>
      <c r="G5935"/>
      <c r="H5935"/>
      <c r="I5935"/>
      <c r="J5935"/>
      <c r="K5935"/>
      <c r="L5935"/>
      <c r="M5935"/>
      <c r="N5935"/>
      <c r="O5935"/>
    </row>
    <row r="5936" spans="1:15" s="105" customFormat="1" x14ac:dyDescent="0.2">
      <c r="A5936" s="112" t="s">
        <v>3841</v>
      </c>
      <c r="B5936" s="111">
        <v>92226</v>
      </c>
      <c r="C5936" s="113" t="s">
        <v>3192</v>
      </c>
      <c r="E5936"/>
      <c r="F5936"/>
      <c r="G5936"/>
      <c r="H5936"/>
      <c r="I5936"/>
      <c r="J5936"/>
      <c r="K5936"/>
      <c r="L5936"/>
      <c r="M5936"/>
      <c r="N5936"/>
      <c r="O5936"/>
    </row>
    <row r="5937" spans="1:15" s="105" customFormat="1" x14ac:dyDescent="0.2">
      <c r="A5937" s="112" t="s">
        <v>3842</v>
      </c>
      <c r="B5937" s="111">
        <v>92227</v>
      </c>
      <c r="C5937" s="113" t="s">
        <v>3192</v>
      </c>
      <c r="E5937"/>
      <c r="F5937"/>
      <c r="G5937"/>
      <c r="H5937"/>
      <c r="I5937"/>
      <c r="J5937"/>
      <c r="K5937"/>
      <c r="L5937"/>
      <c r="M5937"/>
      <c r="N5937"/>
      <c r="O5937"/>
    </row>
    <row r="5938" spans="1:15" s="105" customFormat="1" x14ac:dyDescent="0.2">
      <c r="A5938" s="112"/>
      <c r="B5938" s="112"/>
      <c r="C5938" s="113" t="s">
        <v>3083</v>
      </c>
      <c r="E5938"/>
      <c r="F5938"/>
      <c r="G5938"/>
      <c r="H5938"/>
      <c r="I5938"/>
      <c r="J5938"/>
      <c r="K5938"/>
      <c r="L5938"/>
      <c r="M5938"/>
      <c r="N5938"/>
      <c r="O5938"/>
    </row>
    <row r="5939" spans="1:15" s="105" customFormat="1" x14ac:dyDescent="0.2">
      <c r="A5939" s="112" t="s">
        <v>3220</v>
      </c>
      <c r="B5939" s="111">
        <v>92278</v>
      </c>
      <c r="C5939" s="113" t="s">
        <v>3199</v>
      </c>
      <c r="E5939"/>
      <c r="F5939"/>
      <c r="G5939"/>
      <c r="H5939"/>
      <c r="I5939"/>
      <c r="J5939"/>
      <c r="K5939"/>
      <c r="L5939"/>
      <c r="M5939"/>
      <c r="N5939"/>
      <c r="O5939"/>
    </row>
    <row r="5940" spans="1:15" s="105" customFormat="1" x14ac:dyDescent="0.2">
      <c r="A5940" s="112" t="s">
        <v>3843</v>
      </c>
      <c r="B5940" s="111">
        <v>92280</v>
      </c>
      <c r="C5940" s="113" t="s">
        <v>3199</v>
      </c>
      <c r="E5940"/>
      <c r="F5940"/>
      <c r="G5940"/>
      <c r="H5940"/>
      <c r="I5940"/>
      <c r="J5940"/>
      <c r="K5940"/>
      <c r="L5940"/>
      <c r="M5940"/>
      <c r="N5940"/>
      <c r="O5940"/>
    </row>
    <row r="5941" spans="1:15" s="105" customFormat="1" x14ac:dyDescent="0.2">
      <c r="A5941" s="112" t="s">
        <v>3844</v>
      </c>
      <c r="B5941" s="111">
        <v>92281</v>
      </c>
      <c r="C5941" s="113" t="s">
        <v>3192</v>
      </c>
      <c r="E5941"/>
      <c r="F5941"/>
      <c r="G5941"/>
      <c r="H5941"/>
      <c r="I5941"/>
      <c r="J5941"/>
      <c r="K5941"/>
      <c r="L5941"/>
      <c r="M5941"/>
      <c r="N5941"/>
      <c r="O5941"/>
    </row>
    <row r="5942" spans="1:15" s="105" customFormat="1" x14ac:dyDescent="0.2">
      <c r="A5942" s="112" t="s">
        <v>3845</v>
      </c>
      <c r="B5942" s="111">
        <v>92282</v>
      </c>
      <c r="C5942" s="113" t="s">
        <v>3190</v>
      </c>
      <c r="E5942"/>
      <c r="F5942"/>
      <c r="G5942"/>
      <c r="H5942"/>
      <c r="I5942"/>
      <c r="J5942"/>
      <c r="K5942"/>
      <c r="L5942"/>
      <c r="M5942"/>
      <c r="N5942"/>
      <c r="O5942"/>
    </row>
    <row r="5943" spans="1:15" s="105" customFormat="1" x14ac:dyDescent="0.2">
      <c r="A5943" s="112" t="s">
        <v>3846</v>
      </c>
      <c r="B5943" s="111">
        <v>92283</v>
      </c>
      <c r="C5943" s="113" t="s">
        <v>3192</v>
      </c>
      <c r="E5943"/>
      <c r="F5943"/>
      <c r="G5943"/>
      <c r="H5943"/>
      <c r="I5943"/>
      <c r="J5943"/>
      <c r="K5943"/>
      <c r="L5943"/>
      <c r="M5943"/>
      <c r="N5943"/>
      <c r="O5943"/>
    </row>
    <row r="5944" spans="1:15" s="105" customFormat="1" x14ac:dyDescent="0.2">
      <c r="A5944" s="112"/>
      <c r="B5944" s="111"/>
      <c r="C5944" s="113" t="s">
        <v>3083</v>
      </c>
      <c r="E5944"/>
      <c r="F5944"/>
      <c r="G5944"/>
      <c r="H5944"/>
      <c r="I5944"/>
      <c r="J5944"/>
      <c r="K5944"/>
      <c r="L5944"/>
      <c r="M5944"/>
      <c r="N5944"/>
      <c r="O5944"/>
    </row>
    <row r="5945" spans="1:15" s="105" customFormat="1" x14ac:dyDescent="0.2">
      <c r="A5945" s="112" t="s">
        <v>3847</v>
      </c>
      <c r="B5945" s="111">
        <v>92284</v>
      </c>
      <c r="C5945" s="113" t="s">
        <v>3199</v>
      </c>
      <c r="E5945"/>
      <c r="F5945"/>
      <c r="G5945"/>
      <c r="H5945"/>
      <c r="I5945"/>
      <c r="J5945"/>
      <c r="K5945"/>
      <c r="L5945"/>
      <c r="M5945"/>
      <c r="N5945"/>
      <c r="O5945"/>
    </row>
    <row r="5946" spans="1:15" s="105" customFormat="1" x14ac:dyDescent="0.2">
      <c r="A5946" s="112" t="s">
        <v>3848</v>
      </c>
      <c r="B5946" s="111">
        <v>92285</v>
      </c>
      <c r="C5946" s="113" t="s">
        <v>3199</v>
      </c>
      <c r="E5946"/>
      <c r="F5946"/>
      <c r="G5946"/>
      <c r="H5946"/>
      <c r="I5946"/>
      <c r="J5946"/>
      <c r="K5946"/>
      <c r="L5946"/>
      <c r="M5946"/>
      <c r="N5946"/>
      <c r="O5946"/>
    </row>
    <row r="5947" spans="1:15" s="105" customFormat="1" x14ac:dyDescent="0.2">
      <c r="A5947" s="112" t="s">
        <v>3847</v>
      </c>
      <c r="B5947" s="111">
        <v>92286</v>
      </c>
      <c r="C5947" s="113" t="s">
        <v>3199</v>
      </c>
      <c r="E5947"/>
      <c r="F5947"/>
      <c r="G5947"/>
      <c r="H5947"/>
      <c r="I5947"/>
      <c r="J5947"/>
      <c r="K5947"/>
      <c r="L5947"/>
      <c r="M5947"/>
      <c r="N5947"/>
      <c r="O5947"/>
    </row>
    <row r="5948" spans="1:15" s="105" customFormat="1" x14ac:dyDescent="0.2">
      <c r="A5948" s="112" t="s">
        <v>3849</v>
      </c>
      <c r="B5948" s="111">
        <v>92301</v>
      </c>
      <c r="C5948" s="113" t="s">
        <v>3199</v>
      </c>
      <c r="E5948"/>
      <c r="F5948"/>
      <c r="G5948"/>
      <c r="H5948"/>
      <c r="I5948"/>
      <c r="J5948"/>
      <c r="K5948"/>
      <c r="L5948"/>
      <c r="M5948"/>
      <c r="N5948"/>
      <c r="O5948"/>
    </row>
    <row r="5949" spans="1:15" s="105" customFormat="1" x14ac:dyDescent="0.2">
      <c r="A5949" s="112" t="s">
        <v>3850</v>
      </c>
      <c r="B5949" s="111">
        <v>92304</v>
      </c>
      <c r="C5949" s="113" t="s">
        <v>3199</v>
      </c>
      <c r="E5949"/>
      <c r="F5949"/>
      <c r="G5949"/>
      <c r="H5949"/>
      <c r="I5949"/>
      <c r="J5949"/>
      <c r="K5949"/>
      <c r="L5949"/>
      <c r="M5949"/>
      <c r="N5949"/>
      <c r="O5949"/>
    </row>
    <row r="5950" spans="1:15" s="105" customFormat="1" x14ac:dyDescent="0.2">
      <c r="A5950" s="112"/>
      <c r="B5950" s="111"/>
      <c r="C5950" s="113" t="s">
        <v>3083</v>
      </c>
      <c r="E5950"/>
      <c r="F5950"/>
      <c r="G5950"/>
      <c r="H5950"/>
      <c r="I5950"/>
      <c r="J5950"/>
      <c r="K5950"/>
      <c r="L5950"/>
      <c r="M5950"/>
      <c r="N5950"/>
      <c r="O5950"/>
    </row>
    <row r="5951" spans="1:15" s="105" customFormat="1" x14ac:dyDescent="0.2">
      <c r="A5951" s="112" t="s">
        <v>3851</v>
      </c>
      <c r="B5951" s="111">
        <v>92305</v>
      </c>
      <c r="C5951" s="113" t="s">
        <v>3199</v>
      </c>
      <c r="E5951"/>
      <c r="F5951"/>
      <c r="G5951"/>
      <c r="H5951"/>
      <c r="I5951"/>
      <c r="J5951"/>
      <c r="K5951"/>
      <c r="L5951"/>
      <c r="M5951"/>
      <c r="N5951"/>
      <c r="O5951"/>
    </row>
    <row r="5952" spans="1:15" s="105" customFormat="1" x14ac:dyDescent="0.2">
      <c r="A5952" s="112" t="s">
        <v>3852</v>
      </c>
      <c r="B5952" s="111">
        <v>92307</v>
      </c>
      <c r="C5952" s="113" t="s">
        <v>3199</v>
      </c>
      <c r="E5952"/>
      <c r="F5952"/>
      <c r="G5952"/>
      <c r="H5952"/>
      <c r="I5952"/>
      <c r="J5952"/>
      <c r="K5952"/>
      <c r="L5952"/>
      <c r="M5952"/>
      <c r="N5952"/>
      <c r="O5952"/>
    </row>
    <row r="5953" spans="1:15" s="105" customFormat="1" x14ac:dyDescent="0.2">
      <c r="A5953" s="112" t="s">
        <v>3852</v>
      </c>
      <c r="B5953" s="111">
        <v>92308</v>
      </c>
      <c r="C5953" s="113" t="s">
        <v>3199</v>
      </c>
      <c r="E5953"/>
      <c r="F5953"/>
      <c r="G5953"/>
      <c r="H5953"/>
      <c r="I5953"/>
      <c r="J5953"/>
      <c r="K5953"/>
      <c r="L5953"/>
      <c r="M5953"/>
      <c r="N5953"/>
      <c r="O5953"/>
    </row>
    <row r="5954" spans="1:15" s="105" customFormat="1" x14ac:dyDescent="0.2">
      <c r="A5954" s="112" t="s">
        <v>3853</v>
      </c>
      <c r="B5954" s="111">
        <v>92309</v>
      </c>
      <c r="C5954" s="113" t="s">
        <v>3199</v>
      </c>
      <c r="E5954"/>
      <c r="F5954"/>
      <c r="G5954"/>
      <c r="H5954"/>
      <c r="I5954"/>
      <c r="J5954"/>
      <c r="K5954"/>
      <c r="L5954"/>
      <c r="M5954"/>
      <c r="N5954"/>
      <c r="O5954"/>
    </row>
    <row r="5955" spans="1:15" s="105" customFormat="1" x14ac:dyDescent="0.2">
      <c r="A5955" s="112" t="s">
        <v>3854</v>
      </c>
      <c r="B5955" s="111">
        <v>92310</v>
      </c>
      <c r="C5955" s="113" t="s">
        <v>3199</v>
      </c>
      <c r="E5955"/>
      <c r="F5955"/>
      <c r="G5955"/>
      <c r="H5955"/>
      <c r="I5955"/>
      <c r="J5955"/>
      <c r="K5955"/>
      <c r="L5955"/>
      <c r="M5955"/>
      <c r="N5955"/>
      <c r="O5955"/>
    </row>
    <row r="5956" spans="1:15" s="105" customFormat="1" x14ac:dyDescent="0.2">
      <c r="A5956" s="112"/>
      <c r="B5956" s="111"/>
      <c r="C5956" s="113" t="s">
        <v>3083</v>
      </c>
      <c r="E5956"/>
      <c r="F5956"/>
      <c r="G5956"/>
      <c r="H5956"/>
      <c r="I5956"/>
      <c r="J5956"/>
      <c r="K5956"/>
      <c r="L5956"/>
      <c r="M5956"/>
      <c r="N5956"/>
      <c r="O5956"/>
    </row>
    <row r="5957" spans="1:15" s="105" customFormat="1" x14ac:dyDescent="0.2">
      <c r="A5957" s="112" t="s">
        <v>3855</v>
      </c>
      <c r="B5957" s="111">
        <v>92311</v>
      </c>
      <c r="C5957" s="113" t="s">
        <v>3199</v>
      </c>
      <c r="E5957"/>
      <c r="F5957"/>
      <c r="G5957"/>
      <c r="H5957"/>
      <c r="I5957"/>
      <c r="J5957"/>
      <c r="K5957"/>
      <c r="L5957"/>
      <c r="M5957"/>
      <c r="N5957"/>
      <c r="O5957"/>
    </row>
    <row r="5958" spans="1:15" s="105" customFormat="1" x14ac:dyDescent="0.2">
      <c r="A5958" s="112" t="s">
        <v>3855</v>
      </c>
      <c r="B5958" s="111">
        <v>92312</v>
      </c>
      <c r="C5958" s="113" t="s">
        <v>3199</v>
      </c>
      <c r="E5958"/>
      <c r="F5958"/>
      <c r="G5958"/>
      <c r="H5958"/>
      <c r="I5958"/>
      <c r="J5958"/>
      <c r="K5958"/>
      <c r="L5958"/>
      <c r="M5958"/>
      <c r="N5958"/>
      <c r="O5958"/>
    </row>
    <row r="5959" spans="1:15" s="105" customFormat="1" x14ac:dyDescent="0.2">
      <c r="A5959" s="112" t="s">
        <v>3856</v>
      </c>
      <c r="B5959" s="111">
        <v>92313</v>
      </c>
      <c r="C5959" s="113" t="s">
        <v>3150</v>
      </c>
      <c r="E5959"/>
      <c r="F5959"/>
      <c r="G5959"/>
      <c r="H5959"/>
      <c r="I5959"/>
      <c r="J5959"/>
      <c r="K5959"/>
      <c r="L5959"/>
      <c r="M5959"/>
      <c r="N5959"/>
      <c r="O5959"/>
    </row>
    <row r="5960" spans="1:15" s="105" customFormat="1" x14ac:dyDescent="0.2">
      <c r="A5960" s="112" t="s">
        <v>3857</v>
      </c>
      <c r="B5960" s="111">
        <v>92314</v>
      </c>
      <c r="C5960" s="113" t="s">
        <v>3150</v>
      </c>
      <c r="E5960"/>
      <c r="F5960"/>
      <c r="G5960"/>
      <c r="H5960"/>
      <c r="I5960"/>
      <c r="J5960"/>
      <c r="K5960"/>
      <c r="L5960"/>
      <c r="M5960"/>
      <c r="N5960"/>
      <c r="O5960"/>
    </row>
    <row r="5961" spans="1:15" s="105" customFormat="1" x14ac:dyDescent="0.2">
      <c r="A5961" s="112" t="s">
        <v>3858</v>
      </c>
      <c r="B5961" s="111">
        <v>92315</v>
      </c>
      <c r="C5961" s="113" t="s">
        <v>3150</v>
      </c>
      <c r="E5961"/>
      <c r="F5961"/>
      <c r="G5961"/>
      <c r="H5961"/>
      <c r="I5961"/>
      <c r="J5961"/>
      <c r="K5961"/>
      <c r="L5961"/>
      <c r="M5961"/>
      <c r="N5961"/>
      <c r="O5961"/>
    </row>
    <row r="5962" spans="1:15" s="105" customFormat="1" x14ac:dyDescent="0.2">
      <c r="A5962" s="112"/>
      <c r="B5962" s="111"/>
      <c r="C5962" s="113" t="s">
        <v>3083</v>
      </c>
      <c r="E5962"/>
      <c r="F5962"/>
      <c r="G5962"/>
      <c r="H5962"/>
      <c r="I5962"/>
      <c r="J5962"/>
      <c r="K5962"/>
      <c r="L5962"/>
      <c r="M5962"/>
      <c r="N5962"/>
      <c r="O5962"/>
    </row>
    <row r="5963" spans="1:15" s="105" customFormat="1" x14ac:dyDescent="0.2">
      <c r="A5963" s="112" t="s">
        <v>3859</v>
      </c>
      <c r="B5963" s="111">
        <v>92316</v>
      </c>
      <c r="C5963" s="113" t="s">
        <v>3150</v>
      </c>
      <c r="E5963"/>
      <c r="F5963"/>
      <c r="G5963"/>
      <c r="H5963"/>
      <c r="I5963"/>
      <c r="J5963"/>
      <c r="K5963"/>
      <c r="L5963"/>
      <c r="M5963"/>
      <c r="N5963"/>
      <c r="O5963"/>
    </row>
    <row r="5964" spans="1:15" s="105" customFormat="1" x14ac:dyDescent="0.2">
      <c r="A5964" s="112" t="s">
        <v>3860</v>
      </c>
      <c r="B5964" s="111">
        <v>92317</v>
      </c>
      <c r="C5964" s="113" t="s">
        <v>3150</v>
      </c>
      <c r="E5964"/>
      <c r="F5964"/>
      <c r="G5964"/>
      <c r="H5964"/>
      <c r="I5964"/>
      <c r="J5964"/>
      <c r="K5964"/>
      <c r="L5964"/>
      <c r="M5964"/>
      <c r="N5964"/>
      <c r="O5964"/>
    </row>
    <row r="5965" spans="1:15" s="105" customFormat="1" x14ac:dyDescent="0.2">
      <c r="A5965" s="112" t="s">
        <v>2141</v>
      </c>
      <c r="B5965" s="111">
        <v>92318</v>
      </c>
      <c r="C5965" s="113" t="s">
        <v>3150</v>
      </c>
      <c r="E5965"/>
      <c r="F5965"/>
      <c r="G5965"/>
      <c r="H5965"/>
      <c r="I5965"/>
      <c r="J5965"/>
      <c r="K5965"/>
      <c r="L5965"/>
      <c r="M5965"/>
      <c r="N5965"/>
      <c r="O5965"/>
    </row>
    <row r="5966" spans="1:15" s="105" customFormat="1" x14ac:dyDescent="0.2">
      <c r="A5966" s="112" t="s">
        <v>3861</v>
      </c>
      <c r="B5966" s="111">
        <v>92320</v>
      </c>
      <c r="C5966" s="113" t="s">
        <v>3150</v>
      </c>
      <c r="E5966"/>
      <c r="F5966"/>
      <c r="G5966"/>
      <c r="H5966"/>
      <c r="I5966"/>
      <c r="J5966"/>
      <c r="K5966"/>
      <c r="L5966"/>
      <c r="M5966"/>
      <c r="N5966"/>
      <c r="O5966"/>
    </row>
    <row r="5967" spans="1:15" s="105" customFormat="1" x14ac:dyDescent="0.2">
      <c r="A5967" s="112" t="s">
        <v>3862</v>
      </c>
      <c r="B5967" s="111">
        <v>92321</v>
      </c>
      <c r="C5967" s="113" t="s">
        <v>3150</v>
      </c>
      <c r="E5967"/>
      <c r="F5967"/>
      <c r="G5967"/>
      <c r="H5967"/>
      <c r="I5967"/>
      <c r="J5967"/>
      <c r="K5967"/>
      <c r="L5967"/>
      <c r="M5967"/>
      <c r="N5967"/>
      <c r="O5967"/>
    </row>
    <row r="5968" spans="1:15" s="105" customFormat="1" x14ac:dyDescent="0.2">
      <c r="A5968" s="112"/>
      <c r="B5968" s="111"/>
      <c r="C5968" s="113" t="s">
        <v>3083</v>
      </c>
      <c r="E5968"/>
      <c r="F5968"/>
      <c r="G5968"/>
      <c r="H5968"/>
      <c r="I5968"/>
      <c r="J5968"/>
      <c r="K5968"/>
      <c r="L5968"/>
      <c r="M5968"/>
      <c r="N5968"/>
      <c r="O5968"/>
    </row>
    <row r="5969" spans="1:15" s="105" customFormat="1" x14ac:dyDescent="0.2">
      <c r="A5969" s="112" t="s">
        <v>3863</v>
      </c>
      <c r="B5969" s="111">
        <v>92322</v>
      </c>
      <c r="C5969" s="113" t="s">
        <v>3150</v>
      </c>
      <c r="E5969"/>
      <c r="F5969"/>
      <c r="G5969"/>
      <c r="H5969"/>
      <c r="I5969"/>
      <c r="J5969"/>
      <c r="K5969"/>
      <c r="L5969"/>
      <c r="M5969"/>
      <c r="N5969"/>
      <c r="O5969"/>
    </row>
    <row r="5970" spans="1:15" s="105" customFormat="1" x14ac:dyDescent="0.2">
      <c r="A5970" s="112" t="s">
        <v>3864</v>
      </c>
      <c r="B5970" s="111">
        <v>92323</v>
      </c>
      <c r="C5970" s="113" t="s">
        <v>3199</v>
      </c>
      <c r="E5970"/>
      <c r="F5970"/>
      <c r="G5970"/>
      <c r="H5970"/>
      <c r="I5970"/>
      <c r="J5970"/>
      <c r="K5970"/>
      <c r="L5970"/>
      <c r="M5970"/>
      <c r="N5970"/>
      <c r="O5970"/>
    </row>
    <row r="5971" spans="1:15" s="105" customFormat="1" x14ac:dyDescent="0.2">
      <c r="A5971" s="112" t="s">
        <v>3865</v>
      </c>
      <c r="B5971" s="111">
        <v>92324</v>
      </c>
      <c r="C5971" s="113" t="s">
        <v>3150</v>
      </c>
      <c r="E5971"/>
      <c r="F5971"/>
      <c r="G5971"/>
      <c r="H5971"/>
      <c r="I5971"/>
      <c r="J5971"/>
      <c r="K5971"/>
      <c r="L5971"/>
      <c r="M5971"/>
      <c r="N5971"/>
      <c r="O5971"/>
    </row>
    <row r="5972" spans="1:15" s="105" customFormat="1" x14ac:dyDescent="0.2">
      <c r="A5972" s="112" t="s">
        <v>3866</v>
      </c>
      <c r="B5972" s="111">
        <v>92325</v>
      </c>
      <c r="C5972" s="113" t="s">
        <v>3150</v>
      </c>
      <c r="E5972"/>
      <c r="F5972"/>
      <c r="G5972"/>
      <c r="H5972"/>
      <c r="I5972"/>
      <c r="J5972"/>
      <c r="K5972"/>
      <c r="L5972"/>
      <c r="M5972"/>
      <c r="N5972"/>
      <c r="O5972"/>
    </row>
    <row r="5973" spans="1:15" s="105" customFormat="1" x14ac:dyDescent="0.2">
      <c r="A5973" s="112" t="s">
        <v>3867</v>
      </c>
      <c r="B5973" s="111">
        <v>92327</v>
      </c>
      <c r="C5973" s="113" t="s">
        <v>3199</v>
      </c>
      <c r="E5973"/>
      <c r="F5973"/>
      <c r="G5973"/>
      <c r="H5973"/>
      <c r="I5973"/>
      <c r="J5973"/>
      <c r="K5973"/>
      <c r="L5973"/>
      <c r="M5973"/>
      <c r="N5973"/>
      <c r="O5973"/>
    </row>
    <row r="5974" spans="1:15" s="105" customFormat="1" x14ac:dyDescent="0.2">
      <c r="A5974" s="112"/>
      <c r="B5974" s="111"/>
      <c r="C5974" s="113" t="s">
        <v>3083</v>
      </c>
      <c r="E5974"/>
      <c r="F5974"/>
      <c r="G5974"/>
      <c r="H5974"/>
      <c r="I5974"/>
      <c r="J5974"/>
      <c r="K5974"/>
      <c r="L5974"/>
      <c r="M5974"/>
      <c r="N5974"/>
      <c r="O5974"/>
    </row>
    <row r="5975" spans="1:15" s="105" customFormat="1" x14ac:dyDescent="0.2">
      <c r="A5975" s="112" t="s">
        <v>3868</v>
      </c>
      <c r="B5975" s="111">
        <v>92328</v>
      </c>
      <c r="C5975" s="113" t="s">
        <v>3244</v>
      </c>
      <c r="E5975"/>
      <c r="F5975"/>
      <c r="G5975"/>
      <c r="H5975"/>
      <c r="I5975"/>
      <c r="J5975"/>
      <c r="K5975"/>
      <c r="L5975"/>
      <c r="M5975"/>
      <c r="N5975"/>
      <c r="O5975"/>
    </row>
    <row r="5976" spans="1:15" s="105" customFormat="1" x14ac:dyDescent="0.2">
      <c r="A5976" s="112" t="s">
        <v>3237</v>
      </c>
      <c r="B5976" s="111">
        <v>92329</v>
      </c>
      <c r="C5976" s="113" t="s">
        <v>3199</v>
      </c>
      <c r="E5976"/>
      <c r="F5976"/>
      <c r="G5976"/>
      <c r="H5976"/>
      <c r="I5976"/>
      <c r="J5976"/>
      <c r="K5976"/>
      <c r="L5976"/>
      <c r="M5976"/>
      <c r="N5976"/>
      <c r="O5976"/>
    </row>
    <row r="5977" spans="1:15" s="105" customFormat="1" x14ac:dyDescent="0.2">
      <c r="A5977" s="112" t="s">
        <v>3869</v>
      </c>
      <c r="B5977" s="111">
        <v>92331</v>
      </c>
      <c r="C5977" s="113" t="s">
        <v>3150</v>
      </c>
      <c r="E5977"/>
      <c r="F5977"/>
      <c r="G5977"/>
      <c r="H5977"/>
      <c r="I5977"/>
      <c r="J5977"/>
      <c r="K5977"/>
      <c r="L5977"/>
      <c r="M5977"/>
      <c r="N5977"/>
      <c r="O5977"/>
    </row>
    <row r="5978" spans="1:15" s="105" customFormat="1" x14ac:dyDescent="0.2">
      <c r="A5978" s="112" t="s">
        <v>3870</v>
      </c>
      <c r="B5978" s="111">
        <v>92332</v>
      </c>
      <c r="C5978" s="113" t="s">
        <v>3199</v>
      </c>
      <c r="E5978"/>
      <c r="F5978"/>
      <c r="G5978"/>
      <c r="H5978"/>
      <c r="I5978"/>
      <c r="J5978"/>
      <c r="K5978"/>
      <c r="L5978"/>
      <c r="M5978"/>
      <c r="N5978"/>
      <c r="O5978"/>
    </row>
    <row r="5979" spans="1:15" s="105" customFormat="1" x14ac:dyDescent="0.2">
      <c r="A5979" s="112" t="s">
        <v>3871</v>
      </c>
      <c r="B5979" s="111">
        <v>92333</v>
      </c>
      <c r="C5979" s="113" t="s">
        <v>3150</v>
      </c>
      <c r="E5979"/>
      <c r="F5979"/>
      <c r="G5979"/>
      <c r="H5979"/>
      <c r="I5979"/>
      <c r="J5979"/>
      <c r="K5979"/>
      <c r="L5979"/>
      <c r="M5979"/>
      <c r="N5979"/>
      <c r="O5979"/>
    </row>
    <row r="5980" spans="1:15" s="105" customFormat="1" x14ac:dyDescent="0.2">
      <c r="A5980" s="112"/>
      <c r="B5980" s="111"/>
      <c r="C5980" s="113" t="s">
        <v>3083</v>
      </c>
      <c r="E5980"/>
      <c r="F5980"/>
      <c r="G5980"/>
      <c r="H5980"/>
      <c r="I5980"/>
      <c r="J5980"/>
      <c r="K5980"/>
      <c r="L5980"/>
      <c r="M5980"/>
      <c r="N5980"/>
      <c r="O5980"/>
    </row>
    <row r="5981" spans="1:15" s="105" customFormat="1" x14ac:dyDescent="0.2">
      <c r="A5981" s="112" t="s">
        <v>3869</v>
      </c>
      <c r="B5981" s="111">
        <v>92334</v>
      </c>
      <c r="C5981" s="113" t="s">
        <v>3150</v>
      </c>
      <c r="E5981"/>
      <c r="F5981"/>
      <c r="G5981"/>
      <c r="H5981"/>
      <c r="I5981"/>
      <c r="J5981"/>
      <c r="K5981"/>
      <c r="L5981"/>
      <c r="M5981"/>
      <c r="N5981"/>
      <c r="O5981"/>
    </row>
    <row r="5982" spans="1:15" s="105" customFormat="1" x14ac:dyDescent="0.2">
      <c r="A5982" s="112" t="s">
        <v>3869</v>
      </c>
      <c r="B5982" s="111">
        <v>92335</v>
      </c>
      <c r="C5982" s="113" t="s">
        <v>3150</v>
      </c>
      <c r="E5982"/>
      <c r="F5982"/>
      <c r="G5982"/>
      <c r="H5982"/>
      <c r="I5982"/>
      <c r="J5982"/>
      <c r="K5982"/>
      <c r="L5982"/>
      <c r="M5982"/>
      <c r="N5982"/>
      <c r="O5982"/>
    </row>
    <row r="5983" spans="1:15" s="105" customFormat="1" x14ac:dyDescent="0.2">
      <c r="A5983" s="112" t="s">
        <v>3869</v>
      </c>
      <c r="B5983" s="111">
        <v>92336</v>
      </c>
      <c r="C5983" s="113" t="s">
        <v>3150</v>
      </c>
      <c r="E5983"/>
      <c r="F5983"/>
      <c r="G5983"/>
      <c r="H5983"/>
      <c r="I5983"/>
      <c r="J5983"/>
      <c r="K5983"/>
      <c r="L5983"/>
      <c r="M5983"/>
      <c r="N5983"/>
      <c r="O5983"/>
    </row>
    <row r="5984" spans="1:15" s="105" customFormat="1" x14ac:dyDescent="0.2">
      <c r="A5984" s="112" t="s">
        <v>3869</v>
      </c>
      <c r="B5984" s="111">
        <v>92337</v>
      </c>
      <c r="C5984" s="113" t="s">
        <v>3150</v>
      </c>
      <c r="E5984"/>
      <c r="F5984"/>
      <c r="G5984"/>
      <c r="H5984"/>
      <c r="I5984"/>
      <c r="J5984"/>
      <c r="K5984"/>
      <c r="L5984"/>
      <c r="M5984"/>
      <c r="N5984"/>
      <c r="O5984"/>
    </row>
    <row r="5985" spans="1:15" s="105" customFormat="1" x14ac:dyDescent="0.2">
      <c r="A5985" s="112" t="s">
        <v>2539</v>
      </c>
      <c r="B5985" s="111">
        <v>92338</v>
      </c>
      <c r="C5985" s="113" t="s">
        <v>3199</v>
      </c>
      <c r="E5985"/>
      <c r="F5985"/>
      <c r="G5985"/>
      <c r="H5985"/>
      <c r="I5985"/>
      <c r="J5985"/>
      <c r="K5985"/>
      <c r="L5985"/>
      <c r="M5985"/>
      <c r="N5985"/>
      <c r="O5985"/>
    </row>
    <row r="5986" spans="1:15" s="105" customFormat="1" x14ac:dyDescent="0.2">
      <c r="A5986" s="112"/>
      <c r="B5986" s="112"/>
      <c r="C5986" s="113" t="s">
        <v>3083</v>
      </c>
      <c r="E5986"/>
      <c r="F5986"/>
      <c r="G5986"/>
      <c r="H5986"/>
      <c r="I5986"/>
      <c r="J5986"/>
      <c r="K5986"/>
      <c r="L5986"/>
      <c r="M5986"/>
      <c r="N5986"/>
      <c r="O5986"/>
    </row>
    <row r="5987" spans="1:15" s="105" customFormat="1" x14ac:dyDescent="0.2">
      <c r="A5987" s="112" t="s">
        <v>3872</v>
      </c>
      <c r="B5987" s="111">
        <v>92398</v>
      </c>
      <c r="C5987" s="113" t="s">
        <v>3199</v>
      </c>
      <c r="E5987"/>
      <c r="F5987"/>
      <c r="G5987"/>
      <c r="H5987"/>
      <c r="I5987"/>
      <c r="J5987"/>
      <c r="K5987"/>
      <c r="L5987"/>
      <c r="M5987"/>
      <c r="N5987"/>
      <c r="O5987"/>
    </row>
    <row r="5988" spans="1:15" s="105" customFormat="1" x14ac:dyDescent="0.2">
      <c r="A5988" s="112" t="s">
        <v>3873</v>
      </c>
      <c r="B5988" s="111">
        <v>92399</v>
      </c>
      <c r="C5988" s="113" t="s">
        <v>3150</v>
      </c>
      <c r="E5988"/>
      <c r="F5988"/>
      <c r="G5988"/>
      <c r="H5988"/>
      <c r="I5988"/>
      <c r="J5988"/>
      <c r="K5988"/>
      <c r="L5988"/>
      <c r="M5988"/>
      <c r="N5988"/>
      <c r="O5988"/>
    </row>
    <row r="5989" spans="1:15" s="105" customFormat="1" x14ac:dyDescent="0.2">
      <c r="A5989" s="112" t="s">
        <v>3874</v>
      </c>
      <c r="B5989" s="111">
        <v>92401</v>
      </c>
      <c r="C5989" s="113" t="s">
        <v>3150</v>
      </c>
      <c r="E5989"/>
      <c r="F5989"/>
      <c r="G5989"/>
      <c r="H5989"/>
      <c r="I5989"/>
      <c r="J5989"/>
      <c r="K5989"/>
      <c r="L5989"/>
      <c r="M5989"/>
      <c r="N5989"/>
      <c r="O5989"/>
    </row>
    <row r="5990" spans="1:15" s="105" customFormat="1" x14ac:dyDescent="0.2">
      <c r="A5990" s="112" t="s">
        <v>3874</v>
      </c>
      <c r="B5990" s="111">
        <v>92402</v>
      </c>
      <c r="C5990" s="113" t="s">
        <v>3150</v>
      </c>
      <c r="E5990"/>
      <c r="F5990"/>
      <c r="G5990"/>
      <c r="H5990"/>
      <c r="I5990"/>
      <c r="J5990"/>
      <c r="K5990"/>
      <c r="L5990"/>
      <c r="M5990"/>
      <c r="N5990"/>
      <c r="O5990"/>
    </row>
    <row r="5991" spans="1:15" s="105" customFormat="1" x14ac:dyDescent="0.2">
      <c r="A5991" s="112" t="s">
        <v>3874</v>
      </c>
      <c r="B5991" s="111">
        <v>92403</v>
      </c>
      <c r="C5991" s="113" t="s">
        <v>3150</v>
      </c>
      <c r="E5991"/>
      <c r="F5991"/>
      <c r="G5991"/>
      <c r="H5991"/>
      <c r="I5991"/>
      <c r="J5991"/>
      <c r="K5991"/>
      <c r="L5991"/>
      <c r="M5991"/>
      <c r="N5991"/>
      <c r="O5991"/>
    </row>
    <row r="5992" spans="1:15" s="105" customFormat="1" x14ac:dyDescent="0.2">
      <c r="A5992" s="112"/>
      <c r="B5992" s="111"/>
      <c r="C5992" s="113" t="s">
        <v>3083</v>
      </c>
      <c r="E5992"/>
      <c r="F5992"/>
      <c r="G5992"/>
      <c r="H5992"/>
      <c r="I5992"/>
      <c r="J5992"/>
      <c r="K5992"/>
      <c r="L5992"/>
      <c r="M5992"/>
      <c r="N5992"/>
      <c r="O5992"/>
    </row>
    <row r="5993" spans="1:15" s="105" customFormat="1" x14ac:dyDescent="0.2">
      <c r="A5993" s="112" t="s">
        <v>3874</v>
      </c>
      <c r="B5993" s="111">
        <v>92404</v>
      </c>
      <c r="C5993" s="113" t="s">
        <v>3150</v>
      </c>
      <c r="E5993"/>
      <c r="F5993"/>
      <c r="G5993"/>
      <c r="H5993"/>
      <c r="I5993"/>
      <c r="J5993"/>
      <c r="K5993"/>
      <c r="L5993"/>
      <c r="M5993"/>
      <c r="N5993"/>
      <c r="O5993"/>
    </row>
    <row r="5994" spans="1:15" s="105" customFormat="1" x14ac:dyDescent="0.2">
      <c r="A5994" s="112" t="s">
        <v>3874</v>
      </c>
      <c r="B5994" s="111">
        <v>92405</v>
      </c>
      <c r="C5994" s="113" t="s">
        <v>3150</v>
      </c>
      <c r="E5994"/>
      <c r="F5994"/>
      <c r="G5994"/>
      <c r="H5994"/>
      <c r="I5994"/>
      <c r="J5994"/>
      <c r="K5994"/>
      <c r="L5994"/>
      <c r="M5994"/>
      <c r="N5994"/>
      <c r="O5994"/>
    </row>
    <row r="5995" spans="1:15" s="105" customFormat="1" x14ac:dyDescent="0.2">
      <c r="A5995" s="112" t="s">
        <v>3874</v>
      </c>
      <c r="B5995" s="111">
        <v>92406</v>
      </c>
      <c r="C5995" s="113" t="s">
        <v>3150</v>
      </c>
      <c r="E5995"/>
      <c r="F5995"/>
      <c r="G5995"/>
      <c r="H5995"/>
      <c r="I5995"/>
      <c r="J5995"/>
      <c r="K5995"/>
      <c r="L5995"/>
      <c r="M5995"/>
      <c r="N5995"/>
      <c r="O5995"/>
    </row>
    <row r="5996" spans="1:15" s="105" customFormat="1" x14ac:dyDescent="0.2">
      <c r="A5996" s="112" t="s">
        <v>3874</v>
      </c>
      <c r="B5996" s="111">
        <v>92407</v>
      </c>
      <c r="C5996" s="113" t="s">
        <v>3150</v>
      </c>
      <c r="E5996"/>
      <c r="F5996"/>
      <c r="G5996"/>
      <c r="H5996"/>
      <c r="I5996"/>
      <c r="J5996"/>
      <c r="K5996"/>
      <c r="L5996"/>
      <c r="M5996"/>
      <c r="N5996"/>
      <c r="O5996"/>
    </row>
    <row r="5997" spans="1:15" s="105" customFormat="1" x14ac:dyDescent="0.2">
      <c r="A5997" s="112" t="s">
        <v>3874</v>
      </c>
      <c r="B5997" s="111">
        <v>92408</v>
      </c>
      <c r="C5997" s="113" t="s">
        <v>3150</v>
      </c>
      <c r="E5997"/>
      <c r="F5997"/>
      <c r="G5997"/>
      <c r="H5997"/>
      <c r="I5997"/>
      <c r="J5997"/>
      <c r="K5997"/>
      <c r="L5997"/>
      <c r="M5997"/>
      <c r="N5997"/>
      <c r="O5997"/>
    </row>
    <row r="5998" spans="1:15" s="105" customFormat="1" x14ac:dyDescent="0.2">
      <c r="A5998" s="112"/>
      <c r="B5998" s="111"/>
      <c r="C5998" s="113" t="s">
        <v>3083</v>
      </c>
      <c r="E5998"/>
      <c r="F5998"/>
      <c r="G5998"/>
      <c r="H5998"/>
      <c r="I5998"/>
      <c r="J5998"/>
      <c r="K5998"/>
      <c r="L5998"/>
      <c r="M5998"/>
      <c r="N5998"/>
      <c r="O5998"/>
    </row>
    <row r="5999" spans="1:15" s="105" customFormat="1" x14ac:dyDescent="0.2">
      <c r="A5999" s="112" t="s">
        <v>3874</v>
      </c>
      <c r="B5999" s="111">
        <v>92410</v>
      </c>
      <c r="C5999" s="113" t="s">
        <v>3150</v>
      </c>
      <c r="E5999"/>
      <c r="F5999"/>
      <c r="G5999"/>
      <c r="H5999"/>
      <c r="I5999"/>
      <c r="J5999"/>
      <c r="K5999"/>
      <c r="L5999"/>
      <c r="M5999"/>
      <c r="N5999"/>
      <c r="O5999"/>
    </row>
    <row r="6000" spans="1:15" s="105" customFormat="1" x14ac:dyDescent="0.2">
      <c r="A6000" s="112" t="s">
        <v>3874</v>
      </c>
      <c r="B6000" s="111">
        <v>92411</v>
      </c>
      <c r="C6000" s="113" t="s">
        <v>3150</v>
      </c>
      <c r="E6000"/>
      <c r="F6000"/>
      <c r="G6000"/>
      <c r="H6000"/>
      <c r="I6000"/>
      <c r="J6000"/>
      <c r="K6000"/>
      <c r="L6000"/>
      <c r="M6000"/>
      <c r="N6000"/>
      <c r="O6000"/>
    </row>
    <row r="6001" spans="1:15" s="105" customFormat="1" x14ac:dyDescent="0.2">
      <c r="A6001" s="112" t="s">
        <v>3874</v>
      </c>
      <c r="B6001" s="111">
        <v>92413</v>
      </c>
      <c r="C6001" s="113" t="s">
        <v>3150</v>
      </c>
      <c r="E6001"/>
      <c r="F6001"/>
      <c r="G6001"/>
      <c r="H6001"/>
      <c r="I6001"/>
      <c r="J6001"/>
      <c r="K6001"/>
      <c r="L6001"/>
      <c r="M6001"/>
      <c r="N6001"/>
      <c r="O6001"/>
    </row>
    <row r="6002" spans="1:15" s="105" customFormat="1" x14ac:dyDescent="0.2">
      <c r="A6002" s="112" t="s">
        <v>3874</v>
      </c>
      <c r="B6002" s="111">
        <v>92415</v>
      </c>
      <c r="C6002" s="113" t="s">
        <v>3150</v>
      </c>
      <c r="E6002"/>
      <c r="F6002"/>
      <c r="G6002"/>
      <c r="H6002"/>
      <c r="I6002"/>
      <c r="J6002"/>
      <c r="K6002"/>
      <c r="L6002"/>
      <c r="M6002"/>
      <c r="N6002"/>
      <c r="O6002"/>
    </row>
    <row r="6003" spans="1:15" s="105" customFormat="1" x14ac:dyDescent="0.2">
      <c r="A6003" s="112" t="s">
        <v>3874</v>
      </c>
      <c r="B6003" s="111">
        <v>92418</v>
      </c>
      <c r="C6003" s="113" t="s">
        <v>3150</v>
      </c>
      <c r="E6003"/>
      <c r="F6003"/>
      <c r="G6003"/>
      <c r="H6003"/>
      <c r="I6003"/>
      <c r="J6003"/>
      <c r="K6003"/>
      <c r="L6003"/>
      <c r="M6003"/>
      <c r="N6003"/>
      <c r="O6003"/>
    </row>
    <row r="6004" spans="1:15" s="105" customFormat="1" x14ac:dyDescent="0.2">
      <c r="A6004" s="112"/>
      <c r="B6004" s="111"/>
      <c r="C6004" s="113" t="s">
        <v>3083</v>
      </c>
      <c r="E6004"/>
      <c r="F6004"/>
      <c r="G6004"/>
      <c r="H6004"/>
      <c r="I6004"/>
      <c r="J6004"/>
      <c r="K6004"/>
      <c r="L6004"/>
      <c r="M6004"/>
      <c r="N6004"/>
      <c r="O6004"/>
    </row>
    <row r="6005" spans="1:15" s="105" customFormat="1" x14ac:dyDescent="0.2">
      <c r="A6005" s="112" t="s">
        <v>3874</v>
      </c>
      <c r="B6005" s="111">
        <v>92423</v>
      </c>
      <c r="C6005" s="113" t="s">
        <v>3150</v>
      </c>
      <c r="E6005"/>
      <c r="F6005"/>
      <c r="G6005"/>
      <c r="H6005"/>
      <c r="I6005"/>
      <c r="J6005"/>
      <c r="K6005"/>
      <c r="L6005"/>
      <c r="M6005"/>
      <c r="N6005"/>
      <c r="O6005"/>
    </row>
    <row r="6006" spans="1:15" s="105" customFormat="1" x14ac:dyDescent="0.2">
      <c r="A6006" s="112" t="s">
        <v>3874</v>
      </c>
      <c r="B6006" s="111">
        <v>92427</v>
      </c>
      <c r="C6006" s="113" t="s">
        <v>3150</v>
      </c>
      <c r="E6006"/>
      <c r="F6006"/>
      <c r="G6006"/>
      <c r="H6006"/>
      <c r="I6006"/>
      <c r="J6006"/>
      <c r="K6006"/>
      <c r="L6006"/>
      <c r="M6006"/>
      <c r="N6006"/>
      <c r="O6006"/>
    </row>
    <row r="6007" spans="1:15" s="105" customFormat="1" x14ac:dyDescent="0.2">
      <c r="A6007" s="112" t="s">
        <v>509</v>
      </c>
      <c r="B6007" s="111">
        <v>92501</v>
      </c>
      <c r="C6007" s="113" t="s">
        <v>3150</v>
      </c>
      <c r="E6007"/>
      <c r="F6007"/>
      <c r="G6007"/>
      <c r="H6007"/>
      <c r="I6007"/>
      <c r="J6007"/>
      <c r="K6007"/>
      <c r="L6007"/>
      <c r="M6007"/>
      <c r="N6007"/>
      <c r="O6007"/>
    </row>
    <row r="6008" spans="1:15" s="105" customFormat="1" x14ac:dyDescent="0.2">
      <c r="A6008" s="112" t="s">
        <v>509</v>
      </c>
      <c r="B6008" s="111">
        <v>92502</v>
      </c>
      <c r="C6008" s="113" t="s">
        <v>3150</v>
      </c>
      <c r="E6008"/>
      <c r="F6008"/>
      <c r="G6008"/>
      <c r="H6008"/>
      <c r="I6008"/>
      <c r="J6008"/>
      <c r="K6008"/>
      <c r="L6008"/>
      <c r="M6008"/>
      <c r="N6008"/>
      <c r="O6008"/>
    </row>
    <row r="6009" spans="1:15" s="105" customFormat="1" x14ac:dyDescent="0.2">
      <c r="A6009" s="112" t="s">
        <v>509</v>
      </c>
      <c r="B6009" s="111">
        <v>92503</v>
      </c>
      <c r="C6009" s="113" t="s">
        <v>3157</v>
      </c>
      <c r="E6009"/>
      <c r="F6009"/>
      <c r="G6009"/>
      <c r="H6009"/>
      <c r="I6009"/>
      <c r="J6009"/>
      <c r="K6009"/>
      <c r="L6009"/>
      <c r="M6009"/>
      <c r="N6009"/>
      <c r="O6009"/>
    </row>
    <row r="6010" spans="1:15" s="105" customFormat="1" x14ac:dyDescent="0.2">
      <c r="A6010" s="112"/>
      <c r="B6010" s="111"/>
      <c r="C6010" s="113" t="s">
        <v>3083</v>
      </c>
      <c r="E6010"/>
      <c r="F6010"/>
      <c r="G6010"/>
      <c r="H6010"/>
      <c r="I6010"/>
      <c r="J6010"/>
      <c r="K6010"/>
      <c r="L6010"/>
      <c r="M6010"/>
      <c r="N6010"/>
      <c r="O6010"/>
    </row>
    <row r="6011" spans="1:15" s="105" customFormat="1" x14ac:dyDescent="0.2">
      <c r="A6011" s="112" t="s">
        <v>509</v>
      </c>
      <c r="B6011" s="111">
        <v>92504</v>
      </c>
      <c r="C6011" s="113" t="s">
        <v>3157</v>
      </c>
      <c r="E6011"/>
      <c r="F6011"/>
      <c r="G6011"/>
      <c r="H6011"/>
      <c r="I6011"/>
      <c r="J6011"/>
      <c r="K6011"/>
      <c r="L6011"/>
      <c r="M6011"/>
      <c r="N6011"/>
      <c r="O6011"/>
    </row>
    <row r="6012" spans="1:15" s="105" customFormat="1" x14ac:dyDescent="0.2">
      <c r="A6012" s="112" t="s">
        <v>509</v>
      </c>
      <c r="B6012" s="111">
        <v>92505</v>
      </c>
      <c r="C6012" s="113" t="s">
        <v>3157</v>
      </c>
      <c r="E6012"/>
      <c r="F6012"/>
      <c r="G6012"/>
      <c r="H6012"/>
      <c r="I6012"/>
      <c r="J6012"/>
      <c r="K6012"/>
      <c r="L6012"/>
      <c r="M6012"/>
      <c r="N6012"/>
      <c r="O6012"/>
    </row>
    <row r="6013" spans="1:15" s="105" customFormat="1" x14ac:dyDescent="0.2">
      <c r="A6013" s="112" t="s">
        <v>509</v>
      </c>
      <c r="B6013" s="111">
        <v>92506</v>
      </c>
      <c r="C6013" s="113" t="s">
        <v>3157</v>
      </c>
      <c r="E6013"/>
      <c r="F6013"/>
      <c r="G6013"/>
      <c r="H6013"/>
      <c r="I6013"/>
      <c r="J6013"/>
      <c r="K6013"/>
      <c r="L6013"/>
      <c r="M6013"/>
      <c r="N6013"/>
      <c r="O6013"/>
    </row>
    <row r="6014" spans="1:15" s="105" customFormat="1" x14ac:dyDescent="0.2">
      <c r="A6014" s="112" t="s">
        <v>509</v>
      </c>
      <c r="B6014" s="111">
        <v>92507</v>
      </c>
      <c r="C6014" s="113" t="s">
        <v>3157</v>
      </c>
      <c r="E6014"/>
      <c r="F6014"/>
      <c r="G6014"/>
      <c r="H6014"/>
      <c r="I6014"/>
      <c r="J6014"/>
      <c r="K6014"/>
      <c r="L6014"/>
      <c r="M6014"/>
      <c r="N6014"/>
      <c r="O6014"/>
    </row>
    <row r="6015" spans="1:15" s="105" customFormat="1" x14ac:dyDescent="0.2">
      <c r="A6015" s="112" t="s">
        <v>509</v>
      </c>
      <c r="B6015" s="111">
        <v>92508</v>
      </c>
      <c r="C6015" s="113" t="s">
        <v>3157</v>
      </c>
      <c r="E6015"/>
      <c r="F6015"/>
      <c r="G6015"/>
      <c r="H6015"/>
      <c r="I6015"/>
      <c r="J6015"/>
      <c r="K6015"/>
      <c r="L6015"/>
      <c r="M6015"/>
      <c r="N6015"/>
      <c r="O6015"/>
    </row>
    <row r="6016" spans="1:15" s="105" customFormat="1" x14ac:dyDescent="0.2">
      <c r="A6016" s="112"/>
      <c r="B6016" s="111"/>
      <c r="C6016" s="113" t="s">
        <v>3083</v>
      </c>
      <c r="E6016"/>
      <c r="F6016"/>
      <c r="G6016"/>
      <c r="H6016"/>
      <c r="I6016"/>
      <c r="J6016"/>
      <c r="K6016"/>
      <c r="L6016"/>
      <c r="M6016"/>
      <c r="N6016"/>
      <c r="O6016"/>
    </row>
    <row r="6017" spans="1:15" s="105" customFormat="1" x14ac:dyDescent="0.2">
      <c r="A6017" s="112" t="s">
        <v>3875</v>
      </c>
      <c r="B6017" s="111">
        <v>92509</v>
      </c>
      <c r="C6017" s="113" t="s">
        <v>3157</v>
      </c>
      <c r="E6017"/>
      <c r="F6017"/>
      <c r="G6017"/>
      <c r="H6017"/>
      <c r="I6017"/>
      <c r="J6017"/>
      <c r="K6017"/>
      <c r="L6017"/>
      <c r="M6017"/>
      <c r="N6017"/>
      <c r="O6017"/>
    </row>
    <row r="6018" spans="1:15" s="105" customFormat="1" x14ac:dyDescent="0.2">
      <c r="A6018" s="112" t="s">
        <v>509</v>
      </c>
      <c r="B6018" s="111">
        <v>92513</v>
      </c>
      <c r="C6018" s="113" t="s">
        <v>3157</v>
      </c>
      <c r="E6018"/>
      <c r="F6018"/>
      <c r="G6018"/>
      <c r="H6018"/>
      <c r="I6018"/>
      <c r="J6018"/>
      <c r="K6018"/>
      <c r="L6018"/>
      <c r="M6018"/>
      <c r="N6018"/>
      <c r="O6018"/>
    </row>
    <row r="6019" spans="1:15" s="105" customFormat="1" x14ac:dyDescent="0.2">
      <c r="A6019" s="112" t="s">
        <v>509</v>
      </c>
      <c r="B6019" s="111">
        <v>92514</v>
      </c>
      <c r="C6019" s="113" t="s">
        <v>3157</v>
      </c>
      <c r="E6019"/>
      <c r="F6019"/>
      <c r="G6019"/>
      <c r="H6019"/>
      <c r="I6019"/>
      <c r="J6019"/>
      <c r="K6019"/>
      <c r="L6019"/>
      <c r="M6019"/>
      <c r="N6019"/>
      <c r="O6019"/>
    </row>
    <row r="6020" spans="1:15" s="105" customFormat="1" x14ac:dyDescent="0.2">
      <c r="A6020" s="112" t="s">
        <v>509</v>
      </c>
      <c r="B6020" s="111">
        <v>92516</v>
      </c>
      <c r="C6020" s="113" t="s">
        <v>3157</v>
      </c>
      <c r="E6020"/>
      <c r="F6020"/>
      <c r="G6020"/>
      <c r="H6020"/>
      <c r="I6020"/>
      <c r="J6020"/>
      <c r="K6020"/>
      <c r="L6020"/>
      <c r="M6020"/>
      <c r="N6020"/>
      <c r="O6020"/>
    </row>
    <row r="6021" spans="1:15" s="105" customFormat="1" x14ac:dyDescent="0.2">
      <c r="A6021" s="112" t="s">
        <v>509</v>
      </c>
      <c r="B6021" s="111">
        <v>92517</v>
      </c>
      <c r="C6021" s="113" t="s">
        <v>3157</v>
      </c>
      <c r="E6021"/>
      <c r="F6021"/>
      <c r="G6021"/>
      <c r="H6021"/>
      <c r="I6021"/>
      <c r="J6021"/>
      <c r="K6021"/>
      <c r="L6021"/>
      <c r="M6021"/>
      <c r="N6021"/>
      <c r="O6021"/>
    </row>
    <row r="6022" spans="1:15" s="105" customFormat="1" x14ac:dyDescent="0.2">
      <c r="A6022" s="112"/>
      <c r="B6022" s="111"/>
      <c r="C6022" s="113" t="s">
        <v>3083</v>
      </c>
      <c r="E6022"/>
      <c r="F6022"/>
      <c r="G6022"/>
      <c r="H6022"/>
      <c r="I6022"/>
      <c r="J6022"/>
      <c r="K6022"/>
      <c r="L6022"/>
      <c r="M6022"/>
      <c r="N6022"/>
      <c r="O6022"/>
    </row>
    <row r="6023" spans="1:15" s="105" customFormat="1" x14ac:dyDescent="0.2">
      <c r="A6023" s="112" t="s">
        <v>3876</v>
      </c>
      <c r="B6023" s="111">
        <v>92518</v>
      </c>
      <c r="C6023" s="113" t="s">
        <v>3157</v>
      </c>
      <c r="E6023"/>
      <c r="F6023"/>
      <c r="G6023"/>
      <c r="H6023"/>
      <c r="I6023"/>
      <c r="J6023"/>
      <c r="K6023"/>
      <c r="L6023"/>
      <c r="M6023"/>
      <c r="N6023"/>
      <c r="O6023"/>
    </row>
    <row r="6024" spans="1:15" s="105" customFormat="1" x14ac:dyDescent="0.2">
      <c r="A6024" s="112" t="s">
        <v>509</v>
      </c>
      <c r="B6024" s="111">
        <v>92519</v>
      </c>
      <c r="C6024" s="113" t="s">
        <v>3157</v>
      </c>
      <c r="E6024"/>
      <c r="F6024"/>
      <c r="G6024"/>
      <c r="H6024"/>
      <c r="I6024"/>
      <c r="J6024"/>
      <c r="K6024"/>
      <c r="L6024"/>
      <c r="M6024"/>
      <c r="N6024"/>
      <c r="O6024"/>
    </row>
    <row r="6025" spans="1:15" s="105" customFormat="1" x14ac:dyDescent="0.2">
      <c r="A6025" s="112" t="s">
        <v>509</v>
      </c>
      <c r="B6025" s="111">
        <v>92521</v>
      </c>
      <c r="C6025" s="113" t="s">
        <v>3157</v>
      </c>
      <c r="E6025"/>
      <c r="F6025"/>
      <c r="G6025"/>
      <c r="H6025"/>
      <c r="I6025"/>
      <c r="J6025"/>
      <c r="K6025"/>
      <c r="L6025"/>
      <c r="M6025"/>
      <c r="N6025"/>
      <c r="O6025"/>
    </row>
    <row r="6026" spans="1:15" s="105" customFormat="1" x14ac:dyDescent="0.2">
      <c r="A6026" s="112" t="s">
        <v>509</v>
      </c>
      <c r="B6026" s="111">
        <v>92522</v>
      </c>
      <c r="C6026" s="113" t="s">
        <v>3150</v>
      </c>
      <c r="E6026"/>
      <c r="F6026"/>
      <c r="G6026"/>
      <c r="H6026"/>
      <c r="I6026"/>
      <c r="J6026"/>
      <c r="K6026"/>
      <c r="L6026"/>
      <c r="M6026"/>
      <c r="N6026"/>
      <c r="O6026"/>
    </row>
    <row r="6027" spans="1:15" s="105" customFormat="1" x14ac:dyDescent="0.2">
      <c r="A6027" s="112" t="s">
        <v>3877</v>
      </c>
      <c r="B6027" s="111">
        <v>92530</v>
      </c>
      <c r="C6027" s="113" t="s">
        <v>3157</v>
      </c>
      <c r="E6027"/>
      <c r="F6027"/>
      <c r="G6027"/>
      <c r="H6027"/>
      <c r="I6027"/>
      <c r="J6027"/>
      <c r="K6027"/>
      <c r="L6027"/>
      <c r="M6027"/>
      <c r="N6027"/>
      <c r="O6027"/>
    </row>
    <row r="6028" spans="1:15" s="105" customFormat="1" x14ac:dyDescent="0.2">
      <c r="A6028" s="112"/>
      <c r="B6028" s="111"/>
      <c r="C6028" s="113" t="s">
        <v>3083</v>
      </c>
      <c r="E6028"/>
      <c r="F6028"/>
      <c r="G6028"/>
      <c r="H6028"/>
      <c r="I6028"/>
      <c r="J6028"/>
      <c r="K6028"/>
      <c r="L6028"/>
      <c r="M6028"/>
      <c r="N6028"/>
      <c r="O6028"/>
    </row>
    <row r="6029" spans="1:15" s="105" customFormat="1" x14ac:dyDescent="0.2">
      <c r="A6029" s="112" t="s">
        <v>3877</v>
      </c>
      <c r="B6029" s="111">
        <v>92531</v>
      </c>
      <c r="C6029" s="113" t="s">
        <v>3157</v>
      </c>
      <c r="E6029"/>
      <c r="F6029"/>
      <c r="G6029"/>
      <c r="H6029"/>
      <c r="I6029"/>
      <c r="J6029"/>
      <c r="K6029"/>
      <c r="L6029"/>
      <c r="M6029"/>
      <c r="N6029"/>
      <c r="O6029"/>
    </row>
    <row r="6030" spans="1:15" s="105" customFormat="1" x14ac:dyDescent="0.2">
      <c r="A6030" s="112" t="s">
        <v>3877</v>
      </c>
      <c r="B6030" s="111">
        <v>92532</v>
      </c>
      <c r="C6030" s="113" t="s">
        <v>3157</v>
      </c>
      <c r="E6030"/>
      <c r="F6030"/>
      <c r="G6030"/>
      <c r="H6030"/>
      <c r="I6030"/>
      <c r="J6030"/>
      <c r="K6030"/>
      <c r="L6030"/>
      <c r="M6030"/>
      <c r="N6030"/>
      <c r="O6030"/>
    </row>
    <row r="6031" spans="1:15" s="105" customFormat="1" x14ac:dyDescent="0.2">
      <c r="A6031" s="112" t="s">
        <v>3878</v>
      </c>
      <c r="B6031" s="111">
        <v>92536</v>
      </c>
      <c r="C6031" s="113" t="s">
        <v>3157</v>
      </c>
      <c r="E6031"/>
      <c r="F6031"/>
      <c r="G6031"/>
      <c r="H6031"/>
      <c r="I6031"/>
      <c r="J6031"/>
      <c r="K6031"/>
      <c r="L6031"/>
      <c r="M6031"/>
      <c r="N6031"/>
      <c r="O6031"/>
    </row>
    <row r="6032" spans="1:15" s="105" customFormat="1" x14ac:dyDescent="0.2">
      <c r="A6032" s="112" t="s">
        <v>3879</v>
      </c>
      <c r="B6032" s="111">
        <v>92539</v>
      </c>
      <c r="C6032" s="113" t="s">
        <v>3190</v>
      </c>
      <c r="E6032"/>
      <c r="F6032"/>
      <c r="G6032"/>
      <c r="H6032"/>
      <c r="I6032"/>
      <c r="J6032"/>
      <c r="K6032"/>
      <c r="L6032"/>
      <c r="M6032"/>
      <c r="N6032"/>
      <c r="O6032"/>
    </row>
    <row r="6033" spans="1:15" s="105" customFormat="1" x14ac:dyDescent="0.2">
      <c r="A6033" s="112" t="s">
        <v>3250</v>
      </c>
      <c r="B6033" s="111">
        <v>92543</v>
      </c>
      <c r="C6033" s="113" t="s">
        <v>3157</v>
      </c>
      <c r="E6033"/>
      <c r="F6033"/>
      <c r="G6033"/>
      <c r="H6033"/>
      <c r="I6033"/>
      <c r="J6033"/>
      <c r="K6033"/>
      <c r="L6033"/>
      <c r="M6033"/>
      <c r="N6033"/>
      <c r="O6033"/>
    </row>
    <row r="6034" spans="1:15" s="105" customFormat="1" x14ac:dyDescent="0.2">
      <c r="A6034" s="112"/>
      <c r="B6034" s="112"/>
      <c r="C6034" s="113" t="s">
        <v>3083</v>
      </c>
      <c r="E6034"/>
      <c r="F6034"/>
      <c r="G6034"/>
      <c r="H6034"/>
      <c r="I6034"/>
      <c r="J6034"/>
      <c r="K6034"/>
      <c r="L6034"/>
      <c r="M6034"/>
      <c r="N6034"/>
      <c r="O6034"/>
    </row>
    <row r="6035" spans="1:15" s="105" customFormat="1" x14ac:dyDescent="0.2">
      <c r="A6035" s="112" t="s">
        <v>3268</v>
      </c>
      <c r="B6035" s="111">
        <v>92607</v>
      </c>
      <c r="C6035" s="113" t="s">
        <v>3263</v>
      </c>
      <c r="E6035"/>
      <c r="F6035"/>
      <c r="G6035"/>
      <c r="H6035"/>
      <c r="I6035"/>
      <c r="J6035"/>
      <c r="K6035"/>
      <c r="L6035"/>
      <c r="M6035"/>
      <c r="N6035"/>
      <c r="O6035"/>
    </row>
    <row r="6036" spans="1:15" s="105" customFormat="1" x14ac:dyDescent="0.2">
      <c r="A6036" s="112" t="s">
        <v>3880</v>
      </c>
      <c r="B6036" s="111">
        <v>92609</v>
      </c>
      <c r="C6036" s="113" t="s">
        <v>3263</v>
      </c>
      <c r="E6036"/>
      <c r="F6036"/>
      <c r="G6036"/>
      <c r="H6036"/>
      <c r="I6036"/>
      <c r="J6036"/>
      <c r="K6036"/>
      <c r="L6036"/>
      <c r="M6036"/>
      <c r="N6036"/>
      <c r="O6036"/>
    </row>
    <row r="6037" spans="1:15" s="105" customFormat="1" x14ac:dyDescent="0.2">
      <c r="A6037" s="112" t="s">
        <v>3881</v>
      </c>
      <c r="B6037" s="111">
        <v>92610</v>
      </c>
      <c r="C6037" s="113" t="s">
        <v>3263</v>
      </c>
      <c r="E6037"/>
      <c r="F6037"/>
      <c r="G6037"/>
      <c r="H6037"/>
      <c r="I6037"/>
      <c r="J6037"/>
      <c r="K6037"/>
      <c r="L6037"/>
      <c r="M6037"/>
      <c r="N6037"/>
      <c r="O6037"/>
    </row>
    <row r="6038" spans="1:15" s="105" customFormat="1" x14ac:dyDescent="0.2">
      <c r="A6038" s="112" t="s">
        <v>2536</v>
      </c>
      <c r="B6038" s="111">
        <v>92612</v>
      </c>
      <c r="C6038" s="113" t="s">
        <v>3263</v>
      </c>
      <c r="E6038"/>
      <c r="F6038"/>
      <c r="G6038"/>
      <c r="H6038"/>
      <c r="I6038"/>
      <c r="J6038"/>
      <c r="K6038"/>
      <c r="L6038"/>
      <c r="M6038"/>
      <c r="N6038"/>
      <c r="O6038"/>
    </row>
    <row r="6039" spans="1:15" s="105" customFormat="1" x14ac:dyDescent="0.2">
      <c r="A6039" s="112" t="s">
        <v>2536</v>
      </c>
      <c r="B6039" s="111">
        <v>92614</v>
      </c>
      <c r="C6039" s="113" t="s">
        <v>3263</v>
      </c>
      <c r="E6039"/>
      <c r="F6039"/>
      <c r="G6039"/>
      <c r="H6039"/>
      <c r="I6039"/>
      <c r="J6039"/>
      <c r="K6039"/>
      <c r="L6039"/>
      <c r="M6039"/>
      <c r="N6039"/>
      <c r="O6039"/>
    </row>
    <row r="6040" spans="1:15" s="105" customFormat="1" x14ac:dyDescent="0.2">
      <c r="A6040" s="112"/>
      <c r="B6040" s="111"/>
      <c r="C6040" s="113" t="s">
        <v>3083</v>
      </c>
      <c r="E6040"/>
      <c r="F6040"/>
      <c r="G6040"/>
      <c r="H6040"/>
      <c r="I6040"/>
      <c r="J6040"/>
      <c r="K6040"/>
      <c r="L6040"/>
      <c r="M6040"/>
      <c r="N6040"/>
      <c r="O6040"/>
    </row>
    <row r="6041" spans="1:15" s="105" customFormat="1" x14ac:dyDescent="0.2">
      <c r="A6041" s="112" t="s">
        <v>3264</v>
      </c>
      <c r="B6041" s="111">
        <v>92615</v>
      </c>
      <c r="C6041" s="113" t="s">
        <v>3106</v>
      </c>
      <c r="E6041"/>
      <c r="F6041"/>
      <c r="G6041"/>
      <c r="H6041"/>
      <c r="I6041"/>
      <c r="J6041"/>
      <c r="K6041"/>
      <c r="L6041"/>
      <c r="M6041"/>
      <c r="N6041"/>
      <c r="O6041"/>
    </row>
    <row r="6042" spans="1:15" s="105" customFormat="1" x14ac:dyDescent="0.2">
      <c r="A6042" s="112" t="s">
        <v>2536</v>
      </c>
      <c r="B6042" s="111">
        <v>92616</v>
      </c>
      <c r="C6042" s="113" t="s">
        <v>3263</v>
      </c>
      <c r="E6042"/>
      <c r="F6042"/>
      <c r="G6042"/>
      <c r="H6042"/>
      <c r="I6042"/>
      <c r="J6042"/>
      <c r="K6042"/>
      <c r="L6042"/>
      <c r="M6042"/>
      <c r="N6042"/>
      <c r="O6042"/>
    </row>
    <row r="6043" spans="1:15" s="105" customFormat="1" x14ac:dyDescent="0.2">
      <c r="A6043" s="112" t="s">
        <v>2536</v>
      </c>
      <c r="B6043" s="111">
        <v>92617</v>
      </c>
      <c r="C6043" s="113" t="s">
        <v>3106</v>
      </c>
      <c r="E6043"/>
      <c r="F6043"/>
      <c r="G6043"/>
      <c r="H6043"/>
      <c r="I6043"/>
      <c r="J6043"/>
      <c r="K6043"/>
      <c r="L6043"/>
      <c r="M6043"/>
      <c r="N6043"/>
      <c r="O6043"/>
    </row>
    <row r="6044" spans="1:15" s="105" customFormat="1" x14ac:dyDescent="0.2">
      <c r="A6044" s="112" t="s">
        <v>2536</v>
      </c>
      <c r="B6044" s="111">
        <v>92618</v>
      </c>
      <c r="C6044" s="113" t="s">
        <v>3263</v>
      </c>
      <c r="E6044"/>
      <c r="F6044"/>
      <c r="G6044"/>
      <c r="H6044"/>
      <c r="I6044"/>
      <c r="J6044"/>
      <c r="K6044"/>
      <c r="L6044"/>
      <c r="M6044"/>
      <c r="N6044"/>
      <c r="O6044"/>
    </row>
    <row r="6045" spans="1:15" s="105" customFormat="1" x14ac:dyDescent="0.2">
      <c r="A6045" s="112" t="s">
        <v>2536</v>
      </c>
      <c r="B6045" s="111">
        <v>92619</v>
      </c>
      <c r="C6045" s="113" t="s">
        <v>3263</v>
      </c>
      <c r="E6045"/>
      <c r="F6045"/>
      <c r="G6045"/>
      <c r="H6045"/>
      <c r="I6045"/>
      <c r="J6045"/>
      <c r="K6045"/>
      <c r="L6045"/>
      <c r="M6045"/>
      <c r="N6045"/>
      <c r="O6045"/>
    </row>
    <row r="6046" spans="1:15" s="105" customFormat="1" x14ac:dyDescent="0.2">
      <c r="A6046" s="112"/>
      <c r="B6046" s="111"/>
      <c r="C6046" s="113" t="s">
        <v>3083</v>
      </c>
      <c r="E6046"/>
      <c r="F6046"/>
      <c r="G6046"/>
      <c r="H6046"/>
      <c r="I6046"/>
      <c r="J6046"/>
      <c r="K6046"/>
      <c r="L6046"/>
      <c r="M6046"/>
      <c r="N6046"/>
      <c r="O6046"/>
    </row>
    <row r="6047" spans="1:15" s="105" customFormat="1" x14ac:dyDescent="0.2">
      <c r="A6047" s="112" t="s">
        <v>2536</v>
      </c>
      <c r="B6047" s="111">
        <v>92620</v>
      </c>
      <c r="C6047" s="113" t="s">
        <v>3263</v>
      </c>
      <c r="E6047"/>
      <c r="F6047"/>
      <c r="G6047"/>
      <c r="H6047"/>
      <c r="I6047"/>
      <c r="J6047"/>
      <c r="K6047"/>
      <c r="L6047"/>
      <c r="M6047"/>
      <c r="N6047"/>
      <c r="O6047"/>
    </row>
    <row r="6048" spans="1:15" s="105" customFormat="1" x14ac:dyDescent="0.2">
      <c r="A6048" s="112" t="s">
        <v>2536</v>
      </c>
      <c r="B6048" s="111">
        <v>92623</v>
      </c>
      <c r="C6048" s="113" t="s">
        <v>3263</v>
      </c>
      <c r="E6048"/>
      <c r="F6048"/>
      <c r="G6048"/>
      <c r="H6048"/>
      <c r="I6048"/>
      <c r="J6048"/>
      <c r="K6048"/>
      <c r="L6048"/>
      <c r="M6048"/>
      <c r="N6048"/>
      <c r="O6048"/>
    </row>
    <row r="6049" spans="1:15" s="105" customFormat="1" x14ac:dyDescent="0.2">
      <c r="A6049" s="112" t="s">
        <v>3882</v>
      </c>
      <c r="B6049" s="111">
        <v>92624</v>
      </c>
      <c r="C6049" s="113" t="s">
        <v>3263</v>
      </c>
      <c r="E6049"/>
      <c r="F6049"/>
      <c r="G6049"/>
      <c r="H6049"/>
      <c r="I6049"/>
      <c r="J6049"/>
      <c r="K6049"/>
      <c r="L6049"/>
      <c r="M6049"/>
      <c r="N6049"/>
      <c r="O6049"/>
    </row>
    <row r="6050" spans="1:15" s="105" customFormat="1" x14ac:dyDescent="0.2">
      <c r="A6050" s="112" t="s">
        <v>3883</v>
      </c>
      <c r="B6050" s="111">
        <v>92625</v>
      </c>
      <c r="C6050" s="113" t="s">
        <v>3263</v>
      </c>
      <c r="E6050"/>
      <c r="F6050"/>
      <c r="G6050"/>
      <c r="H6050"/>
      <c r="I6050"/>
      <c r="J6050"/>
      <c r="K6050"/>
      <c r="L6050"/>
      <c r="M6050"/>
      <c r="N6050"/>
      <c r="O6050"/>
    </row>
    <row r="6051" spans="1:15" s="105" customFormat="1" x14ac:dyDescent="0.2">
      <c r="A6051" s="112" t="s">
        <v>3884</v>
      </c>
      <c r="B6051" s="111">
        <v>92626</v>
      </c>
      <c r="C6051" s="113" t="s">
        <v>3106</v>
      </c>
      <c r="E6051"/>
      <c r="F6051"/>
      <c r="G6051"/>
      <c r="H6051"/>
      <c r="I6051"/>
      <c r="J6051"/>
      <c r="K6051"/>
      <c r="L6051"/>
      <c r="M6051"/>
      <c r="N6051"/>
      <c r="O6051"/>
    </row>
    <row r="6052" spans="1:15" s="105" customFormat="1" x14ac:dyDescent="0.2">
      <c r="A6052" s="112"/>
      <c r="B6052" s="111"/>
      <c r="C6052" s="113" t="s">
        <v>3083</v>
      </c>
      <c r="E6052"/>
      <c r="F6052"/>
      <c r="G6052"/>
      <c r="H6052"/>
      <c r="I6052"/>
      <c r="J6052"/>
      <c r="K6052"/>
      <c r="L6052"/>
      <c r="M6052"/>
      <c r="N6052"/>
      <c r="O6052"/>
    </row>
    <row r="6053" spans="1:15" s="105" customFormat="1" x14ac:dyDescent="0.2">
      <c r="A6053" s="112" t="s">
        <v>3884</v>
      </c>
      <c r="B6053" s="111">
        <v>92627</v>
      </c>
      <c r="C6053" s="113" t="s">
        <v>3106</v>
      </c>
      <c r="E6053"/>
      <c r="F6053"/>
      <c r="G6053"/>
      <c r="H6053"/>
      <c r="I6053"/>
      <c r="J6053"/>
      <c r="K6053"/>
      <c r="L6053"/>
      <c r="M6053"/>
      <c r="N6053"/>
      <c r="O6053"/>
    </row>
    <row r="6054" spans="1:15" s="105" customFormat="1" x14ac:dyDescent="0.2">
      <c r="A6054" s="112" t="s">
        <v>3884</v>
      </c>
      <c r="B6054" s="111">
        <v>92628</v>
      </c>
      <c r="C6054" s="113" t="s">
        <v>3106</v>
      </c>
      <c r="E6054"/>
      <c r="F6054"/>
      <c r="G6054"/>
      <c r="H6054"/>
      <c r="I6054"/>
      <c r="J6054"/>
      <c r="K6054"/>
      <c r="L6054"/>
      <c r="M6054"/>
      <c r="N6054"/>
      <c r="O6054"/>
    </row>
    <row r="6055" spans="1:15" s="105" customFormat="1" x14ac:dyDescent="0.2">
      <c r="A6055" s="112" t="s">
        <v>3885</v>
      </c>
      <c r="B6055" s="111">
        <v>92629</v>
      </c>
      <c r="C6055" s="113" t="s">
        <v>3263</v>
      </c>
      <c r="E6055"/>
      <c r="F6055"/>
      <c r="G6055"/>
      <c r="H6055"/>
      <c r="I6055"/>
      <c r="J6055"/>
      <c r="K6055"/>
      <c r="L6055"/>
      <c r="M6055"/>
      <c r="N6055"/>
      <c r="O6055"/>
    </row>
    <row r="6056" spans="1:15" s="105" customFormat="1" x14ac:dyDescent="0.2">
      <c r="A6056" s="112" t="s">
        <v>3886</v>
      </c>
      <c r="B6056" s="111">
        <v>92630</v>
      </c>
      <c r="C6056" s="113" t="s">
        <v>3263</v>
      </c>
      <c r="E6056"/>
      <c r="F6056"/>
      <c r="G6056"/>
      <c r="H6056"/>
      <c r="I6056"/>
      <c r="J6056"/>
      <c r="K6056"/>
      <c r="L6056"/>
      <c r="M6056"/>
      <c r="N6056"/>
      <c r="O6056"/>
    </row>
    <row r="6057" spans="1:15" s="105" customFormat="1" x14ac:dyDescent="0.2">
      <c r="A6057" s="112" t="s">
        <v>3887</v>
      </c>
      <c r="B6057" s="111">
        <v>92637</v>
      </c>
      <c r="C6057" s="113" t="s">
        <v>3263</v>
      </c>
      <c r="E6057"/>
      <c r="F6057"/>
      <c r="G6057"/>
      <c r="H6057"/>
      <c r="I6057"/>
      <c r="J6057"/>
      <c r="K6057"/>
      <c r="L6057"/>
      <c r="M6057"/>
      <c r="N6057"/>
      <c r="O6057"/>
    </row>
    <row r="6058" spans="1:15" s="105" customFormat="1" x14ac:dyDescent="0.2">
      <c r="A6058" s="112"/>
      <c r="B6058" s="111"/>
      <c r="C6058" s="113" t="s">
        <v>3083</v>
      </c>
      <c r="E6058"/>
      <c r="F6058"/>
      <c r="G6058"/>
      <c r="H6058"/>
      <c r="I6058"/>
      <c r="J6058"/>
      <c r="K6058"/>
      <c r="L6058"/>
      <c r="M6058"/>
      <c r="N6058"/>
      <c r="O6058"/>
    </row>
    <row r="6059" spans="1:15" s="105" customFormat="1" x14ac:dyDescent="0.2">
      <c r="A6059" s="112" t="s">
        <v>3264</v>
      </c>
      <c r="B6059" s="111">
        <v>92646</v>
      </c>
      <c r="C6059" s="113" t="s">
        <v>3106</v>
      </c>
      <c r="E6059"/>
      <c r="F6059"/>
      <c r="G6059"/>
      <c r="H6059"/>
      <c r="I6059"/>
      <c r="J6059"/>
      <c r="K6059"/>
      <c r="L6059"/>
      <c r="M6059"/>
      <c r="N6059"/>
      <c r="O6059"/>
    </row>
    <row r="6060" spans="1:15" s="105" customFormat="1" x14ac:dyDescent="0.2">
      <c r="A6060" s="112" t="s">
        <v>3264</v>
      </c>
      <c r="B6060" s="111">
        <v>92647</v>
      </c>
      <c r="C6060" s="113" t="s">
        <v>3106</v>
      </c>
      <c r="E6060"/>
      <c r="F6060"/>
      <c r="G6060"/>
      <c r="H6060"/>
      <c r="I6060"/>
      <c r="J6060"/>
      <c r="K6060"/>
      <c r="L6060"/>
      <c r="M6060"/>
      <c r="N6060"/>
      <c r="O6060"/>
    </row>
    <row r="6061" spans="1:15" s="105" customFormat="1" x14ac:dyDescent="0.2">
      <c r="A6061" s="112" t="s">
        <v>3264</v>
      </c>
      <c r="B6061" s="111">
        <v>92648</v>
      </c>
      <c r="C6061" s="113" t="s">
        <v>3106</v>
      </c>
      <c r="E6061"/>
      <c r="F6061"/>
      <c r="G6061"/>
      <c r="H6061"/>
      <c r="I6061"/>
      <c r="J6061"/>
      <c r="K6061"/>
      <c r="L6061"/>
      <c r="M6061"/>
      <c r="N6061"/>
      <c r="O6061"/>
    </row>
    <row r="6062" spans="1:15" s="105" customFormat="1" x14ac:dyDescent="0.2">
      <c r="A6062" s="112" t="s">
        <v>3264</v>
      </c>
      <c r="B6062" s="111">
        <v>92649</v>
      </c>
      <c r="C6062" s="113" t="s">
        <v>3106</v>
      </c>
      <c r="E6062"/>
      <c r="F6062"/>
      <c r="G6062"/>
      <c r="H6062"/>
      <c r="I6062"/>
      <c r="J6062"/>
      <c r="K6062"/>
      <c r="L6062"/>
      <c r="M6062"/>
      <c r="N6062"/>
      <c r="O6062"/>
    </row>
    <row r="6063" spans="1:15" s="105" customFormat="1" x14ac:dyDescent="0.2">
      <c r="A6063" s="112" t="s">
        <v>3888</v>
      </c>
      <c r="B6063" s="111">
        <v>92650</v>
      </c>
      <c r="C6063" s="113" t="s">
        <v>3263</v>
      </c>
      <c r="E6063"/>
      <c r="F6063"/>
      <c r="G6063"/>
      <c r="H6063"/>
      <c r="I6063"/>
      <c r="J6063"/>
      <c r="K6063"/>
      <c r="L6063"/>
      <c r="M6063"/>
      <c r="N6063"/>
      <c r="O6063"/>
    </row>
    <row r="6064" spans="1:15" s="105" customFormat="1" x14ac:dyDescent="0.2">
      <c r="A6064" s="112"/>
      <c r="B6064" s="111"/>
      <c r="C6064" s="113" t="s">
        <v>3083</v>
      </c>
      <c r="E6064"/>
      <c r="F6064"/>
      <c r="G6064"/>
      <c r="H6064"/>
      <c r="I6064"/>
      <c r="J6064"/>
      <c r="K6064"/>
      <c r="L6064"/>
      <c r="M6064"/>
      <c r="N6064"/>
      <c r="O6064"/>
    </row>
    <row r="6065" spans="1:15" s="105" customFormat="1" x14ac:dyDescent="0.2">
      <c r="A6065" s="112" t="s">
        <v>3889</v>
      </c>
      <c r="B6065" s="111">
        <v>92651</v>
      </c>
      <c r="C6065" s="113" t="s">
        <v>3263</v>
      </c>
      <c r="E6065"/>
      <c r="F6065"/>
      <c r="G6065"/>
      <c r="H6065"/>
      <c r="I6065"/>
      <c r="J6065"/>
      <c r="K6065"/>
      <c r="L6065"/>
      <c r="M6065"/>
      <c r="N6065"/>
      <c r="O6065"/>
    </row>
    <row r="6066" spans="1:15" s="105" customFormat="1" x14ac:dyDescent="0.2">
      <c r="A6066" s="112" t="s">
        <v>3889</v>
      </c>
      <c r="B6066" s="111">
        <v>92652</v>
      </c>
      <c r="C6066" s="113" t="s">
        <v>3263</v>
      </c>
      <c r="E6066"/>
      <c r="F6066"/>
      <c r="G6066"/>
      <c r="H6066"/>
      <c r="I6066"/>
      <c r="J6066"/>
      <c r="K6066"/>
      <c r="L6066"/>
      <c r="M6066"/>
      <c r="N6066"/>
      <c r="O6066"/>
    </row>
    <row r="6067" spans="1:15" s="105" customFormat="1" x14ac:dyDescent="0.2">
      <c r="A6067" s="112" t="s">
        <v>3890</v>
      </c>
      <c r="B6067" s="111">
        <v>92653</v>
      </c>
      <c r="C6067" s="113" t="s">
        <v>3263</v>
      </c>
      <c r="E6067"/>
      <c r="F6067"/>
      <c r="G6067"/>
      <c r="H6067"/>
      <c r="I6067"/>
      <c r="J6067"/>
      <c r="K6067"/>
      <c r="L6067"/>
      <c r="M6067"/>
      <c r="N6067"/>
      <c r="O6067"/>
    </row>
    <row r="6068" spans="1:15" s="105" customFormat="1" x14ac:dyDescent="0.2">
      <c r="A6068" s="112" t="s">
        <v>3890</v>
      </c>
      <c r="B6068" s="111">
        <v>92654</v>
      </c>
      <c r="C6068" s="113" t="s">
        <v>3263</v>
      </c>
      <c r="E6068"/>
      <c r="F6068"/>
      <c r="G6068"/>
      <c r="H6068"/>
      <c r="I6068"/>
      <c r="J6068"/>
      <c r="K6068"/>
      <c r="L6068"/>
      <c r="M6068"/>
      <c r="N6068"/>
      <c r="O6068"/>
    </row>
    <row r="6069" spans="1:15" s="105" customFormat="1" x14ac:dyDescent="0.2">
      <c r="A6069" s="112" t="s">
        <v>3891</v>
      </c>
      <c r="B6069" s="111">
        <v>92655</v>
      </c>
      <c r="C6069" s="113" t="s">
        <v>3106</v>
      </c>
      <c r="E6069"/>
      <c r="F6069"/>
      <c r="G6069"/>
      <c r="H6069"/>
      <c r="I6069"/>
      <c r="J6069"/>
      <c r="K6069"/>
      <c r="L6069"/>
      <c r="M6069"/>
      <c r="N6069"/>
      <c r="O6069"/>
    </row>
    <row r="6070" spans="1:15" s="105" customFormat="1" x14ac:dyDescent="0.2">
      <c r="A6070" s="112"/>
      <c r="B6070" s="111"/>
      <c r="C6070" s="113" t="s">
        <v>3083</v>
      </c>
      <c r="E6070"/>
      <c r="F6070"/>
      <c r="G6070"/>
      <c r="H6070"/>
      <c r="I6070"/>
      <c r="J6070"/>
      <c r="K6070"/>
      <c r="L6070"/>
      <c r="M6070"/>
      <c r="N6070"/>
      <c r="O6070"/>
    </row>
    <row r="6071" spans="1:15" s="105" customFormat="1" x14ac:dyDescent="0.2">
      <c r="A6071" s="112" t="s">
        <v>3274</v>
      </c>
      <c r="B6071" s="111">
        <v>92656</v>
      </c>
      <c r="C6071" s="113" t="s">
        <v>3263</v>
      </c>
      <c r="E6071"/>
      <c r="F6071"/>
      <c r="G6071"/>
      <c r="H6071"/>
      <c r="I6071"/>
      <c r="J6071"/>
      <c r="K6071"/>
      <c r="L6071"/>
      <c r="M6071"/>
      <c r="N6071"/>
      <c r="O6071"/>
    </row>
    <row r="6072" spans="1:15" s="105" customFormat="1" x14ac:dyDescent="0.2">
      <c r="A6072" s="112" t="s">
        <v>3892</v>
      </c>
      <c r="B6072" s="111">
        <v>92657</v>
      </c>
      <c r="C6072" s="113" t="s">
        <v>3106</v>
      </c>
      <c r="E6072"/>
      <c r="F6072"/>
      <c r="G6072"/>
      <c r="H6072"/>
      <c r="I6072"/>
      <c r="J6072"/>
      <c r="K6072"/>
      <c r="L6072"/>
      <c r="M6072"/>
      <c r="N6072"/>
      <c r="O6072"/>
    </row>
    <row r="6073" spans="1:15" s="105" customFormat="1" x14ac:dyDescent="0.2">
      <c r="A6073" s="112" t="s">
        <v>3893</v>
      </c>
      <c r="B6073" s="111">
        <v>92658</v>
      </c>
      <c r="C6073" s="113" t="s">
        <v>3106</v>
      </c>
      <c r="E6073"/>
      <c r="F6073"/>
      <c r="G6073"/>
      <c r="H6073"/>
      <c r="I6073"/>
      <c r="J6073"/>
      <c r="K6073"/>
      <c r="L6073"/>
      <c r="M6073"/>
      <c r="N6073"/>
      <c r="O6073"/>
    </row>
    <row r="6074" spans="1:15" s="105" customFormat="1" x14ac:dyDescent="0.2">
      <c r="A6074" s="112" t="s">
        <v>3893</v>
      </c>
      <c r="B6074" s="111">
        <v>92659</v>
      </c>
      <c r="C6074" s="113" t="s">
        <v>3106</v>
      </c>
      <c r="E6074"/>
      <c r="F6074"/>
      <c r="G6074"/>
      <c r="H6074"/>
      <c r="I6074"/>
      <c r="J6074"/>
      <c r="K6074"/>
      <c r="L6074"/>
      <c r="M6074"/>
      <c r="N6074"/>
      <c r="O6074"/>
    </row>
    <row r="6075" spans="1:15" s="105" customFormat="1" x14ac:dyDescent="0.2">
      <c r="A6075" s="112" t="s">
        <v>3893</v>
      </c>
      <c r="B6075" s="111">
        <v>92660</v>
      </c>
      <c r="C6075" s="113" t="s">
        <v>3106</v>
      </c>
      <c r="E6075"/>
      <c r="F6075"/>
      <c r="G6075"/>
      <c r="H6075"/>
      <c r="I6075"/>
      <c r="J6075"/>
      <c r="K6075"/>
      <c r="L6075"/>
      <c r="M6075"/>
      <c r="N6075"/>
      <c r="O6075"/>
    </row>
    <row r="6076" spans="1:15" s="105" customFormat="1" x14ac:dyDescent="0.2">
      <c r="A6076" s="112"/>
      <c r="B6076" s="111"/>
      <c r="C6076" s="113" t="s">
        <v>3083</v>
      </c>
      <c r="E6076"/>
      <c r="F6076"/>
      <c r="G6076"/>
      <c r="H6076"/>
      <c r="I6076"/>
      <c r="J6076"/>
      <c r="K6076"/>
      <c r="L6076"/>
      <c r="M6076"/>
      <c r="N6076"/>
      <c r="O6076"/>
    </row>
    <row r="6077" spans="1:15" s="105" customFormat="1" x14ac:dyDescent="0.2">
      <c r="A6077" s="112" t="s">
        <v>3893</v>
      </c>
      <c r="B6077" s="111">
        <v>92661</v>
      </c>
      <c r="C6077" s="113" t="s">
        <v>3106</v>
      </c>
      <c r="E6077"/>
      <c r="F6077"/>
      <c r="G6077"/>
      <c r="H6077"/>
      <c r="I6077"/>
      <c r="J6077"/>
      <c r="K6077"/>
      <c r="L6077"/>
      <c r="M6077"/>
      <c r="N6077"/>
      <c r="O6077"/>
    </row>
    <row r="6078" spans="1:15" s="105" customFormat="1" x14ac:dyDescent="0.2">
      <c r="A6078" s="112" t="s">
        <v>3893</v>
      </c>
      <c r="B6078" s="111">
        <v>92662</v>
      </c>
      <c r="C6078" s="113" t="s">
        <v>3106</v>
      </c>
      <c r="E6078"/>
      <c r="F6078"/>
      <c r="G6078"/>
      <c r="H6078"/>
      <c r="I6078"/>
      <c r="J6078"/>
      <c r="K6078"/>
      <c r="L6078"/>
      <c r="M6078"/>
      <c r="N6078"/>
      <c r="O6078"/>
    </row>
    <row r="6079" spans="1:15" s="105" customFormat="1" x14ac:dyDescent="0.2">
      <c r="A6079" s="112" t="s">
        <v>3893</v>
      </c>
      <c r="B6079" s="111">
        <v>92663</v>
      </c>
      <c r="C6079" s="113" t="s">
        <v>3106</v>
      </c>
      <c r="E6079"/>
      <c r="F6079"/>
      <c r="G6079"/>
      <c r="H6079"/>
      <c r="I6079"/>
      <c r="J6079"/>
      <c r="K6079"/>
      <c r="L6079"/>
      <c r="M6079"/>
      <c r="N6079"/>
      <c r="O6079"/>
    </row>
    <row r="6080" spans="1:15" s="105" customFormat="1" x14ac:dyDescent="0.2">
      <c r="A6080" s="112" t="s">
        <v>3265</v>
      </c>
      <c r="B6080" s="111">
        <v>92672</v>
      </c>
      <c r="C6080" s="113" t="s">
        <v>3263</v>
      </c>
      <c r="E6080"/>
      <c r="F6080"/>
      <c r="G6080"/>
      <c r="H6080"/>
      <c r="I6080"/>
      <c r="J6080"/>
      <c r="K6080"/>
      <c r="L6080"/>
      <c r="M6080"/>
      <c r="N6080"/>
      <c r="O6080"/>
    </row>
    <row r="6081" spans="1:15" s="105" customFormat="1" x14ac:dyDescent="0.2">
      <c r="A6081" s="112" t="s">
        <v>3265</v>
      </c>
      <c r="B6081" s="111">
        <v>92673</v>
      </c>
      <c r="C6081" s="113" t="s">
        <v>3263</v>
      </c>
      <c r="E6081"/>
      <c r="F6081"/>
      <c r="G6081"/>
      <c r="H6081"/>
      <c r="I6081"/>
      <c r="J6081"/>
      <c r="K6081"/>
      <c r="L6081"/>
      <c r="M6081"/>
      <c r="N6081"/>
      <c r="O6081"/>
    </row>
    <row r="6082" spans="1:15" s="105" customFormat="1" x14ac:dyDescent="0.2">
      <c r="A6082" s="112"/>
      <c r="B6082" s="112"/>
      <c r="C6082" s="113" t="s">
        <v>3083</v>
      </c>
      <c r="E6082"/>
      <c r="F6082"/>
      <c r="G6082"/>
      <c r="H6082"/>
      <c r="I6082"/>
      <c r="J6082"/>
      <c r="K6082"/>
      <c r="L6082"/>
      <c r="M6082"/>
      <c r="N6082"/>
      <c r="O6082"/>
    </row>
    <row r="6083" spans="1:15" s="105" customFormat="1" x14ac:dyDescent="0.2">
      <c r="A6083" s="112"/>
      <c r="B6083" s="112"/>
      <c r="C6083" s="113" t="s">
        <v>3083</v>
      </c>
      <c r="E6083"/>
      <c r="F6083"/>
      <c r="G6083"/>
      <c r="H6083"/>
      <c r="I6083"/>
      <c r="J6083"/>
      <c r="K6083"/>
      <c r="L6083"/>
      <c r="M6083"/>
      <c r="N6083"/>
      <c r="O6083"/>
    </row>
    <row r="6084" spans="1:15" s="105" customFormat="1" x14ac:dyDescent="0.2">
      <c r="A6084" s="112" t="s">
        <v>3278</v>
      </c>
      <c r="B6084" s="111">
        <v>92808</v>
      </c>
      <c r="C6084" s="113" t="s">
        <v>3263</v>
      </c>
      <c r="E6084"/>
      <c r="F6084"/>
      <c r="G6084"/>
      <c r="H6084"/>
      <c r="I6084"/>
      <c r="J6084"/>
      <c r="K6084"/>
      <c r="L6084"/>
      <c r="M6084"/>
      <c r="N6084"/>
      <c r="O6084"/>
    </row>
    <row r="6085" spans="1:15" s="105" customFormat="1" x14ac:dyDescent="0.2">
      <c r="A6085" s="112" t="s">
        <v>3278</v>
      </c>
      <c r="B6085" s="111">
        <v>92809</v>
      </c>
      <c r="C6085" s="113" t="s">
        <v>3263</v>
      </c>
      <c r="E6085"/>
      <c r="F6085"/>
      <c r="G6085"/>
      <c r="H6085"/>
      <c r="I6085"/>
      <c r="J6085"/>
      <c r="K6085"/>
      <c r="L6085"/>
      <c r="M6085"/>
      <c r="N6085"/>
      <c r="O6085"/>
    </row>
    <row r="6086" spans="1:15" s="105" customFormat="1" x14ac:dyDescent="0.2">
      <c r="A6086" s="112" t="s">
        <v>3894</v>
      </c>
      <c r="B6086" s="111">
        <v>92811</v>
      </c>
      <c r="C6086" s="113" t="s">
        <v>3106</v>
      </c>
      <c r="E6086"/>
      <c r="F6086"/>
      <c r="G6086"/>
      <c r="H6086"/>
      <c r="I6086"/>
      <c r="J6086"/>
      <c r="K6086"/>
      <c r="L6086"/>
      <c r="M6086"/>
      <c r="N6086"/>
      <c r="O6086"/>
    </row>
    <row r="6087" spans="1:15" s="105" customFormat="1" x14ac:dyDescent="0.2">
      <c r="A6087" s="112" t="s">
        <v>3278</v>
      </c>
      <c r="B6087" s="111">
        <v>92812</v>
      </c>
      <c r="C6087" s="113" t="s">
        <v>3106</v>
      </c>
      <c r="E6087"/>
      <c r="F6087"/>
      <c r="G6087"/>
      <c r="H6087"/>
      <c r="I6087"/>
      <c r="J6087"/>
      <c r="K6087"/>
      <c r="L6087"/>
      <c r="M6087"/>
      <c r="N6087"/>
      <c r="O6087"/>
    </row>
    <row r="6088" spans="1:15" s="105" customFormat="1" x14ac:dyDescent="0.2">
      <c r="A6088" s="112" t="s">
        <v>3278</v>
      </c>
      <c r="B6088" s="111">
        <v>92814</v>
      </c>
      <c r="C6088" s="113" t="s">
        <v>3106</v>
      </c>
      <c r="E6088"/>
      <c r="F6088"/>
      <c r="G6088"/>
      <c r="H6088"/>
      <c r="I6088"/>
      <c r="J6088"/>
      <c r="K6088"/>
      <c r="L6088"/>
      <c r="M6088"/>
      <c r="N6088"/>
      <c r="O6088"/>
    </row>
    <row r="6089" spans="1:15" s="105" customFormat="1" x14ac:dyDescent="0.2">
      <c r="A6089" s="112"/>
      <c r="B6089" s="111"/>
      <c r="C6089" s="113" t="s">
        <v>3083</v>
      </c>
      <c r="E6089"/>
      <c r="F6089"/>
      <c r="G6089"/>
      <c r="H6089"/>
      <c r="I6089"/>
      <c r="J6089"/>
      <c r="K6089"/>
      <c r="L6089"/>
      <c r="M6089"/>
      <c r="N6089"/>
      <c r="O6089"/>
    </row>
    <row r="6090" spans="1:15" s="105" customFormat="1" x14ac:dyDescent="0.2">
      <c r="A6090" s="112" t="s">
        <v>3278</v>
      </c>
      <c r="B6090" s="111">
        <v>92815</v>
      </c>
      <c r="C6090" s="113" t="s">
        <v>3106</v>
      </c>
      <c r="E6090"/>
      <c r="F6090"/>
      <c r="G6090"/>
      <c r="H6090"/>
      <c r="I6090"/>
      <c r="J6090"/>
      <c r="K6090"/>
      <c r="L6090"/>
      <c r="M6090"/>
      <c r="N6090"/>
      <c r="O6090"/>
    </row>
    <row r="6091" spans="1:15" s="105" customFormat="1" x14ac:dyDescent="0.2">
      <c r="A6091" s="112" t="s">
        <v>3278</v>
      </c>
      <c r="B6091" s="111">
        <v>92816</v>
      </c>
      <c r="C6091" s="113" t="s">
        <v>3263</v>
      </c>
      <c r="E6091"/>
      <c r="F6091"/>
      <c r="G6091"/>
      <c r="H6091"/>
      <c r="I6091"/>
      <c r="J6091"/>
      <c r="K6091"/>
      <c r="L6091"/>
      <c r="M6091"/>
      <c r="N6091"/>
      <c r="O6091"/>
    </row>
    <row r="6092" spans="1:15" s="105" customFormat="1" x14ac:dyDescent="0.2">
      <c r="A6092" s="112" t="s">
        <v>3278</v>
      </c>
      <c r="B6092" s="111">
        <v>92817</v>
      </c>
      <c r="C6092" s="113" t="s">
        <v>3106</v>
      </c>
      <c r="E6092"/>
      <c r="F6092"/>
      <c r="G6092"/>
      <c r="H6092"/>
      <c r="I6092"/>
      <c r="J6092"/>
      <c r="K6092"/>
      <c r="L6092"/>
      <c r="M6092"/>
      <c r="N6092"/>
      <c r="O6092"/>
    </row>
    <row r="6093" spans="1:15" s="105" customFormat="1" x14ac:dyDescent="0.2">
      <c r="A6093" s="112" t="s">
        <v>3895</v>
      </c>
      <c r="B6093" s="111">
        <v>92821</v>
      </c>
      <c r="C6093" s="113" t="s">
        <v>3106</v>
      </c>
      <c r="E6093"/>
      <c r="F6093"/>
      <c r="G6093"/>
      <c r="H6093"/>
      <c r="I6093"/>
      <c r="J6093"/>
      <c r="K6093"/>
      <c r="L6093"/>
      <c r="M6093"/>
      <c r="N6093"/>
      <c r="O6093"/>
    </row>
    <row r="6094" spans="1:15" s="105" customFormat="1" x14ac:dyDescent="0.2">
      <c r="A6094" s="112" t="s">
        <v>3895</v>
      </c>
      <c r="B6094" s="111">
        <v>92822</v>
      </c>
      <c r="C6094" s="113" t="s">
        <v>3106</v>
      </c>
      <c r="E6094"/>
      <c r="F6094"/>
      <c r="G6094"/>
      <c r="H6094"/>
      <c r="I6094"/>
      <c r="J6094"/>
      <c r="K6094"/>
      <c r="L6094"/>
      <c r="M6094"/>
      <c r="N6094"/>
      <c r="O6094"/>
    </row>
    <row r="6095" spans="1:15" s="105" customFormat="1" x14ac:dyDescent="0.2">
      <c r="A6095" s="112"/>
      <c r="B6095" s="111"/>
      <c r="C6095" s="113" t="s">
        <v>3083</v>
      </c>
      <c r="E6095"/>
      <c r="F6095"/>
      <c r="G6095"/>
      <c r="H6095"/>
      <c r="I6095"/>
      <c r="J6095"/>
      <c r="K6095"/>
      <c r="L6095"/>
      <c r="M6095"/>
      <c r="N6095"/>
      <c r="O6095"/>
    </row>
    <row r="6096" spans="1:15" s="105" customFormat="1" x14ac:dyDescent="0.2">
      <c r="A6096" s="112" t="s">
        <v>3895</v>
      </c>
      <c r="B6096" s="111">
        <v>92823</v>
      </c>
      <c r="C6096" s="113" t="s">
        <v>3106</v>
      </c>
      <c r="E6096"/>
      <c r="F6096"/>
      <c r="G6096"/>
      <c r="H6096"/>
      <c r="I6096"/>
      <c r="J6096"/>
      <c r="K6096"/>
      <c r="L6096"/>
      <c r="M6096"/>
      <c r="N6096"/>
      <c r="O6096"/>
    </row>
    <row r="6097" spans="1:15" s="105" customFormat="1" x14ac:dyDescent="0.2">
      <c r="A6097" s="112" t="s">
        <v>3278</v>
      </c>
      <c r="B6097" s="111">
        <v>92825</v>
      </c>
      <c r="C6097" s="113" t="s">
        <v>3106</v>
      </c>
      <c r="E6097"/>
      <c r="F6097"/>
      <c r="G6097"/>
      <c r="H6097"/>
      <c r="I6097"/>
      <c r="J6097"/>
      <c r="K6097"/>
      <c r="L6097"/>
      <c r="M6097"/>
      <c r="N6097"/>
      <c r="O6097"/>
    </row>
    <row r="6098" spans="1:15" s="105" customFormat="1" x14ac:dyDescent="0.2">
      <c r="A6098" s="112" t="s">
        <v>3896</v>
      </c>
      <c r="B6098" s="111">
        <v>92831</v>
      </c>
      <c r="C6098" s="113" t="s">
        <v>3106</v>
      </c>
      <c r="E6098"/>
      <c r="F6098"/>
      <c r="G6098"/>
      <c r="H6098"/>
      <c r="I6098"/>
      <c r="J6098"/>
      <c r="K6098"/>
      <c r="L6098"/>
      <c r="M6098"/>
      <c r="N6098"/>
      <c r="O6098"/>
    </row>
    <row r="6099" spans="1:15" s="105" customFormat="1" x14ac:dyDescent="0.2">
      <c r="A6099" s="112" t="s">
        <v>3896</v>
      </c>
      <c r="B6099" s="111">
        <v>92832</v>
      </c>
      <c r="C6099" s="113" t="s">
        <v>3106</v>
      </c>
      <c r="E6099"/>
      <c r="F6099"/>
      <c r="G6099"/>
      <c r="H6099"/>
      <c r="I6099"/>
      <c r="J6099"/>
      <c r="K6099"/>
      <c r="L6099"/>
      <c r="M6099"/>
      <c r="N6099"/>
      <c r="O6099"/>
    </row>
    <row r="6100" spans="1:15" s="105" customFormat="1" x14ac:dyDescent="0.2">
      <c r="A6100" s="112" t="s">
        <v>3896</v>
      </c>
      <c r="B6100" s="111">
        <v>92833</v>
      </c>
      <c r="C6100" s="113" t="s">
        <v>3106</v>
      </c>
      <c r="E6100"/>
      <c r="F6100"/>
      <c r="G6100"/>
      <c r="H6100"/>
      <c r="I6100"/>
      <c r="J6100"/>
      <c r="K6100"/>
      <c r="L6100"/>
      <c r="M6100"/>
      <c r="N6100"/>
      <c r="O6100"/>
    </row>
    <row r="6101" spans="1:15" s="105" customFormat="1" x14ac:dyDescent="0.2">
      <c r="A6101" s="112"/>
      <c r="B6101" s="111"/>
      <c r="C6101" s="113" t="s">
        <v>3083</v>
      </c>
      <c r="E6101"/>
      <c r="F6101"/>
      <c r="G6101"/>
      <c r="H6101"/>
      <c r="I6101"/>
      <c r="J6101"/>
      <c r="K6101"/>
      <c r="L6101"/>
      <c r="M6101"/>
      <c r="N6101"/>
      <c r="O6101"/>
    </row>
    <row r="6102" spans="1:15" s="105" customFormat="1" x14ac:dyDescent="0.2">
      <c r="A6102" s="112" t="s">
        <v>3896</v>
      </c>
      <c r="B6102" s="111">
        <v>92834</v>
      </c>
      <c r="C6102" s="113" t="s">
        <v>3106</v>
      </c>
      <c r="E6102"/>
      <c r="F6102"/>
      <c r="G6102"/>
      <c r="H6102"/>
      <c r="I6102"/>
      <c r="J6102"/>
      <c r="K6102"/>
      <c r="L6102"/>
      <c r="M6102"/>
      <c r="N6102"/>
      <c r="O6102"/>
    </row>
    <row r="6103" spans="1:15" s="105" customFormat="1" x14ac:dyDescent="0.2">
      <c r="A6103" s="112" t="s">
        <v>3896</v>
      </c>
      <c r="B6103" s="111">
        <v>92835</v>
      </c>
      <c r="C6103" s="113" t="s">
        <v>3106</v>
      </c>
      <c r="E6103"/>
      <c r="F6103"/>
      <c r="G6103"/>
      <c r="H6103"/>
      <c r="I6103"/>
      <c r="J6103"/>
      <c r="K6103"/>
      <c r="L6103"/>
      <c r="M6103"/>
      <c r="N6103"/>
      <c r="O6103"/>
    </row>
    <row r="6104" spans="1:15" s="105" customFormat="1" x14ac:dyDescent="0.2">
      <c r="A6104" s="112" t="s">
        <v>3896</v>
      </c>
      <c r="B6104" s="111">
        <v>92836</v>
      </c>
      <c r="C6104" s="113" t="s">
        <v>3106</v>
      </c>
      <c r="E6104"/>
      <c r="F6104"/>
      <c r="G6104"/>
      <c r="H6104"/>
      <c r="I6104"/>
      <c r="J6104"/>
      <c r="K6104"/>
      <c r="L6104"/>
      <c r="M6104"/>
      <c r="N6104"/>
      <c r="O6104"/>
    </row>
    <row r="6105" spans="1:15" s="105" customFormat="1" x14ac:dyDescent="0.2">
      <c r="A6105" s="112" t="s">
        <v>3896</v>
      </c>
      <c r="B6105" s="111">
        <v>92837</v>
      </c>
      <c r="C6105" s="113" t="s">
        <v>3106</v>
      </c>
      <c r="E6105"/>
      <c r="F6105"/>
      <c r="G6105"/>
      <c r="H6105"/>
      <c r="I6105"/>
      <c r="J6105"/>
      <c r="K6105"/>
      <c r="L6105"/>
      <c r="M6105"/>
      <c r="N6105"/>
      <c r="O6105"/>
    </row>
    <row r="6106" spans="1:15" s="105" customFormat="1" x14ac:dyDescent="0.2">
      <c r="A6106" s="112" t="s">
        <v>3896</v>
      </c>
      <c r="B6106" s="111">
        <v>92838</v>
      </c>
      <c r="C6106" s="113" t="s">
        <v>3106</v>
      </c>
      <c r="E6106"/>
      <c r="F6106"/>
      <c r="G6106"/>
      <c r="H6106"/>
      <c r="I6106"/>
      <c r="J6106"/>
      <c r="K6106"/>
      <c r="L6106"/>
      <c r="M6106"/>
      <c r="N6106"/>
      <c r="O6106"/>
    </row>
    <row r="6107" spans="1:15" s="105" customFormat="1" x14ac:dyDescent="0.2">
      <c r="A6107" s="112"/>
      <c r="B6107" s="111"/>
      <c r="C6107" s="113" t="s">
        <v>3083</v>
      </c>
      <c r="E6107"/>
      <c r="F6107"/>
      <c r="G6107"/>
      <c r="H6107"/>
      <c r="I6107"/>
      <c r="J6107"/>
      <c r="K6107"/>
      <c r="L6107"/>
      <c r="M6107"/>
      <c r="N6107"/>
      <c r="O6107"/>
    </row>
    <row r="6108" spans="1:15" s="105" customFormat="1" x14ac:dyDescent="0.2">
      <c r="A6108" s="112" t="s">
        <v>3897</v>
      </c>
      <c r="B6108" s="111">
        <v>92840</v>
      </c>
      <c r="C6108" s="113" t="s">
        <v>3106</v>
      </c>
      <c r="E6108"/>
      <c r="F6108"/>
      <c r="G6108"/>
      <c r="H6108"/>
      <c r="I6108"/>
      <c r="J6108"/>
      <c r="K6108"/>
      <c r="L6108"/>
      <c r="M6108"/>
      <c r="N6108"/>
      <c r="O6108"/>
    </row>
    <row r="6109" spans="1:15" s="105" customFormat="1" x14ac:dyDescent="0.2">
      <c r="A6109" s="112" t="s">
        <v>3897</v>
      </c>
      <c r="B6109" s="111">
        <v>92841</v>
      </c>
      <c r="C6109" s="113" t="s">
        <v>3106</v>
      </c>
      <c r="E6109"/>
      <c r="F6109"/>
      <c r="G6109"/>
      <c r="H6109"/>
      <c r="I6109"/>
      <c r="J6109"/>
      <c r="K6109"/>
      <c r="L6109"/>
      <c r="M6109"/>
      <c r="N6109"/>
      <c r="O6109"/>
    </row>
    <row r="6110" spans="1:15" s="105" customFormat="1" x14ac:dyDescent="0.2">
      <c r="A6110" s="112" t="s">
        <v>3897</v>
      </c>
      <c r="B6110" s="111">
        <v>92842</v>
      </c>
      <c r="C6110" s="113" t="s">
        <v>3106</v>
      </c>
      <c r="E6110"/>
      <c r="F6110"/>
      <c r="G6110"/>
      <c r="H6110"/>
      <c r="I6110"/>
      <c r="J6110"/>
      <c r="K6110"/>
      <c r="L6110"/>
      <c r="M6110"/>
      <c r="N6110"/>
      <c r="O6110"/>
    </row>
    <row r="6111" spans="1:15" s="105" customFormat="1" x14ac:dyDescent="0.2">
      <c r="A6111" s="112" t="s">
        <v>3897</v>
      </c>
      <c r="B6111" s="111">
        <v>92843</v>
      </c>
      <c r="C6111" s="113" t="s">
        <v>3106</v>
      </c>
      <c r="E6111"/>
      <c r="F6111"/>
      <c r="G6111"/>
      <c r="H6111"/>
      <c r="I6111"/>
      <c r="J6111"/>
      <c r="K6111"/>
      <c r="L6111"/>
      <c r="M6111"/>
      <c r="N6111"/>
      <c r="O6111"/>
    </row>
    <row r="6112" spans="1:15" s="105" customFormat="1" x14ac:dyDescent="0.2">
      <c r="A6112" s="112" t="s">
        <v>3897</v>
      </c>
      <c r="B6112" s="111">
        <v>92844</v>
      </c>
      <c r="C6112" s="113" t="s">
        <v>3106</v>
      </c>
      <c r="E6112"/>
      <c r="F6112"/>
      <c r="G6112"/>
      <c r="H6112"/>
      <c r="I6112"/>
      <c r="J6112"/>
      <c r="K6112"/>
      <c r="L6112"/>
      <c r="M6112"/>
      <c r="N6112"/>
      <c r="O6112"/>
    </row>
    <row r="6113" spans="1:15" s="105" customFormat="1" x14ac:dyDescent="0.2">
      <c r="A6113" s="112"/>
      <c r="B6113" s="111"/>
      <c r="C6113" s="113" t="s">
        <v>3083</v>
      </c>
      <c r="E6113"/>
      <c r="F6113"/>
      <c r="G6113"/>
      <c r="H6113"/>
      <c r="I6113"/>
      <c r="J6113"/>
      <c r="K6113"/>
      <c r="L6113"/>
      <c r="M6113"/>
      <c r="N6113"/>
      <c r="O6113"/>
    </row>
    <row r="6114" spans="1:15" s="105" customFormat="1" x14ac:dyDescent="0.2">
      <c r="A6114" s="112" t="s">
        <v>3897</v>
      </c>
      <c r="B6114" s="111">
        <v>92845</v>
      </c>
      <c r="C6114" s="113" t="s">
        <v>3106</v>
      </c>
      <c r="E6114"/>
      <c r="F6114"/>
      <c r="G6114"/>
      <c r="H6114"/>
      <c r="I6114"/>
      <c r="J6114"/>
      <c r="K6114"/>
      <c r="L6114"/>
      <c r="M6114"/>
      <c r="N6114"/>
      <c r="O6114"/>
    </row>
    <row r="6115" spans="1:15" s="105" customFormat="1" x14ac:dyDescent="0.2">
      <c r="A6115" s="112" t="s">
        <v>3897</v>
      </c>
      <c r="B6115" s="111">
        <v>92846</v>
      </c>
      <c r="C6115" s="113" t="s">
        <v>3106</v>
      </c>
      <c r="E6115"/>
      <c r="F6115"/>
      <c r="G6115"/>
      <c r="H6115"/>
      <c r="I6115"/>
      <c r="J6115"/>
      <c r="K6115"/>
      <c r="L6115"/>
      <c r="M6115"/>
      <c r="N6115"/>
      <c r="O6115"/>
    </row>
    <row r="6116" spans="1:15" s="105" customFormat="1" x14ac:dyDescent="0.2">
      <c r="A6116" s="112" t="s">
        <v>3278</v>
      </c>
      <c r="B6116" s="111">
        <v>92850</v>
      </c>
      <c r="C6116" s="113" t="s">
        <v>3106</v>
      </c>
      <c r="E6116"/>
      <c r="F6116"/>
      <c r="G6116"/>
      <c r="H6116"/>
      <c r="I6116"/>
      <c r="J6116"/>
      <c r="K6116"/>
      <c r="L6116"/>
      <c r="M6116"/>
      <c r="N6116"/>
      <c r="O6116"/>
    </row>
    <row r="6117" spans="1:15" s="105" customFormat="1" x14ac:dyDescent="0.2">
      <c r="A6117" s="112" t="s">
        <v>616</v>
      </c>
      <c r="B6117" s="111">
        <v>92856</v>
      </c>
      <c r="C6117" s="113" t="s">
        <v>3106</v>
      </c>
      <c r="E6117"/>
      <c r="F6117"/>
      <c r="G6117"/>
      <c r="H6117"/>
      <c r="I6117"/>
      <c r="J6117"/>
      <c r="K6117"/>
      <c r="L6117"/>
      <c r="M6117"/>
      <c r="N6117"/>
      <c r="O6117"/>
    </row>
    <row r="6118" spans="1:15" s="105" customFormat="1" x14ac:dyDescent="0.2">
      <c r="A6118" s="112" t="s">
        <v>616</v>
      </c>
      <c r="B6118" s="111">
        <v>92857</v>
      </c>
      <c r="C6118" s="113" t="s">
        <v>3106</v>
      </c>
      <c r="E6118"/>
      <c r="F6118"/>
      <c r="G6118"/>
      <c r="H6118"/>
      <c r="I6118"/>
      <c r="J6118"/>
      <c r="K6118"/>
      <c r="L6118"/>
      <c r="M6118"/>
      <c r="N6118"/>
      <c r="O6118"/>
    </row>
    <row r="6119" spans="1:15" s="105" customFormat="1" x14ac:dyDescent="0.2">
      <c r="A6119" s="112"/>
      <c r="B6119" s="111"/>
      <c r="C6119" s="113" t="s">
        <v>3083</v>
      </c>
      <c r="E6119"/>
      <c r="F6119"/>
      <c r="G6119"/>
      <c r="H6119"/>
      <c r="I6119"/>
      <c r="J6119"/>
      <c r="K6119"/>
      <c r="L6119"/>
      <c r="M6119"/>
      <c r="N6119"/>
      <c r="O6119"/>
    </row>
    <row r="6120" spans="1:15" s="105" customFormat="1" x14ac:dyDescent="0.2">
      <c r="A6120" s="112" t="s">
        <v>616</v>
      </c>
      <c r="B6120" s="111">
        <v>92859</v>
      </c>
      <c r="C6120" s="113" t="s">
        <v>3106</v>
      </c>
      <c r="E6120"/>
      <c r="F6120"/>
      <c r="G6120"/>
      <c r="H6120"/>
      <c r="I6120"/>
      <c r="J6120"/>
      <c r="K6120"/>
      <c r="L6120"/>
      <c r="M6120"/>
      <c r="N6120"/>
      <c r="O6120"/>
    </row>
    <row r="6121" spans="1:15" s="105" customFormat="1" x14ac:dyDescent="0.2">
      <c r="A6121" s="112" t="s">
        <v>3898</v>
      </c>
      <c r="B6121" s="111">
        <v>92860</v>
      </c>
      <c r="C6121" s="113" t="s">
        <v>3157</v>
      </c>
      <c r="E6121"/>
      <c r="F6121"/>
      <c r="G6121"/>
      <c r="H6121"/>
      <c r="I6121"/>
      <c r="J6121"/>
      <c r="K6121"/>
      <c r="L6121"/>
      <c r="M6121"/>
      <c r="N6121"/>
      <c r="O6121"/>
    </row>
    <row r="6122" spans="1:15" s="105" customFormat="1" x14ac:dyDescent="0.2">
      <c r="A6122" s="112" t="s">
        <v>3899</v>
      </c>
      <c r="B6122" s="111">
        <v>92861</v>
      </c>
      <c r="C6122" s="113" t="s">
        <v>3106</v>
      </c>
      <c r="E6122"/>
      <c r="F6122"/>
      <c r="G6122"/>
      <c r="H6122"/>
      <c r="I6122"/>
      <c r="J6122"/>
      <c r="K6122"/>
      <c r="L6122"/>
      <c r="M6122"/>
      <c r="N6122"/>
      <c r="O6122"/>
    </row>
    <row r="6123" spans="1:15" s="105" customFormat="1" x14ac:dyDescent="0.2">
      <c r="A6123" s="112" t="s">
        <v>616</v>
      </c>
      <c r="B6123" s="111">
        <v>92862</v>
      </c>
      <c r="C6123" s="113" t="s">
        <v>3106</v>
      </c>
      <c r="E6123"/>
      <c r="F6123"/>
      <c r="G6123"/>
      <c r="H6123"/>
      <c r="I6123"/>
      <c r="J6123"/>
      <c r="K6123"/>
      <c r="L6123"/>
      <c r="M6123"/>
      <c r="N6123"/>
      <c r="O6123"/>
    </row>
    <row r="6124" spans="1:15" s="105" customFormat="1" x14ac:dyDescent="0.2">
      <c r="A6124" s="112" t="s">
        <v>616</v>
      </c>
      <c r="B6124" s="111">
        <v>92863</v>
      </c>
      <c r="C6124" s="113" t="s">
        <v>3106</v>
      </c>
      <c r="E6124"/>
      <c r="F6124"/>
      <c r="G6124"/>
      <c r="H6124"/>
      <c r="I6124"/>
      <c r="J6124"/>
      <c r="K6124"/>
      <c r="L6124"/>
      <c r="M6124"/>
      <c r="N6124"/>
      <c r="O6124"/>
    </row>
    <row r="6125" spans="1:15" s="105" customFormat="1" x14ac:dyDescent="0.2">
      <c r="A6125" s="112"/>
      <c r="B6125" s="111"/>
      <c r="C6125" s="113" t="s">
        <v>3083</v>
      </c>
      <c r="E6125"/>
      <c r="F6125"/>
      <c r="G6125"/>
      <c r="H6125"/>
      <c r="I6125"/>
      <c r="J6125"/>
      <c r="K6125"/>
      <c r="L6125"/>
      <c r="M6125"/>
      <c r="N6125"/>
      <c r="O6125"/>
    </row>
    <row r="6126" spans="1:15" s="105" customFormat="1" x14ac:dyDescent="0.2">
      <c r="A6126" s="112" t="s">
        <v>616</v>
      </c>
      <c r="B6126" s="111">
        <v>92864</v>
      </c>
      <c r="C6126" s="113" t="s">
        <v>3106</v>
      </c>
      <c r="E6126"/>
      <c r="F6126"/>
      <c r="G6126"/>
      <c r="H6126"/>
      <c r="I6126"/>
      <c r="J6126"/>
      <c r="K6126"/>
      <c r="L6126"/>
      <c r="M6126"/>
      <c r="N6126"/>
      <c r="O6126"/>
    </row>
    <row r="6127" spans="1:15" s="105" customFormat="1" x14ac:dyDescent="0.2">
      <c r="A6127" s="112" t="s">
        <v>616</v>
      </c>
      <c r="B6127" s="111">
        <v>92865</v>
      </c>
      <c r="C6127" s="113" t="s">
        <v>3106</v>
      </c>
      <c r="E6127"/>
      <c r="F6127"/>
      <c r="G6127"/>
      <c r="H6127"/>
      <c r="I6127"/>
      <c r="J6127"/>
      <c r="K6127"/>
      <c r="L6127"/>
      <c r="M6127"/>
      <c r="N6127"/>
      <c r="O6127"/>
    </row>
    <row r="6128" spans="1:15" s="105" customFormat="1" x14ac:dyDescent="0.2">
      <c r="A6128" s="112" t="s">
        <v>616</v>
      </c>
      <c r="B6128" s="111">
        <v>92866</v>
      </c>
      <c r="C6128" s="113" t="s">
        <v>3106</v>
      </c>
      <c r="E6128"/>
      <c r="F6128"/>
      <c r="G6128"/>
      <c r="H6128"/>
      <c r="I6128"/>
      <c r="J6128"/>
      <c r="K6128"/>
      <c r="L6128"/>
      <c r="M6128"/>
      <c r="N6128"/>
      <c r="O6128"/>
    </row>
    <row r="6129" spans="1:15" s="105" customFormat="1" x14ac:dyDescent="0.2">
      <c r="A6129" s="112" t="s">
        <v>616</v>
      </c>
      <c r="B6129" s="111">
        <v>92867</v>
      </c>
      <c r="C6129" s="113" t="s">
        <v>3106</v>
      </c>
      <c r="E6129"/>
      <c r="F6129"/>
      <c r="G6129"/>
      <c r="H6129"/>
      <c r="I6129"/>
      <c r="J6129"/>
      <c r="K6129"/>
      <c r="L6129"/>
      <c r="M6129"/>
      <c r="N6129"/>
      <c r="O6129"/>
    </row>
    <row r="6130" spans="1:15" s="105" customFormat="1" x14ac:dyDescent="0.2">
      <c r="A6130" s="112" t="s">
        <v>616</v>
      </c>
      <c r="B6130" s="111">
        <v>92868</v>
      </c>
      <c r="C6130" s="113" t="s">
        <v>3106</v>
      </c>
      <c r="E6130"/>
      <c r="F6130"/>
      <c r="G6130"/>
      <c r="H6130"/>
      <c r="I6130"/>
      <c r="J6130"/>
      <c r="K6130"/>
      <c r="L6130"/>
      <c r="M6130"/>
      <c r="N6130"/>
      <c r="O6130"/>
    </row>
    <row r="6131" spans="1:15" s="105" customFormat="1" x14ac:dyDescent="0.2">
      <c r="A6131" s="112"/>
      <c r="B6131" s="112"/>
      <c r="C6131" s="113" t="s">
        <v>3083</v>
      </c>
      <c r="E6131"/>
      <c r="F6131"/>
      <c r="G6131"/>
      <c r="H6131"/>
      <c r="I6131"/>
      <c r="J6131"/>
      <c r="K6131"/>
      <c r="L6131"/>
      <c r="M6131"/>
      <c r="N6131"/>
      <c r="O6131"/>
    </row>
    <row r="6132" spans="1:15" s="105" customFormat="1" x14ac:dyDescent="0.2">
      <c r="A6132" s="112" t="s">
        <v>3290</v>
      </c>
      <c r="B6132" s="111">
        <v>93036</v>
      </c>
      <c r="C6132" s="113" t="s">
        <v>3134</v>
      </c>
      <c r="E6132"/>
      <c r="F6132"/>
      <c r="G6132"/>
      <c r="H6132"/>
      <c r="I6132"/>
      <c r="J6132"/>
      <c r="K6132"/>
      <c r="L6132"/>
      <c r="M6132"/>
      <c r="N6132"/>
      <c r="O6132"/>
    </row>
    <row r="6133" spans="1:15" s="105" customFormat="1" x14ac:dyDescent="0.2">
      <c r="A6133" s="112" t="s">
        <v>3900</v>
      </c>
      <c r="B6133" s="111">
        <v>93040</v>
      </c>
      <c r="C6133" s="113" t="s">
        <v>3134</v>
      </c>
      <c r="E6133"/>
      <c r="F6133"/>
      <c r="G6133"/>
      <c r="H6133"/>
      <c r="I6133"/>
      <c r="J6133"/>
      <c r="K6133"/>
      <c r="L6133"/>
      <c r="M6133"/>
      <c r="N6133"/>
      <c r="O6133"/>
    </row>
    <row r="6134" spans="1:15" s="105" customFormat="1" x14ac:dyDescent="0.2">
      <c r="A6134" s="112" t="s">
        <v>3901</v>
      </c>
      <c r="B6134" s="111">
        <v>93041</v>
      </c>
      <c r="C6134" s="113" t="s">
        <v>3134</v>
      </c>
      <c r="E6134"/>
      <c r="F6134"/>
      <c r="G6134"/>
      <c r="H6134"/>
      <c r="I6134"/>
      <c r="J6134"/>
      <c r="K6134"/>
      <c r="L6134"/>
      <c r="M6134"/>
      <c r="N6134"/>
      <c r="O6134"/>
    </row>
    <row r="6135" spans="1:15" s="105" customFormat="1" x14ac:dyDescent="0.2">
      <c r="A6135" s="112" t="s">
        <v>3902</v>
      </c>
      <c r="B6135" s="111">
        <v>93042</v>
      </c>
      <c r="C6135" s="113" t="s">
        <v>3134</v>
      </c>
      <c r="E6135"/>
      <c r="F6135"/>
      <c r="G6135"/>
      <c r="H6135"/>
      <c r="I6135"/>
      <c r="J6135"/>
      <c r="K6135"/>
      <c r="L6135"/>
      <c r="M6135"/>
      <c r="N6135"/>
      <c r="O6135"/>
    </row>
    <row r="6136" spans="1:15" s="105" customFormat="1" x14ac:dyDescent="0.2">
      <c r="A6136" s="112" t="s">
        <v>3903</v>
      </c>
      <c r="B6136" s="111">
        <v>93043</v>
      </c>
      <c r="C6136" s="113" t="s">
        <v>3134</v>
      </c>
      <c r="E6136"/>
      <c r="F6136"/>
      <c r="G6136"/>
      <c r="H6136"/>
      <c r="I6136"/>
      <c r="J6136"/>
      <c r="K6136"/>
      <c r="L6136"/>
      <c r="M6136"/>
      <c r="N6136"/>
      <c r="O6136"/>
    </row>
    <row r="6137" spans="1:15" s="105" customFormat="1" x14ac:dyDescent="0.2">
      <c r="A6137" s="112"/>
      <c r="B6137" s="111"/>
      <c r="C6137" s="113" t="s">
        <v>3083</v>
      </c>
      <c r="E6137"/>
      <c r="F6137"/>
      <c r="G6137"/>
      <c r="H6137"/>
      <c r="I6137"/>
      <c r="J6137"/>
      <c r="K6137"/>
      <c r="L6137"/>
      <c r="M6137"/>
      <c r="N6137"/>
      <c r="O6137"/>
    </row>
    <row r="6138" spans="1:15" s="105" customFormat="1" x14ac:dyDescent="0.2">
      <c r="A6138" s="112" t="s">
        <v>3901</v>
      </c>
      <c r="B6138" s="111">
        <v>93044</v>
      </c>
      <c r="C6138" s="113" t="s">
        <v>3134</v>
      </c>
      <c r="E6138"/>
      <c r="F6138"/>
      <c r="G6138"/>
      <c r="H6138"/>
      <c r="I6138"/>
      <c r="J6138"/>
      <c r="K6138"/>
      <c r="L6138"/>
      <c r="M6138"/>
      <c r="N6138"/>
      <c r="O6138"/>
    </row>
    <row r="6139" spans="1:15" s="105" customFormat="1" x14ac:dyDescent="0.2">
      <c r="A6139" s="112" t="s">
        <v>3904</v>
      </c>
      <c r="B6139" s="111">
        <v>93060</v>
      </c>
      <c r="C6139" s="113" t="s">
        <v>3134</v>
      </c>
      <c r="E6139"/>
      <c r="F6139"/>
      <c r="G6139"/>
      <c r="H6139"/>
      <c r="I6139"/>
      <c r="J6139"/>
      <c r="K6139"/>
      <c r="L6139"/>
      <c r="M6139"/>
      <c r="N6139"/>
      <c r="O6139"/>
    </row>
    <row r="6140" spans="1:15" s="105" customFormat="1" x14ac:dyDescent="0.2">
      <c r="A6140" s="112" t="s">
        <v>3904</v>
      </c>
      <c r="B6140" s="111">
        <v>93061</v>
      </c>
      <c r="C6140" s="113" t="s">
        <v>3134</v>
      </c>
      <c r="E6140"/>
      <c r="F6140"/>
      <c r="G6140"/>
      <c r="H6140"/>
      <c r="I6140"/>
      <c r="J6140"/>
      <c r="K6140"/>
      <c r="L6140"/>
      <c r="M6140"/>
      <c r="N6140"/>
      <c r="O6140"/>
    </row>
    <row r="6141" spans="1:15" s="105" customFormat="1" x14ac:dyDescent="0.2">
      <c r="A6141" s="112" t="s">
        <v>3905</v>
      </c>
      <c r="B6141" s="111">
        <v>93062</v>
      </c>
      <c r="C6141" s="113" t="s">
        <v>3134</v>
      </c>
      <c r="E6141"/>
      <c r="F6141"/>
      <c r="G6141"/>
      <c r="H6141"/>
      <c r="I6141"/>
      <c r="J6141"/>
      <c r="K6141"/>
      <c r="L6141"/>
      <c r="M6141"/>
      <c r="N6141"/>
      <c r="O6141"/>
    </row>
    <row r="6142" spans="1:15" s="105" customFormat="1" x14ac:dyDescent="0.2">
      <c r="A6142" s="112" t="s">
        <v>3905</v>
      </c>
      <c r="B6142" s="111">
        <v>93063</v>
      </c>
      <c r="C6142" s="113" t="s">
        <v>3134</v>
      </c>
      <c r="E6142"/>
      <c r="F6142"/>
      <c r="G6142"/>
      <c r="H6142"/>
      <c r="I6142"/>
      <c r="J6142"/>
      <c r="K6142"/>
      <c r="L6142"/>
      <c r="M6142"/>
      <c r="N6142"/>
      <c r="O6142"/>
    </row>
    <row r="6143" spans="1:15" s="105" customFormat="1" x14ac:dyDescent="0.2">
      <c r="A6143" s="112"/>
      <c r="B6143" s="111"/>
      <c r="C6143" s="113" t="s">
        <v>3083</v>
      </c>
      <c r="E6143"/>
      <c r="F6143"/>
      <c r="G6143"/>
      <c r="H6143"/>
      <c r="I6143"/>
      <c r="J6143"/>
      <c r="K6143"/>
      <c r="L6143"/>
      <c r="M6143"/>
      <c r="N6143"/>
      <c r="O6143"/>
    </row>
    <row r="6144" spans="1:15" s="105" customFormat="1" x14ac:dyDescent="0.2">
      <c r="A6144" s="112" t="s">
        <v>3906</v>
      </c>
      <c r="B6144" s="111">
        <v>93064</v>
      </c>
      <c r="C6144" s="113" t="s">
        <v>3134</v>
      </c>
      <c r="E6144"/>
      <c r="F6144"/>
      <c r="G6144"/>
      <c r="H6144"/>
      <c r="I6144"/>
      <c r="J6144"/>
      <c r="K6144"/>
      <c r="L6144"/>
      <c r="M6144"/>
      <c r="N6144"/>
      <c r="O6144"/>
    </row>
    <row r="6145" spans="1:15" s="105" customFormat="1" x14ac:dyDescent="0.2">
      <c r="A6145" s="112" t="s">
        <v>3905</v>
      </c>
      <c r="B6145" s="111">
        <v>93065</v>
      </c>
      <c r="C6145" s="113" t="s">
        <v>3134</v>
      </c>
      <c r="E6145"/>
      <c r="F6145"/>
      <c r="G6145"/>
      <c r="H6145"/>
      <c r="I6145"/>
      <c r="J6145"/>
      <c r="K6145"/>
      <c r="L6145"/>
      <c r="M6145"/>
      <c r="N6145"/>
      <c r="O6145"/>
    </row>
    <row r="6146" spans="1:15" s="105" customFormat="1" x14ac:dyDescent="0.2">
      <c r="A6146" s="112" t="s">
        <v>3907</v>
      </c>
      <c r="B6146" s="111">
        <v>93066</v>
      </c>
      <c r="C6146" s="113" t="s">
        <v>3134</v>
      </c>
      <c r="E6146"/>
      <c r="F6146"/>
      <c r="G6146"/>
      <c r="H6146"/>
      <c r="I6146"/>
      <c r="J6146"/>
      <c r="K6146"/>
      <c r="L6146"/>
      <c r="M6146"/>
      <c r="N6146"/>
      <c r="O6146"/>
    </row>
    <row r="6147" spans="1:15" s="105" customFormat="1" x14ac:dyDescent="0.2">
      <c r="A6147" s="112" t="s">
        <v>3908</v>
      </c>
      <c r="B6147" s="111">
        <v>93067</v>
      </c>
      <c r="C6147" s="113" t="s">
        <v>3285</v>
      </c>
      <c r="E6147"/>
      <c r="F6147"/>
      <c r="G6147"/>
      <c r="H6147"/>
      <c r="I6147"/>
      <c r="J6147"/>
      <c r="K6147"/>
      <c r="L6147"/>
      <c r="M6147"/>
      <c r="N6147"/>
      <c r="O6147"/>
    </row>
    <row r="6148" spans="1:15" s="105" customFormat="1" x14ac:dyDescent="0.2">
      <c r="A6148" s="112" t="s">
        <v>3905</v>
      </c>
      <c r="B6148" s="111">
        <v>93094</v>
      </c>
      <c r="C6148" s="113" t="s">
        <v>3134</v>
      </c>
      <c r="E6148"/>
      <c r="F6148"/>
      <c r="G6148"/>
      <c r="H6148"/>
      <c r="I6148"/>
      <c r="J6148"/>
      <c r="K6148"/>
      <c r="L6148"/>
      <c r="M6148"/>
      <c r="N6148"/>
      <c r="O6148"/>
    </row>
    <row r="6149" spans="1:15" s="105" customFormat="1" x14ac:dyDescent="0.2">
      <c r="A6149" s="112"/>
      <c r="B6149" s="111"/>
      <c r="C6149" s="113" t="s">
        <v>3083</v>
      </c>
      <c r="E6149"/>
      <c r="F6149"/>
      <c r="G6149"/>
      <c r="H6149"/>
      <c r="I6149"/>
      <c r="J6149"/>
      <c r="K6149"/>
      <c r="L6149"/>
      <c r="M6149"/>
      <c r="N6149"/>
      <c r="O6149"/>
    </row>
    <row r="6150" spans="1:15" s="105" customFormat="1" x14ac:dyDescent="0.2">
      <c r="A6150" s="112" t="s">
        <v>3905</v>
      </c>
      <c r="B6150" s="111">
        <v>93099</v>
      </c>
      <c r="C6150" s="113" t="s">
        <v>3134</v>
      </c>
      <c r="E6150"/>
      <c r="F6150"/>
      <c r="G6150"/>
      <c r="H6150"/>
      <c r="I6150"/>
      <c r="J6150"/>
      <c r="K6150"/>
      <c r="L6150"/>
      <c r="M6150"/>
      <c r="N6150"/>
      <c r="O6150"/>
    </row>
    <row r="6151" spans="1:15" s="105" customFormat="1" x14ac:dyDescent="0.2">
      <c r="A6151" s="112" t="s">
        <v>3909</v>
      </c>
      <c r="B6151" s="111">
        <v>93101</v>
      </c>
      <c r="C6151" s="113" t="s">
        <v>3285</v>
      </c>
      <c r="E6151"/>
      <c r="F6151"/>
      <c r="G6151"/>
      <c r="H6151"/>
      <c r="I6151"/>
      <c r="J6151"/>
      <c r="K6151"/>
      <c r="L6151"/>
      <c r="M6151"/>
      <c r="N6151"/>
      <c r="O6151"/>
    </row>
    <row r="6152" spans="1:15" s="105" customFormat="1" x14ac:dyDescent="0.2">
      <c r="A6152" s="112" t="s">
        <v>3909</v>
      </c>
      <c r="B6152" s="111">
        <v>93102</v>
      </c>
      <c r="C6152" s="113" t="s">
        <v>3285</v>
      </c>
      <c r="E6152"/>
      <c r="F6152"/>
      <c r="G6152"/>
      <c r="H6152"/>
      <c r="I6152"/>
      <c r="J6152"/>
      <c r="K6152"/>
      <c r="L6152"/>
      <c r="M6152"/>
      <c r="N6152"/>
      <c r="O6152"/>
    </row>
    <row r="6153" spans="1:15" s="105" customFormat="1" x14ac:dyDescent="0.2">
      <c r="A6153" s="112" t="s">
        <v>3909</v>
      </c>
      <c r="B6153" s="111">
        <v>93103</v>
      </c>
      <c r="C6153" s="113" t="s">
        <v>3285</v>
      </c>
      <c r="E6153"/>
      <c r="F6153"/>
      <c r="G6153"/>
      <c r="H6153"/>
      <c r="I6153"/>
      <c r="J6153"/>
      <c r="K6153"/>
      <c r="L6153"/>
      <c r="M6153"/>
      <c r="N6153"/>
      <c r="O6153"/>
    </row>
    <row r="6154" spans="1:15" s="105" customFormat="1" x14ac:dyDescent="0.2">
      <c r="A6154" s="112" t="s">
        <v>3909</v>
      </c>
      <c r="B6154" s="111">
        <v>93105</v>
      </c>
      <c r="C6154" s="113" t="s">
        <v>3285</v>
      </c>
      <c r="E6154"/>
      <c r="F6154"/>
      <c r="G6154"/>
      <c r="H6154"/>
      <c r="I6154"/>
      <c r="J6154"/>
      <c r="K6154"/>
      <c r="L6154"/>
      <c r="M6154"/>
      <c r="N6154"/>
      <c r="O6154"/>
    </row>
    <row r="6155" spans="1:15" s="105" customFormat="1" x14ac:dyDescent="0.2">
      <c r="A6155" s="112"/>
      <c r="B6155" s="111"/>
      <c r="C6155" s="113" t="s">
        <v>3083</v>
      </c>
      <c r="E6155"/>
      <c r="F6155"/>
      <c r="G6155"/>
      <c r="H6155"/>
      <c r="I6155"/>
      <c r="J6155"/>
      <c r="K6155"/>
      <c r="L6155"/>
      <c r="M6155"/>
      <c r="N6155"/>
      <c r="O6155"/>
    </row>
    <row r="6156" spans="1:15" s="105" customFormat="1" x14ac:dyDescent="0.2">
      <c r="A6156" s="112" t="s">
        <v>3909</v>
      </c>
      <c r="B6156" s="111">
        <v>93106</v>
      </c>
      <c r="C6156" s="113" t="s">
        <v>3285</v>
      </c>
      <c r="E6156"/>
      <c r="F6156"/>
      <c r="G6156"/>
      <c r="H6156"/>
      <c r="I6156"/>
      <c r="J6156"/>
      <c r="K6156"/>
      <c r="L6156"/>
      <c r="M6156"/>
      <c r="N6156"/>
      <c r="O6156"/>
    </row>
    <row r="6157" spans="1:15" s="105" customFormat="1" x14ac:dyDescent="0.2">
      <c r="A6157" s="112" t="s">
        <v>3909</v>
      </c>
      <c r="B6157" s="111">
        <v>93107</v>
      </c>
      <c r="C6157" s="113" t="s">
        <v>3285</v>
      </c>
      <c r="E6157"/>
      <c r="F6157"/>
      <c r="G6157"/>
      <c r="H6157"/>
      <c r="I6157"/>
      <c r="J6157"/>
      <c r="K6157"/>
      <c r="L6157"/>
      <c r="M6157"/>
      <c r="N6157"/>
      <c r="O6157"/>
    </row>
    <row r="6158" spans="1:15" s="105" customFormat="1" x14ac:dyDescent="0.2">
      <c r="A6158" s="112" t="s">
        <v>3909</v>
      </c>
      <c r="B6158" s="111">
        <v>93108</v>
      </c>
      <c r="C6158" s="113" t="s">
        <v>3285</v>
      </c>
      <c r="E6158"/>
      <c r="F6158"/>
      <c r="G6158"/>
      <c r="H6158"/>
      <c r="I6158"/>
      <c r="J6158"/>
      <c r="K6158"/>
      <c r="L6158"/>
      <c r="M6158"/>
      <c r="N6158"/>
      <c r="O6158"/>
    </row>
    <row r="6159" spans="1:15" s="105" customFormat="1" x14ac:dyDescent="0.2">
      <c r="A6159" s="112" t="s">
        <v>3909</v>
      </c>
      <c r="B6159" s="111">
        <v>93109</v>
      </c>
      <c r="C6159" s="113" t="s">
        <v>3285</v>
      </c>
      <c r="E6159"/>
      <c r="F6159"/>
      <c r="G6159"/>
      <c r="H6159"/>
      <c r="I6159"/>
      <c r="J6159"/>
      <c r="K6159"/>
      <c r="L6159"/>
      <c r="M6159"/>
      <c r="N6159"/>
      <c r="O6159"/>
    </row>
    <row r="6160" spans="1:15" s="105" customFormat="1" x14ac:dyDescent="0.2">
      <c r="A6160" s="112" t="s">
        <v>3909</v>
      </c>
      <c r="B6160" s="111">
        <v>93110</v>
      </c>
      <c r="C6160" s="113" t="s">
        <v>3285</v>
      </c>
      <c r="E6160"/>
      <c r="F6160"/>
      <c r="G6160"/>
      <c r="H6160"/>
      <c r="I6160"/>
      <c r="J6160"/>
      <c r="K6160"/>
      <c r="L6160"/>
      <c r="M6160"/>
      <c r="N6160"/>
      <c r="O6160"/>
    </row>
    <row r="6161" spans="1:15" s="105" customFormat="1" x14ac:dyDescent="0.2">
      <c r="A6161" s="112"/>
      <c r="B6161" s="111"/>
      <c r="C6161" s="113" t="s">
        <v>3083</v>
      </c>
      <c r="E6161"/>
      <c r="F6161"/>
      <c r="G6161"/>
      <c r="H6161"/>
      <c r="I6161"/>
      <c r="J6161"/>
      <c r="K6161"/>
      <c r="L6161"/>
      <c r="M6161"/>
      <c r="N6161"/>
      <c r="O6161"/>
    </row>
    <row r="6162" spans="1:15" s="105" customFormat="1" x14ac:dyDescent="0.2">
      <c r="A6162" s="112" t="s">
        <v>3909</v>
      </c>
      <c r="B6162" s="111">
        <v>93111</v>
      </c>
      <c r="C6162" s="113" t="s">
        <v>3285</v>
      </c>
      <c r="E6162"/>
      <c r="F6162"/>
      <c r="G6162"/>
      <c r="H6162"/>
      <c r="I6162"/>
      <c r="J6162"/>
      <c r="K6162"/>
      <c r="L6162"/>
      <c r="M6162"/>
      <c r="N6162"/>
      <c r="O6162"/>
    </row>
    <row r="6163" spans="1:15" s="105" customFormat="1" x14ac:dyDescent="0.2">
      <c r="A6163" s="112" t="s">
        <v>3910</v>
      </c>
      <c r="B6163" s="111">
        <v>93116</v>
      </c>
      <c r="C6163" s="113" t="s">
        <v>3285</v>
      </c>
      <c r="E6163"/>
      <c r="F6163"/>
      <c r="G6163"/>
      <c r="H6163"/>
      <c r="I6163"/>
      <c r="J6163"/>
      <c r="K6163"/>
      <c r="L6163"/>
      <c r="M6163"/>
      <c r="N6163"/>
      <c r="O6163"/>
    </row>
    <row r="6164" spans="1:15" s="105" customFormat="1" x14ac:dyDescent="0.2">
      <c r="A6164" s="112" t="s">
        <v>3910</v>
      </c>
      <c r="B6164" s="111">
        <v>93117</v>
      </c>
      <c r="C6164" s="113" t="s">
        <v>3285</v>
      </c>
      <c r="E6164"/>
      <c r="F6164"/>
      <c r="G6164"/>
      <c r="H6164"/>
      <c r="I6164"/>
      <c r="J6164"/>
      <c r="K6164"/>
      <c r="L6164"/>
      <c r="M6164"/>
      <c r="N6164"/>
      <c r="O6164"/>
    </row>
    <row r="6165" spans="1:15" s="105" customFormat="1" x14ac:dyDescent="0.2">
      <c r="A6165" s="112" t="s">
        <v>3910</v>
      </c>
      <c r="B6165" s="111">
        <v>93118</v>
      </c>
      <c r="C6165" s="113" t="s">
        <v>3285</v>
      </c>
      <c r="E6165"/>
      <c r="F6165"/>
      <c r="G6165"/>
      <c r="H6165"/>
      <c r="I6165"/>
      <c r="J6165"/>
      <c r="K6165"/>
      <c r="L6165"/>
      <c r="M6165"/>
      <c r="N6165"/>
      <c r="O6165"/>
    </row>
    <row r="6166" spans="1:15" s="105" customFormat="1" x14ac:dyDescent="0.2">
      <c r="A6166" s="112" t="s">
        <v>3909</v>
      </c>
      <c r="B6166" s="111">
        <v>93120</v>
      </c>
      <c r="C6166" s="113" t="s">
        <v>3285</v>
      </c>
      <c r="E6166"/>
      <c r="F6166"/>
      <c r="G6166"/>
      <c r="H6166"/>
      <c r="I6166"/>
      <c r="J6166"/>
      <c r="K6166"/>
      <c r="L6166"/>
      <c r="M6166"/>
      <c r="N6166"/>
      <c r="O6166"/>
    </row>
    <row r="6167" spans="1:15" s="105" customFormat="1" x14ac:dyDescent="0.2">
      <c r="A6167" s="112"/>
      <c r="B6167" s="111"/>
      <c r="C6167" s="113" t="s">
        <v>3083</v>
      </c>
      <c r="E6167"/>
      <c r="F6167"/>
      <c r="G6167"/>
      <c r="H6167"/>
      <c r="I6167"/>
      <c r="J6167"/>
      <c r="K6167"/>
      <c r="L6167"/>
      <c r="M6167"/>
      <c r="N6167"/>
      <c r="O6167"/>
    </row>
    <row r="6168" spans="1:15" s="105" customFormat="1" x14ac:dyDescent="0.2">
      <c r="A6168" s="112" t="s">
        <v>3909</v>
      </c>
      <c r="B6168" s="111">
        <v>93121</v>
      </c>
      <c r="C6168" s="113" t="s">
        <v>3285</v>
      </c>
      <c r="E6168"/>
      <c r="F6168"/>
      <c r="G6168"/>
      <c r="H6168"/>
      <c r="I6168"/>
      <c r="J6168"/>
      <c r="K6168"/>
      <c r="L6168"/>
      <c r="M6168"/>
      <c r="N6168"/>
      <c r="O6168"/>
    </row>
    <row r="6169" spans="1:15" s="105" customFormat="1" x14ac:dyDescent="0.2">
      <c r="A6169" s="112" t="s">
        <v>3909</v>
      </c>
      <c r="B6169" s="111">
        <v>93130</v>
      </c>
      <c r="C6169" s="113" t="s">
        <v>3285</v>
      </c>
      <c r="E6169"/>
      <c r="F6169"/>
      <c r="G6169"/>
      <c r="H6169"/>
      <c r="I6169"/>
      <c r="J6169"/>
      <c r="K6169"/>
      <c r="L6169"/>
      <c r="M6169"/>
      <c r="N6169"/>
      <c r="O6169"/>
    </row>
    <row r="6170" spans="1:15" s="105" customFormat="1" x14ac:dyDescent="0.2">
      <c r="A6170" s="112" t="s">
        <v>3909</v>
      </c>
      <c r="B6170" s="111">
        <v>93140</v>
      </c>
      <c r="C6170" s="113" t="s">
        <v>3285</v>
      </c>
      <c r="E6170"/>
      <c r="F6170"/>
      <c r="G6170"/>
      <c r="H6170"/>
      <c r="I6170"/>
      <c r="J6170"/>
      <c r="K6170"/>
      <c r="L6170"/>
      <c r="M6170"/>
      <c r="N6170"/>
      <c r="O6170"/>
    </row>
    <row r="6171" spans="1:15" s="105" customFormat="1" x14ac:dyDescent="0.2">
      <c r="A6171" s="112" t="s">
        <v>3909</v>
      </c>
      <c r="B6171" s="111">
        <v>93150</v>
      </c>
      <c r="C6171" s="113" t="s">
        <v>3285</v>
      </c>
      <c r="E6171"/>
      <c r="F6171"/>
      <c r="G6171"/>
      <c r="H6171"/>
      <c r="I6171"/>
      <c r="J6171"/>
      <c r="K6171"/>
      <c r="L6171"/>
      <c r="M6171"/>
      <c r="N6171"/>
      <c r="O6171"/>
    </row>
    <row r="6172" spans="1:15" s="105" customFormat="1" x14ac:dyDescent="0.2">
      <c r="A6172" s="112" t="s">
        <v>3909</v>
      </c>
      <c r="B6172" s="111">
        <v>93160</v>
      </c>
      <c r="C6172" s="113" t="s">
        <v>3285</v>
      </c>
      <c r="E6172"/>
      <c r="F6172"/>
      <c r="G6172"/>
      <c r="H6172"/>
      <c r="I6172"/>
      <c r="J6172"/>
      <c r="K6172"/>
      <c r="L6172"/>
      <c r="M6172"/>
      <c r="N6172"/>
      <c r="O6172"/>
    </row>
    <row r="6173" spans="1:15" s="105" customFormat="1" x14ac:dyDescent="0.2">
      <c r="A6173" s="112"/>
      <c r="B6173" s="111"/>
      <c r="C6173" s="113" t="s">
        <v>3083</v>
      </c>
      <c r="E6173"/>
      <c r="F6173"/>
      <c r="G6173"/>
      <c r="H6173"/>
      <c r="I6173"/>
      <c r="J6173"/>
      <c r="K6173"/>
      <c r="L6173"/>
      <c r="M6173"/>
      <c r="N6173"/>
      <c r="O6173"/>
    </row>
    <row r="6174" spans="1:15" s="105" customFormat="1" x14ac:dyDescent="0.2">
      <c r="A6174" s="112" t="s">
        <v>3909</v>
      </c>
      <c r="B6174" s="111">
        <v>93190</v>
      </c>
      <c r="C6174" s="113" t="s">
        <v>3285</v>
      </c>
      <c r="E6174"/>
      <c r="F6174"/>
      <c r="G6174"/>
      <c r="H6174"/>
      <c r="I6174"/>
      <c r="J6174"/>
      <c r="K6174"/>
      <c r="L6174"/>
      <c r="M6174"/>
      <c r="N6174"/>
      <c r="O6174"/>
    </row>
    <row r="6175" spans="1:15" s="105" customFormat="1" x14ac:dyDescent="0.2">
      <c r="A6175" s="112" t="s">
        <v>3910</v>
      </c>
      <c r="B6175" s="111">
        <v>93199</v>
      </c>
      <c r="C6175" s="113" t="s">
        <v>3285</v>
      </c>
      <c r="E6175"/>
      <c r="F6175"/>
      <c r="G6175"/>
      <c r="H6175"/>
      <c r="I6175"/>
      <c r="J6175"/>
      <c r="K6175"/>
      <c r="L6175"/>
      <c r="M6175"/>
      <c r="N6175"/>
      <c r="O6175"/>
    </row>
    <row r="6176" spans="1:15" s="105" customFormat="1" x14ac:dyDescent="0.2">
      <c r="A6176" s="112" t="s">
        <v>3911</v>
      </c>
      <c r="B6176" s="111">
        <v>93201</v>
      </c>
      <c r="C6176" s="113" t="s">
        <v>3292</v>
      </c>
      <c r="E6176"/>
      <c r="F6176"/>
      <c r="G6176"/>
      <c r="H6176"/>
      <c r="I6176"/>
      <c r="J6176"/>
      <c r="K6176"/>
      <c r="L6176"/>
      <c r="M6176"/>
      <c r="N6176"/>
      <c r="O6176"/>
    </row>
    <row r="6177" spans="1:15" s="105" customFormat="1" x14ac:dyDescent="0.2">
      <c r="A6177" s="112" t="s">
        <v>3912</v>
      </c>
      <c r="B6177" s="111">
        <v>93202</v>
      </c>
      <c r="C6177" s="113" t="s">
        <v>3292</v>
      </c>
      <c r="E6177"/>
      <c r="F6177"/>
      <c r="G6177"/>
      <c r="H6177"/>
      <c r="I6177"/>
      <c r="J6177"/>
      <c r="K6177"/>
      <c r="L6177"/>
      <c r="M6177"/>
      <c r="N6177"/>
      <c r="O6177"/>
    </row>
    <row r="6178" spans="1:15" s="105" customFormat="1" x14ac:dyDescent="0.2">
      <c r="A6178" s="112" t="s">
        <v>3913</v>
      </c>
      <c r="B6178" s="111">
        <v>93203</v>
      </c>
      <c r="C6178" s="113" t="s">
        <v>3294</v>
      </c>
      <c r="E6178"/>
      <c r="F6178"/>
      <c r="G6178"/>
      <c r="H6178"/>
      <c r="I6178"/>
      <c r="J6178"/>
      <c r="K6178"/>
      <c r="L6178"/>
      <c r="M6178"/>
      <c r="N6178"/>
      <c r="O6178"/>
    </row>
    <row r="6179" spans="1:15" s="105" customFormat="1" x14ac:dyDescent="0.2">
      <c r="A6179" s="112"/>
      <c r="B6179" s="112"/>
      <c r="C6179" s="113" t="s">
        <v>3083</v>
      </c>
      <c r="E6179"/>
      <c r="F6179"/>
      <c r="G6179"/>
      <c r="H6179"/>
      <c r="I6179"/>
      <c r="J6179"/>
      <c r="K6179"/>
      <c r="L6179"/>
      <c r="M6179"/>
      <c r="N6179"/>
      <c r="O6179"/>
    </row>
    <row r="6180" spans="1:15" s="105" customFormat="1" x14ac:dyDescent="0.2">
      <c r="A6180" s="112" t="s">
        <v>3914</v>
      </c>
      <c r="B6180" s="111">
        <v>93256</v>
      </c>
      <c r="C6180" s="113" t="s">
        <v>3292</v>
      </c>
      <c r="E6180"/>
      <c r="F6180"/>
      <c r="G6180"/>
      <c r="H6180"/>
      <c r="I6180"/>
      <c r="J6180"/>
      <c r="K6180"/>
      <c r="L6180"/>
      <c r="M6180"/>
      <c r="N6180"/>
      <c r="O6180"/>
    </row>
    <row r="6181" spans="1:15" s="105" customFormat="1" x14ac:dyDescent="0.2">
      <c r="A6181" s="112" t="s">
        <v>3915</v>
      </c>
      <c r="B6181" s="111">
        <v>93257</v>
      </c>
      <c r="C6181" s="113" t="s">
        <v>3292</v>
      </c>
      <c r="E6181"/>
      <c r="F6181"/>
      <c r="G6181"/>
      <c r="H6181"/>
      <c r="I6181"/>
      <c r="J6181"/>
      <c r="K6181"/>
      <c r="L6181"/>
      <c r="M6181"/>
      <c r="N6181"/>
      <c r="O6181"/>
    </row>
    <row r="6182" spans="1:15" s="105" customFormat="1" x14ac:dyDescent="0.2">
      <c r="A6182" s="112" t="s">
        <v>3915</v>
      </c>
      <c r="B6182" s="111">
        <v>93258</v>
      </c>
      <c r="C6182" s="113" t="s">
        <v>3292</v>
      </c>
      <c r="E6182"/>
      <c r="F6182"/>
      <c r="G6182"/>
      <c r="H6182"/>
      <c r="I6182"/>
      <c r="J6182"/>
      <c r="K6182"/>
      <c r="L6182"/>
      <c r="M6182"/>
      <c r="N6182"/>
      <c r="O6182"/>
    </row>
    <row r="6183" spans="1:15" s="105" customFormat="1" x14ac:dyDescent="0.2">
      <c r="A6183" s="112" t="s">
        <v>3916</v>
      </c>
      <c r="B6183" s="111">
        <v>93260</v>
      </c>
      <c r="C6183" s="113" t="s">
        <v>3292</v>
      </c>
      <c r="E6183"/>
      <c r="F6183"/>
      <c r="G6183"/>
      <c r="H6183"/>
      <c r="I6183"/>
      <c r="J6183"/>
      <c r="K6183"/>
      <c r="L6183"/>
      <c r="M6183"/>
      <c r="N6183"/>
      <c r="O6183"/>
    </row>
    <row r="6184" spans="1:15" s="105" customFormat="1" x14ac:dyDescent="0.2">
      <c r="A6184" s="112" t="s">
        <v>3917</v>
      </c>
      <c r="B6184" s="111">
        <v>93261</v>
      </c>
      <c r="C6184" s="113" t="s">
        <v>3292</v>
      </c>
      <c r="E6184"/>
      <c r="F6184"/>
      <c r="G6184"/>
      <c r="H6184"/>
      <c r="I6184"/>
      <c r="J6184"/>
      <c r="K6184"/>
      <c r="L6184"/>
      <c r="M6184"/>
      <c r="N6184"/>
      <c r="O6184"/>
    </row>
    <row r="6185" spans="1:15" s="105" customFormat="1" x14ac:dyDescent="0.2">
      <c r="A6185" s="112"/>
      <c r="B6185" s="111"/>
      <c r="C6185" s="113" t="s">
        <v>3083</v>
      </c>
      <c r="E6185"/>
      <c r="F6185"/>
      <c r="G6185"/>
      <c r="H6185"/>
      <c r="I6185"/>
      <c r="J6185"/>
      <c r="K6185"/>
      <c r="L6185"/>
      <c r="M6185"/>
      <c r="N6185"/>
      <c r="O6185"/>
    </row>
    <row r="6186" spans="1:15" s="105" customFormat="1" x14ac:dyDescent="0.2">
      <c r="A6186" s="112" t="s">
        <v>3918</v>
      </c>
      <c r="B6186" s="111">
        <v>93262</v>
      </c>
      <c r="C6186" s="113" t="s">
        <v>3292</v>
      </c>
      <c r="E6186"/>
      <c r="F6186"/>
      <c r="G6186"/>
      <c r="H6186"/>
      <c r="I6186"/>
      <c r="J6186"/>
      <c r="K6186"/>
      <c r="L6186"/>
      <c r="M6186"/>
      <c r="N6186"/>
      <c r="O6186"/>
    </row>
    <row r="6187" spans="1:15" s="105" customFormat="1" x14ac:dyDescent="0.2">
      <c r="A6187" s="112" t="s">
        <v>3919</v>
      </c>
      <c r="B6187" s="111">
        <v>93263</v>
      </c>
      <c r="C6187" s="113" t="s">
        <v>3294</v>
      </c>
      <c r="E6187"/>
      <c r="F6187"/>
      <c r="G6187"/>
      <c r="H6187"/>
      <c r="I6187"/>
      <c r="J6187"/>
      <c r="K6187"/>
      <c r="L6187"/>
      <c r="M6187"/>
      <c r="N6187"/>
      <c r="O6187"/>
    </row>
    <row r="6188" spans="1:15" s="105" customFormat="1" x14ac:dyDescent="0.2">
      <c r="A6188" s="112" t="s">
        <v>2104</v>
      </c>
      <c r="B6188" s="111">
        <v>93265</v>
      </c>
      <c r="C6188" s="113" t="s">
        <v>3292</v>
      </c>
      <c r="E6188"/>
      <c r="F6188"/>
      <c r="G6188"/>
      <c r="H6188"/>
      <c r="I6188"/>
      <c r="J6188"/>
      <c r="K6188"/>
      <c r="L6188"/>
      <c r="M6188"/>
      <c r="N6188"/>
      <c r="O6188"/>
    </row>
    <row r="6189" spans="1:15" s="105" customFormat="1" x14ac:dyDescent="0.2">
      <c r="A6189" s="112" t="s">
        <v>791</v>
      </c>
      <c r="B6189" s="111">
        <v>93266</v>
      </c>
      <c r="C6189" s="113" t="s">
        <v>3292</v>
      </c>
      <c r="E6189"/>
      <c r="F6189"/>
      <c r="G6189"/>
      <c r="H6189"/>
      <c r="I6189"/>
      <c r="J6189"/>
      <c r="K6189"/>
      <c r="L6189"/>
      <c r="M6189"/>
      <c r="N6189"/>
      <c r="O6189"/>
    </row>
    <row r="6190" spans="1:15" s="105" customFormat="1" x14ac:dyDescent="0.2">
      <c r="A6190" s="112" t="s">
        <v>3920</v>
      </c>
      <c r="B6190" s="111">
        <v>93267</v>
      </c>
      <c r="C6190" s="113" t="s">
        <v>3292</v>
      </c>
      <c r="E6190"/>
      <c r="F6190"/>
      <c r="G6190"/>
      <c r="H6190"/>
      <c r="I6190"/>
      <c r="J6190"/>
      <c r="K6190"/>
      <c r="L6190"/>
      <c r="M6190"/>
      <c r="N6190"/>
      <c r="O6190"/>
    </row>
    <row r="6191" spans="1:15" s="105" customFormat="1" x14ac:dyDescent="0.2">
      <c r="A6191" s="112"/>
      <c r="B6191" s="111"/>
      <c r="C6191" s="113" t="s">
        <v>3083</v>
      </c>
      <c r="E6191"/>
      <c r="F6191"/>
      <c r="G6191"/>
      <c r="H6191"/>
      <c r="I6191"/>
      <c r="J6191"/>
      <c r="K6191"/>
      <c r="L6191"/>
      <c r="M6191"/>
      <c r="N6191"/>
      <c r="O6191"/>
    </row>
    <row r="6192" spans="1:15" s="105" customFormat="1" x14ac:dyDescent="0.2">
      <c r="A6192" s="112" t="s">
        <v>3921</v>
      </c>
      <c r="B6192" s="111">
        <v>93268</v>
      </c>
      <c r="C6192" s="113" t="s">
        <v>3294</v>
      </c>
      <c r="E6192"/>
      <c r="F6192"/>
      <c r="G6192"/>
      <c r="H6192"/>
      <c r="I6192"/>
      <c r="J6192"/>
      <c r="K6192"/>
      <c r="L6192"/>
      <c r="M6192"/>
      <c r="N6192"/>
      <c r="O6192"/>
    </row>
    <row r="6193" spans="1:15" s="105" customFormat="1" x14ac:dyDescent="0.2">
      <c r="A6193" s="112" t="s">
        <v>3922</v>
      </c>
      <c r="B6193" s="111">
        <v>93270</v>
      </c>
      <c r="C6193" s="113" t="s">
        <v>3292</v>
      </c>
      <c r="E6193"/>
      <c r="F6193"/>
      <c r="G6193"/>
      <c r="H6193"/>
      <c r="I6193"/>
      <c r="J6193"/>
      <c r="K6193"/>
      <c r="L6193"/>
      <c r="M6193"/>
      <c r="N6193"/>
      <c r="O6193"/>
    </row>
    <row r="6194" spans="1:15" s="105" customFormat="1" x14ac:dyDescent="0.2">
      <c r="A6194" s="112" t="s">
        <v>3923</v>
      </c>
      <c r="B6194" s="111">
        <v>93271</v>
      </c>
      <c r="C6194" s="113" t="s">
        <v>3292</v>
      </c>
      <c r="E6194"/>
      <c r="F6194"/>
      <c r="G6194"/>
      <c r="H6194"/>
      <c r="I6194"/>
      <c r="J6194"/>
      <c r="K6194"/>
      <c r="L6194"/>
      <c r="M6194"/>
      <c r="N6194"/>
      <c r="O6194"/>
    </row>
    <row r="6195" spans="1:15" s="105" customFormat="1" x14ac:dyDescent="0.2">
      <c r="A6195" s="112" t="s">
        <v>2591</v>
      </c>
      <c r="B6195" s="111">
        <v>93272</v>
      </c>
      <c r="C6195" s="113" t="s">
        <v>3292</v>
      </c>
      <c r="E6195"/>
      <c r="F6195"/>
      <c r="G6195"/>
      <c r="H6195"/>
      <c r="I6195"/>
      <c r="J6195"/>
      <c r="K6195"/>
      <c r="L6195"/>
      <c r="M6195"/>
      <c r="N6195"/>
      <c r="O6195"/>
    </row>
    <row r="6196" spans="1:15" s="105" customFormat="1" x14ac:dyDescent="0.2">
      <c r="A6196" s="112" t="s">
        <v>3924</v>
      </c>
      <c r="B6196" s="111">
        <v>93274</v>
      </c>
      <c r="C6196" s="113" t="s">
        <v>3292</v>
      </c>
      <c r="E6196"/>
      <c r="F6196"/>
      <c r="G6196"/>
      <c r="H6196"/>
      <c r="I6196"/>
      <c r="J6196"/>
      <c r="K6196"/>
      <c r="L6196"/>
      <c r="M6196"/>
      <c r="N6196"/>
      <c r="O6196"/>
    </row>
    <row r="6197" spans="1:15" s="105" customFormat="1" x14ac:dyDescent="0.2">
      <c r="A6197" s="112"/>
      <c r="B6197" s="111"/>
      <c r="C6197" s="113" t="s">
        <v>3083</v>
      </c>
      <c r="E6197"/>
      <c r="F6197"/>
      <c r="G6197"/>
      <c r="H6197"/>
      <c r="I6197"/>
      <c r="J6197"/>
      <c r="K6197"/>
      <c r="L6197"/>
      <c r="M6197"/>
      <c r="N6197"/>
      <c r="O6197"/>
    </row>
    <row r="6198" spans="1:15" s="105" customFormat="1" x14ac:dyDescent="0.2">
      <c r="A6198" s="112" t="s">
        <v>3924</v>
      </c>
      <c r="B6198" s="111">
        <v>93275</v>
      </c>
      <c r="C6198" s="113" t="s">
        <v>3292</v>
      </c>
      <c r="E6198"/>
      <c r="F6198"/>
      <c r="G6198"/>
      <c r="H6198"/>
      <c r="I6198"/>
      <c r="J6198"/>
      <c r="K6198"/>
      <c r="L6198"/>
      <c r="M6198"/>
      <c r="N6198"/>
      <c r="O6198"/>
    </row>
    <row r="6199" spans="1:15" s="105" customFormat="1" x14ac:dyDescent="0.2">
      <c r="A6199" s="112" t="s">
        <v>3925</v>
      </c>
      <c r="B6199" s="111">
        <v>93276</v>
      </c>
      <c r="C6199" s="113" t="s">
        <v>3294</v>
      </c>
      <c r="E6199"/>
      <c r="F6199"/>
      <c r="G6199"/>
      <c r="H6199"/>
      <c r="I6199"/>
      <c r="J6199"/>
      <c r="K6199"/>
      <c r="L6199"/>
      <c r="M6199"/>
      <c r="N6199"/>
      <c r="O6199"/>
    </row>
    <row r="6200" spans="1:15" s="105" customFormat="1" x14ac:dyDescent="0.2">
      <c r="A6200" s="112" t="s">
        <v>3926</v>
      </c>
      <c r="B6200" s="111">
        <v>93277</v>
      </c>
      <c r="C6200" s="113" t="s">
        <v>3292</v>
      </c>
      <c r="E6200"/>
      <c r="F6200"/>
      <c r="G6200"/>
      <c r="H6200"/>
      <c r="I6200"/>
      <c r="J6200"/>
      <c r="K6200"/>
      <c r="L6200"/>
      <c r="M6200"/>
      <c r="N6200"/>
      <c r="O6200"/>
    </row>
    <row r="6201" spans="1:15" s="105" customFormat="1" x14ac:dyDescent="0.2">
      <c r="A6201" s="112" t="s">
        <v>3926</v>
      </c>
      <c r="B6201" s="111">
        <v>93278</v>
      </c>
      <c r="C6201" s="113" t="s">
        <v>3292</v>
      </c>
      <c r="E6201"/>
      <c r="F6201"/>
      <c r="G6201"/>
      <c r="H6201"/>
      <c r="I6201"/>
      <c r="J6201"/>
      <c r="K6201"/>
      <c r="L6201"/>
      <c r="M6201"/>
      <c r="N6201"/>
      <c r="O6201"/>
    </row>
    <row r="6202" spans="1:15" s="105" customFormat="1" x14ac:dyDescent="0.2">
      <c r="A6202" s="112" t="s">
        <v>3926</v>
      </c>
      <c r="B6202" s="111">
        <v>93279</v>
      </c>
      <c r="C6202" s="113" t="s">
        <v>3292</v>
      </c>
      <c r="E6202"/>
      <c r="F6202"/>
      <c r="G6202"/>
      <c r="H6202"/>
      <c r="I6202"/>
      <c r="J6202"/>
      <c r="K6202"/>
      <c r="L6202"/>
      <c r="M6202"/>
      <c r="N6202"/>
      <c r="O6202"/>
    </row>
    <row r="6203" spans="1:15" s="105" customFormat="1" x14ac:dyDescent="0.2">
      <c r="A6203" s="112"/>
      <c r="B6203" s="111"/>
      <c r="C6203" s="113" t="s">
        <v>3083</v>
      </c>
      <c r="E6203"/>
      <c r="F6203"/>
      <c r="G6203"/>
      <c r="H6203"/>
      <c r="I6203"/>
      <c r="J6203"/>
      <c r="K6203"/>
      <c r="L6203"/>
      <c r="M6203"/>
      <c r="N6203"/>
      <c r="O6203"/>
    </row>
    <row r="6204" spans="1:15" s="105" customFormat="1" x14ac:dyDescent="0.2">
      <c r="A6204" s="112" t="s">
        <v>3927</v>
      </c>
      <c r="B6204" s="111">
        <v>93280</v>
      </c>
      <c r="C6204" s="113" t="s">
        <v>3294</v>
      </c>
      <c r="E6204"/>
      <c r="F6204"/>
      <c r="G6204"/>
      <c r="H6204"/>
      <c r="I6204"/>
      <c r="J6204"/>
      <c r="K6204"/>
      <c r="L6204"/>
      <c r="M6204"/>
      <c r="N6204"/>
      <c r="O6204"/>
    </row>
    <row r="6205" spans="1:15" s="105" customFormat="1" x14ac:dyDescent="0.2">
      <c r="A6205" s="112" t="s">
        <v>3928</v>
      </c>
      <c r="B6205" s="111">
        <v>93282</v>
      </c>
      <c r="C6205" s="113" t="s">
        <v>3292</v>
      </c>
      <c r="E6205"/>
      <c r="F6205"/>
      <c r="G6205"/>
      <c r="H6205"/>
      <c r="I6205"/>
      <c r="J6205"/>
      <c r="K6205"/>
      <c r="L6205"/>
      <c r="M6205"/>
      <c r="N6205"/>
      <c r="O6205"/>
    </row>
    <row r="6206" spans="1:15" s="105" customFormat="1" x14ac:dyDescent="0.2">
      <c r="A6206" s="112" t="s">
        <v>3929</v>
      </c>
      <c r="B6206" s="111">
        <v>93283</v>
      </c>
      <c r="C6206" s="113" t="s">
        <v>3294</v>
      </c>
      <c r="E6206"/>
      <c r="F6206"/>
      <c r="G6206"/>
      <c r="H6206"/>
      <c r="I6206"/>
      <c r="J6206"/>
      <c r="K6206"/>
      <c r="L6206"/>
      <c r="M6206"/>
      <c r="N6206"/>
      <c r="O6206"/>
    </row>
    <row r="6207" spans="1:15" s="105" customFormat="1" x14ac:dyDescent="0.2">
      <c r="A6207" s="112" t="s">
        <v>3930</v>
      </c>
      <c r="B6207" s="111">
        <v>93285</v>
      </c>
      <c r="C6207" s="113" t="s">
        <v>3294</v>
      </c>
      <c r="E6207"/>
      <c r="F6207"/>
      <c r="G6207"/>
      <c r="H6207"/>
      <c r="I6207"/>
      <c r="J6207"/>
      <c r="K6207"/>
      <c r="L6207"/>
      <c r="M6207"/>
      <c r="N6207"/>
      <c r="O6207"/>
    </row>
    <row r="6208" spans="1:15" s="105" customFormat="1" x14ac:dyDescent="0.2">
      <c r="A6208" s="112" t="s">
        <v>3931</v>
      </c>
      <c r="B6208" s="111">
        <v>93286</v>
      </c>
      <c r="C6208" s="113" t="s">
        <v>3292</v>
      </c>
      <c r="E6208"/>
      <c r="F6208"/>
      <c r="G6208"/>
      <c r="H6208"/>
      <c r="I6208"/>
      <c r="J6208"/>
      <c r="K6208"/>
      <c r="L6208"/>
      <c r="M6208"/>
      <c r="N6208"/>
      <c r="O6208"/>
    </row>
    <row r="6209" spans="1:15" s="105" customFormat="1" x14ac:dyDescent="0.2">
      <c r="A6209" s="112"/>
      <c r="B6209" s="111"/>
      <c r="C6209" s="113" t="s">
        <v>3083</v>
      </c>
      <c r="E6209"/>
      <c r="F6209"/>
      <c r="G6209"/>
      <c r="H6209"/>
      <c r="I6209"/>
      <c r="J6209"/>
      <c r="K6209"/>
      <c r="L6209"/>
      <c r="M6209"/>
      <c r="N6209"/>
      <c r="O6209"/>
    </row>
    <row r="6210" spans="1:15" s="105" customFormat="1" x14ac:dyDescent="0.2">
      <c r="A6210" s="112" t="s">
        <v>3932</v>
      </c>
      <c r="B6210" s="111">
        <v>93287</v>
      </c>
      <c r="C6210" s="113" t="s">
        <v>3294</v>
      </c>
      <c r="E6210"/>
      <c r="F6210"/>
      <c r="G6210"/>
      <c r="H6210"/>
      <c r="I6210"/>
      <c r="J6210"/>
      <c r="K6210"/>
      <c r="L6210"/>
      <c r="M6210"/>
      <c r="N6210"/>
      <c r="O6210"/>
    </row>
    <row r="6211" spans="1:15" s="105" customFormat="1" x14ac:dyDescent="0.2">
      <c r="A6211" s="112" t="s">
        <v>3926</v>
      </c>
      <c r="B6211" s="111">
        <v>93290</v>
      </c>
      <c r="C6211" s="113" t="s">
        <v>3292</v>
      </c>
      <c r="E6211"/>
      <c r="F6211"/>
      <c r="G6211"/>
      <c r="H6211"/>
      <c r="I6211"/>
      <c r="J6211"/>
      <c r="K6211"/>
      <c r="L6211"/>
      <c r="M6211"/>
      <c r="N6211"/>
      <c r="O6211"/>
    </row>
    <row r="6212" spans="1:15" s="105" customFormat="1" x14ac:dyDescent="0.2">
      <c r="A6212" s="112" t="s">
        <v>3926</v>
      </c>
      <c r="B6212" s="111">
        <v>93291</v>
      </c>
      <c r="C6212" s="113" t="s">
        <v>3292</v>
      </c>
      <c r="E6212"/>
      <c r="F6212"/>
      <c r="G6212"/>
      <c r="H6212"/>
      <c r="I6212"/>
      <c r="J6212"/>
      <c r="K6212"/>
      <c r="L6212"/>
      <c r="M6212"/>
      <c r="N6212"/>
      <c r="O6212"/>
    </row>
    <row r="6213" spans="1:15" s="105" customFormat="1" x14ac:dyDescent="0.2">
      <c r="A6213" s="112" t="s">
        <v>3926</v>
      </c>
      <c r="B6213" s="111">
        <v>93292</v>
      </c>
      <c r="C6213" s="113" t="s">
        <v>3292</v>
      </c>
      <c r="E6213"/>
      <c r="F6213"/>
      <c r="G6213"/>
      <c r="H6213"/>
      <c r="I6213"/>
      <c r="J6213"/>
      <c r="K6213"/>
      <c r="L6213"/>
      <c r="M6213"/>
      <c r="N6213"/>
      <c r="O6213"/>
    </row>
    <row r="6214" spans="1:15" s="105" customFormat="1" x14ac:dyDescent="0.2">
      <c r="A6214" s="112" t="s">
        <v>3328</v>
      </c>
      <c r="B6214" s="111">
        <v>93301</v>
      </c>
      <c r="C6214" s="113" t="s">
        <v>3294</v>
      </c>
      <c r="E6214"/>
      <c r="F6214"/>
      <c r="G6214"/>
      <c r="H6214"/>
      <c r="I6214"/>
      <c r="J6214"/>
      <c r="K6214"/>
      <c r="L6214"/>
      <c r="M6214"/>
      <c r="N6214"/>
      <c r="O6214"/>
    </row>
    <row r="6215" spans="1:15" s="105" customFormat="1" x14ac:dyDescent="0.2">
      <c r="A6215" s="112"/>
      <c r="B6215" s="111"/>
      <c r="C6215" s="113" t="s">
        <v>3083</v>
      </c>
      <c r="E6215"/>
      <c r="F6215"/>
      <c r="G6215"/>
      <c r="H6215"/>
      <c r="I6215"/>
      <c r="J6215"/>
      <c r="K6215"/>
      <c r="L6215"/>
      <c r="M6215"/>
      <c r="N6215"/>
      <c r="O6215"/>
    </row>
    <row r="6216" spans="1:15" s="105" customFormat="1" x14ac:dyDescent="0.2">
      <c r="A6216" s="112" t="s">
        <v>3328</v>
      </c>
      <c r="B6216" s="111">
        <v>93302</v>
      </c>
      <c r="C6216" s="113" t="s">
        <v>3294</v>
      </c>
      <c r="E6216"/>
      <c r="F6216"/>
      <c r="G6216"/>
      <c r="H6216"/>
      <c r="I6216"/>
      <c r="J6216"/>
      <c r="K6216"/>
      <c r="L6216"/>
      <c r="M6216"/>
      <c r="N6216"/>
      <c r="O6216"/>
    </row>
    <row r="6217" spans="1:15" s="105" customFormat="1" x14ac:dyDescent="0.2">
      <c r="A6217" s="112" t="s">
        <v>3328</v>
      </c>
      <c r="B6217" s="111">
        <v>93303</v>
      </c>
      <c r="C6217" s="113" t="s">
        <v>3294</v>
      </c>
      <c r="E6217"/>
      <c r="F6217"/>
      <c r="G6217"/>
      <c r="H6217"/>
      <c r="I6217"/>
      <c r="J6217"/>
      <c r="K6217"/>
      <c r="L6217"/>
      <c r="M6217"/>
      <c r="N6217"/>
      <c r="O6217"/>
    </row>
    <row r="6218" spans="1:15" s="105" customFormat="1" x14ac:dyDescent="0.2">
      <c r="A6218" s="112" t="s">
        <v>3328</v>
      </c>
      <c r="B6218" s="111">
        <v>93304</v>
      </c>
      <c r="C6218" s="113" t="s">
        <v>3294</v>
      </c>
      <c r="E6218"/>
      <c r="F6218"/>
      <c r="G6218"/>
      <c r="H6218"/>
      <c r="I6218"/>
      <c r="J6218"/>
      <c r="K6218"/>
      <c r="L6218"/>
      <c r="M6218"/>
      <c r="N6218"/>
      <c r="O6218"/>
    </row>
    <row r="6219" spans="1:15" s="105" customFormat="1" x14ac:dyDescent="0.2">
      <c r="A6219" s="112" t="s">
        <v>3328</v>
      </c>
      <c r="B6219" s="111">
        <v>93305</v>
      </c>
      <c r="C6219" s="113" t="s">
        <v>3294</v>
      </c>
      <c r="E6219"/>
      <c r="F6219"/>
      <c r="G6219"/>
      <c r="H6219"/>
      <c r="I6219"/>
      <c r="J6219"/>
      <c r="K6219"/>
      <c r="L6219"/>
      <c r="M6219"/>
      <c r="N6219"/>
      <c r="O6219"/>
    </row>
    <row r="6220" spans="1:15" s="105" customFormat="1" x14ac:dyDescent="0.2">
      <c r="A6220" s="112" t="s">
        <v>3328</v>
      </c>
      <c r="B6220" s="111">
        <v>93306</v>
      </c>
      <c r="C6220" s="113" t="s">
        <v>3294</v>
      </c>
      <c r="E6220"/>
      <c r="F6220"/>
      <c r="G6220"/>
      <c r="H6220"/>
      <c r="I6220"/>
      <c r="J6220"/>
      <c r="K6220"/>
      <c r="L6220"/>
      <c r="M6220"/>
      <c r="N6220"/>
      <c r="O6220"/>
    </row>
    <row r="6221" spans="1:15" s="105" customFormat="1" x14ac:dyDescent="0.2">
      <c r="A6221" s="112"/>
      <c r="B6221" s="111"/>
      <c r="C6221" s="113" t="s">
        <v>3083</v>
      </c>
      <c r="E6221"/>
      <c r="F6221"/>
      <c r="G6221"/>
      <c r="H6221"/>
      <c r="I6221"/>
      <c r="J6221"/>
      <c r="K6221"/>
      <c r="L6221"/>
      <c r="M6221"/>
      <c r="N6221"/>
      <c r="O6221"/>
    </row>
    <row r="6222" spans="1:15" s="105" customFormat="1" x14ac:dyDescent="0.2">
      <c r="A6222" s="112" t="s">
        <v>3328</v>
      </c>
      <c r="B6222" s="111">
        <v>93307</v>
      </c>
      <c r="C6222" s="113" t="s">
        <v>3294</v>
      </c>
      <c r="E6222"/>
      <c r="F6222"/>
      <c r="G6222"/>
      <c r="H6222"/>
      <c r="I6222"/>
      <c r="J6222"/>
      <c r="K6222"/>
      <c r="L6222"/>
      <c r="M6222"/>
      <c r="N6222"/>
      <c r="O6222"/>
    </row>
    <row r="6223" spans="1:15" s="105" customFormat="1" x14ac:dyDescent="0.2">
      <c r="A6223" s="112" t="s">
        <v>3328</v>
      </c>
      <c r="B6223" s="111">
        <v>93308</v>
      </c>
      <c r="C6223" s="113" t="s">
        <v>3294</v>
      </c>
      <c r="E6223"/>
      <c r="F6223"/>
      <c r="G6223"/>
      <c r="H6223"/>
      <c r="I6223"/>
      <c r="J6223"/>
      <c r="K6223"/>
      <c r="L6223"/>
      <c r="M6223"/>
      <c r="N6223"/>
      <c r="O6223"/>
    </row>
    <row r="6224" spans="1:15" s="105" customFormat="1" x14ac:dyDescent="0.2">
      <c r="A6224" s="112" t="s">
        <v>3328</v>
      </c>
      <c r="B6224" s="111">
        <v>93309</v>
      </c>
      <c r="C6224" s="113" t="s">
        <v>3294</v>
      </c>
      <c r="E6224"/>
      <c r="F6224"/>
      <c r="G6224"/>
      <c r="H6224"/>
      <c r="I6224"/>
      <c r="J6224"/>
      <c r="K6224"/>
      <c r="L6224"/>
      <c r="M6224"/>
      <c r="N6224"/>
      <c r="O6224"/>
    </row>
    <row r="6225" spans="1:15" s="105" customFormat="1" x14ac:dyDescent="0.2">
      <c r="A6225" s="112" t="s">
        <v>3328</v>
      </c>
      <c r="B6225" s="111">
        <v>93311</v>
      </c>
      <c r="C6225" s="113" t="s">
        <v>3294</v>
      </c>
      <c r="E6225"/>
      <c r="F6225"/>
      <c r="G6225"/>
      <c r="H6225"/>
      <c r="I6225"/>
      <c r="J6225"/>
      <c r="K6225"/>
      <c r="L6225"/>
      <c r="M6225"/>
      <c r="N6225"/>
      <c r="O6225"/>
    </row>
    <row r="6226" spans="1:15" s="105" customFormat="1" x14ac:dyDescent="0.2">
      <c r="A6226" s="112" t="s">
        <v>3328</v>
      </c>
      <c r="B6226" s="111">
        <v>93312</v>
      </c>
      <c r="C6226" s="113" t="s">
        <v>3294</v>
      </c>
      <c r="E6226"/>
      <c r="F6226"/>
      <c r="G6226"/>
      <c r="H6226"/>
      <c r="I6226"/>
      <c r="J6226"/>
      <c r="K6226"/>
      <c r="L6226"/>
      <c r="M6226"/>
      <c r="N6226"/>
      <c r="O6226"/>
    </row>
    <row r="6227" spans="1:15" s="105" customFormat="1" x14ac:dyDescent="0.2">
      <c r="A6227" s="112"/>
      <c r="B6227" s="112"/>
      <c r="C6227" s="113" t="s">
        <v>3083</v>
      </c>
      <c r="E6227"/>
      <c r="F6227"/>
      <c r="G6227"/>
      <c r="H6227"/>
      <c r="I6227"/>
      <c r="J6227"/>
      <c r="K6227"/>
      <c r="L6227"/>
      <c r="M6227"/>
      <c r="N6227"/>
      <c r="O6227"/>
    </row>
    <row r="6228" spans="1:15" s="105" customFormat="1" x14ac:dyDescent="0.2">
      <c r="A6228" s="112" t="s">
        <v>3933</v>
      </c>
      <c r="B6228" s="111">
        <v>93442</v>
      </c>
      <c r="C6228" s="113" t="s">
        <v>3330</v>
      </c>
      <c r="E6228"/>
      <c r="F6228"/>
      <c r="G6228"/>
      <c r="H6228"/>
      <c r="I6228"/>
      <c r="J6228"/>
      <c r="K6228"/>
      <c r="L6228"/>
      <c r="M6228"/>
      <c r="N6228"/>
      <c r="O6228"/>
    </row>
    <row r="6229" spans="1:15" s="105" customFormat="1" x14ac:dyDescent="0.2">
      <c r="A6229" s="112" t="s">
        <v>3933</v>
      </c>
      <c r="B6229" s="111">
        <v>93443</v>
      </c>
      <c r="C6229" s="113" t="s">
        <v>3330</v>
      </c>
      <c r="E6229"/>
      <c r="F6229"/>
      <c r="G6229"/>
      <c r="H6229"/>
      <c r="I6229"/>
      <c r="J6229"/>
      <c r="K6229"/>
      <c r="L6229"/>
      <c r="M6229"/>
      <c r="N6229"/>
      <c r="O6229"/>
    </row>
    <row r="6230" spans="1:15" s="105" customFormat="1" x14ac:dyDescent="0.2">
      <c r="A6230" s="112" t="s">
        <v>3934</v>
      </c>
      <c r="B6230" s="111">
        <v>93444</v>
      </c>
      <c r="C6230" s="113" t="s">
        <v>3330</v>
      </c>
      <c r="E6230"/>
      <c r="F6230"/>
      <c r="G6230"/>
      <c r="H6230"/>
      <c r="I6230"/>
      <c r="J6230"/>
      <c r="K6230"/>
      <c r="L6230"/>
      <c r="M6230"/>
      <c r="N6230"/>
      <c r="O6230"/>
    </row>
    <row r="6231" spans="1:15" s="105" customFormat="1" x14ac:dyDescent="0.2">
      <c r="A6231" s="112" t="s">
        <v>3935</v>
      </c>
      <c r="B6231" s="111">
        <v>93445</v>
      </c>
      <c r="C6231" s="113" t="s">
        <v>3330</v>
      </c>
      <c r="E6231"/>
      <c r="F6231"/>
      <c r="G6231"/>
      <c r="H6231"/>
      <c r="I6231"/>
      <c r="J6231"/>
      <c r="K6231"/>
      <c r="L6231"/>
      <c r="M6231"/>
      <c r="N6231"/>
      <c r="O6231"/>
    </row>
    <row r="6232" spans="1:15" s="105" customFormat="1" x14ac:dyDescent="0.2">
      <c r="A6232" s="112" t="s">
        <v>3936</v>
      </c>
      <c r="B6232" s="111">
        <v>93446</v>
      </c>
      <c r="C6232" s="113" t="s">
        <v>3330</v>
      </c>
      <c r="E6232"/>
      <c r="F6232"/>
      <c r="G6232"/>
      <c r="H6232"/>
      <c r="I6232"/>
      <c r="J6232"/>
      <c r="K6232"/>
      <c r="L6232"/>
      <c r="M6232"/>
      <c r="N6232"/>
      <c r="O6232"/>
    </row>
    <row r="6233" spans="1:15" s="105" customFormat="1" x14ac:dyDescent="0.2">
      <c r="A6233" s="112"/>
      <c r="B6233" s="111"/>
      <c r="C6233" s="113" t="s">
        <v>3083</v>
      </c>
      <c r="E6233"/>
      <c r="F6233"/>
      <c r="G6233"/>
      <c r="H6233"/>
      <c r="I6233"/>
      <c r="J6233"/>
      <c r="K6233"/>
      <c r="L6233"/>
      <c r="M6233"/>
      <c r="N6233"/>
      <c r="O6233"/>
    </row>
    <row r="6234" spans="1:15" s="105" customFormat="1" x14ac:dyDescent="0.2">
      <c r="A6234" s="112" t="s">
        <v>3936</v>
      </c>
      <c r="B6234" s="111">
        <v>93447</v>
      </c>
      <c r="C6234" s="113" t="s">
        <v>3330</v>
      </c>
      <c r="E6234"/>
      <c r="F6234"/>
      <c r="G6234"/>
      <c r="H6234"/>
      <c r="I6234"/>
      <c r="J6234"/>
      <c r="K6234"/>
      <c r="L6234"/>
      <c r="M6234"/>
      <c r="N6234"/>
      <c r="O6234"/>
    </row>
    <row r="6235" spans="1:15" s="105" customFormat="1" x14ac:dyDescent="0.2">
      <c r="A6235" s="112" t="s">
        <v>3937</v>
      </c>
      <c r="B6235" s="111">
        <v>93448</v>
      </c>
      <c r="C6235" s="113" t="s">
        <v>3330</v>
      </c>
      <c r="E6235"/>
      <c r="F6235"/>
      <c r="G6235"/>
      <c r="H6235"/>
      <c r="I6235"/>
      <c r="J6235"/>
      <c r="K6235"/>
      <c r="L6235"/>
      <c r="M6235"/>
      <c r="N6235"/>
      <c r="O6235"/>
    </row>
    <row r="6236" spans="1:15" s="105" customFormat="1" x14ac:dyDescent="0.2">
      <c r="A6236" s="112" t="s">
        <v>3937</v>
      </c>
      <c r="B6236" s="111">
        <v>93449</v>
      </c>
      <c r="C6236" s="113" t="s">
        <v>3330</v>
      </c>
      <c r="E6236"/>
      <c r="F6236"/>
      <c r="G6236"/>
      <c r="H6236"/>
      <c r="I6236"/>
      <c r="J6236"/>
      <c r="K6236"/>
      <c r="L6236"/>
      <c r="M6236"/>
      <c r="N6236"/>
      <c r="O6236"/>
    </row>
    <row r="6237" spans="1:15" s="105" customFormat="1" x14ac:dyDescent="0.2">
      <c r="A6237" s="112" t="s">
        <v>3938</v>
      </c>
      <c r="B6237" s="111">
        <v>93450</v>
      </c>
      <c r="C6237" s="113" t="s">
        <v>3336</v>
      </c>
      <c r="E6237"/>
      <c r="F6237"/>
      <c r="G6237"/>
      <c r="H6237"/>
      <c r="I6237"/>
      <c r="J6237"/>
      <c r="K6237"/>
      <c r="L6237"/>
      <c r="M6237"/>
      <c r="N6237"/>
      <c r="O6237"/>
    </row>
    <row r="6238" spans="1:15" s="105" customFormat="1" x14ac:dyDescent="0.2">
      <c r="A6238" s="112" t="s">
        <v>3939</v>
      </c>
      <c r="B6238" s="111">
        <v>93451</v>
      </c>
      <c r="C6238" s="113" t="s">
        <v>3330</v>
      </c>
      <c r="E6238"/>
      <c r="F6238"/>
      <c r="G6238"/>
      <c r="H6238"/>
      <c r="I6238"/>
      <c r="J6238"/>
      <c r="K6238"/>
      <c r="L6238"/>
      <c r="M6238"/>
      <c r="N6238"/>
      <c r="O6238"/>
    </row>
    <row r="6239" spans="1:15" s="105" customFormat="1" x14ac:dyDescent="0.2">
      <c r="A6239" s="112"/>
      <c r="B6239" s="111"/>
      <c r="C6239" s="113" t="s">
        <v>3083</v>
      </c>
      <c r="E6239"/>
      <c r="F6239"/>
      <c r="G6239"/>
      <c r="H6239"/>
      <c r="I6239"/>
      <c r="J6239"/>
      <c r="K6239"/>
      <c r="L6239"/>
      <c r="M6239"/>
      <c r="N6239"/>
      <c r="O6239"/>
    </row>
    <row r="6240" spans="1:15" s="105" customFormat="1" x14ac:dyDescent="0.2">
      <c r="A6240" s="112" t="s">
        <v>3940</v>
      </c>
      <c r="B6240" s="111">
        <v>93452</v>
      </c>
      <c r="C6240" s="113" t="s">
        <v>3330</v>
      </c>
      <c r="E6240"/>
      <c r="F6240"/>
      <c r="G6240"/>
      <c r="H6240"/>
      <c r="I6240"/>
      <c r="J6240"/>
      <c r="K6240"/>
      <c r="L6240"/>
      <c r="M6240"/>
      <c r="N6240"/>
      <c r="O6240"/>
    </row>
    <row r="6241" spans="1:15" s="105" customFormat="1" x14ac:dyDescent="0.2">
      <c r="A6241" s="112" t="s">
        <v>3941</v>
      </c>
      <c r="B6241" s="111">
        <v>93453</v>
      </c>
      <c r="C6241" s="113" t="s">
        <v>3330</v>
      </c>
      <c r="E6241"/>
      <c r="F6241"/>
      <c r="G6241"/>
      <c r="H6241"/>
      <c r="I6241"/>
      <c r="J6241"/>
      <c r="K6241"/>
      <c r="L6241"/>
      <c r="M6241"/>
      <c r="N6241"/>
      <c r="O6241"/>
    </row>
    <row r="6242" spans="1:15" s="105" customFormat="1" x14ac:dyDescent="0.2">
      <c r="A6242" s="112" t="s">
        <v>3942</v>
      </c>
      <c r="B6242" s="111">
        <v>93454</v>
      </c>
      <c r="C6242" s="113" t="s">
        <v>3285</v>
      </c>
      <c r="E6242"/>
      <c r="F6242"/>
      <c r="G6242"/>
      <c r="H6242"/>
      <c r="I6242"/>
      <c r="J6242"/>
      <c r="K6242"/>
      <c r="L6242"/>
      <c r="M6242"/>
      <c r="N6242"/>
      <c r="O6242"/>
    </row>
    <row r="6243" spans="1:15" s="105" customFormat="1" x14ac:dyDescent="0.2">
      <c r="A6243" s="112" t="s">
        <v>3942</v>
      </c>
      <c r="B6243" s="111">
        <v>93455</v>
      </c>
      <c r="C6243" s="113" t="s">
        <v>3285</v>
      </c>
      <c r="E6243"/>
      <c r="F6243"/>
      <c r="G6243"/>
      <c r="H6243"/>
      <c r="I6243"/>
      <c r="J6243"/>
      <c r="K6243"/>
      <c r="L6243"/>
      <c r="M6243"/>
      <c r="N6243"/>
      <c r="O6243"/>
    </row>
    <row r="6244" spans="1:15" s="105" customFormat="1" x14ac:dyDescent="0.2">
      <c r="A6244" s="112" t="s">
        <v>3942</v>
      </c>
      <c r="B6244" s="111">
        <v>93456</v>
      </c>
      <c r="C6244" s="113" t="s">
        <v>3285</v>
      </c>
      <c r="E6244"/>
      <c r="F6244"/>
      <c r="G6244"/>
      <c r="H6244"/>
      <c r="I6244"/>
      <c r="J6244"/>
      <c r="K6244"/>
      <c r="L6244"/>
      <c r="M6244"/>
      <c r="N6244"/>
      <c r="O6244"/>
    </row>
    <row r="6245" spans="1:15" s="105" customFormat="1" x14ac:dyDescent="0.2">
      <c r="A6245" s="112"/>
      <c r="B6245" s="111"/>
      <c r="C6245" s="113" t="s">
        <v>3083</v>
      </c>
      <c r="E6245"/>
      <c r="F6245"/>
      <c r="G6245"/>
      <c r="H6245"/>
      <c r="I6245"/>
      <c r="J6245"/>
      <c r="K6245"/>
      <c r="L6245"/>
      <c r="M6245"/>
      <c r="N6245"/>
      <c r="O6245"/>
    </row>
    <row r="6246" spans="1:15" s="105" customFormat="1" x14ac:dyDescent="0.2">
      <c r="A6246" s="112" t="s">
        <v>3942</v>
      </c>
      <c r="B6246" s="111">
        <v>93457</v>
      </c>
      <c r="C6246" s="113" t="s">
        <v>3285</v>
      </c>
      <c r="E6246"/>
      <c r="F6246"/>
      <c r="G6246"/>
      <c r="H6246"/>
      <c r="I6246"/>
      <c r="J6246"/>
      <c r="K6246"/>
      <c r="L6246"/>
      <c r="M6246"/>
      <c r="N6246"/>
      <c r="O6246"/>
    </row>
    <row r="6247" spans="1:15" s="105" customFormat="1" x14ac:dyDescent="0.2">
      <c r="A6247" s="112" t="s">
        <v>3942</v>
      </c>
      <c r="B6247" s="111">
        <v>93458</v>
      </c>
      <c r="C6247" s="113" t="s">
        <v>3285</v>
      </c>
      <c r="E6247"/>
      <c r="F6247"/>
      <c r="G6247"/>
      <c r="H6247"/>
      <c r="I6247"/>
      <c r="J6247"/>
      <c r="K6247"/>
      <c r="L6247"/>
      <c r="M6247"/>
      <c r="N6247"/>
      <c r="O6247"/>
    </row>
    <row r="6248" spans="1:15" s="105" customFormat="1" x14ac:dyDescent="0.2">
      <c r="A6248" s="112" t="s">
        <v>3943</v>
      </c>
      <c r="B6248" s="111">
        <v>93460</v>
      </c>
      <c r="C6248" s="113" t="s">
        <v>3285</v>
      </c>
      <c r="E6248"/>
      <c r="F6248"/>
      <c r="G6248"/>
      <c r="H6248"/>
      <c r="I6248"/>
      <c r="J6248"/>
      <c r="K6248"/>
      <c r="L6248"/>
      <c r="M6248"/>
      <c r="N6248"/>
      <c r="O6248"/>
    </row>
    <row r="6249" spans="1:15" s="105" customFormat="1" x14ac:dyDescent="0.2">
      <c r="A6249" s="112" t="s">
        <v>3944</v>
      </c>
      <c r="B6249" s="111">
        <v>93461</v>
      </c>
      <c r="C6249" s="113" t="s">
        <v>3330</v>
      </c>
      <c r="E6249"/>
      <c r="F6249"/>
      <c r="G6249"/>
      <c r="H6249"/>
      <c r="I6249"/>
      <c r="J6249"/>
      <c r="K6249"/>
      <c r="L6249"/>
      <c r="M6249"/>
      <c r="N6249"/>
      <c r="O6249"/>
    </row>
    <row r="6250" spans="1:15" s="105" customFormat="1" x14ac:dyDescent="0.2">
      <c r="A6250" s="112" t="s">
        <v>3945</v>
      </c>
      <c r="B6250" s="111">
        <v>93463</v>
      </c>
      <c r="C6250" s="113" t="s">
        <v>3285</v>
      </c>
      <c r="E6250"/>
      <c r="F6250"/>
      <c r="G6250"/>
      <c r="H6250"/>
      <c r="I6250"/>
      <c r="J6250"/>
      <c r="K6250"/>
      <c r="L6250"/>
      <c r="M6250"/>
      <c r="N6250"/>
      <c r="O6250"/>
    </row>
    <row r="6251" spans="1:15" s="105" customFormat="1" x14ac:dyDescent="0.2">
      <c r="A6251" s="112"/>
      <c r="B6251" s="111"/>
      <c r="C6251" s="113" t="s">
        <v>3083</v>
      </c>
      <c r="E6251"/>
      <c r="F6251"/>
      <c r="G6251"/>
      <c r="H6251"/>
      <c r="I6251"/>
      <c r="J6251"/>
      <c r="K6251"/>
      <c r="L6251"/>
      <c r="M6251"/>
      <c r="N6251"/>
      <c r="O6251"/>
    </row>
    <row r="6252" spans="1:15" s="105" customFormat="1" x14ac:dyDescent="0.2">
      <c r="A6252" s="112" t="s">
        <v>3945</v>
      </c>
      <c r="B6252" s="111">
        <v>93464</v>
      </c>
      <c r="C6252" s="113" t="s">
        <v>3285</v>
      </c>
      <c r="E6252"/>
      <c r="F6252"/>
      <c r="G6252"/>
      <c r="H6252"/>
      <c r="I6252"/>
      <c r="J6252"/>
      <c r="K6252"/>
      <c r="L6252"/>
      <c r="M6252"/>
      <c r="N6252"/>
      <c r="O6252"/>
    </row>
    <row r="6253" spans="1:15" s="105" customFormat="1" x14ac:dyDescent="0.2">
      <c r="A6253" s="112" t="s">
        <v>2518</v>
      </c>
      <c r="B6253" s="111">
        <v>93465</v>
      </c>
      <c r="C6253" s="113" t="s">
        <v>3330</v>
      </c>
      <c r="E6253"/>
      <c r="F6253"/>
      <c r="G6253"/>
      <c r="H6253"/>
      <c r="I6253"/>
      <c r="J6253"/>
      <c r="K6253"/>
      <c r="L6253"/>
      <c r="M6253"/>
      <c r="N6253"/>
      <c r="O6253"/>
    </row>
    <row r="6254" spans="1:15" s="105" customFormat="1" x14ac:dyDescent="0.2">
      <c r="A6254" s="112" t="s">
        <v>3935</v>
      </c>
      <c r="B6254" s="111">
        <v>93475</v>
      </c>
      <c r="C6254" s="113" t="s">
        <v>3330</v>
      </c>
      <c r="E6254"/>
      <c r="F6254"/>
      <c r="G6254"/>
      <c r="H6254"/>
      <c r="I6254"/>
      <c r="J6254"/>
      <c r="K6254"/>
      <c r="L6254"/>
      <c r="M6254"/>
      <c r="N6254"/>
      <c r="O6254"/>
    </row>
    <row r="6255" spans="1:15" s="105" customFormat="1" x14ac:dyDescent="0.2">
      <c r="A6255" s="112" t="s">
        <v>3342</v>
      </c>
      <c r="B6255" s="111">
        <v>93483</v>
      </c>
      <c r="C6255" s="113" t="s">
        <v>3330</v>
      </c>
      <c r="E6255"/>
      <c r="F6255"/>
      <c r="G6255"/>
      <c r="H6255"/>
      <c r="I6255"/>
      <c r="J6255"/>
      <c r="K6255"/>
      <c r="L6255"/>
      <c r="M6255"/>
      <c r="N6255"/>
      <c r="O6255"/>
    </row>
    <row r="6256" spans="1:15" s="105" customFormat="1" x14ac:dyDescent="0.2">
      <c r="A6256" s="112" t="s">
        <v>3946</v>
      </c>
      <c r="B6256" s="111">
        <v>93501</v>
      </c>
      <c r="C6256" s="113" t="s">
        <v>3294</v>
      </c>
      <c r="E6256"/>
      <c r="F6256"/>
      <c r="G6256"/>
      <c r="H6256"/>
      <c r="I6256"/>
      <c r="J6256"/>
      <c r="K6256"/>
      <c r="L6256"/>
      <c r="M6256"/>
      <c r="N6256"/>
      <c r="O6256"/>
    </row>
    <row r="6257" spans="1:15" s="105" customFormat="1" x14ac:dyDescent="0.2">
      <c r="A6257" s="112"/>
      <c r="B6257" s="111"/>
      <c r="C6257" s="113" t="s">
        <v>3083</v>
      </c>
      <c r="E6257"/>
      <c r="F6257"/>
      <c r="G6257"/>
      <c r="H6257"/>
      <c r="I6257"/>
      <c r="J6257"/>
      <c r="K6257"/>
      <c r="L6257"/>
      <c r="M6257"/>
      <c r="N6257"/>
      <c r="O6257"/>
    </row>
    <row r="6258" spans="1:15" s="105" customFormat="1" x14ac:dyDescent="0.2">
      <c r="A6258" s="112" t="s">
        <v>3946</v>
      </c>
      <c r="B6258" s="111">
        <v>93502</v>
      </c>
      <c r="C6258" s="113" t="s">
        <v>3294</v>
      </c>
      <c r="E6258"/>
      <c r="F6258"/>
      <c r="G6258"/>
      <c r="H6258"/>
      <c r="I6258"/>
      <c r="J6258"/>
      <c r="K6258"/>
      <c r="L6258"/>
      <c r="M6258"/>
      <c r="N6258"/>
      <c r="O6258"/>
    </row>
    <row r="6259" spans="1:15" s="105" customFormat="1" x14ac:dyDescent="0.2">
      <c r="A6259" s="112" t="s">
        <v>3947</v>
      </c>
      <c r="B6259" s="111">
        <v>93504</v>
      </c>
      <c r="C6259" s="113" t="s">
        <v>3294</v>
      </c>
      <c r="E6259"/>
      <c r="F6259"/>
      <c r="G6259"/>
      <c r="H6259"/>
      <c r="I6259"/>
      <c r="J6259"/>
      <c r="K6259"/>
      <c r="L6259"/>
      <c r="M6259"/>
      <c r="N6259"/>
      <c r="O6259"/>
    </row>
    <row r="6260" spans="1:15" s="105" customFormat="1" x14ac:dyDescent="0.2">
      <c r="A6260" s="112" t="s">
        <v>3947</v>
      </c>
      <c r="B6260" s="111">
        <v>93505</v>
      </c>
      <c r="C6260" s="113" t="s">
        <v>3294</v>
      </c>
      <c r="E6260"/>
      <c r="F6260"/>
      <c r="G6260"/>
      <c r="H6260"/>
      <c r="I6260"/>
      <c r="J6260"/>
      <c r="K6260"/>
      <c r="L6260"/>
      <c r="M6260"/>
      <c r="N6260"/>
      <c r="O6260"/>
    </row>
    <row r="6261" spans="1:15" s="105" customFormat="1" x14ac:dyDescent="0.2">
      <c r="A6261" s="112" t="s">
        <v>3948</v>
      </c>
      <c r="B6261" s="111">
        <v>93510</v>
      </c>
      <c r="C6261" s="113" t="s">
        <v>3088</v>
      </c>
      <c r="E6261"/>
      <c r="F6261"/>
      <c r="G6261"/>
      <c r="H6261"/>
      <c r="I6261"/>
      <c r="J6261"/>
      <c r="K6261"/>
      <c r="L6261"/>
      <c r="M6261"/>
      <c r="N6261"/>
      <c r="O6261"/>
    </row>
    <row r="6262" spans="1:15" s="105" customFormat="1" x14ac:dyDescent="0.2">
      <c r="A6262" s="112" t="s">
        <v>2784</v>
      </c>
      <c r="B6262" s="111">
        <v>93512</v>
      </c>
      <c r="C6262" s="113" t="s">
        <v>3351</v>
      </c>
      <c r="E6262"/>
      <c r="F6262"/>
      <c r="G6262"/>
      <c r="H6262"/>
      <c r="I6262"/>
      <c r="J6262"/>
      <c r="K6262"/>
      <c r="L6262"/>
      <c r="M6262"/>
      <c r="N6262"/>
      <c r="O6262"/>
    </row>
    <row r="6263" spans="1:15" s="105" customFormat="1" x14ac:dyDescent="0.2">
      <c r="A6263" s="112"/>
      <c r="B6263" s="111"/>
      <c r="C6263" s="113" t="s">
        <v>3083</v>
      </c>
      <c r="E6263"/>
      <c r="F6263"/>
      <c r="G6263"/>
      <c r="H6263"/>
      <c r="I6263"/>
      <c r="J6263"/>
      <c r="K6263"/>
      <c r="L6263"/>
      <c r="M6263"/>
      <c r="N6263"/>
      <c r="O6263"/>
    </row>
    <row r="6264" spans="1:15" s="105" customFormat="1" x14ac:dyDescent="0.2">
      <c r="A6264" s="112" t="s">
        <v>3949</v>
      </c>
      <c r="B6264" s="111">
        <v>93513</v>
      </c>
      <c r="C6264" s="113" t="s">
        <v>3244</v>
      </c>
      <c r="E6264"/>
      <c r="F6264"/>
      <c r="G6264"/>
      <c r="H6264"/>
      <c r="I6264"/>
      <c r="J6264"/>
      <c r="K6264"/>
      <c r="L6264"/>
      <c r="M6264"/>
      <c r="N6264"/>
      <c r="O6264"/>
    </row>
    <row r="6265" spans="1:15" s="105" customFormat="1" x14ac:dyDescent="0.2">
      <c r="A6265" s="112" t="s">
        <v>3950</v>
      </c>
      <c r="B6265" s="111">
        <v>93514</v>
      </c>
      <c r="C6265" s="113" t="s">
        <v>3244</v>
      </c>
      <c r="E6265"/>
      <c r="F6265"/>
      <c r="G6265"/>
      <c r="H6265"/>
      <c r="I6265"/>
      <c r="J6265"/>
      <c r="K6265"/>
      <c r="L6265"/>
      <c r="M6265"/>
      <c r="N6265"/>
      <c r="O6265"/>
    </row>
    <row r="6266" spans="1:15" s="105" customFormat="1" x14ac:dyDescent="0.2">
      <c r="A6266" s="112" t="s">
        <v>3950</v>
      </c>
      <c r="B6266" s="111">
        <v>93515</v>
      </c>
      <c r="C6266" s="113" t="s">
        <v>3244</v>
      </c>
      <c r="E6266"/>
      <c r="F6266"/>
      <c r="G6266"/>
      <c r="H6266"/>
      <c r="I6266"/>
      <c r="J6266"/>
      <c r="K6266"/>
      <c r="L6266"/>
      <c r="M6266"/>
      <c r="N6266"/>
      <c r="O6266"/>
    </row>
    <row r="6267" spans="1:15" s="105" customFormat="1" x14ac:dyDescent="0.2">
      <c r="A6267" s="112" t="s">
        <v>3371</v>
      </c>
      <c r="B6267" s="111">
        <v>93516</v>
      </c>
      <c r="C6267" s="113" t="s">
        <v>3294</v>
      </c>
      <c r="E6267"/>
      <c r="F6267"/>
      <c r="G6267"/>
      <c r="H6267"/>
      <c r="I6267"/>
      <c r="J6267"/>
      <c r="K6267"/>
      <c r="L6267"/>
      <c r="M6267"/>
      <c r="N6267"/>
      <c r="O6267"/>
    </row>
    <row r="6268" spans="1:15" s="105" customFormat="1" x14ac:dyDescent="0.2">
      <c r="A6268" s="112" t="s">
        <v>769</v>
      </c>
      <c r="B6268" s="111">
        <v>93517</v>
      </c>
      <c r="C6268" s="113" t="s">
        <v>3351</v>
      </c>
      <c r="E6268"/>
      <c r="F6268"/>
      <c r="G6268"/>
      <c r="H6268"/>
      <c r="I6268"/>
      <c r="J6268"/>
      <c r="K6268"/>
      <c r="L6268"/>
      <c r="M6268"/>
      <c r="N6268"/>
      <c r="O6268"/>
    </row>
    <row r="6269" spans="1:15" s="105" customFormat="1" x14ac:dyDescent="0.2">
      <c r="A6269" s="112"/>
      <c r="B6269" s="111"/>
      <c r="C6269" s="113" t="s">
        <v>3083</v>
      </c>
      <c r="E6269"/>
      <c r="F6269"/>
      <c r="G6269"/>
      <c r="H6269"/>
      <c r="I6269"/>
      <c r="J6269"/>
      <c r="K6269"/>
      <c r="L6269"/>
      <c r="M6269"/>
      <c r="N6269"/>
      <c r="O6269"/>
    </row>
    <row r="6270" spans="1:15" s="105" customFormat="1" x14ac:dyDescent="0.2">
      <c r="A6270" s="112" t="s">
        <v>3951</v>
      </c>
      <c r="B6270" s="111">
        <v>93518</v>
      </c>
      <c r="C6270" s="113" t="s">
        <v>3294</v>
      </c>
      <c r="E6270"/>
      <c r="F6270"/>
      <c r="G6270"/>
      <c r="H6270"/>
      <c r="I6270"/>
      <c r="J6270"/>
      <c r="K6270"/>
      <c r="L6270"/>
      <c r="M6270"/>
      <c r="N6270"/>
      <c r="O6270"/>
    </row>
    <row r="6271" spans="1:15" s="105" customFormat="1" x14ac:dyDescent="0.2">
      <c r="A6271" s="112" t="s">
        <v>3952</v>
      </c>
      <c r="B6271" s="111">
        <v>93519</v>
      </c>
      <c r="C6271" s="113" t="s">
        <v>3294</v>
      </c>
      <c r="E6271"/>
      <c r="F6271"/>
      <c r="G6271"/>
      <c r="H6271"/>
      <c r="I6271"/>
      <c r="J6271"/>
      <c r="K6271"/>
      <c r="L6271"/>
      <c r="M6271"/>
      <c r="N6271"/>
      <c r="O6271"/>
    </row>
    <row r="6272" spans="1:15" s="105" customFormat="1" x14ac:dyDescent="0.2">
      <c r="A6272" s="112" t="s">
        <v>3953</v>
      </c>
      <c r="B6272" s="111">
        <v>93522</v>
      </c>
      <c r="C6272" s="113" t="s">
        <v>3294</v>
      </c>
      <c r="E6272"/>
      <c r="F6272"/>
      <c r="G6272"/>
      <c r="H6272"/>
      <c r="I6272"/>
      <c r="J6272"/>
      <c r="K6272"/>
      <c r="L6272"/>
      <c r="M6272"/>
      <c r="N6272"/>
      <c r="O6272"/>
    </row>
    <row r="6273" spans="1:15" s="105" customFormat="1" x14ac:dyDescent="0.2">
      <c r="A6273" s="112" t="s">
        <v>3954</v>
      </c>
      <c r="B6273" s="111">
        <v>93523</v>
      </c>
      <c r="C6273" s="113" t="s">
        <v>3294</v>
      </c>
      <c r="E6273"/>
      <c r="F6273"/>
      <c r="G6273"/>
      <c r="H6273"/>
      <c r="I6273"/>
      <c r="J6273"/>
      <c r="K6273"/>
      <c r="L6273"/>
      <c r="M6273"/>
      <c r="N6273"/>
      <c r="O6273"/>
    </row>
    <row r="6274" spans="1:15" s="105" customFormat="1" x14ac:dyDescent="0.2">
      <c r="A6274" s="112" t="s">
        <v>3954</v>
      </c>
      <c r="B6274" s="111">
        <v>93524</v>
      </c>
      <c r="C6274" s="113" t="s">
        <v>3294</v>
      </c>
      <c r="E6274"/>
      <c r="F6274"/>
      <c r="G6274"/>
      <c r="H6274"/>
      <c r="I6274"/>
      <c r="J6274"/>
      <c r="K6274"/>
      <c r="L6274"/>
      <c r="M6274"/>
      <c r="N6274"/>
      <c r="O6274"/>
    </row>
    <row r="6275" spans="1:15" s="105" customFormat="1" x14ac:dyDescent="0.2">
      <c r="A6275" s="112"/>
      <c r="B6275" s="112"/>
      <c r="C6275" s="113" t="s">
        <v>3083</v>
      </c>
      <c r="E6275"/>
      <c r="F6275"/>
      <c r="G6275"/>
      <c r="H6275"/>
      <c r="I6275"/>
      <c r="J6275"/>
      <c r="K6275"/>
      <c r="L6275"/>
      <c r="M6275"/>
      <c r="N6275"/>
      <c r="O6275"/>
    </row>
    <row r="6276" spans="1:15" s="105" customFormat="1" x14ac:dyDescent="0.2">
      <c r="A6276" s="112" t="s">
        <v>3955</v>
      </c>
      <c r="B6276" s="111">
        <v>93603</v>
      </c>
      <c r="C6276" s="113" t="s">
        <v>3292</v>
      </c>
      <c r="E6276"/>
      <c r="F6276"/>
      <c r="G6276"/>
      <c r="H6276"/>
      <c r="I6276"/>
      <c r="J6276"/>
      <c r="K6276"/>
      <c r="L6276"/>
      <c r="M6276"/>
      <c r="N6276"/>
      <c r="O6276"/>
    </row>
    <row r="6277" spans="1:15" s="105" customFormat="1" x14ac:dyDescent="0.2">
      <c r="A6277" s="112" t="s">
        <v>3956</v>
      </c>
      <c r="B6277" s="111">
        <v>93604</v>
      </c>
      <c r="C6277" s="113" t="s">
        <v>3373</v>
      </c>
      <c r="E6277"/>
      <c r="F6277"/>
      <c r="G6277"/>
      <c r="H6277"/>
      <c r="I6277"/>
      <c r="J6277"/>
      <c r="K6277"/>
      <c r="L6277"/>
      <c r="M6277"/>
      <c r="N6277"/>
      <c r="O6277"/>
    </row>
    <row r="6278" spans="1:15" s="105" customFormat="1" x14ac:dyDescent="0.2">
      <c r="A6278" s="112" t="s">
        <v>3957</v>
      </c>
      <c r="B6278" s="111">
        <v>93605</v>
      </c>
      <c r="C6278" s="113" t="s">
        <v>3299</v>
      </c>
      <c r="E6278"/>
      <c r="F6278"/>
      <c r="G6278"/>
      <c r="H6278"/>
      <c r="I6278"/>
      <c r="J6278"/>
      <c r="K6278"/>
      <c r="L6278"/>
      <c r="M6278"/>
      <c r="N6278"/>
      <c r="O6278"/>
    </row>
    <row r="6279" spans="1:15" s="105" customFormat="1" x14ac:dyDescent="0.2">
      <c r="A6279" s="112" t="s">
        <v>3958</v>
      </c>
      <c r="B6279" s="111">
        <v>93606</v>
      </c>
      <c r="C6279" s="113" t="s">
        <v>3299</v>
      </c>
      <c r="E6279"/>
      <c r="F6279"/>
      <c r="G6279"/>
      <c r="H6279"/>
      <c r="I6279"/>
      <c r="J6279"/>
      <c r="K6279"/>
      <c r="L6279"/>
      <c r="M6279"/>
      <c r="N6279"/>
      <c r="O6279"/>
    </row>
    <row r="6280" spans="1:15" s="105" customFormat="1" x14ac:dyDescent="0.2">
      <c r="A6280" s="112" t="s">
        <v>3959</v>
      </c>
      <c r="B6280" s="111">
        <v>93607</v>
      </c>
      <c r="C6280" s="113" t="s">
        <v>3299</v>
      </c>
      <c r="E6280"/>
      <c r="F6280"/>
      <c r="G6280"/>
      <c r="H6280"/>
      <c r="I6280"/>
      <c r="J6280"/>
      <c r="K6280"/>
      <c r="L6280"/>
      <c r="M6280"/>
      <c r="N6280"/>
      <c r="O6280"/>
    </row>
    <row r="6281" spans="1:15" s="105" customFormat="1" x14ac:dyDescent="0.2">
      <c r="A6281" s="112"/>
      <c r="B6281" s="111"/>
      <c r="C6281" s="113" t="s">
        <v>3083</v>
      </c>
      <c r="E6281"/>
      <c r="F6281"/>
      <c r="G6281"/>
      <c r="H6281"/>
      <c r="I6281"/>
      <c r="J6281"/>
      <c r="K6281"/>
      <c r="L6281"/>
      <c r="M6281"/>
      <c r="N6281"/>
      <c r="O6281"/>
    </row>
    <row r="6282" spans="1:15" s="105" customFormat="1" x14ac:dyDescent="0.2">
      <c r="A6282" s="112" t="s">
        <v>3960</v>
      </c>
      <c r="B6282" s="111">
        <v>93608</v>
      </c>
      <c r="C6282" s="113" t="s">
        <v>3299</v>
      </c>
      <c r="E6282"/>
      <c r="F6282"/>
      <c r="G6282"/>
      <c r="H6282"/>
      <c r="I6282"/>
      <c r="J6282"/>
      <c r="K6282"/>
      <c r="L6282"/>
      <c r="M6282"/>
      <c r="N6282"/>
      <c r="O6282"/>
    </row>
    <row r="6283" spans="1:15" s="105" customFormat="1" x14ac:dyDescent="0.2">
      <c r="A6283" s="112" t="s">
        <v>3961</v>
      </c>
      <c r="B6283" s="111">
        <v>93609</v>
      </c>
      <c r="C6283" s="113" t="s">
        <v>3299</v>
      </c>
      <c r="E6283"/>
      <c r="F6283"/>
      <c r="G6283"/>
      <c r="H6283"/>
      <c r="I6283"/>
      <c r="J6283"/>
      <c r="K6283"/>
      <c r="L6283"/>
      <c r="M6283"/>
      <c r="N6283"/>
      <c r="O6283"/>
    </row>
    <row r="6284" spans="1:15" s="105" customFormat="1" x14ac:dyDescent="0.2">
      <c r="A6284" s="112" t="s">
        <v>3962</v>
      </c>
      <c r="B6284" s="111">
        <v>93610</v>
      </c>
      <c r="C6284" s="113" t="s">
        <v>3373</v>
      </c>
      <c r="E6284"/>
      <c r="F6284"/>
      <c r="G6284"/>
      <c r="H6284"/>
      <c r="I6284"/>
      <c r="J6284"/>
      <c r="K6284"/>
      <c r="L6284"/>
      <c r="M6284"/>
      <c r="N6284"/>
      <c r="O6284"/>
    </row>
    <row r="6285" spans="1:15" s="105" customFormat="1" x14ac:dyDescent="0.2">
      <c r="A6285" s="112" t="s">
        <v>3963</v>
      </c>
      <c r="B6285" s="111">
        <v>93611</v>
      </c>
      <c r="C6285" s="113" t="s">
        <v>3299</v>
      </c>
      <c r="E6285"/>
      <c r="F6285"/>
      <c r="G6285"/>
      <c r="H6285"/>
      <c r="I6285"/>
      <c r="J6285"/>
      <c r="K6285"/>
      <c r="L6285"/>
      <c r="M6285"/>
      <c r="N6285"/>
      <c r="O6285"/>
    </row>
    <row r="6286" spans="1:15" s="105" customFormat="1" x14ac:dyDescent="0.2">
      <c r="A6286" s="112" t="s">
        <v>3963</v>
      </c>
      <c r="B6286" s="111">
        <v>93612</v>
      </c>
      <c r="C6286" s="113" t="s">
        <v>3380</v>
      </c>
      <c r="E6286"/>
      <c r="F6286"/>
      <c r="G6286"/>
      <c r="H6286"/>
      <c r="I6286"/>
      <c r="J6286"/>
      <c r="K6286"/>
      <c r="L6286"/>
      <c r="M6286"/>
      <c r="N6286"/>
      <c r="O6286"/>
    </row>
    <row r="6287" spans="1:15" s="105" customFormat="1" x14ac:dyDescent="0.2">
      <c r="A6287" s="112"/>
      <c r="B6287" s="111"/>
      <c r="C6287" s="113" t="s">
        <v>3083</v>
      </c>
      <c r="E6287"/>
      <c r="F6287"/>
      <c r="G6287"/>
      <c r="H6287"/>
      <c r="I6287"/>
      <c r="J6287"/>
      <c r="K6287"/>
      <c r="L6287"/>
      <c r="M6287"/>
      <c r="N6287"/>
      <c r="O6287"/>
    </row>
    <row r="6288" spans="1:15" s="105" customFormat="1" x14ac:dyDescent="0.2">
      <c r="A6288" s="112" t="s">
        <v>3963</v>
      </c>
      <c r="B6288" s="111">
        <v>93613</v>
      </c>
      <c r="C6288" s="113" t="s">
        <v>3380</v>
      </c>
      <c r="E6288"/>
      <c r="F6288"/>
      <c r="G6288"/>
      <c r="H6288"/>
      <c r="I6288"/>
      <c r="J6288"/>
      <c r="K6288"/>
      <c r="L6288"/>
      <c r="M6288"/>
      <c r="N6288"/>
      <c r="O6288"/>
    </row>
    <row r="6289" spans="1:15" s="105" customFormat="1" x14ac:dyDescent="0.2">
      <c r="A6289" s="112" t="s">
        <v>3964</v>
      </c>
      <c r="B6289" s="111">
        <v>93614</v>
      </c>
      <c r="C6289" s="113" t="s">
        <v>3373</v>
      </c>
      <c r="E6289"/>
      <c r="F6289"/>
      <c r="G6289"/>
      <c r="H6289"/>
      <c r="I6289"/>
      <c r="J6289"/>
      <c r="K6289"/>
      <c r="L6289"/>
      <c r="M6289"/>
      <c r="N6289"/>
      <c r="O6289"/>
    </row>
    <row r="6290" spans="1:15" s="105" customFormat="1" x14ac:dyDescent="0.2">
      <c r="A6290" s="112" t="s">
        <v>3965</v>
      </c>
      <c r="B6290" s="111">
        <v>93615</v>
      </c>
      <c r="C6290" s="113" t="s">
        <v>3292</v>
      </c>
      <c r="E6290"/>
      <c r="F6290"/>
      <c r="G6290"/>
      <c r="H6290"/>
      <c r="I6290"/>
      <c r="J6290"/>
      <c r="K6290"/>
      <c r="L6290"/>
      <c r="M6290"/>
      <c r="N6290"/>
      <c r="O6290"/>
    </row>
    <row r="6291" spans="1:15" s="105" customFormat="1" x14ac:dyDescent="0.2">
      <c r="A6291" s="112" t="s">
        <v>3966</v>
      </c>
      <c r="B6291" s="111">
        <v>93616</v>
      </c>
      <c r="C6291" s="113" t="s">
        <v>3299</v>
      </c>
      <c r="E6291"/>
      <c r="F6291"/>
      <c r="G6291"/>
      <c r="H6291"/>
      <c r="I6291"/>
      <c r="J6291"/>
      <c r="K6291"/>
      <c r="L6291"/>
      <c r="M6291"/>
      <c r="N6291"/>
      <c r="O6291"/>
    </row>
    <row r="6292" spans="1:15" s="105" customFormat="1" x14ac:dyDescent="0.2">
      <c r="A6292" s="112" t="s">
        <v>3967</v>
      </c>
      <c r="B6292" s="111">
        <v>93618</v>
      </c>
      <c r="C6292" s="113" t="s">
        <v>3292</v>
      </c>
      <c r="E6292"/>
      <c r="F6292"/>
      <c r="G6292"/>
      <c r="H6292"/>
      <c r="I6292"/>
      <c r="J6292"/>
      <c r="K6292"/>
      <c r="L6292"/>
      <c r="M6292"/>
      <c r="N6292"/>
      <c r="O6292"/>
    </row>
    <row r="6293" spans="1:15" s="105" customFormat="1" x14ac:dyDescent="0.2">
      <c r="A6293" s="112"/>
      <c r="B6293" s="111"/>
      <c r="C6293" s="113" t="s">
        <v>3083</v>
      </c>
      <c r="E6293"/>
      <c r="F6293"/>
      <c r="G6293"/>
      <c r="H6293"/>
      <c r="I6293"/>
      <c r="J6293"/>
      <c r="K6293"/>
      <c r="L6293"/>
      <c r="M6293"/>
      <c r="N6293"/>
      <c r="O6293"/>
    </row>
    <row r="6294" spans="1:15" s="105" customFormat="1" x14ac:dyDescent="0.2">
      <c r="A6294" s="112" t="s">
        <v>3963</v>
      </c>
      <c r="B6294" s="111">
        <v>93619</v>
      </c>
      <c r="C6294" s="113" t="s">
        <v>3299</v>
      </c>
      <c r="E6294"/>
      <c r="F6294"/>
      <c r="G6294"/>
      <c r="H6294"/>
      <c r="I6294"/>
      <c r="J6294"/>
      <c r="K6294"/>
      <c r="L6294"/>
      <c r="M6294"/>
      <c r="N6294"/>
      <c r="O6294"/>
    </row>
    <row r="6295" spans="1:15" s="105" customFormat="1" x14ac:dyDescent="0.2">
      <c r="A6295" s="112" t="s">
        <v>3968</v>
      </c>
      <c r="B6295" s="111">
        <v>93620</v>
      </c>
      <c r="C6295" s="113" t="s">
        <v>3299</v>
      </c>
      <c r="E6295"/>
      <c r="F6295"/>
      <c r="G6295"/>
      <c r="H6295"/>
      <c r="I6295"/>
      <c r="J6295"/>
      <c r="K6295"/>
      <c r="L6295"/>
      <c r="M6295"/>
      <c r="N6295"/>
      <c r="O6295"/>
    </row>
    <row r="6296" spans="1:15" s="105" customFormat="1" x14ac:dyDescent="0.2">
      <c r="A6296" s="112" t="s">
        <v>3969</v>
      </c>
      <c r="B6296" s="111">
        <v>93621</v>
      </c>
      <c r="C6296" s="113" t="s">
        <v>3299</v>
      </c>
      <c r="E6296"/>
      <c r="F6296"/>
      <c r="G6296"/>
      <c r="H6296"/>
      <c r="I6296"/>
      <c r="J6296"/>
      <c r="K6296"/>
      <c r="L6296"/>
      <c r="M6296"/>
      <c r="N6296"/>
      <c r="O6296"/>
    </row>
    <row r="6297" spans="1:15" s="105" customFormat="1" x14ac:dyDescent="0.2">
      <c r="A6297" s="112" t="s">
        <v>3970</v>
      </c>
      <c r="B6297" s="111">
        <v>93622</v>
      </c>
      <c r="C6297" s="113" t="s">
        <v>3299</v>
      </c>
      <c r="E6297"/>
      <c r="F6297"/>
      <c r="G6297"/>
      <c r="H6297"/>
      <c r="I6297"/>
      <c r="J6297"/>
      <c r="K6297"/>
      <c r="L6297"/>
      <c r="M6297"/>
      <c r="N6297"/>
      <c r="O6297"/>
    </row>
    <row r="6298" spans="1:15" s="105" customFormat="1" x14ac:dyDescent="0.2">
      <c r="A6298" s="112" t="s">
        <v>3971</v>
      </c>
      <c r="B6298" s="111">
        <v>93623</v>
      </c>
      <c r="C6298" s="113" t="s">
        <v>3351</v>
      </c>
      <c r="E6298"/>
      <c r="F6298"/>
      <c r="G6298"/>
      <c r="H6298"/>
      <c r="I6298"/>
      <c r="J6298"/>
      <c r="K6298"/>
      <c r="L6298"/>
      <c r="M6298"/>
      <c r="N6298"/>
      <c r="O6298"/>
    </row>
    <row r="6299" spans="1:15" s="105" customFormat="1" x14ac:dyDescent="0.2">
      <c r="A6299" s="112"/>
      <c r="B6299" s="111"/>
      <c r="C6299" s="113" t="s">
        <v>3083</v>
      </c>
      <c r="E6299"/>
      <c r="F6299"/>
      <c r="G6299"/>
      <c r="H6299"/>
      <c r="I6299"/>
      <c r="J6299"/>
      <c r="K6299"/>
      <c r="L6299"/>
      <c r="M6299"/>
      <c r="N6299"/>
      <c r="O6299"/>
    </row>
    <row r="6300" spans="1:15" s="105" customFormat="1" x14ac:dyDescent="0.2">
      <c r="A6300" s="112" t="s">
        <v>3972</v>
      </c>
      <c r="B6300" s="111">
        <v>93624</v>
      </c>
      <c r="C6300" s="113" t="s">
        <v>3299</v>
      </c>
      <c r="E6300"/>
      <c r="F6300"/>
      <c r="G6300"/>
      <c r="H6300"/>
      <c r="I6300"/>
      <c r="J6300"/>
      <c r="K6300"/>
      <c r="L6300"/>
      <c r="M6300"/>
      <c r="N6300"/>
      <c r="O6300"/>
    </row>
    <row r="6301" spans="1:15" s="105" customFormat="1" x14ac:dyDescent="0.2">
      <c r="A6301" s="112" t="s">
        <v>3973</v>
      </c>
      <c r="B6301" s="111">
        <v>93625</v>
      </c>
      <c r="C6301" s="113" t="s">
        <v>3299</v>
      </c>
      <c r="E6301"/>
      <c r="F6301"/>
      <c r="G6301"/>
      <c r="H6301"/>
      <c r="I6301"/>
      <c r="J6301"/>
      <c r="K6301"/>
      <c r="L6301"/>
      <c r="M6301"/>
      <c r="N6301"/>
      <c r="O6301"/>
    </row>
    <row r="6302" spans="1:15" s="105" customFormat="1" x14ac:dyDescent="0.2">
      <c r="A6302" s="112" t="s">
        <v>3974</v>
      </c>
      <c r="B6302" s="111">
        <v>93626</v>
      </c>
      <c r="C6302" s="113" t="s">
        <v>3299</v>
      </c>
      <c r="E6302"/>
      <c r="F6302"/>
      <c r="G6302"/>
      <c r="H6302"/>
      <c r="I6302"/>
      <c r="J6302"/>
      <c r="K6302"/>
      <c r="L6302"/>
      <c r="M6302"/>
      <c r="N6302"/>
      <c r="O6302"/>
    </row>
    <row r="6303" spans="1:15" s="105" customFormat="1" x14ac:dyDescent="0.2">
      <c r="A6303" s="112" t="s">
        <v>3975</v>
      </c>
      <c r="B6303" s="111">
        <v>93627</v>
      </c>
      <c r="C6303" s="113" t="s">
        <v>3299</v>
      </c>
      <c r="E6303"/>
      <c r="F6303"/>
      <c r="G6303"/>
      <c r="H6303"/>
      <c r="I6303"/>
      <c r="J6303"/>
      <c r="K6303"/>
      <c r="L6303"/>
      <c r="M6303"/>
      <c r="N6303"/>
      <c r="O6303"/>
    </row>
    <row r="6304" spans="1:15" s="105" customFormat="1" x14ac:dyDescent="0.2">
      <c r="A6304" s="112" t="s">
        <v>3976</v>
      </c>
      <c r="B6304" s="111">
        <v>93628</v>
      </c>
      <c r="C6304" s="113" t="s">
        <v>3299</v>
      </c>
      <c r="E6304"/>
      <c r="F6304"/>
      <c r="G6304"/>
      <c r="H6304"/>
      <c r="I6304"/>
      <c r="J6304"/>
      <c r="K6304"/>
      <c r="L6304"/>
      <c r="M6304"/>
      <c r="N6304"/>
      <c r="O6304"/>
    </row>
    <row r="6305" spans="1:15" s="105" customFormat="1" x14ac:dyDescent="0.2">
      <c r="A6305" s="112"/>
      <c r="B6305" s="111"/>
      <c r="C6305" s="113" t="s">
        <v>3083</v>
      </c>
      <c r="E6305"/>
      <c r="F6305"/>
      <c r="G6305"/>
      <c r="H6305"/>
      <c r="I6305"/>
      <c r="J6305"/>
      <c r="K6305"/>
      <c r="L6305"/>
      <c r="M6305"/>
      <c r="N6305"/>
      <c r="O6305"/>
    </row>
    <row r="6306" spans="1:15" s="105" customFormat="1" x14ac:dyDescent="0.2">
      <c r="A6306" s="112" t="s">
        <v>3977</v>
      </c>
      <c r="B6306" s="111">
        <v>93630</v>
      </c>
      <c r="C6306" s="113" t="s">
        <v>3299</v>
      </c>
      <c r="E6306"/>
      <c r="F6306"/>
      <c r="G6306"/>
      <c r="H6306"/>
      <c r="I6306"/>
      <c r="J6306"/>
      <c r="K6306"/>
      <c r="L6306"/>
      <c r="M6306"/>
      <c r="N6306"/>
      <c r="O6306"/>
    </row>
    <row r="6307" spans="1:15" s="105" customFormat="1" x14ac:dyDescent="0.2">
      <c r="A6307" s="112" t="s">
        <v>3978</v>
      </c>
      <c r="B6307" s="111">
        <v>93631</v>
      </c>
      <c r="C6307" s="113" t="s">
        <v>3299</v>
      </c>
      <c r="E6307"/>
      <c r="F6307"/>
      <c r="G6307"/>
      <c r="H6307"/>
      <c r="I6307"/>
      <c r="J6307"/>
      <c r="K6307"/>
      <c r="L6307"/>
      <c r="M6307"/>
      <c r="N6307"/>
      <c r="O6307"/>
    </row>
    <row r="6308" spans="1:15" s="105" customFormat="1" x14ac:dyDescent="0.2">
      <c r="A6308" s="112" t="s">
        <v>3979</v>
      </c>
      <c r="B6308" s="111">
        <v>93633</v>
      </c>
      <c r="C6308" s="113" t="s">
        <v>3292</v>
      </c>
      <c r="E6308"/>
      <c r="F6308"/>
      <c r="G6308"/>
      <c r="H6308"/>
      <c r="I6308"/>
      <c r="J6308"/>
      <c r="K6308"/>
      <c r="L6308"/>
      <c r="M6308"/>
      <c r="N6308"/>
      <c r="O6308"/>
    </row>
    <row r="6309" spans="1:15" s="105" customFormat="1" x14ac:dyDescent="0.2">
      <c r="A6309" s="112" t="s">
        <v>3980</v>
      </c>
      <c r="B6309" s="111">
        <v>93634</v>
      </c>
      <c r="C6309" s="113" t="s">
        <v>3299</v>
      </c>
      <c r="E6309"/>
      <c r="F6309"/>
      <c r="G6309"/>
      <c r="H6309"/>
      <c r="I6309"/>
      <c r="J6309"/>
      <c r="K6309"/>
      <c r="L6309"/>
      <c r="M6309"/>
      <c r="N6309"/>
      <c r="O6309"/>
    </row>
    <row r="6310" spans="1:15" s="105" customFormat="1" x14ac:dyDescent="0.2">
      <c r="A6310" s="112" t="s">
        <v>3981</v>
      </c>
      <c r="B6310" s="111">
        <v>93635</v>
      </c>
      <c r="C6310" s="113" t="s">
        <v>3373</v>
      </c>
      <c r="E6310"/>
      <c r="F6310"/>
      <c r="G6310"/>
      <c r="H6310"/>
      <c r="I6310"/>
      <c r="J6310"/>
      <c r="K6310"/>
      <c r="L6310"/>
      <c r="M6310"/>
      <c r="N6310"/>
      <c r="O6310"/>
    </row>
    <row r="6311" spans="1:15" s="105" customFormat="1" x14ac:dyDescent="0.2">
      <c r="A6311" s="112"/>
      <c r="B6311" s="111"/>
      <c r="C6311" s="113" t="s">
        <v>3083</v>
      </c>
      <c r="E6311"/>
      <c r="F6311"/>
      <c r="G6311"/>
      <c r="H6311"/>
      <c r="I6311"/>
      <c r="J6311"/>
      <c r="K6311"/>
      <c r="L6311"/>
      <c r="M6311"/>
      <c r="N6311"/>
      <c r="O6311"/>
    </row>
    <row r="6312" spans="1:15" s="105" customFormat="1" x14ac:dyDescent="0.2">
      <c r="A6312" s="112" t="s">
        <v>2569</v>
      </c>
      <c r="B6312" s="111">
        <v>93636</v>
      </c>
      <c r="C6312" s="113" t="s">
        <v>3373</v>
      </c>
      <c r="E6312"/>
      <c r="F6312"/>
      <c r="G6312"/>
      <c r="H6312"/>
      <c r="I6312"/>
      <c r="J6312"/>
      <c r="K6312"/>
      <c r="L6312"/>
      <c r="M6312"/>
      <c r="N6312"/>
      <c r="O6312"/>
    </row>
    <row r="6313" spans="1:15" s="105" customFormat="1" x14ac:dyDescent="0.2">
      <c r="A6313" s="112" t="s">
        <v>2569</v>
      </c>
      <c r="B6313" s="111">
        <v>93637</v>
      </c>
      <c r="C6313" s="113" t="s">
        <v>3373</v>
      </c>
      <c r="E6313"/>
      <c r="F6313"/>
      <c r="G6313"/>
      <c r="H6313"/>
      <c r="I6313"/>
      <c r="J6313"/>
      <c r="K6313"/>
      <c r="L6313"/>
      <c r="M6313"/>
      <c r="N6313"/>
      <c r="O6313"/>
    </row>
    <row r="6314" spans="1:15" s="105" customFormat="1" x14ac:dyDescent="0.2">
      <c r="A6314" s="112" t="s">
        <v>2569</v>
      </c>
      <c r="B6314" s="111">
        <v>93638</v>
      </c>
      <c r="C6314" s="113" t="s">
        <v>3373</v>
      </c>
      <c r="E6314"/>
      <c r="F6314"/>
      <c r="G6314"/>
      <c r="H6314"/>
      <c r="I6314"/>
      <c r="J6314"/>
      <c r="K6314"/>
      <c r="L6314"/>
      <c r="M6314"/>
      <c r="N6314"/>
      <c r="O6314"/>
    </row>
    <row r="6315" spans="1:15" s="105" customFormat="1" x14ac:dyDescent="0.2">
      <c r="A6315" s="112" t="s">
        <v>2569</v>
      </c>
      <c r="B6315" s="111">
        <v>93639</v>
      </c>
      <c r="C6315" s="113" t="s">
        <v>3373</v>
      </c>
      <c r="E6315"/>
      <c r="F6315"/>
      <c r="G6315"/>
      <c r="H6315"/>
      <c r="I6315"/>
      <c r="J6315"/>
      <c r="K6315"/>
      <c r="L6315"/>
      <c r="M6315"/>
      <c r="N6315"/>
      <c r="O6315"/>
    </row>
    <row r="6316" spans="1:15" s="105" customFormat="1" x14ac:dyDescent="0.2">
      <c r="A6316" s="112" t="s">
        <v>3982</v>
      </c>
      <c r="B6316" s="111">
        <v>93640</v>
      </c>
      <c r="C6316" s="113" t="s">
        <v>3299</v>
      </c>
      <c r="E6316"/>
      <c r="F6316"/>
      <c r="G6316"/>
      <c r="H6316"/>
      <c r="I6316"/>
      <c r="J6316"/>
      <c r="K6316"/>
      <c r="L6316"/>
      <c r="M6316"/>
      <c r="N6316"/>
      <c r="O6316"/>
    </row>
    <row r="6317" spans="1:15" s="105" customFormat="1" x14ac:dyDescent="0.2">
      <c r="A6317" s="112"/>
      <c r="B6317" s="111"/>
      <c r="C6317" s="113" t="s">
        <v>3083</v>
      </c>
      <c r="E6317"/>
      <c r="F6317"/>
      <c r="G6317"/>
      <c r="H6317"/>
      <c r="I6317"/>
      <c r="J6317"/>
      <c r="K6317"/>
      <c r="L6317"/>
      <c r="M6317"/>
      <c r="N6317"/>
      <c r="O6317"/>
    </row>
    <row r="6318" spans="1:15" s="105" customFormat="1" x14ac:dyDescent="0.2">
      <c r="A6318" s="112" t="s">
        <v>3983</v>
      </c>
      <c r="B6318" s="111">
        <v>93641</v>
      </c>
      <c r="C6318" s="113" t="s">
        <v>3299</v>
      </c>
      <c r="E6318"/>
      <c r="F6318"/>
      <c r="G6318"/>
      <c r="H6318"/>
      <c r="I6318"/>
      <c r="J6318"/>
      <c r="K6318"/>
      <c r="L6318"/>
      <c r="M6318"/>
      <c r="N6318"/>
      <c r="O6318"/>
    </row>
    <row r="6319" spans="1:15" s="105" customFormat="1" x14ac:dyDescent="0.2">
      <c r="A6319" s="112" t="s">
        <v>3984</v>
      </c>
      <c r="B6319" s="111">
        <v>93642</v>
      </c>
      <c r="C6319" s="113" t="s">
        <v>3299</v>
      </c>
      <c r="E6319"/>
      <c r="F6319"/>
      <c r="G6319"/>
      <c r="H6319"/>
      <c r="I6319"/>
      <c r="J6319"/>
      <c r="K6319"/>
      <c r="L6319"/>
      <c r="M6319"/>
      <c r="N6319"/>
      <c r="O6319"/>
    </row>
    <row r="6320" spans="1:15" s="105" customFormat="1" x14ac:dyDescent="0.2">
      <c r="A6320" s="112" t="s">
        <v>3985</v>
      </c>
      <c r="B6320" s="111">
        <v>93643</v>
      </c>
      <c r="C6320" s="113" t="s">
        <v>3373</v>
      </c>
      <c r="E6320"/>
      <c r="F6320"/>
      <c r="G6320"/>
      <c r="H6320"/>
      <c r="I6320"/>
      <c r="J6320"/>
      <c r="K6320"/>
      <c r="L6320"/>
      <c r="M6320"/>
      <c r="N6320"/>
      <c r="O6320"/>
    </row>
    <row r="6321" spans="1:15" s="105" customFormat="1" x14ac:dyDescent="0.2">
      <c r="A6321" s="112" t="s">
        <v>422</v>
      </c>
      <c r="B6321" s="111">
        <v>93644</v>
      </c>
      <c r="C6321" s="113" t="s">
        <v>3373</v>
      </c>
      <c r="E6321"/>
      <c r="F6321"/>
      <c r="G6321"/>
      <c r="H6321"/>
      <c r="I6321"/>
      <c r="J6321"/>
      <c r="K6321"/>
      <c r="L6321"/>
      <c r="M6321"/>
      <c r="N6321"/>
      <c r="O6321"/>
    </row>
    <row r="6322" spans="1:15" s="105" customFormat="1" x14ac:dyDescent="0.2">
      <c r="A6322" s="112" t="s">
        <v>3986</v>
      </c>
      <c r="B6322" s="111">
        <v>93645</v>
      </c>
      <c r="C6322" s="113" t="s">
        <v>3373</v>
      </c>
      <c r="E6322"/>
      <c r="F6322"/>
      <c r="G6322"/>
      <c r="H6322"/>
      <c r="I6322"/>
      <c r="J6322"/>
      <c r="K6322"/>
      <c r="L6322"/>
      <c r="M6322"/>
      <c r="N6322"/>
      <c r="O6322"/>
    </row>
    <row r="6323" spans="1:15" s="105" customFormat="1" x14ac:dyDescent="0.2">
      <c r="A6323" s="112"/>
      <c r="B6323" s="112"/>
      <c r="C6323" s="113" t="s">
        <v>3083</v>
      </c>
      <c r="E6323"/>
      <c r="F6323"/>
      <c r="G6323"/>
      <c r="H6323"/>
      <c r="I6323"/>
      <c r="J6323"/>
      <c r="K6323"/>
      <c r="L6323"/>
      <c r="M6323"/>
      <c r="N6323"/>
      <c r="O6323"/>
    </row>
    <row r="6324" spans="1:15" s="105" customFormat="1" x14ac:dyDescent="0.2">
      <c r="A6324" s="112" t="s">
        <v>3379</v>
      </c>
      <c r="B6324" s="111">
        <v>93720</v>
      </c>
      <c r="C6324" s="113" t="s">
        <v>3299</v>
      </c>
      <c r="E6324"/>
      <c r="F6324"/>
      <c r="G6324"/>
      <c r="H6324"/>
      <c r="I6324"/>
      <c r="J6324"/>
      <c r="K6324"/>
      <c r="L6324"/>
      <c r="M6324"/>
      <c r="N6324"/>
      <c r="O6324"/>
    </row>
    <row r="6325" spans="1:15" s="105" customFormat="1" x14ac:dyDescent="0.2">
      <c r="A6325" s="112" t="s">
        <v>3379</v>
      </c>
      <c r="B6325" s="111">
        <v>93721</v>
      </c>
      <c r="C6325" s="113" t="s">
        <v>3380</v>
      </c>
      <c r="E6325"/>
      <c r="F6325"/>
      <c r="G6325"/>
      <c r="H6325"/>
      <c r="I6325"/>
      <c r="J6325"/>
      <c r="K6325"/>
      <c r="L6325"/>
      <c r="M6325"/>
      <c r="N6325"/>
      <c r="O6325"/>
    </row>
    <row r="6326" spans="1:15" s="105" customFormat="1" x14ac:dyDescent="0.2">
      <c r="A6326" s="112" t="s">
        <v>3379</v>
      </c>
      <c r="B6326" s="111">
        <v>93722</v>
      </c>
      <c r="C6326" s="113" t="s">
        <v>3299</v>
      </c>
      <c r="E6326"/>
      <c r="F6326"/>
      <c r="G6326"/>
      <c r="H6326"/>
      <c r="I6326"/>
      <c r="J6326"/>
      <c r="K6326"/>
      <c r="L6326"/>
      <c r="M6326"/>
      <c r="N6326"/>
      <c r="O6326"/>
    </row>
    <row r="6327" spans="1:15" s="105" customFormat="1" x14ac:dyDescent="0.2">
      <c r="A6327" s="112" t="s">
        <v>3379</v>
      </c>
      <c r="B6327" s="111">
        <v>93723</v>
      </c>
      <c r="C6327" s="113" t="s">
        <v>3299</v>
      </c>
      <c r="E6327"/>
      <c r="F6327"/>
      <c r="G6327"/>
      <c r="H6327"/>
      <c r="I6327"/>
      <c r="J6327"/>
      <c r="K6327"/>
      <c r="L6327"/>
      <c r="M6327"/>
      <c r="N6327"/>
      <c r="O6327"/>
    </row>
    <row r="6328" spans="1:15" s="105" customFormat="1" x14ac:dyDescent="0.2">
      <c r="A6328" s="112" t="s">
        <v>3379</v>
      </c>
      <c r="B6328" s="111">
        <v>93724</v>
      </c>
      <c r="C6328" s="113" t="s">
        <v>3380</v>
      </c>
      <c r="E6328"/>
      <c r="F6328"/>
      <c r="G6328"/>
      <c r="H6328"/>
      <c r="I6328"/>
      <c r="J6328"/>
      <c r="K6328"/>
      <c r="L6328"/>
      <c r="M6328"/>
      <c r="N6328"/>
      <c r="O6328"/>
    </row>
    <row r="6329" spans="1:15" s="105" customFormat="1" x14ac:dyDescent="0.2">
      <c r="A6329" s="112"/>
      <c r="B6329" s="111"/>
      <c r="C6329" s="113" t="s">
        <v>3083</v>
      </c>
      <c r="E6329"/>
      <c r="F6329"/>
      <c r="G6329"/>
      <c r="H6329"/>
      <c r="I6329"/>
      <c r="J6329"/>
      <c r="K6329"/>
      <c r="L6329"/>
      <c r="M6329"/>
      <c r="N6329"/>
      <c r="O6329"/>
    </row>
    <row r="6330" spans="1:15" s="105" customFormat="1" x14ac:dyDescent="0.2">
      <c r="A6330" s="112" t="s">
        <v>3379</v>
      </c>
      <c r="B6330" s="111">
        <v>93725</v>
      </c>
      <c r="C6330" s="113" t="s">
        <v>3380</v>
      </c>
      <c r="E6330"/>
      <c r="F6330"/>
      <c r="G6330"/>
      <c r="H6330"/>
      <c r="I6330"/>
      <c r="J6330"/>
      <c r="K6330"/>
      <c r="L6330"/>
      <c r="M6330"/>
      <c r="N6330"/>
      <c r="O6330"/>
    </row>
    <row r="6331" spans="1:15" s="105" customFormat="1" x14ac:dyDescent="0.2">
      <c r="A6331" s="112" t="s">
        <v>3379</v>
      </c>
      <c r="B6331" s="111">
        <v>93726</v>
      </c>
      <c r="C6331" s="113" t="s">
        <v>3380</v>
      </c>
      <c r="E6331"/>
      <c r="F6331"/>
      <c r="G6331"/>
      <c r="H6331"/>
      <c r="I6331"/>
      <c r="J6331"/>
      <c r="K6331"/>
      <c r="L6331"/>
      <c r="M6331"/>
      <c r="N6331"/>
      <c r="O6331"/>
    </row>
    <row r="6332" spans="1:15" s="105" customFormat="1" x14ac:dyDescent="0.2">
      <c r="A6332" s="112" t="s">
        <v>3379</v>
      </c>
      <c r="B6332" s="111">
        <v>93727</v>
      </c>
      <c r="C6332" s="113" t="s">
        <v>3380</v>
      </c>
      <c r="E6332"/>
      <c r="F6332"/>
      <c r="G6332"/>
      <c r="H6332"/>
      <c r="I6332"/>
      <c r="J6332"/>
      <c r="K6332"/>
      <c r="L6332"/>
      <c r="M6332"/>
      <c r="N6332"/>
      <c r="O6332"/>
    </row>
    <row r="6333" spans="1:15" s="105" customFormat="1" x14ac:dyDescent="0.2">
      <c r="A6333" s="112" t="s">
        <v>3379</v>
      </c>
      <c r="B6333" s="111">
        <v>93728</v>
      </c>
      <c r="C6333" s="113" t="s">
        <v>3380</v>
      </c>
      <c r="E6333"/>
      <c r="F6333"/>
      <c r="G6333"/>
      <c r="H6333"/>
      <c r="I6333"/>
      <c r="J6333"/>
      <c r="K6333"/>
      <c r="L6333"/>
      <c r="M6333"/>
      <c r="N6333"/>
      <c r="O6333"/>
    </row>
    <row r="6334" spans="1:15" s="105" customFormat="1" x14ac:dyDescent="0.2">
      <c r="A6334" s="112" t="s">
        <v>3379</v>
      </c>
      <c r="B6334" s="111">
        <v>93729</v>
      </c>
      <c r="C6334" s="113" t="s">
        <v>3299</v>
      </c>
      <c r="E6334"/>
      <c r="F6334"/>
      <c r="G6334"/>
      <c r="H6334"/>
      <c r="I6334"/>
      <c r="J6334"/>
      <c r="K6334"/>
      <c r="L6334"/>
      <c r="M6334"/>
      <c r="N6334"/>
      <c r="O6334"/>
    </row>
    <row r="6335" spans="1:15" s="105" customFormat="1" x14ac:dyDescent="0.2">
      <c r="A6335" s="112"/>
      <c r="B6335" s="111"/>
      <c r="C6335" s="113" t="s">
        <v>3083</v>
      </c>
      <c r="E6335"/>
      <c r="F6335"/>
      <c r="G6335"/>
      <c r="H6335"/>
      <c r="I6335"/>
      <c r="J6335"/>
      <c r="K6335"/>
      <c r="L6335"/>
      <c r="M6335"/>
      <c r="N6335"/>
      <c r="O6335"/>
    </row>
    <row r="6336" spans="1:15" s="105" customFormat="1" x14ac:dyDescent="0.2">
      <c r="A6336" s="112" t="s">
        <v>3379</v>
      </c>
      <c r="B6336" s="111">
        <v>93730</v>
      </c>
      <c r="C6336" s="113" t="s">
        <v>3299</v>
      </c>
      <c r="E6336"/>
      <c r="F6336"/>
      <c r="G6336"/>
      <c r="H6336"/>
      <c r="I6336"/>
      <c r="J6336"/>
      <c r="K6336"/>
      <c r="L6336"/>
      <c r="M6336"/>
      <c r="N6336"/>
      <c r="O6336"/>
    </row>
    <row r="6337" spans="1:15" s="105" customFormat="1" x14ac:dyDescent="0.2">
      <c r="A6337" s="112" t="s">
        <v>3379</v>
      </c>
      <c r="B6337" s="111">
        <v>93737</v>
      </c>
      <c r="C6337" s="113" t="s">
        <v>3299</v>
      </c>
      <c r="E6337"/>
      <c r="F6337"/>
      <c r="G6337"/>
      <c r="H6337"/>
      <c r="I6337"/>
      <c r="J6337"/>
      <c r="K6337"/>
      <c r="L6337"/>
      <c r="M6337"/>
      <c r="N6337"/>
      <c r="O6337"/>
    </row>
    <row r="6338" spans="1:15" s="105" customFormat="1" x14ac:dyDescent="0.2">
      <c r="A6338" s="112" t="s">
        <v>3379</v>
      </c>
      <c r="B6338" s="111">
        <v>93740</v>
      </c>
      <c r="C6338" s="113" t="s">
        <v>3380</v>
      </c>
      <c r="E6338"/>
      <c r="F6338"/>
      <c r="G6338"/>
      <c r="H6338"/>
      <c r="I6338"/>
      <c r="J6338"/>
      <c r="K6338"/>
      <c r="L6338"/>
      <c r="M6338"/>
      <c r="N6338"/>
      <c r="O6338"/>
    </row>
    <row r="6339" spans="1:15" s="105" customFormat="1" x14ac:dyDescent="0.2">
      <c r="A6339" s="112" t="s">
        <v>3379</v>
      </c>
      <c r="B6339" s="111">
        <v>93741</v>
      </c>
      <c r="C6339" s="113" t="s">
        <v>3299</v>
      </c>
      <c r="E6339"/>
      <c r="F6339"/>
      <c r="G6339"/>
      <c r="H6339"/>
      <c r="I6339"/>
      <c r="J6339"/>
      <c r="K6339"/>
      <c r="L6339"/>
      <c r="M6339"/>
      <c r="N6339"/>
      <c r="O6339"/>
    </row>
    <row r="6340" spans="1:15" s="105" customFormat="1" x14ac:dyDescent="0.2">
      <c r="A6340" s="112" t="s">
        <v>3379</v>
      </c>
      <c r="B6340" s="111">
        <v>93744</v>
      </c>
      <c r="C6340" s="113" t="s">
        <v>3380</v>
      </c>
      <c r="E6340"/>
      <c r="F6340"/>
      <c r="G6340"/>
      <c r="H6340"/>
      <c r="I6340"/>
      <c r="J6340"/>
      <c r="K6340"/>
      <c r="L6340"/>
      <c r="M6340"/>
      <c r="N6340"/>
      <c r="O6340"/>
    </row>
    <row r="6341" spans="1:15" s="105" customFormat="1" x14ac:dyDescent="0.2">
      <c r="A6341" s="112"/>
      <c r="B6341" s="111"/>
      <c r="C6341" s="113" t="s">
        <v>3083</v>
      </c>
      <c r="E6341"/>
      <c r="F6341"/>
      <c r="G6341"/>
      <c r="H6341"/>
      <c r="I6341"/>
      <c r="J6341"/>
      <c r="K6341"/>
      <c r="L6341"/>
      <c r="M6341"/>
      <c r="N6341"/>
      <c r="O6341"/>
    </row>
    <row r="6342" spans="1:15" s="105" customFormat="1" x14ac:dyDescent="0.2">
      <c r="A6342" s="112" t="s">
        <v>3379</v>
      </c>
      <c r="B6342" s="111">
        <v>93745</v>
      </c>
      <c r="C6342" s="113" t="s">
        <v>3380</v>
      </c>
      <c r="E6342"/>
      <c r="F6342"/>
      <c r="G6342"/>
      <c r="H6342"/>
      <c r="I6342"/>
      <c r="J6342"/>
      <c r="K6342"/>
      <c r="L6342"/>
      <c r="M6342"/>
      <c r="N6342"/>
      <c r="O6342"/>
    </row>
    <row r="6343" spans="1:15" s="105" customFormat="1" x14ac:dyDescent="0.2">
      <c r="A6343" s="112" t="s">
        <v>3379</v>
      </c>
      <c r="B6343" s="111">
        <v>93747</v>
      </c>
      <c r="C6343" s="113" t="s">
        <v>3380</v>
      </c>
      <c r="E6343"/>
      <c r="F6343"/>
      <c r="G6343"/>
      <c r="H6343"/>
      <c r="I6343"/>
      <c r="J6343"/>
      <c r="K6343"/>
      <c r="L6343"/>
      <c r="M6343"/>
      <c r="N6343"/>
      <c r="O6343"/>
    </row>
    <row r="6344" spans="1:15" s="105" customFormat="1" x14ac:dyDescent="0.2">
      <c r="A6344" s="112" t="s">
        <v>3379</v>
      </c>
      <c r="B6344" s="111">
        <v>93750</v>
      </c>
      <c r="C6344" s="113" t="s">
        <v>3380</v>
      </c>
      <c r="E6344"/>
      <c r="F6344"/>
      <c r="G6344"/>
      <c r="H6344"/>
      <c r="I6344"/>
      <c r="J6344"/>
      <c r="K6344"/>
      <c r="L6344"/>
      <c r="M6344"/>
      <c r="N6344"/>
      <c r="O6344"/>
    </row>
    <row r="6345" spans="1:15" s="105" customFormat="1" x14ac:dyDescent="0.2">
      <c r="A6345" s="112" t="s">
        <v>3379</v>
      </c>
      <c r="B6345" s="111">
        <v>93755</v>
      </c>
      <c r="C6345" s="113" t="s">
        <v>3380</v>
      </c>
      <c r="E6345"/>
      <c r="F6345"/>
      <c r="G6345"/>
      <c r="H6345"/>
      <c r="I6345"/>
      <c r="J6345"/>
      <c r="K6345"/>
      <c r="L6345"/>
      <c r="M6345"/>
      <c r="N6345"/>
      <c r="O6345"/>
    </row>
    <row r="6346" spans="1:15" s="105" customFormat="1" x14ac:dyDescent="0.2">
      <c r="A6346" s="112" t="s">
        <v>3379</v>
      </c>
      <c r="B6346" s="111">
        <v>93760</v>
      </c>
      <c r="C6346" s="113" t="s">
        <v>3380</v>
      </c>
      <c r="E6346"/>
      <c r="F6346"/>
      <c r="G6346"/>
      <c r="H6346"/>
      <c r="I6346"/>
      <c r="J6346"/>
      <c r="K6346"/>
      <c r="L6346"/>
      <c r="M6346"/>
      <c r="N6346"/>
      <c r="O6346"/>
    </row>
    <row r="6347" spans="1:15" s="105" customFormat="1" x14ac:dyDescent="0.2">
      <c r="A6347" s="112"/>
      <c r="B6347" s="111"/>
      <c r="C6347" s="113" t="s">
        <v>3083</v>
      </c>
      <c r="E6347"/>
      <c r="F6347"/>
      <c r="G6347"/>
      <c r="H6347"/>
      <c r="I6347"/>
      <c r="J6347"/>
      <c r="K6347"/>
      <c r="L6347"/>
      <c r="M6347"/>
      <c r="N6347"/>
      <c r="O6347"/>
    </row>
    <row r="6348" spans="1:15" s="105" customFormat="1" x14ac:dyDescent="0.2">
      <c r="A6348" s="112" t="s">
        <v>3379</v>
      </c>
      <c r="B6348" s="111">
        <v>93761</v>
      </c>
      <c r="C6348" s="113" t="s">
        <v>3380</v>
      </c>
      <c r="E6348"/>
      <c r="F6348"/>
      <c r="G6348"/>
      <c r="H6348"/>
      <c r="I6348"/>
      <c r="J6348"/>
      <c r="K6348"/>
      <c r="L6348"/>
      <c r="M6348"/>
      <c r="N6348"/>
      <c r="O6348"/>
    </row>
    <row r="6349" spans="1:15" s="105" customFormat="1" x14ac:dyDescent="0.2">
      <c r="A6349" s="112" t="s">
        <v>3379</v>
      </c>
      <c r="B6349" s="111">
        <v>93764</v>
      </c>
      <c r="C6349" s="113" t="s">
        <v>3380</v>
      </c>
      <c r="E6349"/>
      <c r="F6349"/>
      <c r="G6349"/>
      <c r="H6349"/>
      <c r="I6349"/>
      <c r="J6349"/>
      <c r="K6349"/>
      <c r="L6349"/>
      <c r="M6349"/>
      <c r="N6349"/>
      <c r="O6349"/>
    </row>
    <row r="6350" spans="1:15" s="105" customFormat="1" x14ac:dyDescent="0.2">
      <c r="A6350" s="112" t="s">
        <v>3379</v>
      </c>
      <c r="B6350" s="111">
        <v>93765</v>
      </c>
      <c r="C6350" s="113" t="s">
        <v>3380</v>
      </c>
      <c r="E6350"/>
      <c r="F6350"/>
      <c r="G6350"/>
      <c r="H6350"/>
      <c r="I6350"/>
      <c r="J6350"/>
      <c r="K6350"/>
      <c r="L6350"/>
      <c r="M6350"/>
      <c r="N6350"/>
      <c r="O6350"/>
    </row>
    <row r="6351" spans="1:15" s="105" customFormat="1" x14ac:dyDescent="0.2">
      <c r="A6351" s="112" t="s">
        <v>3379</v>
      </c>
      <c r="B6351" s="111">
        <v>93771</v>
      </c>
      <c r="C6351" s="113" t="s">
        <v>3380</v>
      </c>
      <c r="E6351"/>
      <c r="F6351"/>
      <c r="G6351"/>
      <c r="H6351"/>
      <c r="I6351"/>
      <c r="J6351"/>
      <c r="K6351"/>
      <c r="L6351"/>
      <c r="M6351"/>
      <c r="N6351"/>
      <c r="O6351"/>
    </row>
    <row r="6352" spans="1:15" s="105" customFormat="1" x14ac:dyDescent="0.2">
      <c r="A6352" s="112" t="s">
        <v>3379</v>
      </c>
      <c r="B6352" s="111">
        <v>93772</v>
      </c>
      <c r="C6352" s="113" t="s">
        <v>3380</v>
      </c>
      <c r="E6352"/>
      <c r="F6352"/>
      <c r="G6352"/>
      <c r="H6352"/>
      <c r="I6352"/>
      <c r="J6352"/>
      <c r="K6352"/>
      <c r="L6352"/>
      <c r="M6352"/>
      <c r="N6352"/>
      <c r="O6352"/>
    </row>
    <row r="6353" spans="1:15" s="105" customFormat="1" x14ac:dyDescent="0.2">
      <c r="A6353" s="112"/>
      <c r="B6353" s="111"/>
      <c r="C6353" s="113" t="s">
        <v>3083</v>
      </c>
      <c r="E6353"/>
      <c r="F6353"/>
      <c r="G6353"/>
      <c r="H6353"/>
      <c r="I6353"/>
      <c r="J6353"/>
      <c r="K6353"/>
      <c r="L6353"/>
      <c r="M6353"/>
      <c r="N6353"/>
      <c r="O6353"/>
    </row>
    <row r="6354" spans="1:15" s="105" customFormat="1" x14ac:dyDescent="0.2">
      <c r="A6354" s="112" t="s">
        <v>3379</v>
      </c>
      <c r="B6354" s="111">
        <v>93773</v>
      </c>
      <c r="C6354" s="113" t="s">
        <v>3380</v>
      </c>
      <c r="E6354"/>
      <c r="F6354"/>
      <c r="G6354"/>
      <c r="H6354"/>
      <c r="I6354"/>
      <c r="J6354"/>
      <c r="K6354"/>
      <c r="L6354"/>
      <c r="M6354"/>
      <c r="N6354"/>
      <c r="O6354"/>
    </row>
    <row r="6355" spans="1:15" s="105" customFormat="1" x14ac:dyDescent="0.2">
      <c r="A6355" s="112" t="s">
        <v>3379</v>
      </c>
      <c r="B6355" s="111">
        <v>93774</v>
      </c>
      <c r="C6355" s="113" t="s">
        <v>3380</v>
      </c>
      <c r="E6355"/>
      <c r="F6355"/>
      <c r="G6355"/>
      <c r="H6355"/>
      <c r="I6355"/>
      <c r="J6355"/>
      <c r="K6355"/>
      <c r="L6355"/>
      <c r="M6355"/>
      <c r="N6355"/>
      <c r="O6355"/>
    </row>
    <row r="6356" spans="1:15" s="105" customFormat="1" x14ac:dyDescent="0.2">
      <c r="A6356" s="112" t="s">
        <v>3379</v>
      </c>
      <c r="B6356" s="111">
        <v>93775</v>
      </c>
      <c r="C6356" s="113" t="s">
        <v>3380</v>
      </c>
      <c r="E6356"/>
      <c r="F6356"/>
      <c r="G6356"/>
      <c r="H6356"/>
      <c r="I6356"/>
      <c r="J6356"/>
      <c r="K6356"/>
      <c r="L6356"/>
      <c r="M6356"/>
      <c r="N6356"/>
      <c r="O6356"/>
    </row>
    <row r="6357" spans="1:15" s="105" customFormat="1" x14ac:dyDescent="0.2">
      <c r="A6357" s="112" t="s">
        <v>3379</v>
      </c>
      <c r="B6357" s="111">
        <v>93776</v>
      </c>
      <c r="C6357" s="113" t="s">
        <v>3380</v>
      </c>
      <c r="E6357"/>
      <c r="F6357"/>
      <c r="G6357"/>
      <c r="H6357"/>
      <c r="I6357"/>
      <c r="J6357"/>
      <c r="K6357"/>
      <c r="L6357"/>
      <c r="M6357"/>
      <c r="N6357"/>
      <c r="O6357"/>
    </row>
    <row r="6358" spans="1:15" s="105" customFormat="1" x14ac:dyDescent="0.2">
      <c r="A6358" s="112" t="s">
        <v>3379</v>
      </c>
      <c r="B6358" s="111">
        <v>93777</v>
      </c>
      <c r="C6358" s="113" t="s">
        <v>3380</v>
      </c>
      <c r="E6358"/>
      <c r="F6358"/>
      <c r="G6358"/>
      <c r="H6358"/>
      <c r="I6358"/>
      <c r="J6358"/>
      <c r="K6358"/>
      <c r="L6358"/>
      <c r="M6358"/>
      <c r="N6358"/>
      <c r="O6358"/>
    </row>
    <row r="6359" spans="1:15" s="105" customFormat="1" x14ac:dyDescent="0.2">
      <c r="A6359" s="112"/>
      <c r="B6359" s="111"/>
      <c r="C6359" s="113" t="s">
        <v>3083</v>
      </c>
      <c r="E6359"/>
      <c r="F6359"/>
      <c r="G6359"/>
      <c r="H6359"/>
      <c r="I6359"/>
      <c r="J6359"/>
      <c r="K6359"/>
      <c r="L6359"/>
      <c r="M6359"/>
      <c r="N6359"/>
      <c r="O6359"/>
    </row>
    <row r="6360" spans="1:15" s="105" customFormat="1" x14ac:dyDescent="0.2">
      <c r="A6360" s="112" t="s">
        <v>3379</v>
      </c>
      <c r="B6360" s="111">
        <v>93778</v>
      </c>
      <c r="C6360" s="113" t="s">
        <v>3380</v>
      </c>
      <c r="E6360"/>
      <c r="F6360"/>
      <c r="G6360"/>
      <c r="H6360"/>
      <c r="I6360"/>
      <c r="J6360"/>
      <c r="K6360"/>
      <c r="L6360"/>
      <c r="M6360"/>
      <c r="N6360"/>
      <c r="O6360"/>
    </row>
    <row r="6361" spans="1:15" s="105" customFormat="1" x14ac:dyDescent="0.2">
      <c r="A6361" s="112" t="s">
        <v>3379</v>
      </c>
      <c r="B6361" s="111">
        <v>93779</v>
      </c>
      <c r="C6361" s="113" t="s">
        <v>3380</v>
      </c>
      <c r="E6361"/>
      <c r="F6361"/>
      <c r="G6361"/>
      <c r="H6361"/>
      <c r="I6361"/>
      <c r="J6361"/>
      <c r="K6361"/>
      <c r="L6361"/>
      <c r="M6361"/>
      <c r="N6361"/>
      <c r="O6361"/>
    </row>
    <row r="6362" spans="1:15" s="105" customFormat="1" x14ac:dyDescent="0.2">
      <c r="A6362" s="112" t="s">
        <v>3379</v>
      </c>
      <c r="B6362" s="111">
        <v>93786</v>
      </c>
      <c r="C6362" s="113" t="s">
        <v>3380</v>
      </c>
      <c r="E6362"/>
      <c r="F6362"/>
      <c r="G6362"/>
      <c r="H6362"/>
      <c r="I6362"/>
      <c r="J6362"/>
      <c r="K6362"/>
      <c r="L6362"/>
      <c r="M6362"/>
      <c r="N6362"/>
      <c r="O6362"/>
    </row>
    <row r="6363" spans="1:15" s="105" customFormat="1" x14ac:dyDescent="0.2">
      <c r="A6363" s="112" t="s">
        <v>3379</v>
      </c>
      <c r="B6363" s="111">
        <v>93790</v>
      </c>
      <c r="C6363" s="113" t="s">
        <v>3380</v>
      </c>
      <c r="E6363"/>
      <c r="F6363"/>
      <c r="G6363"/>
      <c r="H6363"/>
      <c r="I6363"/>
      <c r="J6363"/>
      <c r="K6363"/>
      <c r="L6363"/>
      <c r="M6363"/>
      <c r="N6363"/>
      <c r="O6363"/>
    </row>
    <row r="6364" spans="1:15" s="105" customFormat="1" x14ac:dyDescent="0.2">
      <c r="A6364" s="112" t="s">
        <v>3379</v>
      </c>
      <c r="B6364" s="111">
        <v>93791</v>
      </c>
      <c r="C6364" s="113" t="s">
        <v>3380</v>
      </c>
      <c r="E6364"/>
      <c r="F6364"/>
      <c r="G6364"/>
      <c r="H6364"/>
      <c r="I6364"/>
      <c r="J6364"/>
      <c r="K6364"/>
      <c r="L6364"/>
      <c r="M6364"/>
      <c r="N6364"/>
      <c r="O6364"/>
    </row>
    <row r="6365" spans="1:15" s="105" customFormat="1" x14ac:dyDescent="0.2">
      <c r="A6365" s="112"/>
      <c r="B6365" s="111"/>
      <c r="C6365" s="113" t="s">
        <v>3083</v>
      </c>
      <c r="E6365"/>
      <c r="F6365"/>
      <c r="G6365"/>
      <c r="H6365"/>
      <c r="I6365"/>
      <c r="J6365"/>
      <c r="K6365"/>
      <c r="L6365"/>
      <c r="M6365"/>
      <c r="N6365"/>
      <c r="O6365"/>
    </row>
    <row r="6366" spans="1:15" s="105" customFormat="1" x14ac:dyDescent="0.2">
      <c r="A6366" s="112" t="s">
        <v>3379</v>
      </c>
      <c r="B6366" s="111">
        <v>93792</v>
      </c>
      <c r="C6366" s="113" t="s">
        <v>3380</v>
      </c>
      <c r="E6366"/>
      <c r="F6366"/>
      <c r="G6366"/>
      <c r="H6366"/>
      <c r="I6366"/>
      <c r="J6366"/>
      <c r="K6366"/>
      <c r="L6366"/>
      <c r="M6366"/>
      <c r="N6366"/>
      <c r="O6366"/>
    </row>
    <row r="6367" spans="1:15" s="105" customFormat="1" x14ac:dyDescent="0.2">
      <c r="A6367" s="112" t="s">
        <v>3379</v>
      </c>
      <c r="B6367" s="111">
        <v>93793</v>
      </c>
      <c r="C6367" s="113" t="s">
        <v>3380</v>
      </c>
      <c r="E6367"/>
      <c r="F6367"/>
      <c r="G6367"/>
      <c r="H6367"/>
      <c r="I6367"/>
      <c r="J6367"/>
      <c r="K6367"/>
      <c r="L6367"/>
      <c r="M6367"/>
      <c r="N6367"/>
      <c r="O6367"/>
    </row>
    <row r="6368" spans="1:15" s="105" customFormat="1" x14ac:dyDescent="0.2">
      <c r="A6368" s="112" t="s">
        <v>3379</v>
      </c>
      <c r="B6368" s="111">
        <v>93794</v>
      </c>
      <c r="C6368" s="113" t="s">
        <v>3380</v>
      </c>
      <c r="E6368"/>
      <c r="F6368"/>
      <c r="G6368"/>
      <c r="H6368"/>
      <c r="I6368"/>
      <c r="J6368"/>
      <c r="K6368"/>
      <c r="L6368"/>
      <c r="M6368"/>
      <c r="N6368"/>
      <c r="O6368"/>
    </row>
    <row r="6369" spans="1:15" s="105" customFormat="1" x14ac:dyDescent="0.2">
      <c r="A6369" s="112" t="s">
        <v>3379</v>
      </c>
      <c r="B6369" s="111">
        <v>93844</v>
      </c>
      <c r="C6369" s="113" t="s">
        <v>3380</v>
      </c>
      <c r="E6369"/>
      <c r="F6369"/>
      <c r="G6369"/>
      <c r="H6369"/>
      <c r="I6369"/>
      <c r="J6369"/>
      <c r="K6369"/>
      <c r="L6369"/>
      <c r="M6369"/>
      <c r="N6369"/>
      <c r="O6369"/>
    </row>
    <row r="6370" spans="1:15" s="105" customFormat="1" x14ac:dyDescent="0.2">
      <c r="A6370" s="112" t="s">
        <v>3379</v>
      </c>
      <c r="B6370" s="111">
        <v>93888</v>
      </c>
      <c r="C6370" s="113" t="s">
        <v>3380</v>
      </c>
      <c r="E6370"/>
      <c r="F6370"/>
      <c r="G6370"/>
      <c r="H6370"/>
      <c r="I6370"/>
      <c r="J6370"/>
      <c r="K6370"/>
      <c r="L6370"/>
      <c r="M6370"/>
      <c r="N6370"/>
      <c r="O6370"/>
    </row>
    <row r="6371" spans="1:15" s="105" customFormat="1" x14ac:dyDescent="0.2">
      <c r="A6371" s="112"/>
      <c r="B6371" s="112"/>
      <c r="C6371" s="113" t="s">
        <v>3083</v>
      </c>
      <c r="E6371"/>
      <c r="F6371"/>
      <c r="G6371"/>
      <c r="H6371"/>
      <c r="I6371"/>
      <c r="J6371"/>
      <c r="K6371"/>
      <c r="L6371"/>
      <c r="M6371"/>
      <c r="N6371"/>
      <c r="O6371"/>
    </row>
    <row r="6372" spans="1:15" s="105" customFormat="1" x14ac:dyDescent="0.2">
      <c r="A6372" s="112" t="s">
        <v>3987</v>
      </c>
      <c r="B6372" s="111">
        <v>94020</v>
      </c>
      <c r="C6372" s="113" t="s">
        <v>3418</v>
      </c>
      <c r="E6372"/>
      <c r="F6372"/>
      <c r="G6372"/>
      <c r="H6372"/>
      <c r="I6372"/>
      <c r="J6372"/>
      <c r="K6372"/>
      <c r="L6372"/>
      <c r="M6372"/>
      <c r="N6372"/>
      <c r="O6372"/>
    </row>
    <row r="6373" spans="1:15" s="105" customFormat="1" x14ac:dyDescent="0.2">
      <c r="A6373" s="112" t="s">
        <v>3988</v>
      </c>
      <c r="B6373" s="111">
        <v>94021</v>
      </c>
      <c r="C6373" s="113" t="s">
        <v>3418</v>
      </c>
      <c r="E6373"/>
      <c r="F6373"/>
      <c r="G6373"/>
      <c r="H6373"/>
      <c r="I6373"/>
      <c r="J6373"/>
      <c r="K6373"/>
      <c r="L6373"/>
      <c r="M6373"/>
      <c r="N6373"/>
      <c r="O6373"/>
    </row>
    <row r="6374" spans="1:15" s="105" customFormat="1" x14ac:dyDescent="0.2">
      <c r="A6374" s="112" t="s">
        <v>3989</v>
      </c>
      <c r="B6374" s="111">
        <v>94022</v>
      </c>
      <c r="C6374" s="113" t="s">
        <v>3430</v>
      </c>
      <c r="E6374"/>
      <c r="F6374"/>
      <c r="G6374"/>
      <c r="H6374"/>
      <c r="I6374"/>
      <c r="J6374"/>
      <c r="K6374"/>
      <c r="L6374"/>
      <c r="M6374"/>
      <c r="N6374"/>
      <c r="O6374"/>
    </row>
    <row r="6375" spans="1:15" s="105" customFormat="1" x14ac:dyDescent="0.2">
      <c r="A6375" s="112" t="s">
        <v>3989</v>
      </c>
      <c r="B6375" s="111">
        <v>94023</v>
      </c>
      <c r="C6375" s="113" t="s">
        <v>3430</v>
      </c>
      <c r="E6375"/>
      <c r="F6375"/>
      <c r="G6375"/>
      <c r="H6375"/>
      <c r="I6375"/>
      <c r="J6375"/>
      <c r="K6375"/>
      <c r="L6375"/>
      <c r="M6375"/>
      <c r="N6375"/>
      <c r="O6375"/>
    </row>
    <row r="6376" spans="1:15" s="105" customFormat="1" x14ac:dyDescent="0.2">
      <c r="A6376" s="112" t="s">
        <v>3989</v>
      </c>
      <c r="B6376" s="111">
        <v>94024</v>
      </c>
      <c r="C6376" s="113" t="s">
        <v>3430</v>
      </c>
      <c r="E6376"/>
      <c r="F6376"/>
      <c r="G6376"/>
      <c r="H6376"/>
      <c r="I6376"/>
      <c r="J6376"/>
      <c r="K6376"/>
      <c r="L6376"/>
      <c r="M6376"/>
      <c r="N6376"/>
      <c r="O6376"/>
    </row>
    <row r="6377" spans="1:15" s="105" customFormat="1" x14ac:dyDescent="0.2">
      <c r="A6377" s="112"/>
      <c r="B6377" s="111"/>
      <c r="C6377" s="113" t="s">
        <v>3083</v>
      </c>
      <c r="E6377"/>
      <c r="F6377"/>
      <c r="G6377"/>
      <c r="H6377"/>
      <c r="I6377"/>
      <c r="J6377"/>
      <c r="K6377"/>
      <c r="L6377"/>
      <c r="M6377"/>
      <c r="N6377"/>
      <c r="O6377"/>
    </row>
    <row r="6378" spans="1:15" s="105" customFormat="1" x14ac:dyDescent="0.2">
      <c r="A6378" s="112" t="s">
        <v>3990</v>
      </c>
      <c r="B6378" s="111">
        <v>94025</v>
      </c>
      <c r="C6378" s="113" t="s">
        <v>3418</v>
      </c>
      <c r="E6378"/>
      <c r="F6378"/>
      <c r="G6378"/>
      <c r="H6378"/>
      <c r="I6378"/>
      <c r="J6378"/>
      <c r="K6378"/>
      <c r="L6378"/>
      <c r="M6378"/>
      <c r="N6378"/>
      <c r="O6378"/>
    </row>
    <row r="6379" spans="1:15" s="105" customFormat="1" x14ac:dyDescent="0.2">
      <c r="A6379" s="112" t="s">
        <v>3990</v>
      </c>
      <c r="B6379" s="111">
        <v>94026</v>
      </c>
      <c r="C6379" s="113" t="s">
        <v>3418</v>
      </c>
      <c r="E6379"/>
      <c r="F6379"/>
      <c r="G6379"/>
      <c r="H6379"/>
      <c r="I6379"/>
      <c r="J6379"/>
      <c r="K6379"/>
      <c r="L6379"/>
      <c r="M6379"/>
      <c r="N6379"/>
      <c r="O6379"/>
    </row>
    <row r="6380" spans="1:15" s="105" customFormat="1" x14ac:dyDescent="0.2">
      <c r="A6380" s="112" t="s">
        <v>3991</v>
      </c>
      <c r="B6380" s="111">
        <v>94027</v>
      </c>
      <c r="C6380" s="113" t="s">
        <v>3418</v>
      </c>
      <c r="E6380"/>
      <c r="F6380"/>
      <c r="G6380"/>
      <c r="H6380"/>
      <c r="I6380"/>
      <c r="J6380"/>
      <c r="K6380"/>
      <c r="L6380"/>
      <c r="M6380"/>
      <c r="N6380"/>
      <c r="O6380"/>
    </row>
    <row r="6381" spans="1:15" s="105" customFormat="1" x14ac:dyDescent="0.2">
      <c r="A6381" s="112" t="s">
        <v>3992</v>
      </c>
      <c r="B6381" s="111">
        <v>94028</v>
      </c>
      <c r="C6381" s="113" t="s">
        <v>3418</v>
      </c>
      <c r="E6381"/>
      <c r="F6381"/>
      <c r="G6381"/>
      <c r="H6381"/>
      <c r="I6381"/>
      <c r="J6381"/>
      <c r="K6381"/>
      <c r="L6381"/>
      <c r="M6381"/>
      <c r="N6381"/>
      <c r="O6381"/>
    </row>
    <row r="6382" spans="1:15" s="105" customFormat="1" x14ac:dyDescent="0.2">
      <c r="A6382" s="112" t="s">
        <v>3993</v>
      </c>
      <c r="B6382" s="111">
        <v>94030</v>
      </c>
      <c r="C6382" s="113" t="s">
        <v>3418</v>
      </c>
      <c r="E6382"/>
      <c r="F6382"/>
      <c r="G6382"/>
      <c r="H6382"/>
      <c r="I6382"/>
      <c r="J6382"/>
      <c r="K6382"/>
      <c r="L6382"/>
      <c r="M6382"/>
      <c r="N6382"/>
      <c r="O6382"/>
    </row>
    <row r="6383" spans="1:15" s="105" customFormat="1" x14ac:dyDescent="0.2">
      <c r="A6383" s="112"/>
      <c r="B6383" s="111"/>
      <c r="C6383" s="113" t="s">
        <v>3083</v>
      </c>
      <c r="E6383"/>
      <c r="F6383"/>
      <c r="G6383"/>
      <c r="H6383"/>
      <c r="I6383"/>
      <c r="J6383"/>
      <c r="K6383"/>
      <c r="L6383"/>
      <c r="M6383"/>
      <c r="N6383"/>
      <c r="O6383"/>
    </row>
    <row r="6384" spans="1:15" s="105" customFormat="1" x14ac:dyDescent="0.2">
      <c r="A6384" s="112" t="s">
        <v>3994</v>
      </c>
      <c r="B6384" s="111">
        <v>94035</v>
      </c>
      <c r="C6384" s="113" t="s">
        <v>3430</v>
      </c>
      <c r="E6384"/>
      <c r="F6384"/>
      <c r="G6384"/>
      <c r="H6384"/>
      <c r="I6384"/>
      <c r="J6384"/>
      <c r="K6384"/>
      <c r="L6384"/>
      <c r="M6384"/>
      <c r="N6384"/>
      <c r="O6384"/>
    </row>
    <row r="6385" spans="1:15" s="105" customFormat="1" x14ac:dyDescent="0.2">
      <c r="A6385" s="112" t="s">
        <v>3995</v>
      </c>
      <c r="B6385" s="111">
        <v>94037</v>
      </c>
      <c r="C6385" s="113" t="s">
        <v>3418</v>
      </c>
      <c r="E6385"/>
      <c r="F6385"/>
      <c r="G6385"/>
      <c r="H6385"/>
      <c r="I6385"/>
      <c r="J6385"/>
      <c r="K6385"/>
      <c r="L6385"/>
      <c r="M6385"/>
      <c r="N6385"/>
      <c r="O6385"/>
    </row>
    <row r="6386" spans="1:15" s="105" customFormat="1" x14ac:dyDescent="0.2">
      <c r="A6386" s="112" t="s">
        <v>3996</v>
      </c>
      <c r="B6386" s="111">
        <v>94038</v>
      </c>
      <c r="C6386" s="113" t="s">
        <v>3418</v>
      </c>
      <c r="E6386"/>
      <c r="F6386"/>
      <c r="G6386"/>
      <c r="H6386"/>
      <c r="I6386"/>
      <c r="J6386"/>
      <c r="K6386"/>
      <c r="L6386"/>
      <c r="M6386"/>
      <c r="N6386"/>
      <c r="O6386"/>
    </row>
    <row r="6387" spans="1:15" s="105" customFormat="1" x14ac:dyDescent="0.2">
      <c r="A6387" s="112" t="s">
        <v>3994</v>
      </c>
      <c r="B6387" s="111">
        <v>94039</v>
      </c>
      <c r="C6387" s="113" t="s">
        <v>3430</v>
      </c>
      <c r="E6387"/>
      <c r="F6387"/>
      <c r="G6387"/>
      <c r="H6387"/>
      <c r="I6387"/>
      <c r="J6387"/>
      <c r="K6387"/>
      <c r="L6387"/>
      <c r="M6387"/>
      <c r="N6387"/>
      <c r="O6387"/>
    </row>
    <row r="6388" spans="1:15" s="105" customFormat="1" x14ac:dyDescent="0.2">
      <c r="A6388" s="112" t="s">
        <v>3994</v>
      </c>
      <c r="B6388" s="111">
        <v>94040</v>
      </c>
      <c r="C6388" s="113" t="s">
        <v>3430</v>
      </c>
      <c r="E6388"/>
      <c r="F6388"/>
      <c r="G6388"/>
      <c r="H6388"/>
      <c r="I6388"/>
      <c r="J6388"/>
      <c r="K6388"/>
      <c r="L6388"/>
      <c r="M6388"/>
      <c r="N6388"/>
      <c r="O6388"/>
    </row>
    <row r="6389" spans="1:15" s="105" customFormat="1" x14ac:dyDescent="0.2">
      <c r="A6389" s="112"/>
      <c r="B6389" s="111"/>
      <c r="C6389" s="113" t="s">
        <v>3083</v>
      </c>
      <c r="E6389"/>
      <c r="F6389"/>
      <c r="G6389"/>
      <c r="H6389"/>
      <c r="I6389"/>
      <c r="J6389"/>
      <c r="K6389"/>
      <c r="L6389"/>
      <c r="M6389"/>
      <c r="N6389"/>
      <c r="O6389"/>
    </row>
    <row r="6390" spans="1:15" s="105" customFormat="1" x14ac:dyDescent="0.2">
      <c r="A6390" s="112" t="s">
        <v>3994</v>
      </c>
      <c r="B6390" s="111">
        <v>94041</v>
      </c>
      <c r="C6390" s="113" t="s">
        <v>3430</v>
      </c>
      <c r="E6390"/>
      <c r="F6390"/>
      <c r="G6390"/>
      <c r="H6390"/>
      <c r="I6390"/>
      <c r="J6390"/>
      <c r="K6390"/>
      <c r="L6390"/>
      <c r="M6390"/>
      <c r="N6390"/>
      <c r="O6390"/>
    </row>
    <row r="6391" spans="1:15" s="105" customFormat="1" x14ac:dyDescent="0.2">
      <c r="A6391" s="112" t="s">
        <v>3994</v>
      </c>
      <c r="B6391" s="111">
        <v>94042</v>
      </c>
      <c r="C6391" s="113" t="s">
        <v>3430</v>
      </c>
      <c r="E6391"/>
      <c r="F6391"/>
      <c r="G6391"/>
      <c r="H6391"/>
      <c r="I6391"/>
      <c r="J6391"/>
      <c r="K6391"/>
      <c r="L6391"/>
      <c r="M6391"/>
      <c r="N6391"/>
      <c r="O6391"/>
    </row>
    <row r="6392" spans="1:15" s="105" customFormat="1" x14ac:dyDescent="0.2">
      <c r="A6392" s="112" t="s">
        <v>3994</v>
      </c>
      <c r="B6392" s="111">
        <v>94043</v>
      </c>
      <c r="C6392" s="113" t="s">
        <v>3430</v>
      </c>
      <c r="E6392"/>
      <c r="F6392"/>
      <c r="G6392"/>
      <c r="H6392"/>
      <c r="I6392"/>
      <c r="J6392"/>
      <c r="K6392"/>
      <c r="L6392"/>
      <c r="M6392"/>
      <c r="N6392"/>
      <c r="O6392"/>
    </row>
    <row r="6393" spans="1:15" s="105" customFormat="1" x14ac:dyDescent="0.2">
      <c r="A6393" s="112" t="s">
        <v>3997</v>
      </c>
      <c r="B6393" s="111">
        <v>94044</v>
      </c>
      <c r="C6393" s="113" t="s">
        <v>3420</v>
      </c>
      <c r="E6393"/>
      <c r="F6393"/>
      <c r="G6393"/>
      <c r="H6393"/>
      <c r="I6393"/>
      <c r="J6393"/>
      <c r="K6393"/>
      <c r="L6393"/>
      <c r="M6393"/>
      <c r="N6393"/>
      <c r="O6393"/>
    </row>
    <row r="6394" spans="1:15" s="105" customFormat="1" x14ac:dyDescent="0.2">
      <c r="A6394" s="112" t="s">
        <v>3998</v>
      </c>
      <c r="B6394" s="111">
        <v>94060</v>
      </c>
      <c r="C6394" s="113" t="s">
        <v>3418</v>
      </c>
      <c r="E6394"/>
      <c r="F6394"/>
      <c r="G6394"/>
      <c r="H6394"/>
      <c r="I6394"/>
      <c r="J6394"/>
      <c r="K6394"/>
      <c r="L6394"/>
      <c r="M6394"/>
      <c r="N6394"/>
      <c r="O6394"/>
    </row>
    <row r="6395" spans="1:15" s="105" customFormat="1" x14ac:dyDescent="0.2">
      <c r="A6395" s="112"/>
      <c r="B6395" s="111"/>
      <c r="C6395" s="113" t="s">
        <v>3083</v>
      </c>
      <c r="E6395"/>
      <c r="F6395"/>
      <c r="G6395"/>
      <c r="H6395"/>
      <c r="I6395"/>
      <c r="J6395"/>
      <c r="K6395"/>
      <c r="L6395"/>
      <c r="M6395"/>
      <c r="N6395"/>
      <c r="O6395"/>
    </row>
    <row r="6396" spans="1:15" s="105" customFormat="1" x14ac:dyDescent="0.2">
      <c r="A6396" s="112" t="s">
        <v>3999</v>
      </c>
      <c r="B6396" s="111">
        <v>94061</v>
      </c>
      <c r="C6396" s="113" t="s">
        <v>3418</v>
      </c>
      <c r="E6396"/>
      <c r="F6396"/>
      <c r="G6396"/>
      <c r="H6396"/>
      <c r="I6396"/>
      <c r="J6396"/>
      <c r="K6396"/>
      <c r="L6396"/>
      <c r="M6396"/>
      <c r="N6396"/>
      <c r="O6396"/>
    </row>
    <row r="6397" spans="1:15" s="105" customFormat="1" x14ac:dyDescent="0.2">
      <c r="A6397" s="112" t="s">
        <v>3999</v>
      </c>
      <c r="B6397" s="111">
        <v>94062</v>
      </c>
      <c r="C6397" s="113" t="s">
        <v>3418</v>
      </c>
      <c r="E6397"/>
      <c r="F6397"/>
      <c r="G6397"/>
      <c r="H6397"/>
      <c r="I6397"/>
      <c r="J6397"/>
      <c r="K6397"/>
      <c r="L6397"/>
      <c r="M6397"/>
      <c r="N6397"/>
      <c r="O6397"/>
    </row>
    <row r="6398" spans="1:15" s="105" customFormat="1" x14ac:dyDescent="0.2">
      <c r="A6398" s="112" t="s">
        <v>3999</v>
      </c>
      <c r="B6398" s="111">
        <v>94063</v>
      </c>
      <c r="C6398" s="113" t="s">
        <v>3418</v>
      </c>
      <c r="E6398"/>
      <c r="F6398"/>
      <c r="G6398"/>
      <c r="H6398"/>
      <c r="I6398"/>
      <c r="J6398"/>
      <c r="K6398"/>
      <c r="L6398"/>
      <c r="M6398"/>
      <c r="N6398"/>
      <c r="O6398"/>
    </row>
    <row r="6399" spans="1:15" s="105" customFormat="1" x14ac:dyDescent="0.2">
      <c r="A6399" s="112" t="s">
        <v>3999</v>
      </c>
      <c r="B6399" s="111">
        <v>94064</v>
      </c>
      <c r="C6399" s="113" t="s">
        <v>3418</v>
      </c>
      <c r="E6399"/>
      <c r="F6399"/>
      <c r="G6399"/>
      <c r="H6399"/>
      <c r="I6399"/>
      <c r="J6399"/>
      <c r="K6399"/>
      <c r="L6399"/>
      <c r="M6399"/>
      <c r="N6399"/>
      <c r="O6399"/>
    </row>
    <row r="6400" spans="1:15" s="105" customFormat="1" x14ac:dyDescent="0.2">
      <c r="A6400" s="112" t="s">
        <v>3999</v>
      </c>
      <c r="B6400" s="111">
        <v>94065</v>
      </c>
      <c r="C6400" s="113" t="s">
        <v>3418</v>
      </c>
      <c r="E6400"/>
      <c r="F6400"/>
      <c r="G6400"/>
      <c r="H6400"/>
      <c r="I6400"/>
      <c r="J6400"/>
      <c r="K6400"/>
      <c r="L6400"/>
      <c r="M6400"/>
      <c r="N6400"/>
      <c r="O6400"/>
    </row>
    <row r="6401" spans="1:15" s="105" customFormat="1" x14ac:dyDescent="0.2">
      <c r="A6401" s="112"/>
      <c r="B6401" s="111"/>
      <c r="C6401" s="113" t="s">
        <v>3083</v>
      </c>
      <c r="E6401"/>
      <c r="F6401"/>
      <c r="G6401"/>
      <c r="H6401"/>
      <c r="I6401"/>
      <c r="J6401"/>
      <c r="K6401"/>
      <c r="L6401"/>
      <c r="M6401"/>
      <c r="N6401"/>
      <c r="O6401"/>
    </row>
    <row r="6402" spans="1:15" s="105" customFormat="1" x14ac:dyDescent="0.2">
      <c r="A6402" s="112" t="s">
        <v>4000</v>
      </c>
      <c r="B6402" s="111">
        <v>94066</v>
      </c>
      <c r="C6402" s="113" t="s">
        <v>3420</v>
      </c>
      <c r="E6402"/>
      <c r="F6402"/>
      <c r="G6402"/>
      <c r="H6402"/>
      <c r="I6402"/>
      <c r="J6402"/>
      <c r="K6402"/>
      <c r="L6402"/>
      <c r="M6402"/>
      <c r="N6402"/>
      <c r="O6402"/>
    </row>
    <row r="6403" spans="1:15" s="105" customFormat="1" x14ac:dyDescent="0.2">
      <c r="A6403" s="112" t="s">
        <v>4001</v>
      </c>
      <c r="B6403" s="111">
        <v>94070</v>
      </c>
      <c r="C6403" s="113" t="s">
        <v>3418</v>
      </c>
      <c r="E6403"/>
      <c r="F6403"/>
      <c r="G6403"/>
      <c r="H6403"/>
      <c r="I6403"/>
      <c r="J6403"/>
      <c r="K6403"/>
      <c r="L6403"/>
      <c r="M6403"/>
      <c r="N6403"/>
      <c r="O6403"/>
    </row>
    <row r="6404" spans="1:15" s="105" customFormat="1" x14ac:dyDescent="0.2">
      <c r="A6404" s="112" t="s">
        <v>4002</v>
      </c>
      <c r="B6404" s="111">
        <v>94074</v>
      </c>
      <c r="C6404" s="113" t="s">
        <v>3418</v>
      </c>
      <c r="E6404"/>
      <c r="F6404"/>
      <c r="G6404"/>
      <c r="H6404"/>
      <c r="I6404"/>
      <c r="J6404"/>
      <c r="K6404"/>
      <c r="L6404"/>
      <c r="M6404"/>
      <c r="N6404"/>
      <c r="O6404"/>
    </row>
    <row r="6405" spans="1:15" s="105" customFormat="1" x14ac:dyDescent="0.2">
      <c r="A6405" s="112" t="s">
        <v>4003</v>
      </c>
      <c r="B6405" s="111">
        <v>94080</v>
      </c>
      <c r="C6405" s="113" t="s">
        <v>3420</v>
      </c>
      <c r="E6405"/>
      <c r="F6405"/>
      <c r="G6405"/>
      <c r="H6405"/>
      <c r="I6405"/>
      <c r="J6405"/>
      <c r="K6405"/>
      <c r="L6405"/>
      <c r="M6405"/>
      <c r="N6405"/>
      <c r="O6405"/>
    </row>
    <row r="6406" spans="1:15" s="105" customFormat="1" x14ac:dyDescent="0.2">
      <c r="A6406" s="112" t="s">
        <v>4003</v>
      </c>
      <c r="B6406" s="111">
        <v>94083</v>
      </c>
      <c r="C6406" s="113" t="s">
        <v>3420</v>
      </c>
      <c r="E6406"/>
      <c r="F6406"/>
      <c r="G6406"/>
      <c r="H6406"/>
      <c r="I6406"/>
      <c r="J6406"/>
      <c r="K6406"/>
      <c r="L6406"/>
      <c r="M6406"/>
      <c r="N6406"/>
      <c r="O6406"/>
    </row>
    <row r="6407" spans="1:15" s="105" customFormat="1" x14ac:dyDescent="0.2">
      <c r="A6407" s="112"/>
      <c r="B6407" s="111"/>
      <c r="C6407" s="113" t="s">
        <v>3083</v>
      </c>
      <c r="E6407"/>
      <c r="F6407"/>
      <c r="G6407"/>
      <c r="H6407"/>
      <c r="I6407"/>
      <c r="J6407"/>
      <c r="K6407"/>
      <c r="L6407"/>
      <c r="M6407"/>
      <c r="N6407"/>
      <c r="O6407"/>
    </row>
    <row r="6408" spans="1:15" s="105" customFormat="1" x14ac:dyDescent="0.2">
      <c r="A6408" s="112" t="s">
        <v>4004</v>
      </c>
      <c r="B6408" s="111">
        <v>94085</v>
      </c>
      <c r="C6408" s="113" t="s">
        <v>3430</v>
      </c>
      <c r="E6408"/>
      <c r="F6408"/>
      <c r="G6408"/>
      <c r="H6408"/>
      <c r="I6408"/>
      <c r="J6408"/>
      <c r="K6408"/>
      <c r="L6408"/>
      <c r="M6408"/>
      <c r="N6408"/>
      <c r="O6408"/>
    </row>
    <row r="6409" spans="1:15" s="105" customFormat="1" x14ac:dyDescent="0.2">
      <c r="A6409" s="112" t="s">
        <v>4004</v>
      </c>
      <c r="B6409" s="111">
        <v>94086</v>
      </c>
      <c r="C6409" s="113" t="s">
        <v>3430</v>
      </c>
      <c r="E6409"/>
      <c r="F6409"/>
      <c r="G6409"/>
      <c r="H6409"/>
      <c r="I6409"/>
      <c r="J6409"/>
      <c r="K6409"/>
      <c r="L6409"/>
      <c r="M6409"/>
      <c r="N6409"/>
      <c r="O6409"/>
    </row>
    <row r="6410" spans="1:15" s="105" customFormat="1" x14ac:dyDescent="0.2">
      <c r="A6410" s="112" t="s">
        <v>4004</v>
      </c>
      <c r="B6410" s="111">
        <v>94087</v>
      </c>
      <c r="C6410" s="113" t="s">
        <v>3430</v>
      </c>
      <c r="E6410"/>
      <c r="F6410"/>
      <c r="G6410"/>
      <c r="H6410"/>
      <c r="I6410"/>
      <c r="J6410"/>
      <c r="K6410"/>
      <c r="L6410"/>
      <c r="M6410"/>
      <c r="N6410"/>
      <c r="O6410"/>
    </row>
    <row r="6411" spans="1:15" s="105" customFormat="1" x14ac:dyDescent="0.2">
      <c r="A6411" s="112" t="s">
        <v>4004</v>
      </c>
      <c r="B6411" s="111">
        <v>94088</v>
      </c>
      <c r="C6411" s="113" t="s">
        <v>3430</v>
      </c>
      <c r="E6411"/>
      <c r="F6411"/>
      <c r="G6411"/>
      <c r="H6411"/>
      <c r="I6411"/>
      <c r="J6411"/>
      <c r="K6411"/>
      <c r="L6411"/>
      <c r="M6411"/>
      <c r="N6411"/>
      <c r="O6411"/>
    </row>
    <row r="6412" spans="1:15" s="105" customFormat="1" x14ac:dyDescent="0.2">
      <c r="A6412" s="112" t="s">
        <v>4004</v>
      </c>
      <c r="B6412" s="111">
        <v>94089</v>
      </c>
      <c r="C6412" s="113" t="s">
        <v>3430</v>
      </c>
      <c r="E6412"/>
      <c r="F6412"/>
      <c r="G6412"/>
      <c r="H6412"/>
      <c r="I6412"/>
      <c r="J6412"/>
      <c r="K6412"/>
      <c r="L6412"/>
      <c r="M6412"/>
      <c r="N6412"/>
      <c r="O6412"/>
    </row>
    <row r="6413" spans="1:15" s="105" customFormat="1" x14ac:dyDescent="0.2">
      <c r="A6413" s="112"/>
      <c r="B6413" s="111"/>
      <c r="C6413" s="113" t="s">
        <v>3083</v>
      </c>
      <c r="E6413"/>
      <c r="F6413"/>
      <c r="G6413"/>
      <c r="H6413"/>
      <c r="I6413"/>
      <c r="J6413"/>
      <c r="K6413"/>
      <c r="L6413"/>
      <c r="M6413"/>
      <c r="N6413"/>
      <c r="O6413"/>
    </row>
    <row r="6414" spans="1:15" s="105" customFormat="1" x14ac:dyDescent="0.2">
      <c r="A6414" s="112" t="s">
        <v>3425</v>
      </c>
      <c r="B6414" s="111">
        <v>94102</v>
      </c>
      <c r="C6414" s="113" t="s">
        <v>3426</v>
      </c>
      <c r="E6414"/>
      <c r="F6414"/>
      <c r="G6414"/>
      <c r="H6414"/>
      <c r="I6414"/>
      <c r="J6414"/>
      <c r="K6414"/>
      <c r="L6414"/>
      <c r="M6414"/>
      <c r="N6414"/>
      <c r="O6414"/>
    </row>
    <row r="6415" spans="1:15" s="105" customFormat="1" x14ac:dyDescent="0.2">
      <c r="A6415" s="112" t="s">
        <v>3425</v>
      </c>
      <c r="B6415" s="111">
        <v>94103</v>
      </c>
      <c r="C6415" s="113" t="s">
        <v>3426</v>
      </c>
      <c r="E6415"/>
      <c r="F6415"/>
      <c r="G6415"/>
      <c r="H6415"/>
      <c r="I6415"/>
      <c r="J6415"/>
      <c r="K6415"/>
      <c r="L6415"/>
      <c r="M6415"/>
      <c r="N6415"/>
      <c r="O6415"/>
    </row>
    <row r="6416" spans="1:15" s="105" customFormat="1" x14ac:dyDescent="0.2">
      <c r="A6416" s="112" t="s">
        <v>3425</v>
      </c>
      <c r="B6416" s="111">
        <v>94104</v>
      </c>
      <c r="C6416" s="113" t="s">
        <v>3426</v>
      </c>
      <c r="E6416"/>
      <c r="F6416"/>
      <c r="G6416"/>
      <c r="H6416"/>
      <c r="I6416"/>
      <c r="J6416"/>
      <c r="K6416"/>
      <c r="L6416"/>
      <c r="M6416"/>
      <c r="N6416"/>
      <c r="O6416"/>
    </row>
    <row r="6417" spans="1:15" s="105" customFormat="1" x14ac:dyDescent="0.2">
      <c r="A6417" s="112" t="s">
        <v>3425</v>
      </c>
      <c r="B6417" s="111">
        <v>94105</v>
      </c>
      <c r="C6417" s="113" t="s">
        <v>3426</v>
      </c>
      <c r="E6417"/>
      <c r="F6417"/>
      <c r="G6417"/>
      <c r="H6417"/>
      <c r="I6417"/>
      <c r="J6417"/>
      <c r="K6417"/>
      <c r="L6417"/>
      <c r="M6417"/>
      <c r="N6417"/>
      <c r="O6417"/>
    </row>
    <row r="6418" spans="1:15" s="105" customFormat="1" x14ac:dyDescent="0.2">
      <c r="A6418" s="112" t="s">
        <v>3425</v>
      </c>
      <c r="B6418" s="111">
        <v>94107</v>
      </c>
      <c r="C6418" s="113" t="s">
        <v>3426</v>
      </c>
      <c r="E6418"/>
      <c r="F6418"/>
      <c r="G6418"/>
      <c r="H6418"/>
      <c r="I6418"/>
      <c r="J6418"/>
      <c r="K6418"/>
      <c r="L6418"/>
      <c r="M6418"/>
      <c r="N6418"/>
      <c r="O6418"/>
    </row>
    <row r="6419" spans="1:15" s="105" customFormat="1" x14ac:dyDescent="0.2">
      <c r="A6419" s="112"/>
      <c r="B6419" s="112"/>
      <c r="C6419" s="113" t="s">
        <v>3083</v>
      </c>
      <c r="E6419"/>
      <c r="F6419"/>
      <c r="G6419"/>
      <c r="H6419"/>
      <c r="I6419"/>
      <c r="J6419"/>
      <c r="K6419"/>
      <c r="L6419"/>
      <c r="M6419"/>
      <c r="N6419"/>
      <c r="O6419"/>
    </row>
    <row r="6420" spans="1:15" s="105" customFormat="1" x14ac:dyDescent="0.2">
      <c r="A6420" s="112" t="s">
        <v>3425</v>
      </c>
      <c r="B6420" s="111">
        <v>94161</v>
      </c>
      <c r="C6420" s="113" t="s">
        <v>3426</v>
      </c>
      <c r="E6420"/>
      <c r="F6420"/>
      <c r="G6420"/>
      <c r="H6420"/>
      <c r="I6420"/>
      <c r="J6420"/>
      <c r="K6420"/>
      <c r="L6420"/>
      <c r="M6420"/>
      <c r="N6420"/>
      <c r="O6420"/>
    </row>
    <row r="6421" spans="1:15" s="105" customFormat="1" x14ac:dyDescent="0.2">
      <c r="A6421" s="112" t="s">
        <v>3425</v>
      </c>
      <c r="B6421" s="111">
        <v>94163</v>
      </c>
      <c r="C6421" s="113" t="s">
        <v>3426</v>
      </c>
      <c r="E6421"/>
      <c r="F6421"/>
      <c r="G6421"/>
      <c r="H6421"/>
      <c r="I6421"/>
      <c r="J6421"/>
      <c r="K6421"/>
      <c r="L6421"/>
      <c r="M6421"/>
      <c r="N6421"/>
      <c r="O6421"/>
    </row>
    <row r="6422" spans="1:15" s="105" customFormat="1" x14ac:dyDescent="0.2">
      <c r="A6422" s="112" t="s">
        <v>3425</v>
      </c>
      <c r="B6422" s="111">
        <v>94164</v>
      </c>
      <c r="C6422" s="113" t="s">
        <v>3426</v>
      </c>
      <c r="E6422"/>
      <c r="F6422"/>
      <c r="G6422"/>
      <c r="H6422"/>
      <c r="I6422"/>
      <c r="J6422"/>
      <c r="K6422"/>
      <c r="L6422"/>
      <c r="M6422"/>
      <c r="N6422"/>
      <c r="O6422"/>
    </row>
    <row r="6423" spans="1:15" s="105" customFormat="1" x14ac:dyDescent="0.2">
      <c r="A6423" s="112" t="s">
        <v>3425</v>
      </c>
      <c r="B6423" s="111">
        <v>94172</v>
      </c>
      <c r="C6423" s="113" t="s">
        <v>3426</v>
      </c>
      <c r="E6423"/>
      <c r="F6423"/>
      <c r="G6423"/>
      <c r="H6423"/>
      <c r="I6423"/>
      <c r="J6423"/>
      <c r="K6423"/>
      <c r="L6423"/>
      <c r="M6423"/>
      <c r="N6423"/>
      <c r="O6423"/>
    </row>
    <row r="6424" spans="1:15" s="105" customFormat="1" x14ac:dyDescent="0.2">
      <c r="A6424" s="112" t="s">
        <v>3425</v>
      </c>
      <c r="B6424" s="111">
        <v>94177</v>
      </c>
      <c r="C6424" s="113" t="s">
        <v>3426</v>
      </c>
      <c r="E6424"/>
      <c r="F6424"/>
      <c r="G6424"/>
      <c r="H6424"/>
      <c r="I6424"/>
      <c r="J6424"/>
      <c r="K6424"/>
      <c r="L6424"/>
      <c r="M6424"/>
      <c r="N6424"/>
      <c r="O6424"/>
    </row>
    <row r="6425" spans="1:15" s="105" customFormat="1" x14ac:dyDescent="0.2">
      <c r="A6425" s="112"/>
      <c r="B6425" s="111"/>
      <c r="C6425" s="113" t="s">
        <v>3083</v>
      </c>
      <c r="E6425"/>
      <c r="F6425"/>
      <c r="G6425"/>
      <c r="H6425"/>
      <c r="I6425"/>
      <c r="J6425"/>
      <c r="K6425"/>
      <c r="L6425"/>
      <c r="M6425"/>
      <c r="N6425"/>
      <c r="O6425"/>
    </row>
    <row r="6426" spans="1:15" s="105" customFormat="1" x14ac:dyDescent="0.2">
      <c r="A6426" s="112" t="s">
        <v>3425</v>
      </c>
      <c r="B6426" s="111">
        <v>94188</v>
      </c>
      <c r="C6426" s="113" t="s">
        <v>3426</v>
      </c>
      <c r="E6426"/>
      <c r="F6426"/>
      <c r="G6426"/>
      <c r="H6426"/>
      <c r="I6426"/>
      <c r="J6426"/>
      <c r="K6426"/>
      <c r="L6426"/>
      <c r="M6426"/>
      <c r="N6426"/>
      <c r="O6426"/>
    </row>
    <row r="6427" spans="1:15" s="105" customFormat="1" x14ac:dyDescent="0.2">
      <c r="A6427" s="112" t="s">
        <v>3427</v>
      </c>
      <c r="B6427" s="111">
        <v>94203</v>
      </c>
      <c r="C6427" s="113" t="s">
        <v>3428</v>
      </c>
      <c r="E6427"/>
      <c r="F6427"/>
      <c r="G6427"/>
      <c r="H6427"/>
      <c r="I6427"/>
      <c r="J6427"/>
      <c r="K6427"/>
      <c r="L6427"/>
      <c r="M6427"/>
      <c r="N6427"/>
      <c r="O6427"/>
    </row>
    <row r="6428" spans="1:15" s="105" customFormat="1" x14ac:dyDescent="0.2">
      <c r="A6428" s="112" t="s">
        <v>3427</v>
      </c>
      <c r="B6428" s="111">
        <v>94204</v>
      </c>
      <c r="C6428" s="113" t="s">
        <v>3428</v>
      </c>
      <c r="E6428"/>
      <c r="F6428"/>
      <c r="G6428"/>
      <c r="H6428"/>
      <c r="I6428"/>
      <c r="J6428"/>
      <c r="K6428"/>
      <c r="L6428"/>
      <c r="M6428"/>
      <c r="N6428"/>
      <c r="O6428"/>
    </row>
    <row r="6429" spans="1:15" s="105" customFormat="1" x14ac:dyDescent="0.2">
      <c r="A6429" s="112" t="s">
        <v>3427</v>
      </c>
      <c r="B6429" s="111">
        <v>94205</v>
      </c>
      <c r="C6429" s="113" t="s">
        <v>3428</v>
      </c>
      <c r="E6429"/>
      <c r="F6429"/>
      <c r="G6429"/>
      <c r="H6429"/>
      <c r="I6429"/>
      <c r="J6429"/>
      <c r="K6429"/>
      <c r="L6429"/>
      <c r="M6429"/>
      <c r="N6429"/>
      <c r="O6429"/>
    </row>
    <row r="6430" spans="1:15" s="105" customFormat="1" x14ac:dyDescent="0.2">
      <c r="A6430" s="112" t="s">
        <v>3427</v>
      </c>
      <c r="B6430" s="111">
        <v>94206</v>
      </c>
      <c r="C6430" s="113" t="s">
        <v>3428</v>
      </c>
      <c r="E6430"/>
      <c r="F6430"/>
      <c r="G6430"/>
      <c r="H6430"/>
      <c r="I6430"/>
      <c r="J6430"/>
      <c r="K6430"/>
      <c r="L6430"/>
      <c r="M6430"/>
      <c r="N6430"/>
      <c r="O6430"/>
    </row>
    <row r="6431" spans="1:15" s="105" customFormat="1" x14ac:dyDescent="0.2">
      <c r="A6431" s="112"/>
      <c r="B6431" s="111"/>
      <c r="C6431" s="113" t="s">
        <v>3083</v>
      </c>
      <c r="E6431"/>
      <c r="F6431"/>
      <c r="G6431"/>
      <c r="H6431"/>
      <c r="I6431"/>
      <c r="J6431"/>
      <c r="K6431"/>
      <c r="L6431"/>
      <c r="M6431"/>
      <c r="N6431"/>
      <c r="O6431"/>
    </row>
    <row r="6432" spans="1:15" s="105" customFormat="1" x14ac:dyDescent="0.2">
      <c r="A6432" s="112" t="s">
        <v>3427</v>
      </c>
      <c r="B6432" s="111">
        <v>94207</v>
      </c>
      <c r="C6432" s="113" t="s">
        <v>3428</v>
      </c>
      <c r="E6432"/>
      <c r="F6432"/>
      <c r="G6432"/>
      <c r="H6432"/>
      <c r="I6432"/>
      <c r="J6432"/>
      <c r="K6432"/>
      <c r="L6432"/>
      <c r="M6432"/>
      <c r="N6432"/>
      <c r="O6432"/>
    </row>
    <row r="6433" spans="1:15" s="105" customFormat="1" x14ac:dyDescent="0.2">
      <c r="A6433" s="112" t="s">
        <v>3427</v>
      </c>
      <c r="B6433" s="111">
        <v>94208</v>
      </c>
      <c r="C6433" s="113" t="s">
        <v>3428</v>
      </c>
      <c r="E6433"/>
      <c r="F6433"/>
      <c r="G6433"/>
      <c r="H6433"/>
      <c r="I6433"/>
      <c r="J6433"/>
      <c r="K6433"/>
      <c r="L6433"/>
      <c r="M6433"/>
      <c r="N6433"/>
      <c r="O6433"/>
    </row>
    <row r="6434" spans="1:15" s="105" customFormat="1" x14ac:dyDescent="0.2">
      <c r="A6434" s="112" t="s">
        <v>3427</v>
      </c>
      <c r="B6434" s="111">
        <v>94209</v>
      </c>
      <c r="C6434" s="113" t="s">
        <v>3428</v>
      </c>
      <c r="E6434"/>
      <c r="F6434"/>
      <c r="G6434"/>
      <c r="H6434"/>
      <c r="I6434"/>
      <c r="J6434"/>
      <c r="K6434"/>
      <c r="L6434"/>
      <c r="M6434"/>
      <c r="N6434"/>
      <c r="O6434"/>
    </row>
    <row r="6435" spans="1:15" s="105" customFormat="1" x14ac:dyDescent="0.2">
      <c r="A6435" s="112" t="s">
        <v>3427</v>
      </c>
      <c r="B6435" s="111">
        <v>94211</v>
      </c>
      <c r="C6435" s="113" t="s">
        <v>3428</v>
      </c>
      <c r="E6435"/>
      <c r="F6435"/>
      <c r="G6435"/>
      <c r="H6435"/>
      <c r="I6435"/>
      <c r="J6435"/>
      <c r="K6435"/>
      <c r="L6435"/>
      <c r="M6435"/>
      <c r="N6435"/>
      <c r="O6435"/>
    </row>
    <row r="6436" spans="1:15" s="105" customFormat="1" x14ac:dyDescent="0.2">
      <c r="A6436" s="112" t="s">
        <v>3427</v>
      </c>
      <c r="B6436" s="111">
        <v>94229</v>
      </c>
      <c r="C6436" s="113" t="s">
        <v>3428</v>
      </c>
      <c r="E6436"/>
      <c r="F6436"/>
      <c r="G6436"/>
      <c r="H6436"/>
      <c r="I6436"/>
      <c r="J6436"/>
      <c r="K6436"/>
      <c r="L6436"/>
      <c r="M6436"/>
      <c r="N6436"/>
      <c r="O6436"/>
    </row>
    <row r="6437" spans="1:15" s="105" customFormat="1" x14ac:dyDescent="0.2">
      <c r="A6437" s="112"/>
      <c r="B6437" s="111"/>
      <c r="C6437" s="113" t="s">
        <v>3083</v>
      </c>
      <c r="E6437"/>
      <c r="F6437"/>
      <c r="G6437"/>
      <c r="H6437"/>
      <c r="I6437"/>
      <c r="J6437"/>
      <c r="K6437"/>
      <c r="L6437"/>
      <c r="M6437"/>
      <c r="N6437"/>
      <c r="O6437"/>
    </row>
    <row r="6438" spans="1:15" s="105" customFormat="1" x14ac:dyDescent="0.2">
      <c r="A6438" s="112" t="s">
        <v>3427</v>
      </c>
      <c r="B6438" s="111">
        <v>94230</v>
      </c>
      <c r="C6438" s="113" t="s">
        <v>3428</v>
      </c>
      <c r="E6438"/>
      <c r="F6438"/>
      <c r="G6438"/>
      <c r="H6438"/>
      <c r="I6438"/>
      <c r="J6438"/>
      <c r="K6438"/>
      <c r="L6438"/>
      <c r="M6438"/>
      <c r="N6438"/>
      <c r="O6438"/>
    </row>
    <row r="6439" spans="1:15" s="105" customFormat="1" x14ac:dyDescent="0.2">
      <c r="A6439" s="112" t="s">
        <v>3427</v>
      </c>
      <c r="B6439" s="111">
        <v>94232</v>
      </c>
      <c r="C6439" s="113" t="s">
        <v>3428</v>
      </c>
      <c r="E6439"/>
      <c r="F6439"/>
      <c r="G6439"/>
      <c r="H6439"/>
      <c r="I6439"/>
      <c r="J6439"/>
      <c r="K6439"/>
      <c r="L6439"/>
      <c r="M6439"/>
      <c r="N6439"/>
      <c r="O6439"/>
    </row>
    <row r="6440" spans="1:15" s="105" customFormat="1" x14ac:dyDescent="0.2">
      <c r="A6440" s="112" t="s">
        <v>3427</v>
      </c>
      <c r="B6440" s="111">
        <v>94234</v>
      </c>
      <c r="C6440" s="113" t="s">
        <v>3428</v>
      </c>
      <c r="E6440"/>
      <c r="F6440"/>
      <c r="G6440"/>
      <c r="H6440"/>
      <c r="I6440"/>
      <c r="J6440"/>
      <c r="K6440"/>
      <c r="L6440"/>
      <c r="M6440"/>
      <c r="N6440"/>
      <c r="O6440"/>
    </row>
    <row r="6441" spans="1:15" s="105" customFormat="1" x14ac:dyDescent="0.2">
      <c r="A6441" s="112" t="s">
        <v>3427</v>
      </c>
      <c r="B6441" s="111">
        <v>94235</v>
      </c>
      <c r="C6441" s="113" t="s">
        <v>3428</v>
      </c>
      <c r="E6441"/>
      <c r="F6441"/>
      <c r="G6441"/>
      <c r="H6441"/>
      <c r="I6441"/>
      <c r="J6441"/>
      <c r="K6441"/>
      <c r="L6441"/>
      <c r="M6441"/>
      <c r="N6441"/>
      <c r="O6441"/>
    </row>
    <row r="6442" spans="1:15" s="105" customFormat="1" x14ac:dyDescent="0.2">
      <c r="A6442" s="112" t="s">
        <v>3427</v>
      </c>
      <c r="B6442" s="111">
        <v>94236</v>
      </c>
      <c r="C6442" s="113" t="s">
        <v>3428</v>
      </c>
      <c r="E6442"/>
      <c r="F6442"/>
      <c r="G6442"/>
      <c r="H6442"/>
      <c r="I6442"/>
      <c r="J6442"/>
      <c r="K6442"/>
      <c r="L6442"/>
      <c r="M6442"/>
      <c r="N6442"/>
      <c r="O6442"/>
    </row>
    <row r="6443" spans="1:15" s="105" customFormat="1" x14ac:dyDescent="0.2">
      <c r="A6443" s="112"/>
      <c r="B6443" s="111"/>
      <c r="C6443" s="113" t="s">
        <v>3083</v>
      </c>
      <c r="E6443"/>
      <c r="F6443"/>
      <c r="G6443"/>
      <c r="H6443"/>
      <c r="I6443"/>
      <c r="J6443"/>
      <c r="K6443"/>
      <c r="L6443"/>
      <c r="M6443"/>
      <c r="N6443"/>
      <c r="O6443"/>
    </row>
    <row r="6444" spans="1:15" s="105" customFormat="1" x14ac:dyDescent="0.2">
      <c r="A6444" s="112" t="s">
        <v>3427</v>
      </c>
      <c r="B6444" s="111">
        <v>94237</v>
      </c>
      <c r="C6444" s="113" t="s">
        <v>3428</v>
      </c>
      <c r="E6444"/>
      <c r="F6444"/>
      <c r="G6444"/>
      <c r="H6444"/>
      <c r="I6444"/>
      <c r="J6444"/>
      <c r="K6444"/>
      <c r="L6444"/>
      <c r="M6444"/>
      <c r="N6444"/>
      <c r="O6444"/>
    </row>
    <row r="6445" spans="1:15" s="105" customFormat="1" x14ac:dyDescent="0.2">
      <c r="A6445" s="112" t="s">
        <v>3427</v>
      </c>
      <c r="B6445" s="111">
        <v>94239</v>
      </c>
      <c r="C6445" s="113" t="s">
        <v>3428</v>
      </c>
      <c r="E6445"/>
      <c r="F6445"/>
      <c r="G6445"/>
      <c r="H6445"/>
      <c r="I6445"/>
      <c r="J6445"/>
      <c r="K6445"/>
      <c r="L6445"/>
      <c r="M6445"/>
      <c r="N6445"/>
      <c r="O6445"/>
    </row>
    <row r="6446" spans="1:15" s="105" customFormat="1" x14ac:dyDescent="0.2">
      <c r="A6446" s="112" t="s">
        <v>3427</v>
      </c>
      <c r="B6446" s="111">
        <v>94240</v>
      </c>
      <c r="C6446" s="113" t="s">
        <v>3619</v>
      </c>
      <c r="E6446"/>
      <c r="F6446"/>
      <c r="G6446"/>
      <c r="H6446"/>
      <c r="I6446"/>
      <c r="J6446"/>
      <c r="K6446"/>
      <c r="L6446"/>
      <c r="M6446"/>
      <c r="N6446"/>
      <c r="O6446"/>
    </row>
    <row r="6447" spans="1:15" s="105" customFormat="1" x14ac:dyDescent="0.2">
      <c r="A6447" s="112" t="s">
        <v>3427</v>
      </c>
      <c r="B6447" s="111">
        <v>94244</v>
      </c>
      <c r="C6447" s="113" t="s">
        <v>3428</v>
      </c>
      <c r="E6447"/>
      <c r="F6447"/>
      <c r="G6447"/>
      <c r="H6447"/>
      <c r="I6447"/>
      <c r="J6447"/>
      <c r="K6447"/>
      <c r="L6447"/>
      <c r="M6447"/>
      <c r="N6447"/>
      <c r="O6447"/>
    </row>
    <row r="6448" spans="1:15" s="105" customFormat="1" x14ac:dyDescent="0.2">
      <c r="A6448" s="112" t="s">
        <v>3427</v>
      </c>
      <c r="B6448" s="111">
        <v>94245</v>
      </c>
      <c r="C6448" s="113" t="s">
        <v>3428</v>
      </c>
      <c r="E6448"/>
      <c r="F6448"/>
      <c r="G6448"/>
      <c r="H6448"/>
      <c r="I6448"/>
      <c r="J6448"/>
      <c r="K6448"/>
      <c r="L6448"/>
      <c r="M6448"/>
      <c r="N6448"/>
      <c r="O6448"/>
    </row>
    <row r="6449" spans="1:15" s="105" customFormat="1" x14ac:dyDescent="0.2">
      <c r="A6449" s="112"/>
      <c r="B6449" s="111"/>
      <c r="C6449" s="113" t="s">
        <v>3083</v>
      </c>
      <c r="E6449"/>
      <c r="F6449"/>
      <c r="G6449"/>
      <c r="H6449"/>
      <c r="I6449"/>
      <c r="J6449"/>
      <c r="K6449"/>
      <c r="L6449"/>
      <c r="M6449"/>
      <c r="N6449"/>
      <c r="O6449"/>
    </row>
    <row r="6450" spans="1:15" s="105" customFormat="1" x14ac:dyDescent="0.2">
      <c r="A6450" s="112" t="s">
        <v>3427</v>
      </c>
      <c r="B6450" s="111">
        <v>94247</v>
      </c>
      <c r="C6450" s="113" t="s">
        <v>3428</v>
      </c>
      <c r="E6450"/>
      <c r="F6450"/>
      <c r="G6450"/>
      <c r="H6450"/>
      <c r="I6450"/>
      <c r="J6450"/>
      <c r="K6450"/>
      <c r="L6450"/>
      <c r="M6450"/>
      <c r="N6450"/>
      <c r="O6450"/>
    </row>
    <row r="6451" spans="1:15" s="105" customFormat="1" x14ac:dyDescent="0.2">
      <c r="A6451" s="112" t="s">
        <v>3427</v>
      </c>
      <c r="B6451" s="111">
        <v>94248</v>
      </c>
      <c r="C6451" s="113" t="s">
        <v>3428</v>
      </c>
      <c r="E6451"/>
      <c r="F6451"/>
      <c r="G6451"/>
      <c r="H6451"/>
      <c r="I6451"/>
      <c r="J6451"/>
      <c r="K6451"/>
      <c r="L6451"/>
      <c r="M6451"/>
      <c r="N6451"/>
      <c r="O6451"/>
    </row>
    <row r="6452" spans="1:15" s="105" customFormat="1" x14ac:dyDescent="0.2">
      <c r="A6452" s="112" t="s">
        <v>3427</v>
      </c>
      <c r="B6452" s="111">
        <v>94249</v>
      </c>
      <c r="C6452" s="113" t="s">
        <v>3428</v>
      </c>
      <c r="E6452"/>
      <c r="F6452"/>
      <c r="G6452"/>
      <c r="H6452"/>
      <c r="I6452"/>
      <c r="J6452"/>
      <c r="K6452"/>
      <c r="L6452"/>
      <c r="M6452"/>
      <c r="N6452"/>
      <c r="O6452"/>
    </row>
    <row r="6453" spans="1:15" s="105" customFormat="1" x14ac:dyDescent="0.2">
      <c r="A6453" s="112" t="s">
        <v>3427</v>
      </c>
      <c r="B6453" s="111">
        <v>94250</v>
      </c>
      <c r="C6453" s="113" t="s">
        <v>3428</v>
      </c>
      <c r="E6453"/>
      <c r="F6453"/>
      <c r="G6453"/>
      <c r="H6453"/>
      <c r="I6453"/>
      <c r="J6453"/>
      <c r="K6453"/>
      <c r="L6453"/>
      <c r="M6453"/>
      <c r="N6453"/>
      <c r="O6453"/>
    </row>
    <row r="6454" spans="1:15" s="105" customFormat="1" x14ac:dyDescent="0.2">
      <c r="A6454" s="112" t="s">
        <v>3427</v>
      </c>
      <c r="B6454" s="111">
        <v>94252</v>
      </c>
      <c r="C6454" s="113" t="s">
        <v>3428</v>
      </c>
      <c r="E6454"/>
      <c r="F6454"/>
      <c r="G6454"/>
      <c r="H6454"/>
      <c r="I6454"/>
      <c r="J6454"/>
      <c r="K6454"/>
      <c r="L6454"/>
      <c r="M6454"/>
      <c r="N6454"/>
      <c r="O6454"/>
    </row>
    <row r="6455" spans="1:15" s="105" customFormat="1" x14ac:dyDescent="0.2">
      <c r="A6455" s="112"/>
      <c r="B6455" s="111"/>
      <c r="C6455" s="113" t="s">
        <v>3083</v>
      </c>
      <c r="E6455"/>
      <c r="F6455"/>
      <c r="G6455"/>
      <c r="H6455"/>
      <c r="I6455"/>
      <c r="J6455"/>
      <c r="K6455"/>
      <c r="L6455"/>
      <c r="M6455"/>
      <c r="N6455"/>
      <c r="O6455"/>
    </row>
    <row r="6456" spans="1:15" s="105" customFormat="1" x14ac:dyDescent="0.2">
      <c r="A6456" s="112" t="s">
        <v>3427</v>
      </c>
      <c r="B6456" s="111">
        <v>94254</v>
      </c>
      <c r="C6456" s="113" t="s">
        <v>3428</v>
      </c>
      <c r="E6456"/>
      <c r="F6456"/>
      <c r="G6456"/>
      <c r="H6456"/>
      <c r="I6456"/>
      <c r="J6456"/>
      <c r="K6456"/>
      <c r="L6456"/>
      <c r="M6456"/>
      <c r="N6456"/>
      <c r="O6456"/>
    </row>
    <row r="6457" spans="1:15" s="105" customFormat="1" x14ac:dyDescent="0.2">
      <c r="A6457" s="112" t="s">
        <v>3427</v>
      </c>
      <c r="B6457" s="111">
        <v>94256</v>
      </c>
      <c r="C6457" s="113" t="s">
        <v>3428</v>
      </c>
      <c r="E6457"/>
      <c r="F6457"/>
      <c r="G6457"/>
      <c r="H6457"/>
      <c r="I6457"/>
      <c r="J6457"/>
      <c r="K6457"/>
      <c r="L6457"/>
      <c r="M6457"/>
      <c r="N6457"/>
      <c r="O6457"/>
    </row>
    <row r="6458" spans="1:15" s="105" customFormat="1" x14ac:dyDescent="0.2">
      <c r="A6458" s="112" t="s">
        <v>3427</v>
      </c>
      <c r="B6458" s="111">
        <v>94257</v>
      </c>
      <c r="C6458" s="113" t="s">
        <v>3619</v>
      </c>
      <c r="E6458"/>
      <c r="F6458"/>
      <c r="G6458"/>
      <c r="H6458"/>
      <c r="I6458"/>
      <c r="J6458"/>
      <c r="K6458"/>
      <c r="L6458"/>
      <c r="M6458"/>
      <c r="N6458"/>
      <c r="O6458"/>
    </row>
    <row r="6459" spans="1:15" s="105" customFormat="1" x14ac:dyDescent="0.2">
      <c r="A6459" s="112" t="s">
        <v>3427</v>
      </c>
      <c r="B6459" s="111">
        <v>94258</v>
      </c>
      <c r="C6459" s="113" t="s">
        <v>3428</v>
      </c>
      <c r="E6459"/>
      <c r="F6459"/>
      <c r="G6459"/>
      <c r="H6459"/>
      <c r="I6459"/>
      <c r="J6459"/>
      <c r="K6459"/>
      <c r="L6459"/>
      <c r="M6459"/>
      <c r="N6459"/>
      <c r="O6459"/>
    </row>
    <row r="6460" spans="1:15" s="105" customFormat="1" x14ac:dyDescent="0.2">
      <c r="A6460" s="112" t="s">
        <v>3427</v>
      </c>
      <c r="B6460" s="111">
        <v>94259</v>
      </c>
      <c r="C6460" s="113" t="s">
        <v>3428</v>
      </c>
      <c r="E6460"/>
      <c r="F6460"/>
      <c r="G6460"/>
      <c r="H6460"/>
      <c r="I6460"/>
      <c r="J6460"/>
      <c r="K6460"/>
      <c r="L6460"/>
      <c r="M6460"/>
      <c r="N6460"/>
      <c r="O6460"/>
    </row>
    <row r="6461" spans="1:15" s="105" customFormat="1" x14ac:dyDescent="0.2">
      <c r="A6461" s="112"/>
      <c r="B6461" s="111"/>
      <c r="C6461" s="113" t="s">
        <v>3083</v>
      </c>
      <c r="E6461"/>
      <c r="F6461"/>
      <c r="G6461"/>
      <c r="H6461"/>
      <c r="I6461"/>
      <c r="J6461"/>
      <c r="K6461"/>
      <c r="L6461"/>
      <c r="M6461"/>
      <c r="N6461"/>
      <c r="O6461"/>
    </row>
    <row r="6462" spans="1:15" s="105" customFormat="1" x14ac:dyDescent="0.2">
      <c r="A6462" s="112" t="s">
        <v>3427</v>
      </c>
      <c r="B6462" s="111">
        <v>94261</v>
      </c>
      <c r="C6462" s="113" t="s">
        <v>3428</v>
      </c>
      <c r="E6462"/>
      <c r="F6462"/>
      <c r="G6462"/>
      <c r="H6462"/>
      <c r="I6462"/>
      <c r="J6462"/>
      <c r="K6462"/>
      <c r="L6462"/>
      <c r="M6462"/>
      <c r="N6462"/>
      <c r="O6462"/>
    </row>
    <row r="6463" spans="1:15" s="105" customFormat="1" x14ac:dyDescent="0.2">
      <c r="A6463" s="112" t="s">
        <v>3427</v>
      </c>
      <c r="B6463" s="111">
        <v>94262</v>
      </c>
      <c r="C6463" s="113" t="s">
        <v>3428</v>
      </c>
      <c r="E6463"/>
      <c r="F6463"/>
      <c r="G6463"/>
      <c r="H6463"/>
      <c r="I6463"/>
      <c r="J6463"/>
      <c r="K6463"/>
      <c r="L6463"/>
      <c r="M6463"/>
      <c r="N6463"/>
      <c r="O6463"/>
    </row>
    <row r="6464" spans="1:15" s="105" customFormat="1" x14ac:dyDescent="0.2">
      <c r="A6464" s="112" t="s">
        <v>3427</v>
      </c>
      <c r="B6464" s="111">
        <v>94263</v>
      </c>
      <c r="C6464" s="113" t="s">
        <v>3428</v>
      </c>
      <c r="E6464"/>
      <c r="F6464"/>
      <c r="G6464"/>
      <c r="H6464"/>
      <c r="I6464"/>
      <c r="J6464"/>
      <c r="K6464"/>
      <c r="L6464"/>
      <c r="M6464"/>
      <c r="N6464"/>
      <c r="O6464"/>
    </row>
    <row r="6465" spans="1:15" s="105" customFormat="1" x14ac:dyDescent="0.2">
      <c r="A6465" s="112" t="s">
        <v>3427</v>
      </c>
      <c r="B6465" s="111">
        <v>94267</v>
      </c>
      <c r="C6465" s="113" t="s">
        <v>3428</v>
      </c>
      <c r="E6465"/>
      <c r="F6465"/>
      <c r="G6465"/>
      <c r="H6465"/>
      <c r="I6465"/>
      <c r="J6465"/>
      <c r="K6465"/>
      <c r="L6465"/>
      <c r="M6465"/>
      <c r="N6465"/>
      <c r="O6465"/>
    </row>
    <row r="6466" spans="1:15" s="105" customFormat="1" x14ac:dyDescent="0.2">
      <c r="A6466" s="112" t="s">
        <v>3427</v>
      </c>
      <c r="B6466" s="111">
        <v>94268</v>
      </c>
      <c r="C6466" s="113" t="s">
        <v>3428</v>
      </c>
      <c r="E6466"/>
      <c r="F6466"/>
      <c r="G6466"/>
      <c r="H6466"/>
      <c r="I6466"/>
      <c r="J6466"/>
      <c r="K6466"/>
      <c r="L6466"/>
      <c r="M6466"/>
      <c r="N6466"/>
      <c r="O6466"/>
    </row>
    <row r="6467" spans="1:15" s="105" customFormat="1" x14ac:dyDescent="0.2">
      <c r="A6467" s="112"/>
      <c r="B6467" s="112"/>
      <c r="C6467" s="113" t="s">
        <v>3083</v>
      </c>
      <c r="E6467"/>
      <c r="F6467"/>
      <c r="G6467"/>
      <c r="H6467"/>
      <c r="I6467"/>
      <c r="J6467"/>
      <c r="K6467"/>
      <c r="L6467"/>
      <c r="M6467"/>
      <c r="N6467"/>
      <c r="O6467"/>
    </row>
    <row r="6468" spans="1:15" s="105" customFormat="1" x14ac:dyDescent="0.2">
      <c r="A6468" s="112" t="s">
        <v>2787</v>
      </c>
      <c r="B6468" s="111">
        <v>94506</v>
      </c>
      <c r="C6468" s="113" t="s">
        <v>3439</v>
      </c>
      <c r="E6468"/>
      <c r="F6468"/>
      <c r="G6468"/>
      <c r="H6468"/>
      <c r="I6468"/>
      <c r="J6468"/>
      <c r="K6468"/>
      <c r="L6468"/>
      <c r="M6468"/>
      <c r="N6468"/>
      <c r="O6468"/>
    </row>
    <row r="6469" spans="1:15" s="105" customFormat="1" x14ac:dyDescent="0.2">
      <c r="A6469" s="112" t="s">
        <v>4005</v>
      </c>
      <c r="B6469" s="111">
        <v>94507</v>
      </c>
      <c r="C6469" s="113" t="s">
        <v>3443</v>
      </c>
      <c r="E6469"/>
      <c r="F6469"/>
      <c r="G6469"/>
      <c r="H6469"/>
      <c r="I6469"/>
      <c r="J6469"/>
      <c r="K6469"/>
      <c r="L6469"/>
      <c r="M6469"/>
      <c r="N6469"/>
      <c r="O6469"/>
    </row>
    <row r="6470" spans="1:15" s="105" customFormat="1" x14ac:dyDescent="0.2">
      <c r="A6470" s="112" t="s">
        <v>4006</v>
      </c>
      <c r="B6470" s="111">
        <v>94508</v>
      </c>
      <c r="C6470" s="113" t="s">
        <v>3437</v>
      </c>
      <c r="E6470"/>
      <c r="F6470"/>
      <c r="G6470"/>
      <c r="H6470"/>
      <c r="I6470"/>
      <c r="J6470"/>
      <c r="K6470"/>
      <c r="L6470"/>
      <c r="M6470"/>
      <c r="N6470"/>
      <c r="O6470"/>
    </row>
    <row r="6471" spans="1:15" s="105" customFormat="1" x14ac:dyDescent="0.2">
      <c r="A6471" s="112" t="s">
        <v>4007</v>
      </c>
      <c r="B6471" s="111">
        <v>94509</v>
      </c>
      <c r="C6471" s="113" t="s">
        <v>3443</v>
      </c>
      <c r="E6471"/>
      <c r="F6471"/>
      <c r="G6471"/>
      <c r="H6471"/>
      <c r="I6471"/>
      <c r="J6471"/>
      <c r="K6471"/>
      <c r="L6471"/>
      <c r="M6471"/>
      <c r="N6471"/>
      <c r="O6471"/>
    </row>
    <row r="6472" spans="1:15" s="105" customFormat="1" x14ac:dyDescent="0.2">
      <c r="A6472" s="112" t="s">
        <v>4008</v>
      </c>
      <c r="B6472" s="111">
        <v>94510</v>
      </c>
      <c r="C6472" s="113" t="s">
        <v>3462</v>
      </c>
      <c r="E6472"/>
      <c r="F6472"/>
      <c r="G6472"/>
      <c r="H6472"/>
      <c r="I6472"/>
      <c r="J6472"/>
      <c r="K6472"/>
      <c r="L6472"/>
      <c r="M6472"/>
      <c r="N6472"/>
      <c r="O6472"/>
    </row>
    <row r="6473" spans="1:15" s="105" customFormat="1" x14ac:dyDescent="0.2">
      <c r="A6473" s="112"/>
      <c r="B6473" s="111"/>
      <c r="C6473" s="113" t="s">
        <v>3083</v>
      </c>
      <c r="E6473"/>
      <c r="F6473"/>
      <c r="G6473"/>
      <c r="H6473"/>
      <c r="I6473"/>
      <c r="J6473"/>
      <c r="K6473"/>
      <c r="L6473"/>
      <c r="M6473"/>
      <c r="N6473"/>
      <c r="O6473"/>
    </row>
    <row r="6474" spans="1:15" s="105" customFormat="1" x14ac:dyDescent="0.2">
      <c r="A6474" s="112" t="s">
        <v>4009</v>
      </c>
      <c r="B6474" s="111">
        <v>94511</v>
      </c>
      <c r="C6474" s="113" t="s">
        <v>3439</v>
      </c>
      <c r="E6474"/>
      <c r="F6474"/>
      <c r="G6474"/>
      <c r="H6474"/>
      <c r="I6474"/>
      <c r="J6474"/>
      <c r="K6474"/>
      <c r="L6474"/>
      <c r="M6474"/>
      <c r="N6474"/>
      <c r="O6474"/>
    </row>
    <row r="6475" spans="1:15" s="105" customFormat="1" x14ac:dyDescent="0.2">
      <c r="A6475" s="112" t="s">
        <v>4010</v>
      </c>
      <c r="B6475" s="111">
        <v>94512</v>
      </c>
      <c r="C6475" s="113" t="s">
        <v>3462</v>
      </c>
      <c r="E6475"/>
      <c r="F6475"/>
      <c r="G6475"/>
      <c r="H6475"/>
      <c r="I6475"/>
      <c r="J6475"/>
      <c r="K6475"/>
      <c r="L6475"/>
      <c r="M6475"/>
      <c r="N6475"/>
      <c r="O6475"/>
    </row>
    <row r="6476" spans="1:15" s="105" customFormat="1" x14ac:dyDescent="0.2">
      <c r="A6476" s="112" t="s">
        <v>4011</v>
      </c>
      <c r="B6476" s="111">
        <v>94513</v>
      </c>
      <c r="C6476" s="113" t="s">
        <v>3439</v>
      </c>
      <c r="E6476"/>
      <c r="F6476"/>
      <c r="G6476"/>
      <c r="H6476"/>
      <c r="I6476"/>
      <c r="J6476"/>
      <c r="K6476"/>
      <c r="L6476"/>
      <c r="M6476"/>
      <c r="N6476"/>
      <c r="O6476"/>
    </row>
    <row r="6477" spans="1:15" s="105" customFormat="1" x14ac:dyDescent="0.2">
      <c r="A6477" s="112" t="s">
        <v>4012</v>
      </c>
      <c r="B6477" s="111">
        <v>94514</v>
      </c>
      <c r="C6477" s="113" t="s">
        <v>3439</v>
      </c>
      <c r="E6477"/>
      <c r="F6477"/>
      <c r="G6477"/>
      <c r="H6477"/>
      <c r="I6477"/>
      <c r="J6477"/>
      <c r="K6477"/>
      <c r="L6477"/>
      <c r="M6477"/>
      <c r="N6477"/>
      <c r="O6477"/>
    </row>
    <row r="6478" spans="1:15" s="105" customFormat="1" x14ac:dyDescent="0.2">
      <c r="A6478" s="112" t="s">
        <v>4013</v>
      </c>
      <c r="B6478" s="111">
        <v>94515</v>
      </c>
      <c r="C6478" s="113" t="s">
        <v>3437</v>
      </c>
      <c r="E6478"/>
      <c r="F6478"/>
      <c r="G6478"/>
      <c r="H6478"/>
      <c r="I6478"/>
      <c r="J6478"/>
      <c r="K6478"/>
      <c r="L6478"/>
      <c r="M6478"/>
      <c r="N6478"/>
      <c r="O6478"/>
    </row>
    <row r="6479" spans="1:15" s="105" customFormat="1" x14ac:dyDescent="0.2">
      <c r="A6479" s="112"/>
      <c r="B6479" s="111"/>
      <c r="C6479" s="113" t="s">
        <v>3083</v>
      </c>
      <c r="E6479"/>
      <c r="F6479"/>
      <c r="G6479"/>
      <c r="H6479"/>
      <c r="I6479"/>
      <c r="J6479"/>
      <c r="K6479"/>
      <c r="L6479"/>
      <c r="M6479"/>
      <c r="N6479"/>
      <c r="O6479"/>
    </row>
    <row r="6480" spans="1:15" s="105" customFormat="1" x14ac:dyDescent="0.2">
      <c r="A6480" s="112" t="s">
        <v>4014</v>
      </c>
      <c r="B6480" s="111">
        <v>94516</v>
      </c>
      <c r="C6480" s="113" t="s">
        <v>3443</v>
      </c>
      <c r="E6480"/>
      <c r="F6480"/>
      <c r="G6480"/>
      <c r="H6480"/>
      <c r="I6480"/>
      <c r="J6480"/>
      <c r="K6480"/>
      <c r="L6480"/>
      <c r="M6480"/>
      <c r="N6480"/>
      <c r="O6480"/>
    </row>
    <row r="6481" spans="1:15" s="105" customFormat="1" x14ac:dyDescent="0.2">
      <c r="A6481" s="112" t="s">
        <v>543</v>
      </c>
      <c r="B6481" s="111">
        <v>94517</v>
      </c>
      <c r="C6481" s="113" t="s">
        <v>3443</v>
      </c>
      <c r="E6481"/>
      <c r="F6481"/>
      <c r="G6481"/>
      <c r="H6481"/>
      <c r="I6481"/>
      <c r="J6481"/>
      <c r="K6481"/>
      <c r="L6481"/>
      <c r="M6481"/>
      <c r="N6481"/>
      <c r="O6481"/>
    </row>
    <row r="6482" spans="1:15" s="105" customFormat="1" x14ac:dyDescent="0.2">
      <c r="A6482" s="112" t="s">
        <v>1823</v>
      </c>
      <c r="B6482" s="111">
        <v>94518</v>
      </c>
      <c r="C6482" s="113" t="s">
        <v>3443</v>
      </c>
      <c r="E6482"/>
      <c r="F6482"/>
      <c r="G6482"/>
      <c r="H6482"/>
      <c r="I6482"/>
      <c r="J6482"/>
      <c r="K6482"/>
      <c r="L6482"/>
      <c r="M6482"/>
      <c r="N6482"/>
      <c r="O6482"/>
    </row>
    <row r="6483" spans="1:15" s="105" customFormat="1" x14ac:dyDescent="0.2">
      <c r="A6483" s="112" t="s">
        <v>1823</v>
      </c>
      <c r="B6483" s="111">
        <v>94519</v>
      </c>
      <c r="C6483" s="113" t="s">
        <v>3443</v>
      </c>
      <c r="E6483"/>
      <c r="F6483"/>
      <c r="G6483"/>
      <c r="H6483"/>
      <c r="I6483"/>
      <c r="J6483"/>
      <c r="K6483"/>
      <c r="L6483"/>
      <c r="M6483"/>
      <c r="N6483"/>
      <c r="O6483"/>
    </row>
    <row r="6484" spans="1:15" s="105" customFormat="1" x14ac:dyDescent="0.2">
      <c r="A6484" s="112" t="s">
        <v>1823</v>
      </c>
      <c r="B6484" s="111">
        <v>94520</v>
      </c>
      <c r="C6484" s="113" t="s">
        <v>3443</v>
      </c>
      <c r="E6484"/>
      <c r="F6484"/>
      <c r="G6484"/>
      <c r="H6484"/>
      <c r="I6484"/>
      <c r="J6484"/>
      <c r="K6484"/>
      <c r="L6484"/>
      <c r="M6484"/>
      <c r="N6484"/>
      <c r="O6484"/>
    </row>
    <row r="6485" spans="1:15" s="105" customFormat="1" x14ac:dyDescent="0.2">
      <c r="A6485" s="112"/>
      <c r="B6485" s="111"/>
      <c r="C6485" s="113" t="s">
        <v>3083</v>
      </c>
      <c r="E6485"/>
      <c r="F6485"/>
      <c r="G6485"/>
      <c r="H6485"/>
      <c r="I6485"/>
      <c r="J6485"/>
      <c r="K6485"/>
      <c r="L6485"/>
      <c r="M6485"/>
      <c r="N6485"/>
      <c r="O6485"/>
    </row>
    <row r="6486" spans="1:15" s="105" customFormat="1" x14ac:dyDescent="0.2">
      <c r="A6486" s="112" t="s">
        <v>1823</v>
      </c>
      <c r="B6486" s="111">
        <v>94521</v>
      </c>
      <c r="C6486" s="113" t="s">
        <v>3443</v>
      </c>
      <c r="E6486"/>
      <c r="F6486"/>
      <c r="G6486"/>
      <c r="H6486"/>
      <c r="I6486"/>
      <c r="J6486"/>
      <c r="K6486"/>
      <c r="L6486"/>
      <c r="M6486"/>
      <c r="N6486"/>
      <c r="O6486"/>
    </row>
    <row r="6487" spans="1:15" s="105" customFormat="1" x14ac:dyDescent="0.2">
      <c r="A6487" s="112" t="s">
        <v>1823</v>
      </c>
      <c r="B6487" s="111">
        <v>94522</v>
      </c>
      <c r="C6487" s="113" t="s">
        <v>3443</v>
      </c>
      <c r="E6487"/>
      <c r="F6487"/>
      <c r="G6487"/>
      <c r="H6487"/>
      <c r="I6487"/>
      <c r="J6487"/>
      <c r="K6487"/>
      <c r="L6487"/>
      <c r="M6487"/>
      <c r="N6487"/>
      <c r="O6487"/>
    </row>
    <row r="6488" spans="1:15" s="105" customFormat="1" x14ac:dyDescent="0.2">
      <c r="A6488" s="112" t="s">
        <v>4015</v>
      </c>
      <c r="B6488" s="111">
        <v>94523</v>
      </c>
      <c r="C6488" s="113" t="s">
        <v>3443</v>
      </c>
      <c r="E6488"/>
      <c r="F6488"/>
      <c r="G6488"/>
      <c r="H6488"/>
      <c r="I6488"/>
      <c r="J6488"/>
      <c r="K6488"/>
      <c r="L6488"/>
      <c r="M6488"/>
      <c r="N6488"/>
      <c r="O6488"/>
    </row>
    <row r="6489" spans="1:15" s="105" customFormat="1" x14ac:dyDescent="0.2">
      <c r="A6489" s="112" t="s">
        <v>1823</v>
      </c>
      <c r="B6489" s="111">
        <v>94524</v>
      </c>
      <c r="C6489" s="113" t="s">
        <v>3443</v>
      </c>
      <c r="E6489"/>
      <c r="F6489"/>
      <c r="G6489"/>
      <c r="H6489"/>
      <c r="I6489"/>
      <c r="J6489"/>
      <c r="K6489"/>
      <c r="L6489"/>
      <c r="M6489"/>
      <c r="N6489"/>
      <c r="O6489"/>
    </row>
    <row r="6490" spans="1:15" s="105" customFormat="1" x14ac:dyDescent="0.2">
      <c r="A6490" s="112" t="s">
        <v>4016</v>
      </c>
      <c r="B6490" s="111">
        <v>94525</v>
      </c>
      <c r="C6490" s="113" t="s">
        <v>3441</v>
      </c>
      <c r="E6490"/>
      <c r="F6490"/>
      <c r="G6490"/>
      <c r="H6490"/>
      <c r="I6490"/>
      <c r="J6490"/>
      <c r="K6490"/>
      <c r="L6490"/>
      <c r="M6490"/>
      <c r="N6490"/>
      <c r="O6490"/>
    </row>
    <row r="6491" spans="1:15" s="105" customFormat="1" x14ac:dyDescent="0.2">
      <c r="A6491" s="112"/>
      <c r="B6491" s="111"/>
      <c r="C6491" s="113" t="s">
        <v>3083</v>
      </c>
      <c r="E6491"/>
      <c r="F6491"/>
      <c r="G6491"/>
      <c r="H6491"/>
      <c r="I6491"/>
      <c r="J6491"/>
      <c r="K6491"/>
      <c r="L6491"/>
      <c r="M6491"/>
      <c r="N6491"/>
      <c r="O6491"/>
    </row>
    <row r="6492" spans="1:15" s="105" customFormat="1" x14ac:dyDescent="0.2">
      <c r="A6492" s="112" t="s">
        <v>2787</v>
      </c>
      <c r="B6492" s="111">
        <v>94526</v>
      </c>
      <c r="C6492" s="113" t="s">
        <v>3439</v>
      </c>
      <c r="E6492"/>
      <c r="F6492"/>
      <c r="G6492"/>
      <c r="H6492"/>
      <c r="I6492"/>
      <c r="J6492"/>
      <c r="K6492"/>
      <c r="L6492"/>
      <c r="M6492"/>
      <c r="N6492"/>
      <c r="O6492"/>
    </row>
    <row r="6493" spans="1:15" s="105" customFormat="1" x14ac:dyDescent="0.2">
      <c r="A6493" s="112" t="s">
        <v>1823</v>
      </c>
      <c r="B6493" s="111">
        <v>94527</v>
      </c>
      <c r="C6493" s="113" t="s">
        <v>3443</v>
      </c>
      <c r="E6493"/>
      <c r="F6493"/>
      <c r="G6493"/>
      <c r="H6493"/>
      <c r="I6493"/>
      <c r="J6493"/>
      <c r="K6493"/>
      <c r="L6493"/>
      <c r="M6493"/>
      <c r="N6493"/>
      <c r="O6493"/>
    </row>
    <row r="6494" spans="1:15" s="105" customFormat="1" x14ac:dyDescent="0.2">
      <c r="A6494" s="112" t="s">
        <v>4017</v>
      </c>
      <c r="B6494" s="111">
        <v>94528</v>
      </c>
      <c r="C6494" s="113" t="s">
        <v>3443</v>
      </c>
      <c r="E6494"/>
      <c r="F6494"/>
      <c r="G6494"/>
      <c r="H6494"/>
      <c r="I6494"/>
      <c r="J6494"/>
      <c r="K6494"/>
      <c r="L6494"/>
      <c r="M6494"/>
      <c r="N6494"/>
      <c r="O6494"/>
    </row>
    <row r="6495" spans="1:15" s="105" customFormat="1" x14ac:dyDescent="0.2">
      <c r="A6495" s="112" t="s">
        <v>1823</v>
      </c>
      <c r="B6495" s="111">
        <v>94529</v>
      </c>
      <c r="C6495" s="113" t="s">
        <v>3443</v>
      </c>
      <c r="E6495"/>
      <c r="F6495"/>
      <c r="G6495"/>
      <c r="H6495"/>
      <c r="I6495"/>
      <c r="J6495"/>
      <c r="K6495"/>
      <c r="L6495"/>
      <c r="M6495"/>
      <c r="N6495"/>
      <c r="O6495"/>
    </row>
    <row r="6496" spans="1:15" s="105" customFormat="1" x14ac:dyDescent="0.2">
      <c r="A6496" s="112" t="s">
        <v>4018</v>
      </c>
      <c r="B6496" s="111">
        <v>94530</v>
      </c>
      <c r="C6496" s="113" t="s">
        <v>3441</v>
      </c>
      <c r="E6496"/>
      <c r="F6496"/>
      <c r="G6496"/>
      <c r="H6496"/>
      <c r="I6496"/>
      <c r="J6496"/>
      <c r="K6496"/>
      <c r="L6496"/>
      <c r="M6496"/>
      <c r="N6496"/>
      <c r="O6496"/>
    </row>
    <row r="6497" spans="1:15" s="105" customFormat="1" x14ac:dyDescent="0.2">
      <c r="A6497" s="112"/>
      <c r="B6497" s="111"/>
      <c r="C6497" s="113" t="s">
        <v>3083</v>
      </c>
      <c r="E6497"/>
      <c r="F6497"/>
      <c r="G6497"/>
      <c r="H6497"/>
      <c r="I6497"/>
      <c r="J6497"/>
      <c r="K6497"/>
      <c r="L6497"/>
      <c r="M6497"/>
      <c r="N6497"/>
      <c r="O6497"/>
    </row>
    <row r="6498" spans="1:15" s="105" customFormat="1" x14ac:dyDescent="0.2">
      <c r="A6498" s="112" t="s">
        <v>4007</v>
      </c>
      <c r="B6498" s="111">
        <v>94531</v>
      </c>
      <c r="C6498" s="113" t="s">
        <v>3443</v>
      </c>
      <c r="E6498"/>
      <c r="F6498"/>
      <c r="G6498"/>
      <c r="H6498"/>
      <c r="I6498"/>
      <c r="J6498"/>
      <c r="K6498"/>
      <c r="L6498"/>
      <c r="M6498"/>
      <c r="N6498"/>
      <c r="O6498"/>
    </row>
    <row r="6499" spans="1:15" s="105" customFormat="1" x14ac:dyDescent="0.2">
      <c r="A6499" s="112" t="s">
        <v>327</v>
      </c>
      <c r="B6499" s="111">
        <v>94533</v>
      </c>
      <c r="C6499" s="113" t="s">
        <v>3462</v>
      </c>
      <c r="E6499"/>
      <c r="F6499"/>
      <c r="G6499"/>
      <c r="H6499"/>
      <c r="I6499"/>
      <c r="J6499"/>
      <c r="K6499"/>
      <c r="L6499"/>
      <c r="M6499"/>
      <c r="N6499"/>
      <c r="O6499"/>
    </row>
    <row r="6500" spans="1:15" s="105" customFormat="1" x14ac:dyDescent="0.2">
      <c r="A6500" s="112" t="s">
        <v>327</v>
      </c>
      <c r="B6500" s="111">
        <v>94534</v>
      </c>
      <c r="C6500" s="113" t="s">
        <v>3462</v>
      </c>
      <c r="E6500"/>
      <c r="F6500"/>
      <c r="G6500"/>
      <c r="H6500"/>
      <c r="I6500"/>
      <c r="J6500"/>
      <c r="K6500"/>
      <c r="L6500"/>
      <c r="M6500"/>
      <c r="N6500"/>
      <c r="O6500"/>
    </row>
    <row r="6501" spans="1:15" s="105" customFormat="1" x14ac:dyDescent="0.2">
      <c r="A6501" s="112" t="s">
        <v>4019</v>
      </c>
      <c r="B6501" s="111">
        <v>94535</v>
      </c>
      <c r="C6501" s="113" t="s">
        <v>3462</v>
      </c>
      <c r="E6501"/>
      <c r="F6501"/>
      <c r="G6501"/>
      <c r="H6501"/>
      <c r="I6501"/>
      <c r="J6501"/>
      <c r="K6501"/>
      <c r="L6501"/>
      <c r="M6501"/>
      <c r="N6501"/>
      <c r="O6501"/>
    </row>
    <row r="6502" spans="1:15" s="105" customFormat="1" x14ac:dyDescent="0.2">
      <c r="A6502" s="112" t="s">
        <v>3448</v>
      </c>
      <c r="B6502" s="111">
        <v>94536</v>
      </c>
      <c r="C6502" s="113" t="s">
        <v>3449</v>
      </c>
      <c r="E6502"/>
      <c r="F6502"/>
      <c r="G6502"/>
      <c r="H6502"/>
      <c r="I6502"/>
      <c r="J6502"/>
      <c r="K6502"/>
      <c r="L6502"/>
      <c r="M6502"/>
      <c r="N6502"/>
      <c r="O6502"/>
    </row>
    <row r="6503" spans="1:15" s="105" customFormat="1" x14ac:dyDescent="0.2">
      <c r="A6503" s="112"/>
      <c r="B6503" s="111"/>
      <c r="C6503" s="113" t="s">
        <v>3083</v>
      </c>
      <c r="E6503"/>
      <c r="F6503"/>
      <c r="G6503"/>
      <c r="H6503"/>
      <c r="I6503"/>
      <c r="J6503"/>
      <c r="K6503"/>
      <c r="L6503"/>
      <c r="M6503"/>
      <c r="N6503"/>
      <c r="O6503"/>
    </row>
    <row r="6504" spans="1:15" s="105" customFormat="1" x14ac:dyDescent="0.2">
      <c r="A6504" s="112" t="s">
        <v>3448</v>
      </c>
      <c r="B6504" s="111">
        <v>94537</v>
      </c>
      <c r="C6504" s="113" t="s">
        <v>3449</v>
      </c>
      <c r="E6504"/>
      <c r="F6504"/>
      <c r="G6504"/>
      <c r="H6504"/>
      <c r="I6504"/>
      <c r="J6504"/>
      <c r="K6504"/>
      <c r="L6504"/>
      <c r="M6504"/>
      <c r="N6504"/>
      <c r="O6504"/>
    </row>
    <row r="6505" spans="1:15" s="105" customFormat="1" x14ac:dyDescent="0.2">
      <c r="A6505" s="112" t="s">
        <v>3448</v>
      </c>
      <c r="B6505" s="111">
        <v>94538</v>
      </c>
      <c r="C6505" s="113" t="s">
        <v>3449</v>
      </c>
      <c r="E6505"/>
      <c r="F6505"/>
      <c r="G6505"/>
      <c r="H6505"/>
      <c r="I6505"/>
      <c r="J6505"/>
      <c r="K6505"/>
      <c r="L6505"/>
      <c r="M6505"/>
      <c r="N6505"/>
      <c r="O6505"/>
    </row>
    <row r="6506" spans="1:15" s="105" customFormat="1" x14ac:dyDescent="0.2">
      <c r="A6506" s="112" t="s">
        <v>3448</v>
      </c>
      <c r="B6506" s="111">
        <v>94539</v>
      </c>
      <c r="C6506" s="113" t="s">
        <v>3445</v>
      </c>
      <c r="E6506"/>
      <c r="F6506"/>
      <c r="G6506"/>
      <c r="H6506"/>
      <c r="I6506"/>
      <c r="J6506"/>
      <c r="K6506"/>
      <c r="L6506"/>
      <c r="M6506"/>
      <c r="N6506"/>
      <c r="O6506"/>
    </row>
    <row r="6507" spans="1:15" s="105" customFormat="1" x14ac:dyDescent="0.2">
      <c r="A6507" s="112" t="s">
        <v>3451</v>
      </c>
      <c r="B6507" s="111">
        <v>94540</v>
      </c>
      <c r="C6507" s="113" t="s">
        <v>3435</v>
      </c>
      <c r="E6507"/>
      <c r="F6507"/>
      <c r="G6507"/>
      <c r="H6507"/>
      <c r="I6507"/>
      <c r="J6507"/>
      <c r="K6507"/>
      <c r="L6507"/>
      <c r="M6507"/>
      <c r="N6507"/>
      <c r="O6507"/>
    </row>
    <row r="6508" spans="1:15" s="105" customFormat="1" x14ac:dyDescent="0.2">
      <c r="A6508" s="112" t="s">
        <v>3451</v>
      </c>
      <c r="B6508" s="111">
        <v>94541</v>
      </c>
      <c r="C6508" s="113" t="s">
        <v>3435</v>
      </c>
      <c r="E6508"/>
      <c r="F6508"/>
      <c r="G6508"/>
      <c r="H6508"/>
      <c r="I6508"/>
      <c r="J6508"/>
      <c r="K6508"/>
      <c r="L6508"/>
      <c r="M6508"/>
      <c r="N6508"/>
      <c r="O6508"/>
    </row>
    <row r="6509" spans="1:15" s="105" customFormat="1" x14ac:dyDescent="0.2">
      <c r="A6509" s="112"/>
      <c r="B6509" s="111"/>
      <c r="C6509" s="113" t="s">
        <v>3083</v>
      </c>
      <c r="E6509"/>
      <c r="F6509"/>
      <c r="G6509"/>
      <c r="H6509"/>
      <c r="I6509"/>
      <c r="J6509"/>
      <c r="K6509"/>
      <c r="L6509"/>
      <c r="M6509"/>
      <c r="N6509"/>
      <c r="O6509"/>
    </row>
    <row r="6510" spans="1:15" s="105" customFormat="1" x14ac:dyDescent="0.2">
      <c r="A6510" s="112" t="s">
        <v>3451</v>
      </c>
      <c r="B6510" s="111">
        <v>94542</v>
      </c>
      <c r="C6510" s="113" t="s">
        <v>3435</v>
      </c>
      <c r="E6510"/>
      <c r="F6510"/>
      <c r="G6510"/>
      <c r="H6510"/>
      <c r="I6510"/>
      <c r="J6510"/>
      <c r="K6510"/>
      <c r="L6510"/>
      <c r="M6510"/>
      <c r="N6510"/>
      <c r="O6510"/>
    </row>
    <row r="6511" spans="1:15" s="105" customFormat="1" x14ac:dyDescent="0.2">
      <c r="A6511" s="112" t="s">
        <v>3451</v>
      </c>
      <c r="B6511" s="111">
        <v>94543</v>
      </c>
      <c r="C6511" s="113" t="s">
        <v>3435</v>
      </c>
      <c r="E6511"/>
      <c r="F6511"/>
      <c r="G6511"/>
      <c r="H6511"/>
      <c r="I6511"/>
      <c r="J6511"/>
      <c r="K6511"/>
      <c r="L6511"/>
      <c r="M6511"/>
      <c r="N6511"/>
      <c r="O6511"/>
    </row>
    <row r="6512" spans="1:15" s="105" customFormat="1" x14ac:dyDescent="0.2">
      <c r="A6512" s="112" t="s">
        <v>3451</v>
      </c>
      <c r="B6512" s="111">
        <v>94544</v>
      </c>
      <c r="C6512" s="113" t="s">
        <v>3435</v>
      </c>
      <c r="E6512"/>
      <c r="F6512"/>
      <c r="G6512"/>
      <c r="H6512"/>
      <c r="I6512"/>
      <c r="J6512"/>
      <c r="K6512"/>
      <c r="L6512"/>
      <c r="M6512"/>
      <c r="N6512"/>
      <c r="O6512"/>
    </row>
    <row r="6513" spans="1:15" s="105" customFormat="1" x14ac:dyDescent="0.2">
      <c r="A6513" s="112" t="s">
        <v>3451</v>
      </c>
      <c r="B6513" s="111">
        <v>94545</v>
      </c>
      <c r="C6513" s="113" t="s">
        <v>3435</v>
      </c>
      <c r="E6513"/>
      <c r="F6513"/>
      <c r="G6513"/>
      <c r="H6513"/>
      <c r="I6513"/>
      <c r="J6513"/>
      <c r="K6513"/>
      <c r="L6513"/>
      <c r="M6513"/>
      <c r="N6513"/>
      <c r="O6513"/>
    </row>
    <row r="6514" spans="1:15" s="105" customFormat="1" x14ac:dyDescent="0.2">
      <c r="A6514" s="112" t="s">
        <v>3446</v>
      </c>
      <c r="B6514" s="111">
        <v>94546</v>
      </c>
      <c r="C6514" s="113" t="s">
        <v>3445</v>
      </c>
      <c r="E6514"/>
      <c r="F6514"/>
      <c r="G6514"/>
      <c r="H6514"/>
      <c r="I6514"/>
      <c r="J6514"/>
      <c r="K6514"/>
      <c r="L6514"/>
      <c r="M6514"/>
      <c r="N6514"/>
      <c r="O6514"/>
    </row>
    <row r="6515" spans="1:15" s="105" customFormat="1" x14ac:dyDescent="0.2">
      <c r="A6515" s="112"/>
      <c r="B6515" s="112"/>
      <c r="C6515" s="113" t="s">
        <v>3083</v>
      </c>
      <c r="E6515"/>
      <c r="F6515"/>
      <c r="G6515"/>
      <c r="H6515"/>
      <c r="I6515"/>
      <c r="J6515"/>
      <c r="K6515"/>
      <c r="L6515"/>
      <c r="M6515"/>
      <c r="N6515"/>
      <c r="O6515"/>
    </row>
    <row r="6516" spans="1:15" s="105" customFormat="1" x14ac:dyDescent="0.2">
      <c r="A6516" s="112" t="s">
        <v>4020</v>
      </c>
      <c r="B6516" s="111">
        <v>94589</v>
      </c>
      <c r="C6516" s="113" t="s">
        <v>3462</v>
      </c>
      <c r="E6516"/>
      <c r="F6516"/>
      <c r="G6516"/>
      <c r="H6516"/>
      <c r="I6516"/>
      <c r="J6516"/>
      <c r="K6516"/>
      <c r="L6516"/>
      <c r="M6516"/>
      <c r="N6516"/>
      <c r="O6516"/>
    </row>
    <row r="6517" spans="1:15" s="105" customFormat="1" x14ac:dyDescent="0.2">
      <c r="A6517" s="112" t="s">
        <v>4020</v>
      </c>
      <c r="B6517" s="111">
        <v>94590</v>
      </c>
      <c r="C6517" s="113" t="s">
        <v>3462</v>
      </c>
      <c r="E6517"/>
      <c r="F6517"/>
      <c r="G6517"/>
      <c r="H6517"/>
      <c r="I6517"/>
      <c r="J6517"/>
      <c r="K6517"/>
      <c r="L6517"/>
      <c r="M6517"/>
      <c r="N6517"/>
      <c r="O6517"/>
    </row>
    <row r="6518" spans="1:15" s="105" customFormat="1" x14ac:dyDescent="0.2">
      <c r="A6518" s="112" t="s">
        <v>4020</v>
      </c>
      <c r="B6518" s="111">
        <v>94591</v>
      </c>
      <c r="C6518" s="113" t="s">
        <v>3462</v>
      </c>
      <c r="E6518"/>
      <c r="F6518"/>
      <c r="G6518"/>
      <c r="H6518"/>
      <c r="I6518"/>
      <c r="J6518"/>
      <c r="K6518"/>
      <c r="L6518"/>
      <c r="M6518"/>
      <c r="N6518"/>
      <c r="O6518"/>
    </row>
    <row r="6519" spans="1:15" s="105" customFormat="1" x14ac:dyDescent="0.2">
      <c r="A6519" s="112" t="s">
        <v>4020</v>
      </c>
      <c r="B6519" s="111">
        <v>94592</v>
      </c>
      <c r="C6519" s="113" t="s">
        <v>3462</v>
      </c>
      <c r="E6519"/>
      <c r="F6519"/>
      <c r="G6519"/>
      <c r="H6519"/>
      <c r="I6519"/>
      <c r="J6519"/>
      <c r="K6519"/>
      <c r="L6519"/>
      <c r="M6519"/>
      <c r="N6519"/>
      <c r="O6519"/>
    </row>
    <row r="6520" spans="1:15" s="105" customFormat="1" x14ac:dyDescent="0.2">
      <c r="A6520" s="112" t="s">
        <v>4021</v>
      </c>
      <c r="B6520" s="111">
        <v>94595</v>
      </c>
      <c r="C6520" s="113" t="s">
        <v>3443</v>
      </c>
      <c r="E6520"/>
      <c r="F6520"/>
      <c r="G6520"/>
      <c r="H6520"/>
      <c r="I6520"/>
      <c r="J6520"/>
      <c r="K6520"/>
      <c r="L6520"/>
      <c r="M6520"/>
      <c r="N6520"/>
      <c r="O6520"/>
    </row>
    <row r="6521" spans="1:15" s="105" customFormat="1" x14ac:dyDescent="0.2">
      <c r="A6521" s="112"/>
      <c r="B6521" s="111"/>
      <c r="C6521" s="113" t="s">
        <v>3083</v>
      </c>
      <c r="E6521"/>
      <c r="F6521"/>
      <c r="G6521"/>
      <c r="H6521"/>
      <c r="I6521"/>
      <c r="J6521"/>
      <c r="K6521"/>
      <c r="L6521"/>
      <c r="M6521"/>
      <c r="N6521"/>
      <c r="O6521"/>
    </row>
    <row r="6522" spans="1:15" s="105" customFormat="1" x14ac:dyDescent="0.2">
      <c r="A6522" s="112" t="s">
        <v>4021</v>
      </c>
      <c r="B6522" s="111">
        <v>94596</v>
      </c>
      <c r="C6522" s="113" t="s">
        <v>3443</v>
      </c>
      <c r="E6522"/>
      <c r="F6522"/>
      <c r="G6522"/>
      <c r="H6522"/>
      <c r="I6522"/>
      <c r="J6522"/>
      <c r="K6522"/>
      <c r="L6522"/>
      <c r="M6522"/>
      <c r="N6522"/>
      <c r="O6522"/>
    </row>
    <row r="6523" spans="1:15" s="105" customFormat="1" x14ac:dyDescent="0.2">
      <c r="A6523" s="112" t="s">
        <v>4021</v>
      </c>
      <c r="B6523" s="111">
        <v>94597</v>
      </c>
      <c r="C6523" s="113" t="s">
        <v>3439</v>
      </c>
      <c r="E6523"/>
      <c r="F6523"/>
      <c r="G6523"/>
      <c r="H6523"/>
      <c r="I6523"/>
      <c r="J6523"/>
      <c r="K6523"/>
      <c r="L6523"/>
      <c r="M6523"/>
      <c r="N6523"/>
      <c r="O6523"/>
    </row>
    <row r="6524" spans="1:15" s="105" customFormat="1" x14ac:dyDescent="0.2">
      <c r="A6524" s="112" t="s">
        <v>4021</v>
      </c>
      <c r="B6524" s="111">
        <v>94598</v>
      </c>
      <c r="C6524" s="113" t="s">
        <v>3443</v>
      </c>
      <c r="E6524"/>
      <c r="F6524"/>
      <c r="G6524"/>
      <c r="H6524"/>
      <c r="I6524"/>
      <c r="J6524"/>
      <c r="K6524"/>
      <c r="L6524"/>
      <c r="M6524"/>
      <c r="N6524"/>
      <c r="O6524"/>
    </row>
    <row r="6525" spans="1:15" s="105" customFormat="1" x14ac:dyDescent="0.2">
      <c r="A6525" s="112" t="s">
        <v>4022</v>
      </c>
      <c r="B6525" s="111">
        <v>94599</v>
      </c>
      <c r="C6525" s="113" t="s">
        <v>3437</v>
      </c>
      <c r="E6525"/>
      <c r="F6525"/>
      <c r="G6525"/>
      <c r="H6525"/>
      <c r="I6525"/>
      <c r="J6525"/>
      <c r="K6525"/>
      <c r="L6525"/>
      <c r="M6525"/>
      <c r="N6525"/>
      <c r="O6525"/>
    </row>
    <row r="6526" spans="1:15" s="105" customFormat="1" x14ac:dyDescent="0.2">
      <c r="A6526" s="112" t="s">
        <v>664</v>
      </c>
      <c r="B6526" s="111">
        <v>94601</v>
      </c>
      <c r="C6526" s="113" t="s">
        <v>3435</v>
      </c>
      <c r="E6526"/>
      <c r="F6526"/>
      <c r="G6526"/>
      <c r="H6526"/>
      <c r="I6526"/>
      <c r="J6526"/>
      <c r="K6526"/>
      <c r="L6526"/>
      <c r="M6526"/>
      <c r="N6526"/>
      <c r="O6526"/>
    </row>
    <row r="6527" spans="1:15" s="105" customFormat="1" x14ac:dyDescent="0.2">
      <c r="A6527" s="112"/>
      <c r="B6527" s="111"/>
      <c r="C6527" s="113" t="s">
        <v>3083</v>
      </c>
      <c r="E6527"/>
      <c r="F6527"/>
      <c r="G6527"/>
      <c r="H6527"/>
      <c r="I6527"/>
      <c r="J6527"/>
      <c r="K6527"/>
      <c r="L6527"/>
      <c r="M6527"/>
      <c r="N6527"/>
      <c r="O6527"/>
    </row>
    <row r="6528" spans="1:15" s="105" customFormat="1" x14ac:dyDescent="0.2">
      <c r="A6528" s="112" t="s">
        <v>664</v>
      </c>
      <c r="B6528" s="111">
        <v>94602</v>
      </c>
      <c r="C6528" s="113" t="s">
        <v>3435</v>
      </c>
      <c r="E6528"/>
      <c r="F6528"/>
      <c r="G6528"/>
      <c r="H6528"/>
      <c r="I6528"/>
      <c r="J6528"/>
      <c r="K6528"/>
      <c r="L6528"/>
      <c r="M6528"/>
      <c r="N6528"/>
      <c r="O6528"/>
    </row>
    <row r="6529" spans="1:15" s="105" customFormat="1" x14ac:dyDescent="0.2">
      <c r="A6529" s="112" t="s">
        <v>664</v>
      </c>
      <c r="B6529" s="111">
        <v>94603</v>
      </c>
      <c r="C6529" s="113" t="s">
        <v>3435</v>
      </c>
      <c r="E6529"/>
      <c r="F6529"/>
      <c r="G6529"/>
      <c r="H6529"/>
      <c r="I6529"/>
      <c r="J6529"/>
      <c r="K6529"/>
      <c r="L6529"/>
      <c r="M6529"/>
      <c r="N6529"/>
      <c r="O6529"/>
    </row>
    <row r="6530" spans="1:15" s="105" customFormat="1" x14ac:dyDescent="0.2">
      <c r="A6530" s="112" t="s">
        <v>664</v>
      </c>
      <c r="B6530" s="111">
        <v>94604</v>
      </c>
      <c r="C6530" s="113" t="s">
        <v>3435</v>
      </c>
      <c r="E6530"/>
      <c r="F6530"/>
      <c r="G6530"/>
      <c r="H6530"/>
      <c r="I6530"/>
      <c r="J6530"/>
      <c r="K6530"/>
      <c r="L6530"/>
      <c r="M6530"/>
      <c r="N6530"/>
      <c r="O6530"/>
    </row>
    <row r="6531" spans="1:15" s="105" customFormat="1" x14ac:dyDescent="0.2">
      <c r="A6531" s="112" t="s">
        <v>664</v>
      </c>
      <c r="B6531" s="111">
        <v>94605</v>
      </c>
      <c r="C6531" s="113" t="s">
        <v>3435</v>
      </c>
      <c r="E6531"/>
      <c r="F6531"/>
      <c r="G6531"/>
      <c r="H6531"/>
      <c r="I6531"/>
      <c r="J6531"/>
      <c r="K6531"/>
      <c r="L6531"/>
      <c r="M6531"/>
      <c r="N6531"/>
      <c r="O6531"/>
    </row>
    <row r="6532" spans="1:15" s="105" customFormat="1" x14ac:dyDescent="0.2">
      <c r="A6532" s="112" t="s">
        <v>664</v>
      </c>
      <c r="B6532" s="111">
        <v>94606</v>
      </c>
      <c r="C6532" s="113" t="s">
        <v>3435</v>
      </c>
      <c r="E6532"/>
      <c r="F6532"/>
      <c r="G6532"/>
      <c r="H6532"/>
      <c r="I6532"/>
      <c r="J6532"/>
      <c r="K6532"/>
      <c r="L6532"/>
      <c r="M6532"/>
      <c r="N6532"/>
      <c r="O6532"/>
    </row>
    <row r="6533" spans="1:15" s="105" customFormat="1" x14ac:dyDescent="0.2">
      <c r="A6533" s="112"/>
      <c r="B6533" s="111"/>
      <c r="C6533" s="113" t="s">
        <v>3083</v>
      </c>
      <c r="E6533"/>
      <c r="F6533"/>
      <c r="G6533"/>
      <c r="H6533"/>
      <c r="I6533"/>
      <c r="J6533"/>
      <c r="K6533"/>
      <c r="L6533"/>
      <c r="M6533"/>
      <c r="N6533"/>
      <c r="O6533"/>
    </row>
    <row r="6534" spans="1:15" s="105" customFormat="1" x14ac:dyDescent="0.2">
      <c r="A6534" s="112" t="s">
        <v>664</v>
      </c>
      <c r="B6534" s="111">
        <v>94607</v>
      </c>
      <c r="C6534" s="113" t="s">
        <v>3435</v>
      </c>
      <c r="E6534"/>
      <c r="F6534"/>
      <c r="G6534"/>
      <c r="H6534"/>
      <c r="I6534"/>
      <c r="J6534"/>
      <c r="K6534"/>
      <c r="L6534"/>
      <c r="M6534"/>
      <c r="N6534"/>
      <c r="O6534"/>
    </row>
    <row r="6535" spans="1:15" s="105" customFormat="1" x14ac:dyDescent="0.2">
      <c r="A6535" s="112" t="s">
        <v>4023</v>
      </c>
      <c r="B6535" s="111">
        <v>94608</v>
      </c>
      <c r="C6535" s="113" t="s">
        <v>3435</v>
      </c>
      <c r="E6535"/>
      <c r="F6535"/>
      <c r="G6535"/>
      <c r="H6535"/>
      <c r="I6535"/>
      <c r="J6535"/>
      <c r="K6535"/>
      <c r="L6535"/>
      <c r="M6535"/>
      <c r="N6535"/>
      <c r="O6535"/>
    </row>
    <row r="6536" spans="1:15" s="105" customFormat="1" x14ac:dyDescent="0.2">
      <c r="A6536" s="112" t="s">
        <v>664</v>
      </c>
      <c r="B6536" s="111">
        <v>94609</v>
      </c>
      <c r="C6536" s="113" t="s">
        <v>3435</v>
      </c>
      <c r="E6536"/>
      <c r="F6536"/>
      <c r="G6536"/>
      <c r="H6536"/>
      <c r="I6536"/>
      <c r="J6536"/>
      <c r="K6536"/>
      <c r="L6536"/>
      <c r="M6536"/>
      <c r="N6536"/>
      <c r="O6536"/>
    </row>
    <row r="6537" spans="1:15" s="105" customFormat="1" x14ac:dyDescent="0.2">
      <c r="A6537" s="112" t="s">
        <v>664</v>
      </c>
      <c r="B6537" s="111">
        <v>94610</v>
      </c>
      <c r="C6537" s="113" t="s">
        <v>3435</v>
      </c>
      <c r="E6537"/>
      <c r="F6537"/>
      <c r="G6537"/>
      <c r="H6537"/>
      <c r="I6537"/>
      <c r="J6537"/>
      <c r="K6537"/>
      <c r="L6537"/>
      <c r="M6537"/>
      <c r="N6537"/>
      <c r="O6537"/>
    </row>
    <row r="6538" spans="1:15" s="105" customFormat="1" x14ac:dyDescent="0.2">
      <c r="A6538" s="112" t="s">
        <v>664</v>
      </c>
      <c r="B6538" s="111">
        <v>94611</v>
      </c>
      <c r="C6538" s="113" t="s">
        <v>3435</v>
      </c>
      <c r="E6538"/>
      <c r="F6538"/>
      <c r="G6538"/>
      <c r="H6538"/>
      <c r="I6538"/>
      <c r="J6538"/>
      <c r="K6538"/>
      <c r="L6538"/>
      <c r="M6538"/>
      <c r="N6538"/>
      <c r="O6538"/>
    </row>
    <row r="6539" spans="1:15" s="105" customFormat="1" x14ac:dyDescent="0.2">
      <c r="A6539" s="112"/>
      <c r="B6539" s="111"/>
      <c r="C6539" s="113" t="s">
        <v>3083</v>
      </c>
      <c r="E6539"/>
      <c r="F6539"/>
      <c r="G6539"/>
      <c r="H6539"/>
      <c r="I6539"/>
      <c r="J6539"/>
      <c r="K6539"/>
      <c r="L6539"/>
      <c r="M6539"/>
      <c r="N6539"/>
      <c r="O6539"/>
    </row>
    <row r="6540" spans="1:15" s="105" customFormat="1" x14ac:dyDescent="0.2">
      <c r="A6540" s="112" t="s">
        <v>664</v>
      </c>
      <c r="B6540" s="111">
        <v>94612</v>
      </c>
      <c r="C6540" s="113" t="s">
        <v>3435</v>
      </c>
      <c r="E6540"/>
      <c r="F6540"/>
      <c r="G6540"/>
      <c r="H6540"/>
      <c r="I6540"/>
      <c r="J6540"/>
      <c r="K6540"/>
      <c r="L6540"/>
      <c r="M6540"/>
      <c r="N6540"/>
      <c r="O6540"/>
    </row>
    <row r="6541" spans="1:15" s="105" customFormat="1" x14ac:dyDescent="0.2">
      <c r="A6541" s="112" t="s">
        <v>664</v>
      </c>
      <c r="B6541" s="111">
        <v>94613</v>
      </c>
      <c r="C6541" s="113" t="s">
        <v>3435</v>
      </c>
      <c r="E6541"/>
      <c r="F6541"/>
      <c r="G6541"/>
      <c r="H6541"/>
      <c r="I6541"/>
      <c r="J6541"/>
      <c r="K6541"/>
      <c r="L6541"/>
      <c r="M6541"/>
      <c r="N6541"/>
      <c r="O6541"/>
    </row>
    <row r="6542" spans="1:15" s="105" customFormat="1" x14ac:dyDescent="0.2">
      <c r="A6542" s="112" t="s">
        <v>664</v>
      </c>
      <c r="B6542" s="111">
        <v>94614</v>
      </c>
      <c r="C6542" s="113" t="s">
        <v>3435</v>
      </c>
      <c r="E6542"/>
      <c r="F6542"/>
      <c r="G6542"/>
      <c r="H6542"/>
      <c r="I6542"/>
      <c r="J6542"/>
      <c r="K6542"/>
      <c r="L6542"/>
      <c r="M6542"/>
      <c r="N6542"/>
      <c r="O6542"/>
    </row>
    <row r="6543" spans="1:15" s="105" customFormat="1" x14ac:dyDescent="0.2">
      <c r="A6543" s="112" t="s">
        <v>664</v>
      </c>
      <c r="B6543" s="111">
        <v>94615</v>
      </c>
      <c r="C6543" s="113" t="s">
        <v>3435</v>
      </c>
      <c r="E6543"/>
      <c r="F6543"/>
      <c r="G6543"/>
      <c r="H6543"/>
      <c r="I6543"/>
      <c r="J6543"/>
      <c r="K6543"/>
      <c r="L6543"/>
      <c r="M6543"/>
      <c r="N6543"/>
      <c r="O6543"/>
    </row>
    <row r="6544" spans="1:15" s="105" customFormat="1" x14ac:dyDescent="0.2">
      <c r="A6544" s="112" t="s">
        <v>664</v>
      </c>
      <c r="B6544" s="111">
        <v>94617</v>
      </c>
      <c r="C6544" s="113" t="s">
        <v>3435</v>
      </c>
      <c r="E6544"/>
      <c r="F6544"/>
      <c r="G6544"/>
      <c r="H6544"/>
      <c r="I6544"/>
      <c r="J6544"/>
      <c r="K6544"/>
      <c r="L6544"/>
      <c r="M6544"/>
      <c r="N6544"/>
      <c r="O6544"/>
    </row>
    <row r="6545" spans="1:15" s="105" customFormat="1" x14ac:dyDescent="0.2">
      <c r="A6545" s="112"/>
      <c r="B6545" s="111"/>
      <c r="C6545" s="113" t="s">
        <v>3083</v>
      </c>
      <c r="E6545"/>
      <c r="F6545"/>
      <c r="G6545"/>
      <c r="H6545"/>
      <c r="I6545"/>
      <c r="J6545"/>
      <c r="K6545"/>
      <c r="L6545"/>
      <c r="M6545"/>
      <c r="N6545"/>
      <c r="O6545"/>
    </row>
    <row r="6546" spans="1:15" s="105" customFormat="1" x14ac:dyDescent="0.2">
      <c r="A6546" s="112" t="s">
        <v>664</v>
      </c>
      <c r="B6546" s="111">
        <v>94618</v>
      </c>
      <c r="C6546" s="113" t="s">
        <v>3435</v>
      </c>
      <c r="E6546"/>
      <c r="F6546"/>
      <c r="G6546"/>
      <c r="H6546"/>
      <c r="I6546"/>
      <c r="J6546"/>
      <c r="K6546"/>
      <c r="L6546"/>
      <c r="M6546"/>
      <c r="N6546"/>
      <c r="O6546"/>
    </row>
    <row r="6547" spans="1:15" s="105" customFormat="1" x14ac:dyDescent="0.2">
      <c r="A6547" s="112" t="s">
        <v>664</v>
      </c>
      <c r="B6547" s="111">
        <v>94619</v>
      </c>
      <c r="C6547" s="113" t="s">
        <v>3435</v>
      </c>
      <c r="E6547"/>
      <c r="F6547"/>
      <c r="G6547"/>
      <c r="H6547"/>
      <c r="I6547"/>
      <c r="J6547"/>
      <c r="K6547"/>
      <c r="L6547"/>
      <c r="M6547"/>
      <c r="N6547"/>
      <c r="O6547"/>
    </row>
    <row r="6548" spans="1:15" s="105" customFormat="1" x14ac:dyDescent="0.2">
      <c r="A6548" s="112" t="s">
        <v>4024</v>
      </c>
      <c r="B6548" s="111">
        <v>94620</v>
      </c>
      <c r="C6548" s="113" t="s">
        <v>3435</v>
      </c>
      <c r="E6548"/>
      <c r="F6548"/>
      <c r="G6548"/>
      <c r="H6548"/>
      <c r="I6548"/>
      <c r="J6548"/>
      <c r="K6548"/>
      <c r="L6548"/>
      <c r="M6548"/>
      <c r="N6548"/>
      <c r="O6548"/>
    </row>
    <row r="6549" spans="1:15" s="105" customFormat="1" x14ac:dyDescent="0.2">
      <c r="A6549" s="112" t="s">
        <v>664</v>
      </c>
      <c r="B6549" s="111">
        <v>94621</v>
      </c>
      <c r="C6549" s="113" t="s">
        <v>3435</v>
      </c>
      <c r="E6549"/>
      <c r="F6549"/>
      <c r="G6549"/>
      <c r="H6549"/>
      <c r="I6549"/>
      <c r="J6549"/>
      <c r="K6549"/>
      <c r="L6549"/>
      <c r="M6549"/>
      <c r="N6549"/>
      <c r="O6549"/>
    </row>
    <row r="6550" spans="1:15" s="105" customFormat="1" x14ac:dyDescent="0.2">
      <c r="A6550" s="112" t="s">
        <v>664</v>
      </c>
      <c r="B6550" s="111">
        <v>94622</v>
      </c>
      <c r="C6550" s="113" t="s">
        <v>3445</v>
      </c>
      <c r="E6550"/>
      <c r="F6550"/>
      <c r="G6550"/>
      <c r="H6550"/>
      <c r="I6550"/>
      <c r="J6550"/>
      <c r="K6550"/>
      <c r="L6550"/>
      <c r="M6550"/>
      <c r="N6550"/>
      <c r="O6550"/>
    </row>
    <row r="6551" spans="1:15" s="105" customFormat="1" x14ac:dyDescent="0.2">
      <c r="A6551" s="112"/>
      <c r="B6551" s="111"/>
      <c r="C6551" s="113" t="s">
        <v>3083</v>
      </c>
      <c r="E6551"/>
      <c r="F6551"/>
      <c r="G6551"/>
      <c r="H6551"/>
      <c r="I6551"/>
      <c r="J6551"/>
      <c r="K6551"/>
      <c r="L6551"/>
      <c r="M6551"/>
      <c r="N6551"/>
      <c r="O6551"/>
    </row>
    <row r="6552" spans="1:15" s="105" customFormat="1" x14ac:dyDescent="0.2">
      <c r="A6552" s="112" t="s">
        <v>664</v>
      </c>
      <c r="B6552" s="111">
        <v>94623</v>
      </c>
      <c r="C6552" s="113" t="s">
        <v>3435</v>
      </c>
      <c r="E6552"/>
      <c r="F6552"/>
      <c r="G6552"/>
      <c r="H6552"/>
      <c r="I6552"/>
      <c r="J6552"/>
      <c r="K6552"/>
      <c r="L6552"/>
      <c r="M6552"/>
      <c r="N6552"/>
      <c r="O6552"/>
    </row>
    <row r="6553" spans="1:15" s="105" customFormat="1" x14ac:dyDescent="0.2">
      <c r="A6553" s="112" t="s">
        <v>664</v>
      </c>
      <c r="B6553" s="111">
        <v>94624</v>
      </c>
      <c r="C6553" s="113" t="s">
        <v>3435</v>
      </c>
      <c r="E6553"/>
      <c r="F6553"/>
      <c r="G6553"/>
      <c r="H6553"/>
      <c r="I6553"/>
      <c r="J6553"/>
      <c r="K6553"/>
      <c r="L6553"/>
      <c r="M6553"/>
      <c r="N6553"/>
      <c r="O6553"/>
    </row>
    <row r="6554" spans="1:15" s="105" customFormat="1" x14ac:dyDescent="0.2">
      <c r="A6554" s="112" t="s">
        <v>664</v>
      </c>
      <c r="B6554" s="111">
        <v>94649</v>
      </c>
      <c r="C6554" s="113" t="s">
        <v>3435</v>
      </c>
      <c r="E6554"/>
      <c r="F6554"/>
      <c r="G6554"/>
      <c r="H6554"/>
      <c r="I6554"/>
      <c r="J6554"/>
      <c r="K6554"/>
      <c r="L6554"/>
      <c r="M6554"/>
      <c r="N6554"/>
      <c r="O6554"/>
    </row>
    <row r="6555" spans="1:15" s="105" customFormat="1" x14ac:dyDescent="0.2">
      <c r="A6555" s="112" t="s">
        <v>664</v>
      </c>
      <c r="B6555" s="111">
        <v>94659</v>
      </c>
      <c r="C6555" s="113" t="s">
        <v>3435</v>
      </c>
      <c r="E6555"/>
      <c r="F6555"/>
      <c r="G6555"/>
      <c r="H6555"/>
      <c r="I6555"/>
      <c r="J6555"/>
      <c r="K6555"/>
      <c r="L6555"/>
      <c r="M6555"/>
      <c r="N6555"/>
      <c r="O6555"/>
    </row>
    <row r="6556" spans="1:15" s="105" customFormat="1" x14ac:dyDescent="0.2">
      <c r="A6556" s="112" t="s">
        <v>664</v>
      </c>
      <c r="B6556" s="111">
        <v>94660</v>
      </c>
      <c r="C6556" s="113" t="s">
        <v>3435</v>
      </c>
      <c r="E6556"/>
      <c r="F6556"/>
      <c r="G6556"/>
      <c r="H6556"/>
      <c r="I6556"/>
      <c r="J6556"/>
      <c r="K6556"/>
      <c r="L6556"/>
      <c r="M6556"/>
      <c r="N6556"/>
      <c r="O6556"/>
    </row>
    <row r="6557" spans="1:15" s="105" customFormat="1" x14ac:dyDescent="0.2">
      <c r="A6557" s="112"/>
      <c r="B6557" s="111"/>
      <c r="C6557" s="113" t="s">
        <v>3083</v>
      </c>
      <c r="E6557"/>
      <c r="F6557"/>
      <c r="G6557"/>
      <c r="H6557"/>
      <c r="I6557"/>
      <c r="J6557"/>
      <c r="K6557"/>
      <c r="L6557"/>
      <c r="M6557"/>
      <c r="N6557"/>
      <c r="O6557"/>
    </row>
    <row r="6558" spans="1:15" s="105" customFormat="1" x14ac:dyDescent="0.2">
      <c r="A6558" s="112" t="s">
        <v>664</v>
      </c>
      <c r="B6558" s="111">
        <v>94661</v>
      </c>
      <c r="C6558" s="113" t="s">
        <v>3435</v>
      </c>
      <c r="E6558"/>
      <c r="F6558"/>
      <c r="G6558"/>
      <c r="H6558"/>
      <c r="I6558"/>
      <c r="J6558"/>
      <c r="K6558"/>
      <c r="L6558"/>
      <c r="M6558"/>
      <c r="N6558"/>
      <c r="O6558"/>
    </row>
    <row r="6559" spans="1:15" s="105" customFormat="1" x14ac:dyDescent="0.2">
      <c r="A6559" s="112" t="s">
        <v>4023</v>
      </c>
      <c r="B6559" s="111">
        <v>94662</v>
      </c>
      <c r="C6559" s="113" t="s">
        <v>3435</v>
      </c>
      <c r="E6559"/>
      <c r="F6559"/>
      <c r="G6559"/>
      <c r="H6559"/>
      <c r="I6559"/>
      <c r="J6559"/>
      <c r="K6559"/>
      <c r="L6559"/>
      <c r="M6559"/>
      <c r="N6559"/>
      <c r="O6559"/>
    </row>
    <row r="6560" spans="1:15" s="105" customFormat="1" x14ac:dyDescent="0.2">
      <c r="A6560" s="112" t="s">
        <v>664</v>
      </c>
      <c r="B6560" s="111">
        <v>94666</v>
      </c>
      <c r="C6560" s="113" t="s">
        <v>3435</v>
      </c>
      <c r="E6560"/>
      <c r="F6560"/>
      <c r="G6560"/>
      <c r="H6560"/>
      <c r="I6560"/>
      <c r="J6560"/>
      <c r="K6560"/>
      <c r="L6560"/>
      <c r="M6560"/>
      <c r="N6560"/>
      <c r="O6560"/>
    </row>
    <row r="6561" spans="1:15" s="105" customFormat="1" x14ac:dyDescent="0.2">
      <c r="A6561" s="112" t="s">
        <v>3471</v>
      </c>
      <c r="B6561" s="111">
        <v>94701</v>
      </c>
      <c r="C6561" s="113" t="s">
        <v>3435</v>
      </c>
      <c r="E6561"/>
      <c r="F6561"/>
      <c r="G6561"/>
      <c r="H6561"/>
      <c r="I6561"/>
      <c r="J6561"/>
      <c r="K6561"/>
      <c r="L6561"/>
      <c r="M6561"/>
      <c r="N6561"/>
      <c r="O6561"/>
    </row>
    <row r="6562" spans="1:15" s="105" customFormat="1" x14ac:dyDescent="0.2">
      <c r="A6562" s="112" t="s">
        <v>3471</v>
      </c>
      <c r="B6562" s="111">
        <v>94702</v>
      </c>
      <c r="C6562" s="113" t="s">
        <v>3435</v>
      </c>
      <c r="E6562"/>
      <c r="F6562"/>
      <c r="G6562"/>
      <c r="H6562"/>
      <c r="I6562"/>
      <c r="J6562"/>
      <c r="K6562"/>
      <c r="L6562"/>
      <c r="M6562"/>
      <c r="N6562"/>
      <c r="O6562"/>
    </row>
    <row r="6563" spans="1:15" s="105" customFormat="1" x14ac:dyDescent="0.2">
      <c r="A6563" s="112"/>
      <c r="B6563" s="112"/>
      <c r="C6563" s="113" t="s">
        <v>3083</v>
      </c>
      <c r="E6563"/>
      <c r="F6563"/>
      <c r="G6563"/>
      <c r="H6563"/>
      <c r="I6563"/>
      <c r="J6563"/>
      <c r="K6563"/>
      <c r="L6563"/>
      <c r="M6563"/>
      <c r="N6563"/>
      <c r="O6563"/>
    </row>
    <row r="6564" spans="1:15" s="105" customFormat="1" x14ac:dyDescent="0.2">
      <c r="A6564" s="112" t="s">
        <v>4025</v>
      </c>
      <c r="B6564" s="111">
        <v>94938</v>
      </c>
      <c r="C6564" s="113" t="s">
        <v>3477</v>
      </c>
      <c r="E6564"/>
      <c r="F6564"/>
      <c r="G6564"/>
      <c r="H6564"/>
      <c r="I6564"/>
      <c r="J6564"/>
      <c r="K6564"/>
      <c r="L6564"/>
      <c r="M6564"/>
      <c r="N6564"/>
      <c r="O6564"/>
    </row>
    <row r="6565" spans="1:15" s="105" customFormat="1" x14ac:dyDescent="0.2">
      <c r="A6565" s="112" t="s">
        <v>4026</v>
      </c>
      <c r="B6565" s="111">
        <v>94939</v>
      </c>
      <c r="C6565" s="113" t="s">
        <v>3477</v>
      </c>
      <c r="E6565"/>
      <c r="F6565"/>
      <c r="G6565"/>
      <c r="H6565"/>
      <c r="I6565"/>
      <c r="J6565"/>
      <c r="K6565"/>
      <c r="L6565"/>
      <c r="M6565"/>
      <c r="N6565"/>
      <c r="O6565"/>
    </row>
    <row r="6566" spans="1:15" s="105" customFormat="1" x14ac:dyDescent="0.2">
      <c r="A6566" s="112" t="s">
        <v>4027</v>
      </c>
      <c r="B6566" s="111">
        <v>94940</v>
      </c>
      <c r="C6566" s="113" t="s">
        <v>3477</v>
      </c>
      <c r="E6566"/>
      <c r="F6566"/>
      <c r="G6566"/>
      <c r="H6566"/>
      <c r="I6566"/>
      <c r="J6566"/>
      <c r="K6566"/>
      <c r="L6566"/>
      <c r="M6566"/>
      <c r="N6566"/>
      <c r="O6566"/>
    </row>
    <row r="6567" spans="1:15" s="105" customFormat="1" x14ac:dyDescent="0.2">
      <c r="A6567" s="112" t="s">
        <v>4028</v>
      </c>
      <c r="B6567" s="111">
        <v>94941</v>
      </c>
      <c r="C6567" s="113" t="s">
        <v>3477</v>
      </c>
      <c r="E6567"/>
      <c r="F6567"/>
      <c r="G6567"/>
      <c r="H6567"/>
      <c r="I6567"/>
      <c r="J6567"/>
      <c r="K6567"/>
      <c r="L6567"/>
      <c r="M6567"/>
      <c r="N6567"/>
      <c r="O6567"/>
    </row>
    <row r="6568" spans="1:15" s="105" customFormat="1" x14ac:dyDescent="0.2">
      <c r="A6568" s="112" t="s">
        <v>4028</v>
      </c>
      <c r="B6568" s="111">
        <v>94942</v>
      </c>
      <c r="C6568" s="113" t="s">
        <v>3477</v>
      </c>
      <c r="E6568"/>
      <c r="F6568"/>
      <c r="G6568"/>
      <c r="H6568"/>
      <c r="I6568"/>
      <c r="J6568"/>
      <c r="K6568"/>
      <c r="L6568"/>
      <c r="M6568"/>
      <c r="N6568"/>
      <c r="O6568"/>
    </row>
    <row r="6569" spans="1:15" s="105" customFormat="1" x14ac:dyDescent="0.2">
      <c r="A6569" s="112"/>
      <c r="B6569" s="111"/>
      <c r="C6569" s="113" t="s">
        <v>3083</v>
      </c>
      <c r="E6569"/>
      <c r="F6569"/>
      <c r="G6569"/>
      <c r="H6569"/>
      <c r="I6569"/>
      <c r="J6569"/>
      <c r="K6569"/>
      <c r="L6569"/>
      <c r="M6569"/>
      <c r="N6569"/>
      <c r="O6569"/>
    </row>
    <row r="6570" spans="1:15" s="105" customFormat="1" x14ac:dyDescent="0.2">
      <c r="A6570" s="112" t="s">
        <v>4029</v>
      </c>
      <c r="B6570" s="111">
        <v>94945</v>
      </c>
      <c r="C6570" s="113" t="s">
        <v>3477</v>
      </c>
      <c r="E6570"/>
      <c r="F6570"/>
      <c r="G6570"/>
      <c r="H6570"/>
      <c r="I6570"/>
      <c r="J6570"/>
      <c r="K6570"/>
      <c r="L6570"/>
      <c r="M6570"/>
      <c r="N6570"/>
      <c r="O6570"/>
    </row>
    <row r="6571" spans="1:15" s="105" customFormat="1" x14ac:dyDescent="0.2">
      <c r="A6571" s="112" t="s">
        <v>4030</v>
      </c>
      <c r="B6571" s="111">
        <v>94946</v>
      </c>
      <c r="C6571" s="113" t="s">
        <v>3477</v>
      </c>
      <c r="E6571"/>
      <c r="F6571"/>
      <c r="G6571"/>
      <c r="H6571"/>
      <c r="I6571"/>
      <c r="J6571"/>
      <c r="K6571"/>
      <c r="L6571"/>
      <c r="M6571"/>
      <c r="N6571"/>
      <c r="O6571"/>
    </row>
    <row r="6572" spans="1:15" s="105" customFormat="1" x14ac:dyDescent="0.2">
      <c r="A6572" s="112" t="s">
        <v>4029</v>
      </c>
      <c r="B6572" s="111">
        <v>94947</v>
      </c>
      <c r="C6572" s="113" t="s">
        <v>3477</v>
      </c>
      <c r="E6572"/>
      <c r="F6572"/>
      <c r="G6572"/>
      <c r="H6572"/>
      <c r="I6572"/>
      <c r="J6572"/>
      <c r="K6572"/>
      <c r="L6572"/>
      <c r="M6572"/>
      <c r="N6572"/>
      <c r="O6572"/>
    </row>
    <row r="6573" spans="1:15" s="105" customFormat="1" x14ac:dyDescent="0.2">
      <c r="A6573" s="112" t="s">
        <v>4029</v>
      </c>
      <c r="B6573" s="111">
        <v>94948</v>
      </c>
      <c r="C6573" s="113" t="s">
        <v>3477</v>
      </c>
      <c r="E6573"/>
      <c r="F6573"/>
      <c r="G6573"/>
      <c r="H6573"/>
      <c r="I6573"/>
      <c r="J6573"/>
      <c r="K6573"/>
      <c r="L6573"/>
      <c r="M6573"/>
      <c r="N6573"/>
      <c r="O6573"/>
    </row>
    <row r="6574" spans="1:15" s="105" customFormat="1" x14ac:dyDescent="0.2">
      <c r="A6574" s="112" t="s">
        <v>4029</v>
      </c>
      <c r="B6574" s="111">
        <v>94949</v>
      </c>
      <c r="C6574" s="113" t="s">
        <v>3477</v>
      </c>
      <c r="E6574"/>
      <c r="F6574"/>
      <c r="G6574"/>
      <c r="H6574"/>
      <c r="I6574"/>
      <c r="J6574"/>
      <c r="K6574"/>
      <c r="L6574"/>
      <c r="M6574"/>
      <c r="N6574"/>
      <c r="O6574"/>
    </row>
    <row r="6575" spans="1:15" s="105" customFormat="1" x14ac:dyDescent="0.2">
      <c r="A6575" s="112"/>
      <c r="B6575" s="111"/>
      <c r="C6575" s="113" t="s">
        <v>3083</v>
      </c>
      <c r="E6575"/>
      <c r="F6575"/>
      <c r="G6575"/>
      <c r="H6575"/>
      <c r="I6575"/>
      <c r="J6575"/>
      <c r="K6575"/>
      <c r="L6575"/>
      <c r="M6575"/>
      <c r="N6575"/>
      <c r="O6575"/>
    </row>
    <row r="6576" spans="1:15" s="105" customFormat="1" x14ac:dyDescent="0.2">
      <c r="A6576" s="112" t="s">
        <v>4031</v>
      </c>
      <c r="B6576" s="111">
        <v>94950</v>
      </c>
      <c r="C6576" s="113" t="s">
        <v>3477</v>
      </c>
      <c r="E6576"/>
      <c r="F6576"/>
      <c r="G6576"/>
      <c r="H6576"/>
      <c r="I6576"/>
      <c r="J6576"/>
      <c r="K6576"/>
      <c r="L6576"/>
      <c r="M6576"/>
      <c r="N6576"/>
      <c r="O6576"/>
    </row>
    <row r="6577" spans="1:15" s="105" customFormat="1" x14ac:dyDescent="0.2">
      <c r="A6577" s="112" t="s">
        <v>4032</v>
      </c>
      <c r="B6577" s="111">
        <v>94951</v>
      </c>
      <c r="C6577" s="113" t="s">
        <v>3482</v>
      </c>
      <c r="E6577"/>
      <c r="F6577"/>
      <c r="G6577"/>
      <c r="H6577"/>
      <c r="I6577"/>
      <c r="J6577"/>
      <c r="K6577"/>
      <c r="L6577"/>
      <c r="M6577"/>
      <c r="N6577"/>
      <c r="O6577"/>
    </row>
    <row r="6578" spans="1:15" s="105" customFormat="1" x14ac:dyDescent="0.2">
      <c r="A6578" s="112" t="s">
        <v>4033</v>
      </c>
      <c r="B6578" s="111">
        <v>94952</v>
      </c>
      <c r="C6578" s="113" t="s">
        <v>3482</v>
      </c>
      <c r="E6578"/>
      <c r="F6578"/>
      <c r="G6578"/>
      <c r="H6578"/>
      <c r="I6578"/>
      <c r="J6578"/>
      <c r="K6578"/>
      <c r="L6578"/>
      <c r="M6578"/>
      <c r="N6578"/>
      <c r="O6578"/>
    </row>
    <row r="6579" spans="1:15" s="105" customFormat="1" x14ac:dyDescent="0.2">
      <c r="A6579" s="112" t="s">
        <v>4033</v>
      </c>
      <c r="B6579" s="111">
        <v>94953</v>
      </c>
      <c r="C6579" s="113" t="s">
        <v>3482</v>
      </c>
      <c r="E6579"/>
      <c r="F6579"/>
      <c r="G6579"/>
      <c r="H6579"/>
      <c r="I6579"/>
      <c r="J6579"/>
      <c r="K6579"/>
      <c r="L6579"/>
      <c r="M6579"/>
      <c r="N6579"/>
      <c r="O6579"/>
    </row>
    <row r="6580" spans="1:15" s="105" customFormat="1" x14ac:dyDescent="0.2">
      <c r="A6580" s="112" t="s">
        <v>4033</v>
      </c>
      <c r="B6580" s="111">
        <v>94954</v>
      </c>
      <c r="C6580" s="113" t="s">
        <v>3482</v>
      </c>
      <c r="E6580"/>
      <c r="F6580"/>
      <c r="G6580"/>
      <c r="H6580"/>
      <c r="I6580"/>
      <c r="J6580"/>
      <c r="K6580"/>
      <c r="L6580"/>
      <c r="M6580"/>
      <c r="N6580"/>
      <c r="O6580"/>
    </row>
    <row r="6581" spans="1:15" s="105" customFormat="1" x14ac:dyDescent="0.2">
      <c r="A6581" s="112"/>
      <c r="B6581" s="111"/>
      <c r="C6581" s="113" t="s">
        <v>3083</v>
      </c>
      <c r="E6581"/>
      <c r="F6581"/>
      <c r="G6581"/>
      <c r="H6581"/>
      <c r="I6581"/>
      <c r="J6581"/>
      <c r="K6581"/>
      <c r="L6581"/>
      <c r="M6581"/>
      <c r="N6581"/>
      <c r="O6581"/>
    </row>
    <row r="6582" spans="1:15" s="105" customFormat="1" x14ac:dyDescent="0.2">
      <c r="A6582" s="112" t="s">
        <v>4033</v>
      </c>
      <c r="B6582" s="111">
        <v>94955</v>
      </c>
      <c r="C6582" s="113" t="s">
        <v>3482</v>
      </c>
      <c r="E6582"/>
      <c r="F6582"/>
      <c r="G6582"/>
      <c r="H6582"/>
      <c r="I6582"/>
      <c r="J6582"/>
      <c r="K6582"/>
      <c r="L6582"/>
      <c r="M6582"/>
      <c r="N6582"/>
      <c r="O6582"/>
    </row>
    <row r="6583" spans="1:15" s="105" customFormat="1" x14ac:dyDescent="0.2">
      <c r="A6583" s="112" t="s">
        <v>4034</v>
      </c>
      <c r="B6583" s="111">
        <v>94956</v>
      </c>
      <c r="C6583" s="113" t="s">
        <v>3477</v>
      </c>
      <c r="E6583"/>
      <c r="F6583"/>
      <c r="G6583"/>
      <c r="H6583"/>
      <c r="I6583"/>
      <c r="J6583"/>
      <c r="K6583"/>
      <c r="L6583"/>
      <c r="M6583"/>
      <c r="N6583"/>
      <c r="O6583"/>
    </row>
    <row r="6584" spans="1:15" s="105" customFormat="1" x14ac:dyDescent="0.2">
      <c r="A6584" s="112" t="s">
        <v>4035</v>
      </c>
      <c r="B6584" s="111">
        <v>94957</v>
      </c>
      <c r="C6584" s="113" t="s">
        <v>3477</v>
      </c>
      <c r="E6584"/>
      <c r="F6584"/>
      <c r="G6584"/>
      <c r="H6584"/>
      <c r="I6584"/>
      <c r="J6584"/>
      <c r="K6584"/>
      <c r="L6584"/>
      <c r="M6584"/>
      <c r="N6584"/>
      <c r="O6584"/>
    </row>
    <row r="6585" spans="1:15" s="105" customFormat="1" x14ac:dyDescent="0.2">
      <c r="A6585" s="112" t="s">
        <v>4036</v>
      </c>
      <c r="B6585" s="111">
        <v>94960</v>
      </c>
      <c r="C6585" s="113" t="s">
        <v>3477</v>
      </c>
      <c r="E6585"/>
      <c r="F6585"/>
      <c r="G6585"/>
      <c r="H6585"/>
      <c r="I6585"/>
      <c r="J6585"/>
      <c r="K6585"/>
      <c r="L6585"/>
      <c r="M6585"/>
      <c r="N6585"/>
      <c r="O6585"/>
    </row>
    <row r="6586" spans="1:15" s="105" customFormat="1" x14ac:dyDescent="0.2">
      <c r="A6586" s="112" t="s">
        <v>4037</v>
      </c>
      <c r="B6586" s="111">
        <v>94963</v>
      </c>
      <c r="C6586" s="113" t="s">
        <v>3477</v>
      </c>
      <c r="E6586"/>
      <c r="F6586"/>
      <c r="G6586"/>
      <c r="H6586"/>
      <c r="I6586"/>
      <c r="J6586"/>
      <c r="K6586"/>
      <c r="L6586"/>
      <c r="M6586"/>
      <c r="N6586"/>
      <c r="O6586"/>
    </row>
    <row r="6587" spans="1:15" s="105" customFormat="1" x14ac:dyDescent="0.2">
      <c r="A6587" s="112"/>
      <c r="B6587" s="111"/>
      <c r="C6587" s="113" t="s">
        <v>3083</v>
      </c>
      <c r="E6587"/>
      <c r="F6587"/>
      <c r="G6587"/>
      <c r="H6587"/>
      <c r="I6587"/>
      <c r="J6587"/>
      <c r="K6587"/>
      <c r="L6587"/>
      <c r="M6587"/>
      <c r="N6587"/>
      <c r="O6587"/>
    </row>
    <row r="6588" spans="1:15" s="105" customFormat="1" x14ac:dyDescent="0.2">
      <c r="A6588" s="112" t="s">
        <v>4038</v>
      </c>
      <c r="B6588" s="111">
        <v>94964</v>
      </c>
      <c r="C6588" s="113" t="s">
        <v>3477</v>
      </c>
      <c r="E6588"/>
      <c r="F6588"/>
      <c r="G6588"/>
      <c r="H6588"/>
      <c r="I6588"/>
      <c r="J6588"/>
      <c r="K6588"/>
      <c r="L6588"/>
      <c r="M6588"/>
      <c r="N6588"/>
      <c r="O6588"/>
    </row>
    <row r="6589" spans="1:15" s="105" customFormat="1" x14ac:dyDescent="0.2">
      <c r="A6589" s="112" t="s">
        <v>4039</v>
      </c>
      <c r="B6589" s="111">
        <v>94965</v>
      </c>
      <c r="C6589" s="113" t="s">
        <v>3477</v>
      </c>
      <c r="E6589"/>
      <c r="F6589"/>
      <c r="G6589"/>
      <c r="H6589"/>
      <c r="I6589"/>
      <c r="J6589"/>
      <c r="K6589"/>
      <c r="L6589"/>
      <c r="M6589"/>
      <c r="N6589"/>
      <c r="O6589"/>
    </row>
    <row r="6590" spans="1:15" s="105" customFormat="1" x14ac:dyDescent="0.2">
      <c r="A6590" s="112" t="s">
        <v>4039</v>
      </c>
      <c r="B6590" s="111">
        <v>94966</v>
      </c>
      <c r="C6590" s="113" t="s">
        <v>3477</v>
      </c>
      <c r="E6590"/>
      <c r="F6590"/>
      <c r="G6590"/>
      <c r="H6590"/>
      <c r="I6590"/>
      <c r="J6590"/>
      <c r="K6590"/>
      <c r="L6590"/>
      <c r="M6590"/>
      <c r="N6590"/>
      <c r="O6590"/>
    </row>
    <row r="6591" spans="1:15" s="105" customFormat="1" x14ac:dyDescent="0.2">
      <c r="A6591" s="112" t="s">
        <v>4040</v>
      </c>
      <c r="B6591" s="111">
        <v>94970</v>
      </c>
      <c r="C6591" s="113" t="s">
        <v>3477</v>
      </c>
      <c r="E6591"/>
      <c r="F6591"/>
      <c r="G6591"/>
      <c r="H6591"/>
      <c r="I6591"/>
      <c r="J6591"/>
      <c r="K6591"/>
      <c r="L6591"/>
      <c r="M6591"/>
      <c r="N6591"/>
      <c r="O6591"/>
    </row>
    <row r="6592" spans="1:15" s="105" customFormat="1" x14ac:dyDescent="0.2">
      <c r="A6592" s="112" t="s">
        <v>4041</v>
      </c>
      <c r="B6592" s="111">
        <v>94971</v>
      </c>
      <c r="C6592" s="113" t="s">
        <v>3477</v>
      </c>
      <c r="E6592"/>
      <c r="F6592"/>
      <c r="G6592"/>
      <c r="H6592"/>
      <c r="I6592"/>
      <c r="J6592"/>
      <c r="K6592"/>
      <c r="L6592"/>
      <c r="M6592"/>
      <c r="N6592"/>
      <c r="O6592"/>
    </row>
    <row r="6593" spans="1:15" s="105" customFormat="1" x14ac:dyDescent="0.2">
      <c r="A6593" s="112"/>
      <c r="B6593" s="111"/>
      <c r="C6593" s="113" t="s">
        <v>3083</v>
      </c>
      <c r="E6593"/>
      <c r="F6593"/>
      <c r="G6593"/>
      <c r="H6593"/>
      <c r="I6593"/>
      <c r="J6593"/>
      <c r="K6593"/>
      <c r="L6593"/>
      <c r="M6593"/>
      <c r="N6593"/>
      <c r="O6593"/>
    </row>
    <row r="6594" spans="1:15" s="105" customFormat="1" x14ac:dyDescent="0.2">
      <c r="A6594" s="112" t="s">
        <v>4042</v>
      </c>
      <c r="B6594" s="111">
        <v>94972</v>
      </c>
      <c r="C6594" s="113" t="s">
        <v>3482</v>
      </c>
      <c r="E6594"/>
      <c r="F6594"/>
      <c r="G6594"/>
      <c r="H6594"/>
      <c r="I6594"/>
      <c r="J6594"/>
      <c r="K6594"/>
      <c r="L6594"/>
      <c r="M6594"/>
      <c r="N6594"/>
      <c r="O6594"/>
    </row>
    <row r="6595" spans="1:15" s="105" customFormat="1" x14ac:dyDescent="0.2">
      <c r="A6595" s="112" t="s">
        <v>4043</v>
      </c>
      <c r="B6595" s="111">
        <v>94973</v>
      </c>
      <c r="C6595" s="113" t="s">
        <v>3477</v>
      </c>
      <c r="E6595"/>
      <c r="F6595"/>
      <c r="G6595"/>
      <c r="H6595"/>
      <c r="I6595"/>
      <c r="J6595"/>
      <c r="K6595"/>
      <c r="L6595"/>
      <c r="M6595"/>
      <c r="N6595"/>
      <c r="O6595"/>
    </row>
    <row r="6596" spans="1:15" s="105" customFormat="1" x14ac:dyDescent="0.2">
      <c r="A6596" s="112" t="s">
        <v>4038</v>
      </c>
      <c r="B6596" s="111">
        <v>94974</v>
      </c>
      <c r="C6596" s="113" t="s">
        <v>3477</v>
      </c>
      <c r="E6596"/>
      <c r="F6596"/>
      <c r="G6596"/>
      <c r="H6596"/>
      <c r="I6596"/>
      <c r="J6596"/>
      <c r="K6596"/>
      <c r="L6596"/>
      <c r="M6596"/>
      <c r="N6596"/>
      <c r="O6596"/>
    </row>
    <row r="6597" spans="1:15" s="105" customFormat="1" x14ac:dyDescent="0.2">
      <c r="A6597" s="112" t="s">
        <v>4033</v>
      </c>
      <c r="B6597" s="111">
        <v>94975</v>
      </c>
      <c r="C6597" s="113" t="s">
        <v>3482</v>
      </c>
      <c r="E6597"/>
      <c r="F6597"/>
      <c r="G6597"/>
      <c r="H6597"/>
      <c r="I6597"/>
      <c r="J6597"/>
      <c r="K6597"/>
      <c r="L6597"/>
      <c r="M6597"/>
      <c r="N6597"/>
      <c r="O6597"/>
    </row>
    <row r="6598" spans="1:15" s="105" customFormat="1" x14ac:dyDescent="0.2">
      <c r="A6598" s="112" t="s">
        <v>3485</v>
      </c>
      <c r="B6598" s="111">
        <v>94976</v>
      </c>
      <c r="C6598" s="113" t="s">
        <v>3477</v>
      </c>
      <c r="E6598"/>
      <c r="F6598"/>
      <c r="G6598"/>
      <c r="H6598"/>
      <c r="I6598"/>
      <c r="J6598"/>
      <c r="K6598"/>
      <c r="L6598"/>
      <c r="M6598"/>
      <c r="N6598"/>
      <c r="O6598"/>
    </row>
    <row r="6599" spans="1:15" s="105" customFormat="1" x14ac:dyDescent="0.2">
      <c r="A6599" s="112"/>
      <c r="B6599" s="111"/>
      <c r="C6599" s="113" t="s">
        <v>3083</v>
      </c>
      <c r="E6599"/>
      <c r="F6599"/>
      <c r="G6599"/>
      <c r="H6599"/>
      <c r="I6599"/>
      <c r="J6599"/>
      <c r="K6599"/>
      <c r="L6599"/>
      <c r="M6599"/>
      <c r="N6599"/>
      <c r="O6599"/>
    </row>
    <row r="6600" spans="1:15" s="105" customFormat="1" x14ac:dyDescent="0.2">
      <c r="A6600" s="112" t="s">
        <v>4026</v>
      </c>
      <c r="B6600" s="111">
        <v>94977</v>
      </c>
      <c r="C6600" s="113" t="s">
        <v>3477</v>
      </c>
      <c r="E6600"/>
      <c r="F6600"/>
      <c r="G6600"/>
      <c r="H6600"/>
      <c r="I6600"/>
      <c r="J6600"/>
      <c r="K6600"/>
      <c r="L6600"/>
      <c r="M6600"/>
      <c r="N6600"/>
      <c r="O6600"/>
    </row>
    <row r="6601" spans="1:15" s="105" customFormat="1" x14ac:dyDescent="0.2">
      <c r="A6601" s="112" t="s">
        <v>3488</v>
      </c>
      <c r="B6601" s="111">
        <v>94978</v>
      </c>
      <c r="C6601" s="113" t="s">
        <v>3477</v>
      </c>
      <c r="E6601"/>
      <c r="F6601"/>
      <c r="G6601"/>
      <c r="H6601"/>
      <c r="I6601"/>
      <c r="J6601"/>
      <c r="K6601"/>
      <c r="L6601"/>
      <c r="M6601"/>
      <c r="N6601"/>
      <c r="O6601"/>
    </row>
    <row r="6602" spans="1:15" s="105" customFormat="1" x14ac:dyDescent="0.2">
      <c r="A6602" s="112" t="s">
        <v>4036</v>
      </c>
      <c r="B6602" s="111">
        <v>94979</v>
      </c>
      <c r="C6602" s="113" t="s">
        <v>3477</v>
      </c>
      <c r="E6602"/>
      <c r="F6602"/>
      <c r="G6602"/>
      <c r="H6602"/>
      <c r="I6602"/>
      <c r="J6602"/>
      <c r="K6602"/>
      <c r="L6602"/>
      <c r="M6602"/>
      <c r="N6602"/>
      <c r="O6602"/>
    </row>
    <row r="6603" spans="1:15" s="105" customFormat="1" x14ac:dyDescent="0.2">
      <c r="A6603" s="112" t="s">
        <v>4029</v>
      </c>
      <c r="B6603" s="111">
        <v>94998</v>
      </c>
      <c r="C6603" s="113" t="s">
        <v>3477</v>
      </c>
      <c r="E6603"/>
      <c r="F6603"/>
      <c r="G6603"/>
      <c r="H6603"/>
      <c r="I6603"/>
      <c r="J6603"/>
      <c r="K6603"/>
      <c r="L6603"/>
      <c r="M6603"/>
      <c r="N6603"/>
      <c r="O6603"/>
    </row>
    <row r="6604" spans="1:15" s="105" customFormat="1" x14ac:dyDescent="0.2">
      <c r="A6604" s="112" t="s">
        <v>4033</v>
      </c>
      <c r="B6604" s="111">
        <v>94999</v>
      </c>
      <c r="C6604" s="113" t="s">
        <v>3482</v>
      </c>
      <c r="E6604"/>
      <c r="F6604"/>
      <c r="G6604"/>
      <c r="H6604"/>
      <c r="I6604"/>
      <c r="J6604"/>
      <c r="K6604"/>
      <c r="L6604"/>
      <c r="M6604"/>
      <c r="N6604"/>
      <c r="O6604"/>
    </row>
    <row r="6605" spans="1:15" s="105" customFormat="1" x14ac:dyDescent="0.2">
      <c r="A6605" s="112"/>
      <c r="B6605" s="111"/>
      <c r="C6605" s="113" t="s">
        <v>3083</v>
      </c>
      <c r="E6605"/>
      <c r="F6605"/>
      <c r="G6605"/>
      <c r="H6605"/>
      <c r="I6605"/>
      <c r="J6605"/>
      <c r="K6605"/>
      <c r="L6605"/>
      <c r="M6605"/>
      <c r="N6605"/>
      <c r="O6605"/>
    </row>
    <row r="6606" spans="1:15" s="105" customFormat="1" x14ac:dyDescent="0.2">
      <c r="A6606" s="112" t="s">
        <v>4044</v>
      </c>
      <c r="B6606" s="111">
        <v>95001</v>
      </c>
      <c r="C6606" s="113" t="s">
        <v>3493</v>
      </c>
      <c r="E6606"/>
      <c r="F6606"/>
      <c r="G6606"/>
      <c r="H6606"/>
      <c r="I6606"/>
      <c r="J6606"/>
      <c r="K6606"/>
      <c r="L6606"/>
      <c r="M6606"/>
      <c r="N6606"/>
      <c r="O6606"/>
    </row>
    <row r="6607" spans="1:15" s="105" customFormat="1" x14ac:dyDescent="0.2">
      <c r="A6607" s="112" t="s">
        <v>4045</v>
      </c>
      <c r="B6607" s="111">
        <v>95002</v>
      </c>
      <c r="C6607" s="113" t="s">
        <v>3430</v>
      </c>
      <c r="E6607"/>
      <c r="F6607"/>
      <c r="G6607"/>
      <c r="H6607"/>
      <c r="I6607"/>
      <c r="J6607"/>
      <c r="K6607"/>
      <c r="L6607"/>
      <c r="M6607"/>
      <c r="N6607"/>
      <c r="O6607"/>
    </row>
    <row r="6608" spans="1:15" s="105" customFormat="1" x14ac:dyDescent="0.2">
      <c r="A6608" s="112" t="s">
        <v>4044</v>
      </c>
      <c r="B6608" s="111">
        <v>95003</v>
      </c>
      <c r="C6608" s="113" t="s">
        <v>3493</v>
      </c>
      <c r="E6608"/>
      <c r="F6608"/>
      <c r="G6608"/>
      <c r="H6608"/>
      <c r="I6608"/>
      <c r="J6608"/>
      <c r="K6608"/>
      <c r="L6608"/>
      <c r="M6608"/>
      <c r="N6608"/>
      <c r="O6608"/>
    </row>
    <row r="6609" spans="1:15" s="105" customFormat="1" x14ac:dyDescent="0.2">
      <c r="A6609" s="112" t="s">
        <v>4046</v>
      </c>
      <c r="B6609" s="111">
        <v>95004</v>
      </c>
      <c r="C6609" s="113" t="s">
        <v>3336</v>
      </c>
      <c r="E6609"/>
      <c r="F6609"/>
      <c r="G6609"/>
      <c r="H6609"/>
      <c r="I6609"/>
      <c r="J6609"/>
      <c r="K6609"/>
      <c r="L6609"/>
      <c r="M6609"/>
      <c r="N6609"/>
      <c r="O6609"/>
    </row>
    <row r="6610" spans="1:15" s="105" customFormat="1" x14ac:dyDescent="0.2">
      <c r="A6610" s="112" t="s">
        <v>4047</v>
      </c>
      <c r="B6610" s="111">
        <v>95005</v>
      </c>
      <c r="C6610" s="113" t="s">
        <v>3493</v>
      </c>
      <c r="E6610"/>
      <c r="F6610"/>
      <c r="G6610"/>
      <c r="H6610"/>
      <c r="I6610"/>
      <c r="J6610"/>
      <c r="K6610"/>
      <c r="L6610"/>
      <c r="M6610"/>
      <c r="N6610"/>
      <c r="O6610"/>
    </row>
    <row r="6611" spans="1:15" s="105" customFormat="1" x14ac:dyDescent="0.2">
      <c r="A6611" s="112"/>
      <c r="B6611" s="112"/>
      <c r="C6611" s="113" t="s">
        <v>3083</v>
      </c>
      <c r="E6611"/>
      <c r="F6611"/>
      <c r="G6611"/>
      <c r="H6611"/>
      <c r="I6611"/>
      <c r="J6611"/>
      <c r="K6611"/>
      <c r="L6611"/>
      <c r="M6611"/>
      <c r="N6611"/>
      <c r="O6611"/>
    </row>
    <row r="6612" spans="1:15" s="105" customFormat="1" x14ac:dyDescent="0.2">
      <c r="A6612" s="112" t="s">
        <v>4048</v>
      </c>
      <c r="B6612" s="111">
        <v>95060</v>
      </c>
      <c r="C6612" s="113" t="s">
        <v>3493</v>
      </c>
      <c r="E6612"/>
      <c r="F6612"/>
      <c r="G6612"/>
      <c r="H6612"/>
      <c r="I6612"/>
      <c r="J6612"/>
      <c r="K6612"/>
      <c r="L6612"/>
      <c r="M6612"/>
      <c r="N6612"/>
      <c r="O6612"/>
    </row>
    <row r="6613" spans="1:15" s="105" customFormat="1" x14ac:dyDescent="0.2">
      <c r="A6613" s="112" t="s">
        <v>4048</v>
      </c>
      <c r="B6613" s="111">
        <v>95061</v>
      </c>
      <c r="C6613" s="113" t="s">
        <v>3493</v>
      </c>
      <c r="E6613"/>
      <c r="F6613"/>
      <c r="G6613"/>
      <c r="H6613"/>
      <c r="I6613"/>
      <c r="J6613"/>
      <c r="K6613"/>
      <c r="L6613"/>
      <c r="M6613"/>
      <c r="N6613"/>
      <c r="O6613"/>
    </row>
    <row r="6614" spans="1:15" s="105" customFormat="1" x14ac:dyDescent="0.2">
      <c r="A6614" s="112" t="s">
        <v>4048</v>
      </c>
      <c r="B6614" s="111">
        <v>95062</v>
      </c>
      <c r="C6614" s="113" t="s">
        <v>3493</v>
      </c>
      <c r="E6614"/>
      <c r="F6614"/>
      <c r="G6614"/>
      <c r="H6614"/>
      <c r="I6614"/>
      <c r="J6614"/>
      <c r="K6614"/>
      <c r="L6614"/>
      <c r="M6614"/>
      <c r="N6614"/>
      <c r="O6614"/>
    </row>
    <row r="6615" spans="1:15" s="105" customFormat="1" x14ac:dyDescent="0.2">
      <c r="A6615" s="112" t="s">
        <v>4048</v>
      </c>
      <c r="B6615" s="111">
        <v>95063</v>
      </c>
      <c r="C6615" s="113" t="s">
        <v>3493</v>
      </c>
      <c r="E6615"/>
      <c r="F6615"/>
      <c r="G6615"/>
      <c r="H6615"/>
      <c r="I6615"/>
      <c r="J6615"/>
      <c r="K6615"/>
      <c r="L6615"/>
      <c r="M6615"/>
      <c r="N6615"/>
      <c r="O6615"/>
    </row>
    <row r="6616" spans="1:15" s="105" customFormat="1" x14ac:dyDescent="0.2">
      <c r="A6616" s="112" t="s">
        <v>4048</v>
      </c>
      <c r="B6616" s="111">
        <v>95064</v>
      </c>
      <c r="C6616" s="113" t="s">
        <v>3493</v>
      </c>
      <c r="E6616"/>
      <c r="F6616"/>
      <c r="G6616"/>
      <c r="H6616"/>
      <c r="I6616"/>
      <c r="J6616"/>
      <c r="K6616"/>
      <c r="L6616"/>
      <c r="M6616"/>
      <c r="N6616"/>
      <c r="O6616"/>
    </row>
    <row r="6617" spans="1:15" s="105" customFormat="1" x14ac:dyDescent="0.2">
      <c r="A6617" s="112"/>
      <c r="B6617" s="111"/>
      <c r="C6617" s="113" t="s">
        <v>3083</v>
      </c>
      <c r="E6617"/>
      <c r="F6617"/>
      <c r="G6617"/>
      <c r="H6617"/>
      <c r="I6617"/>
      <c r="J6617"/>
      <c r="K6617"/>
      <c r="L6617"/>
      <c r="M6617"/>
      <c r="N6617"/>
      <c r="O6617"/>
    </row>
    <row r="6618" spans="1:15" s="105" customFormat="1" x14ac:dyDescent="0.2">
      <c r="A6618" s="112" t="s">
        <v>4048</v>
      </c>
      <c r="B6618" s="111">
        <v>95065</v>
      </c>
      <c r="C6618" s="113" t="s">
        <v>3493</v>
      </c>
      <c r="E6618"/>
      <c r="F6618"/>
      <c r="G6618"/>
      <c r="H6618"/>
      <c r="I6618"/>
      <c r="J6618"/>
      <c r="K6618"/>
      <c r="L6618"/>
      <c r="M6618"/>
      <c r="N6618"/>
      <c r="O6618"/>
    </row>
    <row r="6619" spans="1:15" s="105" customFormat="1" x14ac:dyDescent="0.2">
      <c r="A6619" s="112" t="s">
        <v>4049</v>
      </c>
      <c r="B6619" s="111">
        <v>95066</v>
      </c>
      <c r="C6619" s="113" t="s">
        <v>3493</v>
      </c>
      <c r="E6619"/>
      <c r="F6619"/>
      <c r="G6619"/>
      <c r="H6619"/>
      <c r="I6619"/>
      <c r="J6619"/>
      <c r="K6619"/>
      <c r="L6619"/>
      <c r="M6619"/>
      <c r="N6619"/>
      <c r="O6619"/>
    </row>
    <row r="6620" spans="1:15" s="105" customFormat="1" x14ac:dyDescent="0.2">
      <c r="A6620" s="112" t="s">
        <v>4049</v>
      </c>
      <c r="B6620" s="111">
        <v>95067</v>
      </c>
      <c r="C6620" s="113" t="s">
        <v>3493</v>
      </c>
      <c r="E6620"/>
      <c r="F6620"/>
      <c r="G6620"/>
      <c r="H6620"/>
      <c r="I6620"/>
      <c r="J6620"/>
      <c r="K6620"/>
      <c r="L6620"/>
      <c r="M6620"/>
      <c r="N6620"/>
      <c r="O6620"/>
    </row>
    <row r="6621" spans="1:15" s="105" customFormat="1" x14ac:dyDescent="0.2">
      <c r="A6621" s="112" t="s">
        <v>4050</v>
      </c>
      <c r="B6621" s="111">
        <v>95070</v>
      </c>
      <c r="C6621" s="113" t="s">
        <v>3430</v>
      </c>
      <c r="E6621"/>
      <c r="F6621"/>
      <c r="G6621"/>
      <c r="H6621"/>
      <c r="I6621"/>
      <c r="J6621"/>
      <c r="K6621"/>
      <c r="L6621"/>
      <c r="M6621"/>
      <c r="N6621"/>
      <c r="O6621"/>
    </row>
    <row r="6622" spans="1:15" s="105" customFormat="1" x14ac:dyDescent="0.2">
      <c r="A6622" s="112" t="s">
        <v>4050</v>
      </c>
      <c r="B6622" s="111">
        <v>95071</v>
      </c>
      <c r="C6622" s="113" t="s">
        <v>3430</v>
      </c>
      <c r="E6622"/>
      <c r="F6622"/>
      <c r="G6622"/>
      <c r="H6622"/>
      <c r="I6622"/>
      <c r="J6622"/>
      <c r="K6622"/>
      <c r="L6622"/>
      <c r="M6622"/>
      <c r="N6622"/>
      <c r="O6622"/>
    </row>
    <row r="6623" spans="1:15" s="105" customFormat="1" x14ac:dyDescent="0.2">
      <c r="A6623" s="112"/>
      <c r="B6623" s="111"/>
      <c r="C6623" s="113" t="s">
        <v>3083</v>
      </c>
      <c r="E6623"/>
      <c r="F6623"/>
      <c r="G6623"/>
      <c r="H6623"/>
      <c r="I6623"/>
      <c r="J6623"/>
      <c r="K6623"/>
      <c r="L6623"/>
      <c r="M6623"/>
      <c r="N6623"/>
      <c r="O6623"/>
    </row>
    <row r="6624" spans="1:15" s="105" customFormat="1" x14ac:dyDescent="0.2">
      <c r="A6624" s="112" t="s">
        <v>4051</v>
      </c>
      <c r="B6624" s="111">
        <v>95073</v>
      </c>
      <c r="C6624" s="113" t="s">
        <v>3493</v>
      </c>
      <c r="E6624"/>
      <c r="F6624"/>
      <c r="G6624"/>
      <c r="H6624"/>
      <c r="I6624"/>
      <c r="J6624"/>
      <c r="K6624"/>
      <c r="L6624"/>
      <c r="M6624"/>
      <c r="N6624"/>
      <c r="O6624"/>
    </row>
    <row r="6625" spans="1:15" s="105" customFormat="1" x14ac:dyDescent="0.2">
      <c r="A6625" s="112" t="s">
        <v>4052</v>
      </c>
      <c r="B6625" s="111">
        <v>95075</v>
      </c>
      <c r="C6625" s="113" t="s">
        <v>3373</v>
      </c>
      <c r="E6625"/>
      <c r="F6625"/>
      <c r="G6625"/>
      <c r="H6625"/>
      <c r="I6625"/>
      <c r="J6625"/>
      <c r="K6625"/>
      <c r="L6625"/>
      <c r="M6625"/>
      <c r="N6625"/>
      <c r="O6625"/>
    </row>
    <row r="6626" spans="1:15" s="105" customFormat="1" x14ac:dyDescent="0.2">
      <c r="A6626" s="112" t="s">
        <v>4053</v>
      </c>
      <c r="B6626" s="111">
        <v>95076</v>
      </c>
      <c r="C6626" s="113" t="s">
        <v>3493</v>
      </c>
      <c r="E6626"/>
      <c r="F6626"/>
      <c r="G6626"/>
      <c r="H6626"/>
      <c r="I6626"/>
      <c r="J6626"/>
      <c r="K6626"/>
      <c r="L6626"/>
      <c r="M6626"/>
      <c r="N6626"/>
      <c r="O6626"/>
    </row>
    <row r="6627" spans="1:15" s="105" customFormat="1" x14ac:dyDescent="0.2">
      <c r="A6627" s="112" t="s">
        <v>4053</v>
      </c>
      <c r="B6627" s="111">
        <v>95077</v>
      </c>
      <c r="C6627" s="113" t="s">
        <v>3493</v>
      </c>
      <c r="E6627"/>
      <c r="F6627"/>
      <c r="G6627"/>
      <c r="H6627"/>
      <c r="I6627"/>
      <c r="J6627"/>
      <c r="K6627"/>
      <c r="L6627"/>
      <c r="M6627"/>
      <c r="N6627"/>
      <c r="O6627"/>
    </row>
    <row r="6628" spans="1:15" s="105" customFormat="1" x14ac:dyDescent="0.2">
      <c r="A6628" s="112" t="s">
        <v>3515</v>
      </c>
      <c r="B6628" s="111">
        <v>95101</v>
      </c>
      <c r="C6628" s="113" t="s">
        <v>3430</v>
      </c>
      <c r="E6628"/>
      <c r="F6628"/>
      <c r="G6628"/>
      <c r="H6628"/>
      <c r="I6628"/>
      <c r="J6628"/>
      <c r="K6628"/>
      <c r="L6628"/>
      <c r="M6628"/>
      <c r="N6628"/>
      <c r="O6628"/>
    </row>
    <row r="6629" spans="1:15" s="105" customFormat="1" x14ac:dyDescent="0.2">
      <c r="A6629" s="112"/>
      <c r="B6629" s="111"/>
      <c r="C6629" s="113" t="s">
        <v>3083</v>
      </c>
      <c r="E6629"/>
      <c r="F6629"/>
      <c r="G6629"/>
      <c r="H6629"/>
      <c r="I6629"/>
      <c r="J6629"/>
      <c r="K6629"/>
      <c r="L6629"/>
      <c r="M6629"/>
      <c r="N6629"/>
      <c r="O6629"/>
    </row>
    <row r="6630" spans="1:15" s="105" customFormat="1" x14ac:dyDescent="0.2">
      <c r="A6630" s="112" t="s">
        <v>3515</v>
      </c>
      <c r="B6630" s="111">
        <v>95103</v>
      </c>
      <c r="C6630" s="113" t="s">
        <v>3430</v>
      </c>
      <c r="E6630"/>
      <c r="F6630"/>
      <c r="G6630"/>
      <c r="H6630"/>
      <c r="I6630"/>
      <c r="J6630"/>
      <c r="K6630"/>
      <c r="L6630"/>
      <c r="M6630"/>
      <c r="N6630"/>
      <c r="O6630"/>
    </row>
    <row r="6631" spans="1:15" s="105" customFormat="1" x14ac:dyDescent="0.2">
      <c r="A6631" s="112" t="s">
        <v>3515</v>
      </c>
      <c r="B6631" s="111">
        <v>95106</v>
      </c>
      <c r="C6631" s="113" t="s">
        <v>3430</v>
      </c>
      <c r="E6631"/>
      <c r="F6631"/>
      <c r="G6631"/>
      <c r="H6631"/>
      <c r="I6631"/>
      <c r="J6631"/>
      <c r="K6631"/>
      <c r="L6631"/>
      <c r="M6631"/>
      <c r="N6631"/>
      <c r="O6631"/>
    </row>
    <row r="6632" spans="1:15" s="105" customFormat="1" x14ac:dyDescent="0.2">
      <c r="A6632" s="112" t="s">
        <v>3515</v>
      </c>
      <c r="B6632" s="111">
        <v>95108</v>
      </c>
      <c r="C6632" s="113" t="s">
        <v>3430</v>
      </c>
      <c r="E6632"/>
      <c r="F6632"/>
      <c r="G6632"/>
      <c r="H6632"/>
      <c r="I6632"/>
      <c r="J6632"/>
      <c r="K6632"/>
      <c r="L6632"/>
      <c r="M6632"/>
      <c r="N6632"/>
      <c r="O6632"/>
    </row>
    <row r="6633" spans="1:15" s="105" customFormat="1" x14ac:dyDescent="0.2">
      <c r="A6633" s="112" t="s">
        <v>3515</v>
      </c>
      <c r="B6633" s="111">
        <v>95109</v>
      </c>
      <c r="C6633" s="113" t="s">
        <v>3430</v>
      </c>
      <c r="E6633"/>
      <c r="F6633"/>
      <c r="G6633"/>
      <c r="H6633"/>
      <c r="I6633"/>
      <c r="J6633"/>
      <c r="K6633"/>
      <c r="L6633"/>
      <c r="M6633"/>
      <c r="N6633"/>
      <c r="O6633"/>
    </row>
    <row r="6634" spans="1:15" s="105" customFormat="1" x14ac:dyDescent="0.2">
      <c r="A6634" s="112" t="s">
        <v>3515</v>
      </c>
      <c r="B6634" s="111">
        <v>95110</v>
      </c>
      <c r="C6634" s="113" t="s">
        <v>3430</v>
      </c>
      <c r="E6634"/>
      <c r="F6634"/>
      <c r="G6634"/>
      <c r="H6634"/>
      <c r="I6634"/>
      <c r="J6634"/>
      <c r="K6634"/>
      <c r="L6634"/>
      <c r="M6634"/>
      <c r="N6634"/>
      <c r="O6634"/>
    </row>
    <row r="6635" spans="1:15" s="105" customFormat="1" x14ac:dyDescent="0.2">
      <c r="A6635" s="112"/>
      <c r="B6635" s="111"/>
      <c r="C6635" s="113" t="s">
        <v>3083</v>
      </c>
      <c r="E6635"/>
      <c r="F6635"/>
      <c r="G6635"/>
      <c r="H6635"/>
      <c r="I6635"/>
      <c r="J6635"/>
      <c r="K6635"/>
      <c r="L6635"/>
      <c r="M6635"/>
      <c r="N6635"/>
      <c r="O6635"/>
    </row>
    <row r="6636" spans="1:15" s="105" customFormat="1" x14ac:dyDescent="0.2">
      <c r="A6636" s="112" t="s">
        <v>3515</v>
      </c>
      <c r="B6636" s="111">
        <v>95111</v>
      </c>
      <c r="C6636" s="113" t="s">
        <v>3430</v>
      </c>
      <c r="E6636"/>
      <c r="F6636"/>
      <c r="G6636"/>
      <c r="H6636"/>
      <c r="I6636"/>
      <c r="J6636"/>
      <c r="K6636"/>
      <c r="L6636"/>
      <c r="M6636"/>
      <c r="N6636"/>
      <c r="O6636"/>
    </row>
    <row r="6637" spans="1:15" s="105" customFormat="1" x14ac:dyDescent="0.2">
      <c r="A6637" s="112" t="s">
        <v>3515</v>
      </c>
      <c r="B6637" s="111">
        <v>95112</v>
      </c>
      <c r="C6637" s="113" t="s">
        <v>3430</v>
      </c>
      <c r="E6637"/>
      <c r="F6637"/>
      <c r="G6637"/>
      <c r="H6637"/>
      <c r="I6637"/>
      <c r="J6637"/>
      <c r="K6637"/>
      <c r="L6637"/>
      <c r="M6637"/>
      <c r="N6637"/>
      <c r="O6637"/>
    </row>
    <row r="6638" spans="1:15" s="105" customFormat="1" x14ac:dyDescent="0.2">
      <c r="A6638" s="112" t="s">
        <v>3515</v>
      </c>
      <c r="B6638" s="111">
        <v>95113</v>
      </c>
      <c r="C6638" s="113" t="s">
        <v>3430</v>
      </c>
      <c r="E6638"/>
      <c r="F6638"/>
      <c r="G6638"/>
      <c r="H6638"/>
      <c r="I6638"/>
      <c r="J6638"/>
      <c r="K6638"/>
      <c r="L6638"/>
      <c r="M6638"/>
      <c r="N6638"/>
      <c r="O6638"/>
    </row>
    <row r="6639" spans="1:15" s="105" customFormat="1" x14ac:dyDescent="0.2">
      <c r="A6639" s="112" t="s">
        <v>3515</v>
      </c>
      <c r="B6639" s="111">
        <v>95115</v>
      </c>
      <c r="C6639" s="113" t="s">
        <v>3430</v>
      </c>
      <c r="E6639"/>
      <c r="F6639"/>
      <c r="G6639"/>
      <c r="H6639"/>
      <c r="I6639"/>
      <c r="J6639"/>
      <c r="K6639"/>
      <c r="L6639"/>
      <c r="M6639"/>
      <c r="N6639"/>
      <c r="O6639"/>
    </row>
    <row r="6640" spans="1:15" s="105" customFormat="1" x14ac:dyDescent="0.2">
      <c r="A6640" s="112" t="s">
        <v>3515</v>
      </c>
      <c r="B6640" s="111">
        <v>95116</v>
      </c>
      <c r="C6640" s="113" t="s">
        <v>3430</v>
      </c>
      <c r="E6640"/>
      <c r="F6640"/>
      <c r="G6640"/>
      <c r="H6640"/>
      <c r="I6640"/>
      <c r="J6640"/>
      <c r="K6640"/>
      <c r="L6640"/>
      <c r="M6640"/>
      <c r="N6640"/>
      <c r="O6640"/>
    </row>
    <row r="6641" spans="1:15" s="105" customFormat="1" x14ac:dyDescent="0.2">
      <c r="A6641" s="112"/>
      <c r="B6641" s="111"/>
      <c r="C6641" s="113" t="s">
        <v>3083</v>
      </c>
      <c r="E6641"/>
      <c r="F6641"/>
      <c r="G6641"/>
      <c r="H6641"/>
      <c r="I6641"/>
      <c r="J6641"/>
      <c r="K6641"/>
      <c r="L6641"/>
      <c r="M6641"/>
      <c r="N6641"/>
      <c r="O6641"/>
    </row>
    <row r="6642" spans="1:15" s="105" customFormat="1" x14ac:dyDescent="0.2">
      <c r="A6642" s="112" t="s">
        <v>3515</v>
      </c>
      <c r="B6642" s="111">
        <v>95117</v>
      </c>
      <c r="C6642" s="113" t="s">
        <v>3430</v>
      </c>
      <c r="E6642"/>
      <c r="F6642"/>
      <c r="G6642"/>
      <c r="H6642"/>
      <c r="I6642"/>
      <c r="J6642"/>
      <c r="K6642"/>
      <c r="L6642"/>
      <c r="M6642"/>
      <c r="N6642"/>
      <c r="O6642"/>
    </row>
    <row r="6643" spans="1:15" s="105" customFormat="1" x14ac:dyDescent="0.2">
      <c r="A6643" s="112" t="s">
        <v>3515</v>
      </c>
      <c r="B6643" s="111">
        <v>95118</v>
      </c>
      <c r="C6643" s="113" t="s">
        <v>3430</v>
      </c>
      <c r="E6643"/>
      <c r="F6643"/>
      <c r="G6643"/>
      <c r="H6643"/>
      <c r="I6643"/>
      <c r="J6643"/>
      <c r="K6643"/>
      <c r="L6643"/>
      <c r="M6643"/>
      <c r="N6643"/>
      <c r="O6643"/>
    </row>
    <row r="6644" spans="1:15" s="105" customFormat="1" x14ac:dyDescent="0.2">
      <c r="A6644" s="112" t="s">
        <v>3515</v>
      </c>
      <c r="B6644" s="111">
        <v>95119</v>
      </c>
      <c r="C6644" s="113" t="s">
        <v>3430</v>
      </c>
      <c r="E6644"/>
      <c r="F6644"/>
      <c r="G6644"/>
      <c r="H6644"/>
      <c r="I6644"/>
      <c r="J6644"/>
      <c r="K6644"/>
      <c r="L6644"/>
      <c r="M6644"/>
      <c r="N6644"/>
      <c r="O6644"/>
    </row>
    <row r="6645" spans="1:15" s="105" customFormat="1" x14ac:dyDescent="0.2">
      <c r="A6645" s="112" t="s">
        <v>3515</v>
      </c>
      <c r="B6645" s="111">
        <v>95120</v>
      </c>
      <c r="C6645" s="113" t="s">
        <v>3430</v>
      </c>
      <c r="E6645"/>
      <c r="F6645"/>
      <c r="G6645"/>
      <c r="H6645"/>
      <c r="I6645"/>
      <c r="J6645"/>
      <c r="K6645"/>
      <c r="L6645"/>
      <c r="M6645"/>
      <c r="N6645"/>
      <c r="O6645"/>
    </row>
    <row r="6646" spans="1:15" s="105" customFormat="1" x14ac:dyDescent="0.2">
      <c r="A6646" s="112" t="s">
        <v>3515</v>
      </c>
      <c r="B6646" s="111">
        <v>95121</v>
      </c>
      <c r="C6646" s="113" t="s">
        <v>3430</v>
      </c>
      <c r="E6646"/>
      <c r="F6646"/>
      <c r="G6646"/>
      <c r="H6646"/>
      <c r="I6646"/>
      <c r="J6646"/>
      <c r="K6646"/>
      <c r="L6646"/>
      <c r="M6646"/>
      <c r="N6646"/>
      <c r="O6646"/>
    </row>
    <row r="6647" spans="1:15" s="105" customFormat="1" x14ac:dyDescent="0.2">
      <c r="A6647" s="112"/>
      <c r="B6647" s="111"/>
      <c r="C6647" s="113" t="s">
        <v>3083</v>
      </c>
      <c r="E6647"/>
      <c r="F6647"/>
      <c r="G6647"/>
      <c r="H6647"/>
      <c r="I6647"/>
      <c r="J6647"/>
      <c r="K6647"/>
      <c r="L6647"/>
      <c r="M6647"/>
      <c r="N6647"/>
      <c r="O6647"/>
    </row>
    <row r="6648" spans="1:15" s="105" customFormat="1" x14ac:dyDescent="0.2">
      <c r="A6648" s="112" t="s">
        <v>3515</v>
      </c>
      <c r="B6648" s="111">
        <v>95122</v>
      </c>
      <c r="C6648" s="113" t="s">
        <v>3430</v>
      </c>
      <c r="E6648"/>
      <c r="F6648"/>
      <c r="G6648"/>
      <c r="H6648"/>
      <c r="I6648"/>
      <c r="J6648"/>
      <c r="K6648"/>
      <c r="L6648"/>
      <c r="M6648"/>
      <c r="N6648"/>
      <c r="O6648"/>
    </row>
    <row r="6649" spans="1:15" s="105" customFormat="1" x14ac:dyDescent="0.2">
      <c r="A6649" s="112" t="s">
        <v>3515</v>
      </c>
      <c r="B6649" s="111">
        <v>95123</v>
      </c>
      <c r="C6649" s="113" t="s">
        <v>3430</v>
      </c>
      <c r="E6649"/>
      <c r="F6649"/>
      <c r="G6649"/>
      <c r="H6649"/>
      <c r="I6649"/>
      <c r="J6649"/>
      <c r="K6649"/>
      <c r="L6649"/>
      <c r="M6649"/>
      <c r="N6649"/>
      <c r="O6649"/>
    </row>
    <row r="6650" spans="1:15" s="105" customFormat="1" x14ac:dyDescent="0.2">
      <c r="A6650" s="112" t="s">
        <v>3515</v>
      </c>
      <c r="B6650" s="111">
        <v>95124</v>
      </c>
      <c r="C6650" s="113" t="s">
        <v>3430</v>
      </c>
      <c r="E6650"/>
      <c r="F6650"/>
      <c r="G6650"/>
      <c r="H6650"/>
      <c r="I6650"/>
      <c r="J6650"/>
      <c r="K6650"/>
      <c r="L6650"/>
      <c r="M6650"/>
      <c r="N6650"/>
      <c r="O6650"/>
    </row>
    <row r="6651" spans="1:15" s="105" customFormat="1" x14ac:dyDescent="0.2">
      <c r="A6651" s="112" t="s">
        <v>3515</v>
      </c>
      <c r="B6651" s="111">
        <v>95125</v>
      </c>
      <c r="C6651" s="113" t="s">
        <v>3430</v>
      </c>
      <c r="E6651"/>
      <c r="F6651"/>
      <c r="G6651"/>
      <c r="H6651"/>
      <c r="I6651"/>
      <c r="J6651"/>
      <c r="K6651"/>
      <c r="L6651"/>
      <c r="M6651"/>
      <c r="N6651"/>
      <c r="O6651"/>
    </row>
    <row r="6652" spans="1:15" s="105" customFormat="1" x14ac:dyDescent="0.2">
      <c r="A6652" s="112" t="s">
        <v>3515</v>
      </c>
      <c r="B6652" s="111">
        <v>95126</v>
      </c>
      <c r="C6652" s="113" t="s">
        <v>3430</v>
      </c>
      <c r="E6652"/>
      <c r="F6652"/>
      <c r="G6652"/>
      <c r="H6652"/>
      <c r="I6652"/>
      <c r="J6652"/>
      <c r="K6652"/>
      <c r="L6652"/>
      <c r="M6652"/>
      <c r="N6652"/>
      <c r="O6652"/>
    </row>
    <row r="6653" spans="1:15" s="105" customFormat="1" x14ac:dyDescent="0.2">
      <c r="A6653" s="112"/>
      <c r="B6653" s="111"/>
      <c r="C6653" s="113" t="s">
        <v>3083</v>
      </c>
      <c r="E6653"/>
      <c r="F6653"/>
      <c r="G6653"/>
      <c r="H6653"/>
      <c r="I6653"/>
      <c r="J6653"/>
      <c r="K6653"/>
      <c r="L6653"/>
      <c r="M6653"/>
      <c r="N6653"/>
      <c r="O6653"/>
    </row>
    <row r="6654" spans="1:15" s="105" customFormat="1" x14ac:dyDescent="0.2">
      <c r="A6654" s="112" t="s">
        <v>3515</v>
      </c>
      <c r="B6654" s="111">
        <v>95127</v>
      </c>
      <c r="C6654" s="113" t="s">
        <v>3430</v>
      </c>
      <c r="E6654"/>
      <c r="F6654"/>
      <c r="G6654"/>
      <c r="H6654"/>
      <c r="I6654"/>
      <c r="J6654"/>
      <c r="K6654"/>
      <c r="L6654"/>
      <c r="M6654"/>
      <c r="N6654"/>
      <c r="O6654"/>
    </row>
    <row r="6655" spans="1:15" s="105" customFormat="1" x14ac:dyDescent="0.2">
      <c r="A6655" s="112" t="s">
        <v>3515</v>
      </c>
      <c r="B6655" s="111">
        <v>95128</v>
      </c>
      <c r="C6655" s="113" t="s">
        <v>3430</v>
      </c>
      <c r="E6655"/>
      <c r="F6655"/>
      <c r="G6655"/>
      <c r="H6655"/>
      <c r="I6655"/>
      <c r="J6655"/>
      <c r="K6655"/>
      <c r="L6655"/>
      <c r="M6655"/>
      <c r="N6655"/>
      <c r="O6655"/>
    </row>
    <row r="6656" spans="1:15" s="105" customFormat="1" x14ac:dyDescent="0.2">
      <c r="A6656" s="112" t="s">
        <v>3515</v>
      </c>
      <c r="B6656" s="111">
        <v>95129</v>
      </c>
      <c r="C6656" s="113" t="s">
        <v>3430</v>
      </c>
      <c r="E6656"/>
      <c r="F6656"/>
      <c r="G6656"/>
      <c r="H6656"/>
      <c r="I6656"/>
      <c r="J6656"/>
      <c r="K6656"/>
      <c r="L6656"/>
      <c r="M6656"/>
      <c r="N6656"/>
      <c r="O6656"/>
    </row>
    <row r="6657" spans="1:15" s="105" customFormat="1" x14ac:dyDescent="0.2">
      <c r="A6657" s="112" t="s">
        <v>3515</v>
      </c>
      <c r="B6657" s="111">
        <v>95130</v>
      </c>
      <c r="C6657" s="113" t="s">
        <v>3430</v>
      </c>
      <c r="E6657"/>
      <c r="F6657"/>
      <c r="G6657"/>
      <c r="H6657"/>
      <c r="I6657"/>
      <c r="J6657"/>
      <c r="K6657"/>
      <c r="L6657"/>
      <c r="M6657"/>
      <c r="N6657"/>
      <c r="O6657"/>
    </row>
    <row r="6658" spans="1:15" s="105" customFormat="1" x14ac:dyDescent="0.2">
      <c r="A6658" s="112" t="s">
        <v>3515</v>
      </c>
      <c r="B6658" s="111">
        <v>95131</v>
      </c>
      <c r="C6658" s="113" t="s">
        <v>3430</v>
      </c>
      <c r="E6658"/>
      <c r="F6658"/>
      <c r="G6658"/>
      <c r="H6658"/>
      <c r="I6658"/>
      <c r="J6658"/>
      <c r="K6658"/>
      <c r="L6658"/>
      <c r="M6658"/>
      <c r="N6658"/>
      <c r="O6658"/>
    </row>
    <row r="6659" spans="1:15" s="105" customFormat="1" x14ac:dyDescent="0.2">
      <c r="A6659" s="112"/>
      <c r="B6659" s="112"/>
      <c r="C6659" s="113" t="s">
        <v>3083</v>
      </c>
      <c r="E6659"/>
      <c r="F6659"/>
      <c r="G6659"/>
      <c r="H6659"/>
      <c r="I6659"/>
      <c r="J6659"/>
      <c r="K6659"/>
      <c r="L6659"/>
      <c r="M6659"/>
      <c r="N6659"/>
      <c r="O6659"/>
    </row>
    <row r="6660" spans="1:15" s="105" customFormat="1" x14ac:dyDescent="0.2">
      <c r="A6660" s="112" t="s">
        <v>573</v>
      </c>
      <c r="B6660" s="111">
        <v>95209</v>
      </c>
      <c r="C6660" s="113" t="s">
        <v>3517</v>
      </c>
      <c r="E6660"/>
      <c r="F6660"/>
      <c r="G6660"/>
      <c r="H6660"/>
      <c r="I6660"/>
      <c r="J6660"/>
      <c r="K6660"/>
      <c r="L6660"/>
      <c r="M6660"/>
      <c r="N6660"/>
      <c r="O6660"/>
    </row>
    <row r="6661" spans="1:15" s="105" customFormat="1" x14ac:dyDescent="0.2">
      <c r="A6661" s="112" t="s">
        <v>573</v>
      </c>
      <c r="B6661" s="111">
        <v>95210</v>
      </c>
      <c r="C6661" s="113" t="s">
        <v>3517</v>
      </c>
      <c r="E6661"/>
      <c r="F6661"/>
      <c r="G6661"/>
      <c r="H6661"/>
      <c r="I6661"/>
      <c r="J6661"/>
      <c r="K6661"/>
      <c r="L6661"/>
      <c r="M6661"/>
      <c r="N6661"/>
      <c r="O6661"/>
    </row>
    <row r="6662" spans="1:15" s="105" customFormat="1" x14ac:dyDescent="0.2">
      <c r="A6662" s="112" t="s">
        <v>573</v>
      </c>
      <c r="B6662" s="111">
        <v>95211</v>
      </c>
      <c r="C6662" s="113" t="s">
        <v>3518</v>
      </c>
      <c r="E6662"/>
      <c r="F6662"/>
      <c r="G6662"/>
      <c r="H6662"/>
      <c r="I6662"/>
      <c r="J6662"/>
      <c r="K6662"/>
      <c r="L6662"/>
      <c r="M6662"/>
      <c r="N6662"/>
      <c r="O6662"/>
    </row>
    <row r="6663" spans="1:15" s="105" customFormat="1" x14ac:dyDescent="0.2">
      <c r="A6663" s="112" t="s">
        <v>573</v>
      </c>
      <c r="B6663" s="111">
        <v>95212</v>
      </c>
      <c r="C6663" s="113" t="s">
        <v>3517</v>
      </c>
      <c r="E6663"/>
      <c r="F6663"/>
      <c r="G6663"/>
      <c r="H6663"/>
      <c r="I6663"/>
      <c r="J6663"/>
      <c r="K6663"/>
      <c r="L6663"/>
      <c r="M6663"/>
      <c r="N6663"/>
      <c r="O6663"/>
    </row>
    <row r="6664" spans="1:15" s="105" customFormat="1" x14ac:dyDescent="0.2">
      <c r="A6664" s="112" t="s">
        <v>573</v>
      </c>
      <c r="B6664" s="111">
        <v>95213</v>
      </c>
      <c r="C6664" s="113" t="s">
        <v>3517</v>
      </c>
      <c r="E6664"/>
      <c r="F6664"/>
      <c r="G6664"/>
      <c r="H6664"/>
      <c r="I6664"/>
      <c r="J6664"/>
      <c r="K6664"/>
      <c r="L6664"/>
      <c r="M6664"/>
      <c r="N6664"/>
      <c r="O6664"/>
    </row>
    <row r="6665" spans="1:15" s="105" customFormat="1" x14ac:dyDescent="0.2">
      <c r="A6665" s="112"/>
      <c r="B6665" s="111"/>
      <c r="C6665" s="113" t="s">
        <v>3083</v>
      </c>
      <c r="E6665"/>
      <c r="F6665"/>
      <c r="G6665"/>
      <c r="H6665"/>
      <c r="I6665"/>
      <c r="J6665"/>
      <c r="K6665"/>
      <c r="L6665"/>
      <c r="M6665"/>
      <c r="N6665"/>
      <c r="O6665"/>
    </row>
    <row r="6666" spans="1:15" s="105" customFormat="1" x14ac:dyDescent="0.2">
      <c r="A6666" s="112" t="s">
        <v>573</v>
      </c>
      <c r="B6666" s="111">
        <v>95214</v>
      </c>
      <c r="C6666" s="113" t="s">
        <v>3517</v>
      </c>
      <c r="E6666"/>
      <c r="F6666"/>
      <c r="G6666"/>
      <c r="H6666"/>
      <c r="I6666"/>
      <c r="J6666"/>
      <c r="K6666"/>
      <c r="L6666"/>
      <c r="M6666"/>
      <c r="N6666"/>
      <c r="O6666"/>
    </row>
    <row r="6667" spans="1:15" s="105" customFormat="1" x14ac:dyDescent="0.2">
      <c r="A6667" s="112" t="s">
        <v>573</v>
      </c>
      <c r="B6667" s="111">
        <v>95215</v>
      </c>
      <c r="C6667" s="113" t="s">
        <v>3518</v>
      </c>
      <c r="E6667"/>
      <c r="F6667"/>
      <c r="G6667"/>
      <c r="H6667"/>
      <c r="I6667"/>
      <c r="J6667"/>
      <c r="K6667"/>
      <c r="L6667"/>
      <c r="M6667"/>
      <c r="N6667"/>
      <c r="O6667"/>
    </row>
    <row r="6668" spans="1:15" s="105" customFormat="1" x14ac:dyDescent="0.2">
      <c r="A6668" s="112" t="s">
        <v>573</v>
      </c>
      <c r="B6668" s="111">
        <v>95219</v>
      </c>
      <c r="C6668" s="113" t="s">
        <v>3518</v>
      </c>
      <c r="E6668"/>
      <c r="F6668"/>
      <c r="G6668"/>
      <c r="H6668"/>
      <c r="I6668"/>
      <c r="J6668"/>
      <c r="K6668"/>
      <c r="L6668"/>
      <c r="M6668"/>
      <c r="N6668"/>
      <c r="O6668"/>
    </row>
    <row r="6669" spans="1:15" s="105" customFormat="1" x14ac:dyDescent="0.2">
      <c r="A6669" s="112" t="s">
        <v>4054</v>
      </c>
      <c r="B6669" s="111">
        <v>95220</v>
      </c>
      <c r="C6669" s="113" t="s">
        <v>3518</v>
      </c>
      <c r="E6669"/>
      <c r="F6669"/>
      <c r="G6669"/>
      <c r="H6669"/>
      <c r="I6669"/>
      <c r="J6669"/>
      <c r="K6669"/>
      <c r="L6669"/>
      <c r="M6669"/>
      <c r="N6669"/>
      <c r="O6669"/>
    </row>
    <row r="6670" spans="1:15" s="105" customFormat="1" x14ac:dyDescent="0.2">
      <c r="A6670" s="112" t="s">
        <v>4055</v>
      </c>
      <c r="B6670" s="111">
        <v>95221</v>
      </c>
      <c r="C6670" s="113" t="s">
        <v>3351</v>
      </c>
      <c r="E6670"/>
      <c r="F6670"/>
      <c r="G6670"/>
      <c r="H6670"/>
      <c r="I6670"/>
      <c r="J6670"/>
      <c r="K6670"/>
      <c r="L6670"/>
      <c r="M6670"/>
      <c r="N6670"/>
      <c r="O6670"/>
    </row>
    <row r="6671" spans="1:15" s="105" customFormat="1" x14ac:dyDescent="0.2">
      <c r="A6671" s="112"/>
      <c r="B6671" s="111"/>
      <c r="C6671" s="113" t="s">
        <v>3083</v>
      </c>
      <c r="E6671"/>
      <c r="F6671"/>
      <c r="G6671"/>
      <c r="H6671"/>
      <c r="I6671"/>
      <c r="J6671"/>
      <c r="K6671"/>
      <c r="L6671"/>
      <c r="M6671"/>
      <c r="N6671"/>
      <c r="O6671"/>
    </row>
    <row r="6672" spans="1:15" s="105" customFormat="1" x14ac:dyDescent="0.2">
      <c r="A6672" s="112" t="s">
        <v>4056</v>
      </c>
      <c r="B6672" s="111">
        <v>95222</v>
      </c>
      <c r="C6672" s="113" t="s">
        <v>3351</v>
      </c>
      <c r="E6672"/>
      <c r="F6672"/>
      <c r="G6672"/>
      <c r="H6672"/>
      <c r="I6672"/>
      <c r="J6672"/>
      <c r="K6672"/>
      <c r="L6672"/>
      <c r="M6672"/>
      <c r="N6672"/>
      <c r="O6672"/>
    </row>
    <row r="6673" spans="1:15" s="105" customFormat="1" x14ac:dyDescent="0.2">
      <c r="A6673" s="112" t="s">
        <v>4057</v>
      </c>
      <c r="B6673" s="111">
        <v>95223</v>
      </c>
      <c r="C6673" s="113" t="s">
        <v>3351</v>
      </c>
      <c r="E6673"/>
      <c r="F6673"/>
      <c r="G6673"/>
      <c r="H6673"/>
      <c r="I6673"/>
      <c r="J6673"/>
      <c r="K6673"/>
      <c r="L6673"/>
      <c r="M6673"/>
      <c r="N6673"/>
      <c r="O6673"/>
    </row>
    <row r="6674" spans="1:15" s="105" customFormat="1" x14ac:dyDescent="0.2">
      <c r="A6674" s="112" t="s">
        <v>4058</v>
      </c>
      <c r="B6674" s="111">
        <v>95224</v>
      </c>
      <c r="C6674" s="113" t="s">
        <v>3351</v>
      </c>
      <c r="E6674"/>
      <c r="F6674"/>
      <c r="G6674"/>
      <c r="H6674"/>
      <c r="I6674"/>
      <c r="J6674"/>
      <c r="K6674"/>
      <c r="L6674"/>
      <c r="M6674"/>
      <c r="N6674"/>
      <c r="O6674"/>
    </row>
    <row r="6675" spans="1:15" s="105" customFormat="1" x14ac:dyDescent="0.2">
      <c r="A6675" s="112" t="s">
        <v>4059</v>
      </c>
      <c r="B6675" s="111">
        <v>95225</v>
      </c>
      <c r="C6675" s="113" t="s">
        <v>3351</v>
      </c>
      <c r="E6675"/>
      <c r="F6675"/>
      <c r="G6675"/>
      <c r="H6675"/>
      <c r="I6675"/>
      <c r="J6675"/>
      <c r="K6675"/>
      <c r="L6675"/>
      <c r="M6675"/>
      <c r="N6675"/>
      <c r="O6675"/>
    </row>
    <row r="6676" spans="1:15" s="105" customFormat="1" x14ac:dyDescent="0.2">
      <c r="A6676" s="112" t="s">
        <v>4060</v>
      </c>
      <c r="B6676" s="111">
        <v>95226</v>
      </c>
      <c r="C6676" s="113" t="s">
        <v>3351</v>
      </c>
      <c r="E6676"/>
      <c r="F6676"/>
      <c r="G6676"/>
      <c r="H6676"/>
      <c r="I6676"/>
      <c r="J6676"/>
      <c r="K6676"/>
      <c r="L6676"/>
      <c r="M6676"/>
      <c r="N6676"/>
      <c r="O6676"/>
    </row>
    <row r="6677" spans="1:15" s="105" customFormat="1" x14ac:dyDescent="0.2">
      <c r="A6677" s="112"/>
      <c r="B6677" s="111"/>
      <c r="C6677" s="113" t="s">
        <v>3083</v>
      </c>
      <c r="E6677"/>
      <c r="F6677"/>
      <c r="G6677"/>
      <c r="H6677"/>
      <c r="I6677"/>
      <c r="J6677"/>
      <c r="K6677"/>
      <c r="L6677"/>
      <c r="M6677"/>
      <c r="N6677"/>
      <c r="O6677"/>
    </row>
    <row r="6678" spans="1:15" s="105" customFormat="1" x14ac:dyDescent="0.2">
      <c r="A6678" s="112" t="s">
        <v>4061</v>
      </c>
      <c r="B6678" s="111">
        <v>95227</v>
      </c>
      <c r="C6678" s="113" t="s">
        <v>3518</v>
      </c>
      <c r="E6678"/>
      <c r="F6678"/>
      <c r="G6678"/>
      <c r="H6678"/>
      <c r="I6678"/>
      <c r="J6678"/>
      <c r="K6678"/>
      <c r="L6678"/>
      <c r="M6678"/>
      <c r="N6678"/>
      <c r="O6678"/>
    </row>
    <row r="6679" spans="1:15" s="105" customFormat="1" x14ac:dyDescent="0.2">
      <c r="A6679" s="112" t="s">
        <v>4062</v>
      </c>
      <c r="B6679" s="111">
        <v>95228</v>
      </c>
      <c r="C6679" s="113" t="s">
        <v>3351</v>
      </c>
      <c r="E6679"/>
      <c r="F6679"/>
      <c r="G6679"/>
      <c r="H6679"/>
      <c r="I6679"/>
      <c r="J6679"/>
      <c r="K6679"/>
      <c r="L6679"/>
      <c r="M6679"/>
      <c r="N6679"/>
      <c r="O6679"/>
    </row>
    <row r="6680" spans="1:15" s="105" customFormat="1" x14ac:dyDescent="0.2">
      <c r="A6680" s="112" t="s">
        <v>4063</v>
      </c>
      <c r="B6680" s="111">
        <v>95229</v>
      </c>
      <c r="C6680" s="113" t="s">
        <v>3351</v>
      </c>
      <c r="E6680"/>
      <c r="F6680"/>
      <c r="G6680"/>
      <c r="H6680"/>
      <c r="I6680"/>
      <c r="J6680"/>
      <c r="K6680"/>
      <c r="L6680"/>
      <c r="M6680"/>
      <c r="N6680"/>
      <c r="O6680"/>
    </row>
    <row r="6681" spans="1:15" s="105" customFormat="1" x14ac:dyDescent="0.2">
      <c r="A6681" s="112" t="s">
        <v>1434</v>
      </c>
      <c r="B6681" s="111">
        <v>95230</v>
      </c>
      <c r="C6681" s="113" t="s">
        <v>3518</v>
      </c>
      <c r="E6681"/>
      <c r="F6681"/>
      <c r="G6681"/>
      <c r="H6681"/>
      <c r="I6681"/>
      <c r="J6681"/>
      <c r="K6681"/>
      <c r="L6681"/>
      <c r="M6681"/>
      <c r="N6681"/>
      <c r="O6681"/>
    </row>
    <row r="6682" spans="1:15" s="105" customFormat="1" x14ac:dyDescent="0.2">
      <c r="A6682" s="112" t="s">
        <v>4064</v>
      </c>
      <c r="B6682" s="111">
        <v>95231</v>
      </c>
      <c r="C6682" s="113" t="s">
        <v>3518</v>
      </c>
      <c r="E6682"/>
      <c r="F6682"/>
      <c r="G6682"/>
      <c r="H6682"/>
      <c r="I6682"/>
      <c r="J6682"/>
      <c r="K6682"/>
      <c r="L6682"/>
      <c r="M6682"/>
      <c r="N6682"/>
      <c r="O6682"/>
    </row>
    <row r="6683" spans="1:15" s="105" customFormat="1" x14ac:dyDescent="0.2">
      <c r="A6683" s="112"/>
      <c r="B6683" s="111"/>
      <c r="C6683" s="113" t="s">
        <v>3083</v>
      </c>
      <c r="E6683"/>
      <c r="F6683"/>
      <c r="G6683"/>
      <c r="H6683"/>
      <c r="I6683"/>
      <c r="J6683"/>
      <c r="K6683"/>
      <c r="L6683"/>
      <c r="M6683"/>
      <c r="N6683"/>
      <c r="O6683"/>
    </row>
    <row r="6684" spans="1:15" s="105" customFormat="1" x14ac:dyDescent="0.2">
      <c r="A6684" s="112" t="s">
        <v>4065</v>
      </c>
      <c r="B6684" s="111">
        <v>95232</v>
      </c>
      <c r="C6684" s="113" t="s">
        <v>3351</v>
      </c>
      <c r="E6684"/>
      <c r="F6684"/>
      <c r="G6684"/>
      <c r="H6684"/>
      <c r="I6684"/>
      <c r="J6684"/>
      <c r="K6684"/>
      <c r="L6684"/>
      <c r="M6684"/>
      <c r="N6684"/>
      <c r="O6684"/>
    </row>
    <row r="6685" spans="1:15" s="105" customFormat="1" x14ac:dyDescent="0.2">
      <c r="A6685" s="112" t="s">
        <v>4066</v>
      </c>
      <c r="B6685" s="111">
        <v>95233</v>
      </c>
      <c r="C6685" s="113" t="s">
        <v>3351</v>
      </c>
      <c r="E6685"/>
      <c r="F6685"/>
      <c r="G6685"/>
      <c r="H6685"/>
      <c r="I6685"/>
      <c r="J6685"/>
      <c r="K6685"/>
      <c r="L6685"/>
      <c r="M6685"/>
      <c r="N6685"/>
      <c r="O6685"/>
    </row>
    <row r="6686" spans="1:15" s="105" customFormat="1" x14ac:dyDescent="0.2">
      <c r="A6686" s="112" t="s">
        <v>4067</v>
      </c>
      <c r="B6686" s="111">
        <v>95234</v>
      </c>
      <c r="C6686" s="113" t="s">
        <v>3517</v>
      </c>
      <c r="E6686"/>
      <c r="F6686"/>
      <c r="G6686"/>
      <c r="H6686"/>
      <c r="I6686"/>
      <c r="J6686"/>
      <c r="K6686"/>
      <c r="L6686"/>
      <c r="M6686"/>
      <c r="N6686"/>
      <c r="O6686"/>
    </row>
    <row r="6687" spans="1:15" s="105" customFormat="1" x14ac:dyDescent="0.2">
      <c r="A6687" s="112" t="s">
        <v>351</v>
      </c>
      <c r="B6687" s="111">
        <v>95236</v>
      </c>
      <c r="C6687" s="113" t="s">
        <v>3518</v>
      </c>
      <c r="E6687"/>
      <c r="F6687"/>
      <c r="G6687"/>
      <c r="H6687"/>
      <c r="I6687"/>
      <c r="J6687"/>
      <c r="K6687"/>
      <c r="L6687"/>
      <c r="M6687"/>
      <c r="N6687"/>
      <c r="O6687"/>
    </row>
    <row r="6688" spans="1:15" s="105" customFormat="1" x14ac:dyDescent="0.2">
      <c r="A6688" s="112" t="s">
        <v>4068</v>
      </c>
      <c r="B6688" s="111">
        <v>95237</v>
      </c>
      <c r="C6688" s="113" t="s">
        <v>3518</v>
      </c>
      <c r="E6688"/>
      <c r="F6688"/>
      <c r="G6688"/>
      <c r="H6688"/>
      <c r="I6688"/>
      <c r="J6688"/>
      <c r="K6688"/>
      <c r="L6688"/>
      <c r="M6688"/>
      <c r="N6688"/>
      <c r="O6688"/>
    </row>
    <row r="6689" spans="1:15" s="105" customFormat="1" x14ac:dyDescent="0.2">
      <c r="A6689" s="112"/>
      <c r="B6689" s="111"/>
      <c r="C6689" s="113" t="s">
        <v>3083</v>
      </c>
      <c r="E6689"/>
      <c r="F6689"/>
      <c r="G6689"/>
      <c r="H6689"/>
      <c r="I6689"/>
      <c r="J6689"/>
      <c r="K6689"/>
      <c r="L6689"/>
      <c r="M6689"/>
      <c r="N6689"/>
      <c r="O6689"/>
    </row>
    <row r="6690" spans="1:15" s="105" customFormat="1" x14ac:dyDescent="0.2">
      <c r="A6690" s="112" t="s">
        <v>687</v>
      </c>
      <c r="B6690" s="111">
        <v>95240</v>
      </c>
      <c r="C6690" s="113" t="s">
        <v>3518</v>
      </c>
      <c r="E6690"/>
      <c r="F6690"/>
      <c r="G6690"/>
      <c r="H6690"/>
      <c r="I6690"/>
      <c r="J6690"/>
      <c r="K6690"/>
      <c r="L6690"/>
      <c r="M6690"/>
      <c r="N6690"/>
      <c r="O6690"/>
    </row>
    <row r="6691" spans="1:15" s="105" customFormat="1" x14ac:dyDescent="0.2">
      <c r="A6691" s="112" t="s">
        <v>687</v>
      </c>
      <c r="B6691" s="111">
        <v>95241</v>
      </c>
      <c r="C6691" s="113" t="s">
        <v>3518</v>
      </c>
      <c r="E6691"/>
      <c r="F6691"/>
      <c r="G6691"/>
      <c r="H6691"/>
      <c r="I6691"/>
      <c r="J6691"/>
      <c r="K6691"/>
      <c r="L6691"/>
      <c r="M6691"/>
      <c r="N6691"/>
      <c r="O6691"/>
    </row>
    <row r="6692" spans="1:15" s="105" customFormat="1" x14ac:dyDescent="0.2">
      <c r="A6692" s="112" t="s">
        <v>687</v>
      </c>
      <c r="B6692" s="111">
        <v>95242</v>
      </c>
      <c r="C6692" s="113" t="s">
        <v>3518</v>
      </c>
      <c r="E6692"/>
      <c r="F6692"/>
      <c r="G6692"/>
      <c r="H6692"/>
      <c r="I6692"/>
      <c r="J6692"/>
      <c r="K6692"/>
      <c r="L6692"/>
      <c r="M6692"/>
      <c r="N6692"/>
      <c r="O6692"/>
    </row>
    <row r="6693" spans="1:15" s="105" customFormat="1" x14ac:dyDescent="0.2">
      <c r="A6693" s="112" t="s">
        <v>4069</v>
      </c>
      <c r="B6693" s="111">
        <v>95245</v>
      </c>
      <c r="C6693" s="113" t="s">
        <v>3351</v>
      </c>
      <c r="E6693"/>
      <c r="F6693"/>
      <c r="G6693"/>
      <c r="H6693"/>
      <c r="I6693"/>
      <c r="J6693"/>
      <c r="K6693"/>
      <c r="L6693"/>
      <c r="M6693"/>
      <c r="N6693"/>
      <c r="O6693"/>
    </row>
    <row r="6694" spans="1:15" s="105" customFormat="1" x14ac:dyDescent="0.2">
      <c r="A6694" s="112" t="s">
        <v>4070</v>
      </c>
      <c r="B6694" s="111">
        <v>95246</v>
      </c>
      <c r="C6694" s="113" t="s">
        <v>3351</v>
      </c>
      <c r="E6694"/>
      <c r="F6694"/>
      <c r="G6694"/>
      <c r="H6694"/>
      <c r="I6694"/>
      <c r="J6694"/>
      <c r="K6694"/>
      <c r="L6694"/>
      <c r="M6694"/>
      <c r="N6694"/>
      <c r="O6694"/>
    </row>
    <row r="6695" spans="1:15" s="105" customFormat="1" x14ac:dyDescent="0.2">
      <c r="A6695" s="112"/>
      <c r="B6695" s="111"/>
      <c r="C6695" s="113" t="s">
        <v>3083</v>
      </c>
      <c r="E6695"/>
      <c r="F6695"/>
      <c r="G6695"/>
      <c r="H6695"/>
      <c r="I6695"/>
      <c r="J6695"/>
      <c r="K6695"/>
      <c r="L6695"/>
      <c r="M6695"/>
      <c r="N6695"/>
      <c r="O6695"/>
    </row>
    <row r="6696" spans="1:15" s="105" customFormat="1" x14ac:dyDescent="0.2">
      <c r="A6696" s="112" t="s">
        <v>4071</v>
      </c>
      <c r="B6696" s="111">
        <v>95247</v>
      </c>
      <c r="C6696" s="113" t="s">
        <v>3351</v>
      </c>
      <c r="E6696"/>
      <c r="F6696"/>
      <c r="G6696"/>
      <c r="H6696"/>
      <c r="I6696"/>
      <c r="J6696"/>
      <c r="K6696"/>
      <c r="L6696"/>
      <c r="M6696"/>
      <c r="N6696"/>
      <c r="O6696"/>
    </row>
    <row r="6697" spans="1:15" s="105" customFormat="1" x14ac:dyDescent="0.2">
      <c r="A6697" s="112" t="s">
        <v>4072</v>
      </c>
      <c r="B6697" s="111">
        <v>95248</v>
      </c>
      <c r="C6697" s="113" t="s">
        <v>3351</v>
      </c>
      <c r="E6697"/>
      <c r="F6697"/>
      <c r="G6697"/>
      <c r="H6697"/>
      <c r="I6697"/>
      <c r="J6697"/>
      <c r="K6697"/>
      <c r="L6697"/>
      <c r="M6697"/>
      <c r="N6697"/>
      <c r="O6697"/>
    </row>
    <row r="6698" spans="1:15" s="105" customFormat="1" x14ac:dyDescent="0.2">
      <c r="A6698" s="112" t="s">
        <v>4073</v>
      </c>
      <c r="B6698" s="111">
        <v>95249</v>
      </c>
      <c r="C6698" s="113" t="s">
        <v>3351</v>
      </c>
      <c r="E6698"/>
      <c r="F6698"/>
      <c r="G6698"/>
      <c r="H6698"/>
      <c r="I6698"/>
      <c r="J6698"/>
      <c r="K6698"/>
      <c r="L6698"/>
      <c r="M6698"/>
      <c r="N6698"/>
      <c r="O6698"/>
    </row>
    <row r="6699" spans="1:15" s="105" customFormat="1" x14ac:dyDescent="0.2">
      <c r="A6699" s="112" t="s">
        <v>4074</v>
      </c>
      <c r="B6699" s="111">
        <v>95251</v>
      </c>
      <c r="C6699" s="113" t="s">
        <v>3351</v>
      </c>
      <c r="E6699"/>
      <c r="F6699"/>
      <c r="G6699"/>
      <c r="H6699"/>
      <c r="I6699"/>
      <c r="J6699"/>
      <c r="K6699"/>
      <c r="L6699"/>
      <c r="M6699"/>
      <c r="N6699"/>
      <c r="O6699"/>
    </row>
    <row r="6700" spans="1:15" s="105" customFormat="1" x14ac:dyDescent="0.2">
      <c r="A6700" s="112" t="s">
        <v>4075</v>
      </c>
      <c r="B6700" s="111">
        <v>95252</v>
      </c>
      <c r="C6700" s="113" t="s">
        <v>3351</v>
      </c>
      <c r="E6700"/>
      <c r="F6700"/>
      <c r="G6700"/>
      <c r="H6700"/>
      <c r="I6700"/>
      <c r="J6700"/>
      <c r="K6700"/>
      <c r="L6700"/>
      <c r="M6700"/>
      <c r="N6700"/>
      <c r="O6700"/>
    </row>
    <row r="6701" spans="1:15" s="105" customFormat="1" x14ac:dyDescent="0.2">
      <c r="A6701" s="112"/>
      <c r="B6701" s="111"/>
      <c r="C6701" s="113" t="s">
        <v>3083</v>
      </c>
      <c r="E6701"/>
      <c r="F6701"/>
      <c r="G6701"/>
      <c r="H6701"/>
      <c r="I6701"/>
      <c r="J6701"/>
      <c r="K6701"/>
      <c r="L6701"/>
      <c r="M6701"/>
      <c r="N6701"/>
      <c r="O6701"/>
    </row>
    <row r="6702" spans="1:15" s="105" customFormat="1" x14ac:dyDescent="0.2">
      <c r="A6702" s="112" t="s">
        <v>4076</v>
      </c>
      <c r="B6702" s="111">
        <v>95253</v>
      </c>
      <c r="C6702" s="113" t="s">
        <v>3518</v>
      </c>
      <c r="E6702"/>
      <c r="F6702"/>
      <c r="G6702"/>
      <c r="H6702"/>
      <c r="I6702"/>
      <c r="J6702"/>
      <c r="K6702"/>
      <c r="L6702"/>
      <c r="M6702"/>
      <c r="N6702"/>
      <c r="O6702"/>
    </row>
    <row r="6703" spans="1:15" s="105" customFormat="1" x14ac:dyDescent="0.2">
      <c r="A6703" s="112" t="s">
        <v>4077</v>
      </c>
      <c r="B6703" s="111">
        <v>95254</v>
      </c>
      <c r="C6703" s="113" t="s">
        <v>3351</v>
      </c>
      <c r="E6703"/>
      <c r="F6703"/>
      <c r="G6703"/>
      <c r="H6703"/>
      <c r="I6703"/>
      <c r="J6703"/>
      <c r="K6703"/>
      <c r="L6703"/>
      <c r="M6703"/>
      <c r="N6703"/>
      <c r="O6703"/>
    </row>
    <row r="6704" spans="1:15" s="105" customFormat="1" x14ac:dyDescent="0.2">
      <c r="A6704" s="112" t="s">
        <v>2234</v>
      </c>
      <c r="B6704" s="111">
        <v>95255</v>
      </c>
      <c r="C6704" s="113" t="s">
        <v>3351</v>
      </c>
      <c r="E6704"/>
      <c r="F6704"/>
      <c r="G6704"/>
      <c r="H6704"/>
      <c r="I6704"/>
      <c r="J6704"/>
      <c r="K6704"/>
      <c r="L6704"/>
      <c r="M6704"/>
      <c r="N6704"/>
      <c r="O6704"/>
    </row>
    <row r="6705" spans="1:15" s="105" customFormat="1" x14ac:dyDescent="0.2">
      <c r="A6705" s="112" t="s">
        <v>4078</v>
      </c>
      <c r="B6705" s="111">
        <v>95257</v>
      </c>
      <c r="C6705" s="113" t="s">
        <v>3351</v>
      </c>
      <c r="E6705"/>
      <c r="F6705"/>
      <c r="G6705"/>
      <c r="H6705"/>
      <c r="I6705"/>
      <c r="J6705"/>
      <c r="K6705"/>
      <c r="L6705"/>
      <c r="M6705"/>
      <c r="N6705"/>
      <c r="O6705"/>
    </row>
    <row r="6706" spans="1:15" s="105" customFormat="1" x14ac:dyDescent="0.2">
      <c r="A6706" s="112" t="s">
        <v>360</v>
      </c>
      <c r="B6706" s="111">
        <v>95258</v>
      </c>
      <c r="C6706" s="113" t="s">
        <v>3518</v>
      </c>
      <c r="E6706"/>
      <c r="F6706"/>
      <c r="G6706"/>
      <c r="H6706"/>
      <c r="I6706"/>
      <c r="J6706"/>
      <c r="K6706"/>
      <c r="L6706"/>
      <c r="M6706"/>
      <c r="N6706"/>
      <c r="O6706"/>
    </row>
    <row r="6707" spans="1:15" s="105" customFormat="1" x14ac:dyDescent="0.2">
      <c r="A6707" s="112"/>
      <c r="B6707" s="112"/>
      <c r="C6707" s="113" t="s">
        <v>3083</v>
      </c>
      <c r="E6707"/>
      <c r="F6707"/>
      <c r="G6707"/>
      <c r="H6707"/>
      <c r="I6707"/>
      <c r="J6707"/>
      <c r="K6707"/>
      <c r="L6707"/>
      <c r="M6707"/>
      <c r="N6707"/>
      <c r="O6707"/>
    </row>
    <row r="6708" spans="1:15" s="105" customFormat="1" x14ac:dyDescent="0.2">
      <c r="A6708" s="112" t="s">
        <v>3549</v>
      </c>
      <c r="B6708" s="111">
        <v>95344</v>
      </c>
      <c r="C6708" s="113" t="s">
        <v>3373</v>
      </c>
      <c r="E6708"/>
      <c r="F6708"/>
      <c r="G6708"/>
      <c r="H6708"/>
      <c r="I6708"/>
      <c r="J6708"/>
      <c r="K6708"/>
      <c r="L6708"/>
      <c r="M6708"/>
      <c r="N6708"/>
      <c r="O6708"/>
    </row>
    <row r="6709" spans="1:15" s="105" customFormat="1" x14ac:dyDescent="0.2">
      <c r="A6709" s="112" t="s">
        <v>4079</v>
      </c>
      <c r="B6709" s="111">
        <v>95345</v>
      </c>
      <c r="C6709" s="113" t="s">
        <v>3351</v>
      </c>
      <c r="E6709"/>
      <c r="F6709"/>
      <c r="G6709"/>
      <c r="H6709"/>
      <c r="I6709"/>
      <c r="J6709"/>
      <c r="K6709"/>
      <c r="L6709"/>
      <c r="M6709"/>
      <c r="N6709"/>
      <c r="O6709"/>
    </row>
    <row r="6710" spans="1:15" s="105" customFormat="1" x14ac:dyDescent="0.2">
      <c r="A6710" s="112" t="s">
        <v>4080</v>
      </c>
      <c r="B6710" s="111">
        <v>95346</v>
      </c>
      <c r="C6710" s="113" t="s">
        <v>3351</v>
      </c>
      <c r="E6710"/>
      <c r="F6710"/>
      <c r="G6710"/>
      <c r="H6710"/>
      <c r="I6710"/>
      <c r="J6710"/>
      <c r="K6710"/>
      <c r="L6710"/>
      <c r="M6710"/>
      <c r="N6710"/>
      <c r="O6710"/>
    </row>
    <row r="6711" spans="1:15" s="105" customFormat="1" x14ac:dyDescent="0.2">
      <c r="A6711" s="112" t="s">
        <v>4081</v>
      </c>
      <c r="B6711" s="111">
        <v>95347</v>
      </c>
      <c r="C6711" s="113" t="s">
        <v>3351</v>
      </c>
      <c r="E6711"/>
      <c r="F6711"/>
      <c r="G6711"/>
      <c r="H6711"/>
      <c r="I6711"/>
      <c r="J6711"/>
      <c r="K6711"/>
      <c r="L6711"/>
      <c r="M6711"/>
      <c r="N6711"/>
      <c r="O6711"/>
    </row>
    <row r="6712" spans="1:15" s="105" customFormat="1" x14ac:dyDescent="0.2">
      <c r="A6712" s="112" t="s">
        <v>3549</v>
      </c>
      <c r="B6712" s="111">
        <v>95348</v>
      </c>
      <c r="C6712" s="113" t="s">
        <v>3373</v>
      </c>
      <c r="E6712"/>
      <c r="F6712"/>
      <c r="G6712"/>
      <c r="H6712"/>
      <c r="I6712"/>
      <c r="J6712"/>
      <c r="K6712"/>
      <c r="L6712"/>
      <c r="M6712"/>
      <c r="N6712"/>
      <c r="O6712"/>
    </row>
    <row r="6713" spans="1:15" s="105" customFormat="1" x14ac:dyDescent="0.2">
      <c r="A6713" s="112"/>
      <c r="B6713" s="111"/>
      <c r="C6713" s="113" t="s">
        <v>3083</v>
      </c>
      <c r="E6713"/>
      <c r="F6713"/>
      <c r="G6713"/>
      <c r="H6713"/>
      <c r="I6713"/>
      <c r="J6713"/>
      <c r="K6713"/>
      <c r="L6713"/>
      <c r="M6713"/>
      <c r="N6713"/>
      <c r="O6713"/>
    </row>
    <row r="6714" spans="1:15" s="105" customFormat="1" x14ac:dyDescent="0.2">
      <c r="A6714" s="112" t="s">
        <v>3551</v>
      </c>
      <c r="B6714" s="111">
        <v>95350</v>
      </c>
      <c r="C6714" s="113" t="s">
        <v>3522</v>
      </c>
      <c r="E6714"/>
      <c r="F6714"/>
      <c r="G6714"/>
      <c r="H6714"/>
      <c r="I6714"/>
      <c r="J6714"/>
      <c r="K6714"/>
      <c r="L6714"/>
      <c r="M6714"/>
      <c r="N6714"/>
      <c r="O6714"/>
    </row>
    <row r="6715" spans="1:15" s="105" customFormat="1" x14ac:dyDescent="0.2">
      <c r="A6715" s="112" t="s">
        <v>3551</v>
      </c>
      <c r="B6715" s="111">
        <v>95351</v>
      </c>
      <c r="C6715" s="113" t="s">
        <v>3522</v>
      </c>
      <c r="E6715"/>
      <c r="F6715"/>
      <c r="G6715"/>
      <c r="H6715"/>
      <c r="I6715"/>
      <c r="J6715"/>
      <c r="K6715"/>
      <c r="L6715"/>
      <c r="M6715"/>
      <c r="N6715"/>
      <c r="O6715"/>
    </row>
    <row r="6716" spans="1:15" s="105" customFormat="1" x14ac:dyDescent="0.2">
      <c r="A6716" s="112" t="s">
        <v>3551</v>
      </c>
      <c r="B6716" s="111">
        <v>95352</v>
      </c>
      <c r="C6716" s="113" t="s">
        <v>3522</v>
      </c>
      <c r="E6716"/>
      <c r="F6716"/>
      <c r="G6716"/>
      <c r="H6716"/>
      <c r="I6716"/>
      <c r="J6716"/>
      <c r="K6716"/>
      <c r="L6716"/>
      <c r="M6716"/>
      <c r="N6716"/>
      <c r="O6716"/>
    </row>
    <row r="6717" spans="1:15" s="105" customFormat="1" x14ac:dyDescent="0.2">
      <c r="A6717" s="112" t="s">
        <v>3551</v>
      </c>
      <c r="B6717" s="111">
        <v>95353</v>
      </c>
      <c r="C6717" s="113" t="s">
        <v>3522</v>
      </c>
      <c r="E6717"/>
      <c r="F6717"/>
      <c r="G6717"/>
      <c r="H6717"/>
      <c r="I6717"/>
      <c r="J6717"/>
      <c r="K6717"/>
      <c r="L6717"/>
      <c r="M6717"/>
      <c r="N6717"/>
      <c r="O6717"/>
    </row>
    <row r="6718" spans="1:15" s="105" customFormat="1" x14ac:dyDescent="0.2">
      <c r="A6718" s="112" t="s">
        <v>3551</v>
      </c>
      <c r="B6718" s="111">
        <v>95354</v>
      </c>
      <c r="C6718" s="113" t="s">
        <v>3522</v>
      </c>
      <c r="E6718"/>
      <c r="F6718"/>
      <c r="G6718"/>
      <c r="H6718"/>
      <c r="I6718"/>
      <c r="J6718"/>
      <c r="K6718"/>
      <c r="L6718"/>
      <c r="M6718"/>
      <c r="N6718"/>
      <c r="O6718"/>
    </row>
    <row r="6719" spans="1:15" s="105" customFormat="1" x14ac:dyDescent="0.2">
      <c r="A6719" s="112"/>
      <c r="B6719" s="111"/>
      <c r="C6719" s="113" t="s">
        <v>3083</v>
      </c>
      <c r="E6719"/>
      <c r="F6719"/>
      <c r="G6719"/>
      <c r="H6719"/>
      <c r="I6719"/>
      <c r="J6719"/>
      <c r="K6719"/>
      <c r="L6719"/>
      <c r="M6719"/>
      <c r="N6719"/>
      <c r="O6719"/>
    </row>
    <row r="6720" spans="1:15" s="105" customFormat="1" x14ac:dyDescent="0.2">
      <c r="A6720" s="112" t="s">
        <v>3551</v>
      </c>
      <c r="B6720" s="111">
        <v>95355</v>
      </c>
      <c r="C6720" s="113" t="s">
        <v>3522</v>
      </c>
      <c r="E6720"/>
      <c r="F6720"/>
      <c r="G6720"/>
      <c r="H6720"/>
      <c r="I6720"/>
      <c r="J6720"/>
      <c r="K6720"/>
      <c r="L6720"/>
      <c r="M6720"/>
      <c r="N6720"/>
      <c r="O6720"/>
    </row>
    <row r="6721" spans="1:15" s="105" customFormat="1" x14ac:dyDescent="0.2">
      <c r="A6721" s="112" t="s">
        <v>3551</v>
      </c>
      <c r="B6721" s="111">
        <v>95356</v>
      </c>
      <c r="C6721" s="113" t="s">
        <v>3522</v>
      </c>
      <c r="E6721"/>
      <c r="F6721"/>
      <c r="G6721"/>
      <c r="H6721"/>
      <c r="I6721"/>
      <c r="J6721"/>
      <c r="K6721"/>
      <c r="L6721"/>
      <c r="M6721"/>
      <c r="N6721"/>
      <c r="O6721"/>
    </row>
    <row r="6722" spans="1:15" s="105" customFormat="1" x14ac:dyDescent="0.2">
      <c r="A6722" s="112" t="s">
        <v>3551</v>
      </c>
      <c r="B6722" s="111">
        <v>95357</v>
      </c>
      <c r="C6722" s="113" t="s">
        <v>3522</v>
      </c>
      <c r="E6722"/>
      <c r="F6722"/>
      <c r="G6722"/>
      <c r="H6722"/>
      <c r="I6722"/>
      <c r="J6722"/>
      <c r="K6722"/>
      <c r="L6722"/>
      <c r="M6722"/>
      <c r="N6722"/>
      <c r="O6722"/>
    </row>
    <row r="6723" spans="1:15" s="105" customFormat="1" x14ac:dyDescent="0.2">
      <c r="A6723" s="112" t="s">
        <v>3551</v>
      </c>
      <c r="B6723" s="111">
        <v>95358</v>
      </c>
      <c r="C6723" s="113" t="s">
        <v>3522</v>
      </c>
      <c r="E6723"/>
      <c r="F6723"/>
      <c r="G6723"/>
      <c r="H6723"/>
      <c r="I6723"/>
      <c r="J6723"/>
      <c r="K6723"/>
      <c r="L6723"/>
      <c r="M6723"/>
      <c r="N6723"/>
      <c r="O6723"/>
    </row>
    <row r="6724" spans="1:15" s="105" customFormat="1" x14ac:dyDescent="0.2">
      <c r="A6724" s="112" t="s">
        <v>4082</v>
      </c>
      <c r="B6724" s="111">
        <v>95360</v>
      </c>
      <c r="C6724" s="113" t="s">
        <v>3522</v>
      </c>
      <c r="E6724"/>
      <c r="F6724"/>
      <c r="G6724"/>
      <c r="H6724"/>
      <c r="I6724"/>
      <c r="J6724"/>
      <c r="K6724"/>
      <c r="L6724"/>
      <c r="M6724"/>
      <c r="N6724"/>
      <c r="O6724"/>
    </row>
    <row r="6725" spans="1:15" s="105" customFormat="1" x14ac:dyDescent="0.2">
      <c r="A6725" s="112"/>
      <c r="B6725" s="111"/>
      <c r="C6725" s="113" t="s">
        <v>3083</v>
      </c>
      <c r="E6725"/>
      <c r="F6725"/>
      <c r="G6725"/>
      <c r="H6725"/>
      <c r="I6725"/>
      <c r="J6725"/>
      <c r="K6725"/>
      <c r="L6725"/>
      <c r="M6725"/>
      <c r="N6725"/>
      <c r="O6725"/>
    </row>
    <row r="6726" spans="1:15" s="105" customFormat="1" x14ac:dyDescent="0.2">
      <c r="A6726" s="112" t="s">
        <v>2261</v>
      </c>
      <c r="B6726" s="111">
        <v>95361</v>
      </c>
      <c r="C6726" s="113" t="s">
        <v>3522</v>
      </c>
      <c r="E6726"/>
      <c r="F6726"/>
      <c r="G6726"/>
      <c r="H6726"/>
      <c r="I6726"/>
      <c r="J6726"/>
      <c r="K6726"/>
      <c r="L6726"/>
      <c r="M6726"/>
      <c r="N6726"/>
      <c r="O6726"/>
    </row>
    <row r="6727" spans="1:15" s="105" customFormat="1" x14ac:dyDescent="0.2">
      <c r="A6727" s="112" t="s">
        <v>4083</v>
      </c>
      <c r="B6727" s="111">
        <v>95363</v>
      </c>
      <c r="C6727" s="113" t="s">
        <v>3522</v>
      </c>
      <c r="E6727"/>
      <c r="F6727"/>
      <c r="G6727"/>
      <c r="H6727"/>
      <c r="I6727"/>
      <c r="J6727"/>
      <c r="K6727"/>
      <c r="L6727"/>
      <c r="M6727"/>
      <c r="N6727"/>
      <c r="O6727"/>
    </row>
    <row r="6728" spans="1:15" s="105" customFormat="1" x14ac:dyDescent="0.2">
      <c r="A6728" s="112" t="s">
        <v>4084</v>
      </c>
      <c r="B6728" s="111">
        <v>95364</v>
      </c>
      <c r="C6728" s="113" t="s">
        <v>3351</v>
      </c>
      <c r="E6728"/>
      <c r="F6728"/>
      <c r="G6728"/>
      <c r="H6728"/>
      <c r="I6728"/>
      <c r="J6728"/>
      <c r="K6728"/>
      <c r="L6728"/>
      <c r="M6728"/>
      <c r="N6728"/>
      <c r="O6728"/>
    </row>
    <row r="6729" spans="1:15" s="105" customFormat="1" x14ac:dyDescent="0.2">
      <c r="A6729" s="112" t="s">
        <v>4085</v>
      </c>
      <c r="B6729" s="111">
        <v>95365</v>
      </c>
      <c r="C6729" s="113" t="s">
        <v>3373</v>
      </c>
      <c r="E6729"/>
      <c r="F6729"/>
      <c r="G6729"/>
      <c r="H6729"/>
      <c r="I6729"/>
      <c r="J6729"/>
      <c r="K6729"/>
      <c r="L6729"/>
      <c r="M6729"/>
      <c r="N6729"/>
      <c r="O6729"/>
    </row>
    <row r="6730" spans="1:15" s="105" customFormat="1" x14ac:dyDescent="0.2">
      <c r="A6730" s="112" t="s">
        <v>4086</v>
      </c>
      <c r="B6730" s="111">
        <v>95366</v>
      </c>
      <c r="C6730" s="113" t="s">
        <v>3518</v>
      </c>
      <c r="E6730"/>
      <c r="F6730"/>
      <c r="G6730"/>
      <c r="H6730"/>
      <c r="I6730"/>
      <c r="J6730"/>
      <c r="K6730"/>
      <c r="L6730"/>
      <c r="M6730"/>
      <c r="N6730"/>
      <c r="O6730"/>
    </row>
    <row r="6731" spans="1:15" s="105" customFormat="1" x14ac:dyDescent="0.2">
      <c r="A6731" s="112"/>
      <c r="B6731" s="111"/>
      <c r="C6731" s="113" t="s">
        <v>3083</v>
      </c>
      <c r="E6731"/>
      <c r="F6731"/>
      <c r="G6731"/>
      <c r="H6731"/>
      <c r="I6731"/>
      <c r="J6731"/>
      <c r="K6731"/>
      <c r="L6731"/>
      <c r="M6731"/>
      <c r="N6731"/>
      <c r="O6731"/>
    </row>
    <row r="6732" spans="1:15" s="105" customFormat="1" x14ac:dyDescent="0.2">
      <c r="A6732" s="112" t="s">
        <v>4087</v>
      </c>
      <c r="B6732" s="111">
        <v>95367</v>
      </c>
      <c r="C6732" s="113" t="s">
        <v>3522</v>
      </c>
      <c r="E6732"/>
      <c r="F6732"/>
      <c r="G6732"/>
      <c r="H6732"/>
      <c r="I6732"/>
      <c r="J6732"/>
      <c r="K6732"/>
      <c r="L6732"/>
      <c r="M6732"/>
      <c r="N6732"/>
      <c r="O6732"/>
    </row>
    <row r="6733" spans="1:15" s="105" customFormat="1" x14ac:dyDescent="0.2">
      <c r="A6733" s="112" t="s">
        <v>4088</v>
      </c>
      <c r="B6733" s="111">
        <v>95368</v>
      </c>
      <c r="C6733" s="113" t="s">
        <v>3522</v>
      </c>
      <c r="E6733"/>
      <c r="F6733"/>
      <c r="G6733"/>
      <c r="H6733"/>
      <c r="I6733"/>
      <c r="J6733"/>
      <c r="K6733"/>
      <c r="L6733"/>
      <c r="M6733"/>
      <c r="N6733"/>
      <c r="O6733"/>
    </row>
    <row r="6734" spans="1:15" s="105" customFormat="1" x14ac:dyDescent="0.2">
      <c r="A6734" s="112" t="s">
        <v>4089</v>
      </c>
      <c r="B6734" s="111">
        <v>95369</v>
      </c>
      <c r="C6734" s="113" t="s">
        <v>3373</v>
      </c>
      <c r="E6734"/>
      <c r="F6734"/>
      <c r="G6734"/>
      <c r="H6734"/>
      <c r="I6734"/>
      <c r="J6734"/>
      <c r="K6734"/>
      <c r="L6734"/>
      <c r="M6734"/>
      <c r="N6734"/>
      <c r="O6734"/>
    </row>
    <row r="6735" spans="1:15" s="105" customFormat="1" x14ac:dyDescent="0.2">
      <c r="A6735" s="112" t="s">
        <v>4090</v>
      </c>
      <c r="B6735" s="111">
        <v>95370</v>
      </c>
      <c r="C6735" s="113" t="s">
        <v>3351</v>
      </c>
      <c r="E6735"/>
      <c r="F6735"/>
      <c r="G6735"/>
      <c r="H6735"/>
      <c r="I6735"/>
      <c r="J6735"/>
      <c r="K6735"/>
      <c r="L6735"/>
      <c r="M6735"/>
      <c r="N6735"/>
      <c r="O6735"/>
    </row>
    <row r="6736" spans="1:15" s="105" customFormat="1" x14ac:dyDescent="0.2">
      <c r="A6736" s="112" t="s">
        <v>4091</v>
      </c>
      <c r="B6736" s="111">
        <v>95372</v>
      </c>
      <c r="C6736" s="113" t="s">
        <v>3351</v>
      </c>
      <c r="E6736"/>
      <c r="F6736"/>
      <c r="G6736"/>
      <c r="H6736"/>
      <c r="I6736"/>
      <c r="J6736"/>
      <c r="K6736"/>
      <c r="L6736"/>
      <c r="M6736"/>
      <c r="N6736"/>
      <c r="O6736"/>
    </row>
    <row r="6737" spans="1:15" s="105" customFormat="1" x14ac:dyDescent="0.2">
      <c r="A6737" s="112"/>
      <c r="B6737" s="111"/>
      <c r="C6737" s="113" t="s">
        <v>3083</v>
      </c>
      <c r="E6737"/>
      <c r="F6737"/>
      <c r="G6737"/>
      <c r="H6737"/>
      <c r="I6737"/>
      <c r="J6737"/>
      <c r="K6737"/>
      <c r="L6737"/>
      <c r="M6737"/>
      <c r="N6737"/>
      <c r="O6737"/>
    </row>
    <row r="6738" spans="1:15" s="105" customFormat="1" x14ac:dyDescent="0.2">
      <c r="A6738" s="112" t="s">
        <v>4092</v>
      </c>
      <c r="B6738" s="111">
        <v>95373</v>
      </c>
      <c r="C6738" s="113" t="s">
        <v>3351</v>
      </c>
      <c r="E6738"/>
      <c r="F6738"/>
      <c r="G6738"/>
      <c r="H6738"/>
      <c r="I6738"/>
      <c r="J6738"/>
      <c r="K6738"/>
      <c r="L6738"/>
      <c r="M6738"/>
      <c r="N6738"/>
      <c r="O6738"/>
    </row>
    <row r="6739" spans="1:15" s="105" customFormat="1" x14ac:dyDescent="0.2">
      <c r="A6739" s="112" t="s">
        <v>4093</v>
      </c>
      <c r="B6739" s="111">
        <v>95374</v>
      </c>
      <c r="C6739" s="113" t="s">
        <v>3373</v>
      </c>
      <c r="E6739"/>
      <c r="F6739"/>
      <c r="G6739"/>
      <c r="H6739"/>
      <c r="I6739"/>
      <c r="J6739"/>
      <c r="K6739"/>
      <c r="L6739"/>
      <c r="M6739"/>
      <c r="N6739"/>
      <c r="O6739"/>
    </row>
    <row r="6740" spans="1:15" s="105" customFormat="1" x14ac:dyDescent="0.2">
      <c r="A6740" s="112" t="s">
        <v>4094</v>
      </c>
      <c r="B6740" s="111">
        <v>95375</v>
      </c>
      <c r="C6740" s="113" t="s">
        <v>3351</v>
      </c>
      <c r="E6740"/>
      <c r="F6740"/>
      <c r="G6740"/>
      <c r="H6740"/>
      <c r="I6740"/>
      <c r="J6740"/>
      <c r="K6740"/>
      <c r="L6740"/>
      <c r="M6740"/>
      <c r="N6740"/>
      <c r="O6740"/>
    </row>
    <row r="6741" spans="1:15" s="105" customFormat="1" x14ac:dyDescent="0.2">
      <c r="A6741" s="112" t="s">
        <v>3521</v>
      </c>
      <c r="B6741" s="111">
        <v>95376</v>
      </c>
      <c r="C6741" s="113" t="s">
        <v>3518</v>
      </c>
      <c r="E6741"/>
      <c r="F6741"/>
      <c r="G6741"/>
      <c r="H6741"/>
      <c r="I6741"/>
      <c r="J6741"/>
      <c r="K6741"/>
      <c r="L6741"/>
      <c r="M6741"/>
      <c r="N6741"/>
      <c r="O6741"/>
    </row>
    <row r="6742" spans="1:15" s="105" customFormat="1" x14ac:dyDescent="0.2">
      <c r="A6742" s="112" t="s">
        <v>3521</v>
      </c>
      <c r="B6742" s="111">
        <v>95377</v>
      </c>
      <c r="C6742" s="113" t="s">
        <v>3518</v>
      </c>
      <c r="E6742"/>
      <c r="F6742"/>
      <c r="G6742"/>
      <c r="H6742"/>
      <c r="I6742"/>
      <c r="J6742"/>
      <c r="K6742"/>
      <c r="L6742"/>
      <c r="M6742"/>
      <c r="N6742"/>
      <c r="O6742"/>
    </row>
    <row r="6743" spans="1:15" s="105" customFormat="1" x14ac:dyDescent="0.2">
      <c r="A6743" s="112"/>
      <c r="B6743" s="111"/>
      <c r="C6743" s="113" t="s">
        <v>3083</v>
      </c>
      <c r="E6743"/>
      <c r="F6743"/>
      <c r="G6743"/>
      <c r="H6743"/>
      <c r="I6743"/>
      <c r="J6743"/>
      <c r="K6743"/>
      <c r="L6743"/>
      <c r="M6743"/>
      <c r="N6743"/>
      <c r="O6743"/>
    </row>
    <row r="6744" spans="1:15" s="105" customFormat="1" x14ac:dyDescent="0.2">
      <c r="A6744" s="112" t="s">
        <v>3521</v>
      </c>
      <c r="B6744" s="111">
        <v>95378</v>
      </c>
      <c r="C6744" s="113" t="s">
        <v>3518</v>
      </c>
      <c r="E6744"/>
      <c r="F6744"/>
      <c r="G6744"/>
      <c r="H6744"/>
      <c r="I6744"/>
      <c r="J6744"/>
      <c r="K6744"/>
      <c r="L6744"/>
      <c r="M6744"/>
      <c r="N6744"/>
      <c r="O6744"/>
    </row>
    <row r="6745" spans="1:15" s="105" customFormat="1" x14ac:dyDescent="0.2">
      <c r="A6745" s="112" t="s">
        <v>4095</v>
      </c>
      <c r="B6745" s="111">
        <v>95379</v>
      </c>
      <c r="C6745" s="113" t="s">
        <v>3351</v>
      </c>
      <c r="E6745"/>
      <c r="F6745"/>
      <c r="G6745"/>
      <c r="H6745"/>
      <c r="I6745"/>
      <c r="J6745"/>
      <c r="K6745"/>
      <c r="L6745"/>
      <c r="M6745"/>
      <c r="N6745"/>
      <c r="O6745"/>
    </row>
    <row r="6746" spans="1:15" s="105" customFormat="1" x14ac:dyDescent="0.2">
      <c r="A6746" s="112" t="s">
        <v>4096</v>
      </c>
      <c r="B6746" s="111">
        <v>95380</v>
      </c>
      <c r="C6746" s="113" t="s">
        <v>3522</v>
      </c>
      <c r="E6746"/>
      <c r="F6746"/>
      <c r="G6746"/>
      <c r="H6746"/>
      <c r="I6746"/>
      <c r="J6746"/>
      <c r="K6746"/>
      <c r="L6746"/>
      <c r="M6746"/>
      <c r="N6746"/>
      <c r="O6746"/>
    </row>
    <row r="6747" spans="1:15" s="105" customFormat="1" x14ac:dyDescent="0.2">
      <c r="A6747" s="112" t="s">
        <v>4096</v>
      </c>
      <c r="B6747" s="111">
        <v>95381</v>
      </c>
      <c r="C6747" s="113" t="s">
        <v>3522</v>
      </c>
      <c r="E6747"/>
      <c r="F6747"/>
      <c r="G6747"/>
      <c r="H6747"/>
      <c r="I6747"/>
      <c r="J6747"/>
      <c r="K6747"/>
      <c r="L6747"/>
      <c r="M6747"/>
      <c r="N6747"/>
      <c r="O6747"/>
    </row>
    <row r="6748" spans="1:15" s="105" customFormat="1" x14ac:dyDescent="0.2">
      <c r="A6748" s="112" t="s">
        <v>4096</v>
      </c>
      <c r="B6748" s="111">
        <v>95382</v>
      </c>
      <c r="C6748" s="113" t="s">
        <v>3522</v>
      </c>
      <c r="E6748"/>
      <c r="F6748"/>
      <c r="G6748"/>
      <c r="H6748"/>
      <c r="I6748"/>
      <c r="J6748"/>
      <c r="K6748"/>
      <c r="L6748"/>
      <c r="M6748"/>
      <c r="N6748"/>
      <c r="O6748"/>
    </row>
    <row r="6749" spans="1:15" s="105" customFormat="1" x14ac:dyDescent="0.2">
      <c r="A6749" s="112"/>
      <c r="B6749" s="111"/>
      <c r="C6749" s="113" t="s">
        <v>3083</v>
      </c>
      <c r="E6749"/>
      <c r="F6749"/>
      <c r="G6749"/>
      <c r="H6749"/>
      <c r="I6749"/>
      <c r="J6749"/>
      <c r="K6749"/>
      <c r="L6749"/>
      <c r="M6749"/>
      <c r="N6749"/>
      <c r="O6749"/>
    </row>
    <row r="6750" spans="1:15" s="105" customFormat="1" x14ac:dyDescent="0.2">
      <c r="A6750" s="112" t="s">
        <v>4097</v>
      </c>
      <c r="B6750" s="111">
        <v>95383</v>
      </c>
      <c r="C6750" s="113" t="s">
        <v>3351</v>
      </c>
      <c r="E6750"/>
      <c r="F6750"/>
      <c r="G6750"/>
      <c r="H6750"/>
      <c r="I6750"/>
      <c r="J6750"/>
      <c r="K6750"/>
      <c r="L6750"/>
      <c r="M6750"/>
      <c r="N6750"/>
      <c r="O6750"/>
    </row>
    <row r="6751" spans="1:15" s="105" customFormat="1" x14ac:dyDescent="0.2">
      <c r="A6751" s="112" t="s">
        <v>4098</v>
      </c>
      <c r="B6751" s="111">
        <v>95385</v>
      </c>
      <c r="C6751" s="113" t="s">
        <v>3522</v>
      </c>
      <c r="E6751"/>
      <c r="F6751"/>
      <c r="G6751"/>
      <c r="H6751"/>
      <c r="I6751"/>
      <c r="J6751"/>
      <c r="K6751"/>
      <c r="L6751"/>
      <c r="M6751"/>
      <c r="N6751"/>
      <c r="O6751"/>
    </row>
    <row r="6752" spans="1:15" s="105" customFormat="1" x14ac:dyDescent="0.2">
      <c r="A6752" s="112" t="s">
        <v>2558</v>
      </c>
      <c r="B6752" s="111">
        <v>95386</v>
      </c>
      <c r="C6752" s="113" t="s">
        <v>3522</v>
      </c>
      <c r="E6752"/>
      <c r="F6752"/>
      <c r="G6752"/>
      <c r="H6752"/>
      <c r="I6752"/>
      <c r="J6752"/>
      <c r="K6752"/>
      <c r="L6752"/>
      <c r="M6752"/>
      <c r="N6752"/>
      <c r="O6752"/>
    </row>
    <row r="6753" spans="1:15" s="105" customFormat="1" x14ac:dyDescent="0.2">
      <c r="A6753" s="112" t="s">
        <v>4099</v>
      </c>
      <c r="B6753" s="111">
        <v>95387</v>
      </c>
      <c r="C6753" s="113" t="s">
        <v>3522</v>
      </c>
      <c r="E6753"/>
      <c r="F6753"/>
      <c r="G6753"/>
      <c r="H6753"/>
      <c r="I6753"/>
      <c r="J6753"/>
      <c r="K6753"/>
      <c r="L6753"/>
      <c r="M6753"/>
      <c r="N6753"/>
      <c r="O6753"/>
    </row>
    <row r="6754" spans="1:15" s="105" customFormat="1" x14ac:dyDescent="0.2">
      <c r="A6754" s="112" t="s">
        <v>4100</v>
      </c>
      <c r="B6754" s="111">
        <v>95388</v>
      </c>
      <c r="C6754" s="113" t="s">
        <v>3373</v>
      </c>
      <c r="E6754"/>
      <c r="F6754"/>
      <c r="G6754"/>
      <c r="H6754"/>
      <c r="I6754"/>
      <c r="J6754"/>
      <c r="K6754"/>
      <c r="L6754"/>
      <c r="M6754"/>
      <c r="N6754"/>
      <c r="O6754"/>
    </row>
    <row r="6755" spans="1:15" s="105" customFormat="1" x14ac:dyDescent="0.2">
      <c r="A6755" s="112"/>
      <c r="B6755" s="112"/>
      <c r="C6755" s="113" t="s">
        <v>3083</v>
      </c>
      <c r="E6755"/>
      <c r="F6755"/>
      <c r="G6755"/>
      <c r="H6755"/>
      <c r="I6755"/>
      <c r="J6755"/>
      <c r="K6755"/>
      <c r="L6755"/>
      <c r="M6755"/>
      <c r="N6755"/>
      <c r="O6755"/>
    </row>
    <row r="6756" spans="1:15" s="105" customFormat="1" x14ac:dyDescent="0.2">
      <c r="A6756" s="112" t="s">
        <v>4101</v>
      </c>
      <c r="B6756" s="111">
        <v>95445</v>
      </c>
      <c r="C6756" s="113" t="s">
        <v>3553</v>
      </c>
      <c r="E6756"/>
      <c r="F6756"/>
      <c r="G6756"/>
      <c r="H6756"/>
      <c r="I6756"/>
      <c r="J6756"/>
      <c r="K6756"/>
      <c r="L6756"/>
      <c r="M6756"/>
      <c r="N6756"/>
      <c r="O6756"/>
    </row>
    <row r="6757" spans="1:15" s="105" customFormat="1" x14ac:dyDescent="0.2">
      <c r="A6757" s="112" t="s">
        <v>4102</v>
      </c>
      <c r="B6757" s="111">
        <v>95446</v>
      </c>
      <c r="C6757" s="113" t="s">
        <v>3482</v>
      </c>
      <c r="E6757"/>
      <c r="F6757"/>
      <c r="G6757"/>
      <c r="H6757"/>
      <c r="I6757"/>
      <c r="J6757"/>
      <c r="K6757"/>
      <c r="L6757"/>
      <c r="M6757"/>
      <c r="N6757"/>
      <c r="O6757"/>
    </row>
    <row r="6758" spans="1:15" s="105" customFormat="1" x14ac:dyDescent="0.2">
      <c r="A6758" s="112" t="s">
        <v>4103</v>
      </c>
      <c r="B6758" s="111">
        <v>95448</v>
      </c>
      <c r="C6758" s="113" t="s">
        <v>3482</v>
      </c>
      <c r="E6758"/>
      <c r="F6758"/>
      <c r="G6758"/>
      <c r="H6758"/>
      <c r="I6758"/>
      <c r="J6758"/>
      <c r="K6758"/>
      <c r="L6758"/>
      <c r="M6758"/>
      <c r="N6758"/>
      <c r="O6758"/>
    </row>
    <row r="6759" spans="1:15" s="105" customFormat="1" x14ac:dyDescent="0.2">
      <c r="A6759" s="112" t="s">
        <v>4104</v>
      </c>
      <c r="B6759" s="111">
        <v>95449</v>
      </c>
      <c r="C6759" s="113" t="s">
        <v>3553</v>
      </c>
      <c r="E6759"/>
      <c r="F6759"/>
      <c r="G6759"/>
      <c r="H6759"/>
      <c r="I6759"/>
      <c r="J6759"/>
      <c r="K6759"/>
      <c r="L6759"/>
      <c r="M6759"/>
      <c r="N6759"/>
      <c r="O6759"/>
    </row>
    <row r="6760" spans="1:15" s="105" customFormat="1" x14ac:dyDescent="0.2">
      <c r="A6760" s="112" t="s">
        <v>4105</v>
      </c>
      <c r="B6760" s="111">
        <v>95450</v>
      </c>
      <c r="C6760" s="113" t="s">
        <v>3482</v>
      </c>
      <c r="E6760"/>
      <c r="F6760"/>
      <c r="G6760"/>
      <c r="H6760"/>
      <c r="I6760"/>
      <c r="J6760"/>
      <c r="K6760"/>
      <c r="L6760"/>
      <c r="M6760"/>
      <c r="N6760"/>
      <c r="O6760"/>
    </row>
    <row r="6761" spans="1:15" s="105" customFormat="1" x14ac:dyDescent="0.2">
      <c r="A6761" s="112"/>
      <c r="B6761" s="111"/>
      <c r="C6761" s="113" t="s">
        <v>3083</v>
      </c>
      <c r="E6761"/>
      <c r="F6761"/>
      <c r="G6761"/>
      <c r="H6761"/>
      <c r="I6761"/>
      <c r="J6761"/>
      <c r="K6761"/>
      <c r="L6761"/>
      <c r="M6761"/>
      <c r="N6761"/>
      <c r="O6761"/>
    </row>
    <row r="6762" spans="1:15" s="105" customFormat="1" x14ac:dyDescent="0.2">
      <c r="A6762" s="112" t="s">
        <v>4106</v>
      </c>
      <c r="B6762" s="111">
        <v>95451</v>
      </c>
      <c r="C6762" s="113" t="s">
        <v>3553</v>
      </c>
      <c r="E6762"/>
      <c r="F6762"/>
      <c r="G6762"/>
      <c r="H6762"/>
      <c r="I6762"/>
      <c r="J6762"/>
      <c r="K6762"/>
      <c r="L6762"/>
      <c r="M6762"/>
      <c r="N6762"/>
      <c r="O6762"/>
    </row>
    <row r="6763" spans="1:15" s="105" customFormat="1" x14ac:dyDescent="0.2">
      <c r="A6763" s="112" t="s">
        <v>4107</v>
      </c>
      <c r="B6763" s="111">
        <v>95452</v>
      </c>
      <c r="C6763" s="113" t="s">
        <v>3482</v>
      </c>
      <c r="E6763"/>
      <c r="F6763"/>
      <c r="G6763"/>
      <c r="H6763"/>
      <c r="I6763"/>
      <c r="J6763"/>
      <c r="K6763"/>
      <c r="L6763"/>
      <c r="M6763"/>
      <c r="N6763"/>
      <c r="O6763"/>
    </row>
    <row r="6764" spans="1:15" s="105" customFormat="1" x14ac:dyDescent="0.2">
      <c r="A6764" s="112" t="s">
        <v>4108</v>
      </c>
      <c r="B6764" s="111">
        <v>95453</v>
      </c>
      <c r="C6764" s="113" t="s">
        <v>3553</v>
      </c>
      <c r="E6764"/>
      <c r="F6764"/>
      <c r="G6764"/>
      <c r="H6764"/>
      <c r="I6764"/>
      <c r="J6764"/>
      <c r="K6764"/>
      <c r="L6764"/>
      <c r="M6764"/>
      <c r="N6764"/>
      <c r="O6764"/>
    </row>
    <row r="6765" spans="1:15" s="105" customFormat="1" x14ac:dyDescent="0.2">
      <c r="A6765" s="112" t="s">
        <v>4109</v>
      </c>
      <c r="B6765" s="111">
        <v>95454</v>
      </c>
      <c r="C6765" s="113" t="s">
        <v>3553</v>
      </c>
      <c r="E6765"/>
      <c r="F6765"/>
      <c r="G6765"/>
      <c r="H6765"/>
      <c r="I6765"/>
      <c r="J6765"/>
      <c r="K6765"/>
      <c r="L6765"/>
      <c r="M6765"/>
      <c r="N6765"/>
      <c r="O6765"/>
    </row>
    <row r="6766" spans="1:15" s="105" customFormat="1" x14ac:dyDescent="0.2">
      <c r="A6766" s="112" t="s">
        <v>4110</v>
      </c>
      <c r="B6766" s="111">
        <v>95456</v>
      </c>
      <c r="C6766" s="113" t="s">
        <v>3553</v>
      </c>
      <c r="E6766"/>
      <c r="F6766"/>
      <c r="G6766"/>
      <c r="H6766"/>
      <c r="I6766"/>
      <c r="J6766"/>
      <c r="K6766"/>
      <c r="L6766"/>
      <c r="M6766"/>
      <c r="N6766"/>
      <c r="O6766"/>
    </row>
    <row r="6767" spans="1:15" s="105" customFormat="1" x14ac:dyDescent="0.2">
      <c r="A6767" s="112"/>
      <c r="B6767" s="111"/>
      <c r="C6767" s="113" t="s">
        <v>3083</v>
      </c>
      <c r="E6767"/>
      <c r="F6767"/>
      <c r="G6767"/>
      <c r="H6767"/>
      <c r="I6767"/>
      <c r="J6767"/>
      <c r="K6767"/>
      <c r="L6767"/>
      <c r="M6767"/>
      <c r="N6767"/>
      <c r="O6767"/>
    </row>
    <row r="6768" spans="1:15" s="105" customFormat="1" x14ac:dyDescent="0.2">
      <c r="A6768" s="112" t="s">
        <v>4111</v>
      </c>
      <c r="B6768" s="111">
        <v>95457</v>
      </c>
      <c r="C6768" s="113" t="s">
        <v>3553</v>
      </c>
      <c r="E6768"/>
      <c r="F6768"/>
      <c r="G6768"/>
      <c r="H6768"/>
      <c r="I6768"/>
      <c r="J6768"/>
      <c r="K6768"/>
      <c r="L6768"/>
      <c r="M6768"/>
      <c r="N6768"/>
      <c r="O6768"/>
    </row>
    <row r="6769" spans="1:15" s="105" customFormat="1" x14ac:dyDescent="0.2">
      <c r="A6769" s="112" t="s">
        <v>4112</v>
      </c>
      <c r="B6769" s="111">
        <v>95458</v>
      </c>
      <c r="C6769" s="113" t="s">
        <v>3553</v>
      </c>
      <c r="E6769"/>
      <c r="F6769"/>
      <c r="G6769"/>
      <c r="H6769"/>
      <c r="I6769"/>
      <c r="J6769"/>
      <c r="K6769"/>
      <c r="L6769"/>
      <c r="M6769"/>
      <c r="N6769"/>
      <c r="O6769"/>
    </row>
    <row r="6770" spans="1:15" s="105" customFormat="1" x14ac:dyDescent="0.2">
      <c r="A6770" s="112" t="s">
        <v>1862</v>
      </c>
      <c r="B6770" s="111">
        <v>95459</v>
      </c>
      <c r="C6770" s="113" t="s">
        <v>3553</v>
      </c>
      <c r="E6770"/>
      <c r="F6770"/>
      <c r="G6770"/>
      <c r="H6770"/>
      <c r="I6770"/>
      <c r="J6770"/>
      <c r="K6770"/>
      <c r="L6770"/>
      <c r="M6770"/>
      <c r="N6770"/>
      <c r="O6770"/>
    </row>
    <row r="6771" spans="1:15" s="105" customFormat="1" x14ac:dyDescent="0.2">
      <c r="A6771" s="112" t="s">
        <v>4113</v>
      </c>
      <c r="B6771" s="111">
        <v>95460</v>
      </c>
      <c r="C6771" s="113" t="s">
        <v>3553</v>
      </c>
      <c r="E6771"/>
      <c r="F6771"/>
      <c r="G6771"/>
      <c r="H6771"/>
      <c r="I6771"/>
      <c r="J6771"/>
      <c r="K6771"/>
      <c r="L6771"/>
      <c r="M6771"/>
      <c r="N6771"/>
      <c r="O6771"/>
    </row>
    <row r="6772" spans="1:15" s="105" customFormat="1" x14ac:dyDescent="0.2">
      <c r="A6772" s="112" t="s">
        <v>417</v>
      </c>
      <c r="B6772" s="111">
        <v>95461</v>
      </c>
      <c r="C6772" s="113" t="s">
        <v>3553</v>
      </c>
      <c r="E6772"/>
      <c r="F6772"/>
      <c r="G6772"/>
      <c r="H6772"/>
      <c r="I6772"/>
      <c r="J6772"/>
      <c r="K6772"/>
      <c r="L6772"/>
      <c r="M6772"/>
      <c r="N6772"/>
      <c r="O6772"/>
    </row>
    <row r="6773" spans="1:15" s="105" customFormat="1" x14ac:dyDescent="0.2">
      <c r="A6773" s="112"/>
      <c r="B6773" s="111"/>
      <c r="C6773" s="113" t="s">
        <v>3083</v>
      </c>
      <c r="E6773"/>
      <c r="F6773"/>
      <c r="G6773"/>
      <c r="H6773"/>
      <c r="I6773"/>
      <c r="J6773"/>
      <c r="K6773"/>
      <c r="L6773"/>
      <c r="M6773"/>
      <c r="N6773"/>
      <c r="O6773"/>
    </row>
    <row r="6774" spans="1:15" s="105" customFormat="1" x14ac:dyDescent="0.2">
      <c r="A6774" s="112" t="s">
        <v>4114</v>
      </c>
      <c r="B6774" s="111">
        <v>95462</v>
      </c>
      <c r="C6774" s="113" t="s">
        <v>3482</v>
      </c>
      <c r="E6774"/>
      <c r="F6774"/>
      <c r="G6774"/>
      <c r="H6774"/>
      <c r="I6774"/>
      <c r="J6774"/>
      <c r="K6774"/>
      <c r="L6774"/>
      <c r="M6774"/>
      <c r="N6774"/>
      <c r="O6774"/>
    </row>
    <row r="6775" spans="1:15" s="105" customFormat="1" x14ac:dyDescent="0.2">
      <c r="A6775" s="112" t="s">
        <v>4115</v>
      </c>
      <c r="B6775" s="111">
        <v>95463</v>
      </c>
      <c r="C6775" s="113" t="s">
        <v>3553</v>
      </c>
      <c r="E6775"/>
      <c r="F6775"/>
      <c r="G6775"/>
      <c r="H6775"/>
      <c r="I6775"/>
      <c r="J6775"/>
      <c r="K6775"/>
      <c r="L6775"/>
      <c r="M6775"/>
      <c r="N6775"/>
      <c r="O6775"/>
    </row>
    <row r="6776" spans="1:15" s="105" customFormat="1" x14ac:dyDescent="0.2">
      <c r="A6776" s="112" t="s">
        <v>4116</v>
      </c>
      <c r="B6776" s="111">
        <v>95464</v>
      </c>
      <c r="C6776" s="113" t="s">
        <v>3553</v>
      </c>
      <c r="E6776"/>
      <c r="F6776"/>
      <c r="G6776"/>
      <c r="H6776"/>
      <c r="I6776"/>
      <c r="J6776"/>
      <c r="K6776"/>
      <c r="L6776"/>
      <c r="M6776"/>
      <c r="N6776"/>
      <c r="O6776"/>
    </row>
    <row r="6777" spans="1:15" s="105" customFormat="1" x14ac:dyDescent="0.2">
      <c r="A6777" s="112" t="s">
        <v>4117</v>
      </c>
      <c r="B6777" s="111">
        <v>95465</v>
      </c>
      <c r="C6777" s="113" t="s">
        <v>3482</v>
      </c>
      <c r="E6777"/>
      <c r="F6777"/>
      <c r="G6777"/>
      <c r="H6777"/>
      <c r="I6777"/>
      <c r="J6777"/>
      <c r="K6777"/>
      <c r="L6777"/>
      <c r="M6777"/>
      <c r="N6777"/>
      <c r="O6777"/>
    </row>
    <row r="6778" spans="1:15" s="105" customFormat="1" x14ac:dyDescent="0.2">
      <c r="A6778" s="112" t="s">
        <v>4118</v>
      </c>
      <c r="B6778" s="111">
        <v>95466</v>
      </c>
      <c r="C6778" s="113" t="s">
        <v>3553</v>
      </c>
      <c r="E6778"/>
      <c r="F6778"/>
      <c r="G6778"/>
      <c r="H6778"/>
      <c r="I6778"/>
      <c r="J6778"/>
      <c r="K6778"/>
      <c r="L6778"/>
      <c r="M6778"/>
      <c r="N6778"/>
      <c r="O6778"/>
    </row>
    <row r="6779" spans="1:15" s="105" customFormat="1" x14ac:dyDescent="0.2">
      <c r="A6779" s="112"/>
      <c r="B6779" s="111"/>
      <c r="C6779" s="113" t="s">
        <v>3083</v>
      </c>
      <c r="E6779"/>
      <c r="F6779"/>
      <c r="G6779"/>
      <c r="H6779"/>
      <c r="I6779"/>
      <c r="J6779"/>
      <c r="K6779"/>
      <c r="L6779"/>
      <c r="M6779"/>
      <c r="N6779"/>
      <c r="O6779"/>
    </row>
    <row r="6780" spans="1:15" s="105" customFormat="1" x14ac:dyDescent="0.2">
      <c r="A6780" s="112" t="s">
        <v>4119</v>
      </c>
      <c r="B6780" s="111">
        <v>95467</v>
      </c>
      <c r="C6780" s="113" t="s">
        <v>3553</v>
      </c>
      <c r="E6780"/>
      <c r="F6780"/>
      <c r="G6780"/>
      <c r="H6780"/>
      <c r="I6780"/>
      <c r="J6780"/>
      <c r="K6780"/>
      <c r="L6780"/>
      <c r="M6780"/>
      <c r="N6780"/>
      <c r="O6780"/>
    </row>
    <row r="6781" spans="1:15" s="105" customFormat="1" x14ac:dyDescent="0.2">
      <c r="A6781" s="112" t="s">
        <v>4120</v>
      </c>
      <c r="B6781" s="111">
        <v>95468</v>
      </c>
      <c r="C6781" s="113" t="s">
        <v>3553</v>
      </c>
      <c r="E6781"/>
      <c r="F6781"/>
      <c r="G6781"/>
      <c r="H6781"/>
      <c r="I6781"/>
      <c r="J6781"/>
      <c r="K6781"/>
      <c r="L6781"/>
      <c r="M6781"/>
      <c r="N6781"/>
      <c r="O6781"/>
    </row>
    <row r="6782" spans="1:15" s="105" customFormat="1" x14ac:dyDescent="0.2">
      <c r="A6782" s="112" t="s">
        <v>4121</v>
      </c>
      <c r="B6782" s="111">
        <v>95469</v>
      </c>
      <c r="C6782" s="113" t="s">
        <v>3553</v>
      </c>
      <c r="E6782"/>
      <c r="F6782"/>
      <c r="G6782"/>
      <c r="H6782"/>
      <c r="I6782"/>
      <c r="J6782"/>
      <c r="K6782"/>
      <c r="L6782"/>
      <c r="M6782"/>
      <c r="N6782"/>
      <c r="O6782"/>
    </row>
    <row r="6783" spans="1:15" s="105" customFormat="1" x14ac:dyDescent="0.2">
      <c r="A6783" s="112" t="s">
        <v>4122</v>
      </c>
      <c r="B6783" s="111">
        <v>95470</v>
      </c>
      <c r="C6783" s="113" t="s">
        <v>3553</v>
      </c>
      <c r="E6783"/>
      <c r="F6783"/>
      <c r="G6783"/>
      <c r="H6783"/>
      <c r="I6783"/>
      <c r="J6783"/>
      <c r="K6783"/>
      <c r="L6783"/>
      <c r="M6783"/>
      <c r="N6783"/>
      <c r="O6783"/>
    </row>
    <row r="6784" spans="1:15" s="105" customFormat="1" x14ac:dyDescent="0.2">
      <c r="A6784" s="112" t="s">
        <v>4123</v>
      </c>
      <c r="B6784" s="111">
        <v>95471</v>
      </c>
      <c r="C6784" s="113" t="s">
        <v>3482</v>
      </c>
      <c r="E6784"/>
      <c r="F6784"/>
      <c r="G6784"/>
      <c r="H6784"/>
      <c r="I6784"/>
      <c r="J6784"/>
      <c r="K6784"/>
      <c r="L6784"/>
      <c r="M6784"/>
      <c r="N6784"/>
      <c r="O6784"/>
    </row>
    <row r="6785" spans="1:15" s="105" customFormat="1" x14ac:dyDescent="0.2">
      <c r="A6785" s="112"/>
      <c r="B6785" s="111"/>
      <c r="C6785" s="113" t="s">
        <v>3083</v>
      </c>
      <c r="E6785"/>
      <c r="F6785"/>
      <c r="G6785"/>
      <c r="H6785"/>
      <c r="I6785"/>
      <c r="J6785"/>
      <c r="K6785"/>
      <c r="L6785"/>
      <c r="M6785"/>
      <c r="N6785"/>
      <c r="O6785"/>
    </row>
    <row r="6786" spans="1:15" s="105" customFormat="1" x14ac:dyDescent="0.2">
      <c r="A6786" s="112" t="s">
        <v>4124</v>
      </c>
      <c r="B6786" s="111">
        <v>95472</v>
      </c>
      <c r="C6786" s="113" t="s">
        <v>3482</v>
      </c>
      <c r="E6786"/>
      <c r="F6786"/>
      <c r="G6786"/>
      <c r="H6786"/>
      <c r="I6786"/>
      <c r="J6786"/>
      <c r="K6786"/>
      <c r="L6786"/>
      <c r="M6786"/>
      <c r="N6786"/>
      <c r="O6786"/>
    </row>
    <row r="6787" spans="1:15" s="105" customFormat="1" x14ac:dyDescent="0.2">
      <c r="A6787" s="112" t="s">
        <v>4124</v>
      </c>
      <c r="B6787" s="111">
        <v>95473</v>
      </c>
      <c r="C6787" s="113" t="s">
        <v>3482</v>
      </c>
      <c r="E6787"/>
      <c r="F6787"/>
      <c r="G6787"/>
      <c r="H6787"/>
      <c r="I6787"/>
      <c r="J6787"/>
      <c r="K6787"/>
      <c r="L6787"/>
      <c r="M6787"/>
      <c r="N6787"/>
      <c r="O6787"/>
    </row>
    <row r="6788" spans="1:15" s="105" customFormat="1" x14ac:dyDescent="0.2">
      <c r="A6788" s="112" t="s">
        <v>4125</v>
      </c>
      <c r="B6788" s="111">
        <v>95476</v>
      </c>
      <c r="C6788" s="113" t="s">
        <v>3482</v>
      </c>
      <c r="E6788"/>
      <c r="F6788"/>
      <c r="G6788"/>
      <c r="H6788"/>
      <c r="I6788"/>
      <c r="J6788"/>
      <c r="K6788"/>
      <c r="L6788"/>
      <c r="M6788"/>
      <c r="N6788"/>
      <c r="O6788"/>
    </row>
    <row r="6789" spans="1:15" s="105" customFormat="1" x14ac:dyDescent="0.2">
      <c r="A6789" s="112" t="s">
        <v>4126</v>
      </c>
      <c r="B6789" s="111">
        <v>95480</v>
      </c>
      <c r="C6789" s="113" t="s">
        <v>3482</v>
      </c>
      <c r="E6789"/>
      <c r="F6789"/>
      <c r="G6789"/>
      <c r="H6789"/>
      <c r="I6789"/>
      <c r="J6789"/>
      <c r="K6789"/>
      <c r="L6789"/>
      <c r="M6789"/>
      <c r="N6789"/>
      <c r="O6789"/>
    </row>
    <row r="6790" spans="1:15" s="105" customFormat="1" x14ac:dyDescent="0.2">
      <c r="A6790" s="112" t="s">
        <v>1897</v>
      </c>
      <c r="B6790" s="111">
        <v>95481</v>
      </c>
      <c r="C6790" s="113" t="s">
        <v>3553</v>
      </c>
      <c r="E6790"/>
      <c r="F6790"/>
      <c r="G6790"/>
      <c r="H6790"/>
      <c r="I6790"/>
      <c r="J6790"/>
      <c r="K6790"/>
      <c r="L6790"/>
      <c r="M6790"/>
      <c r="N6790"/>
      <c r="O6790"/>
    </row>
    <row r="6791" spans="1:15" s="105" customFormat="1" x14ac:dyDescent="0.2">
      <c r="A6791" s="112"/>
      <c r="B6791" s="111"/>
      <c r="C6791" s="113" t="s">
        <v>3083</v>
      </c>
      <c r="E6791"/>
      <c r="F6791"/>
      <c r="G6791"/>
      <c r="H6791"/>
      <c r="I6791"/>
      <c r="J6791"/>
      <c r="K6791"/>
      <c r="L6791"/>
      <c r="M6791"/>
      <c r="N6791"/>
      <c r="O6791"/>
    </row>
    <row r="6792" spans="1:15" s="105" customFormat="1" x14ac:dyDescent="0.2">
      <c r="A6792" s="112" t="s">
        <v>4127</v>
      </c>
      <c r="B6792" s="111">
        <v>95482</v>
      </c>
      <c r="C6792" s="113" t="s">
        <v>3553</v>
      </c>
      <c r="E6792"/>
      <c r="F6792"/>
      <c r="G6792"/>
      <c r="H6792"/>
      <c r="I6792"/>
      <c r="J6792"/>
      <c r="K6792"/>
      <c r="L6792"/>
      <c r="M6792"/>
      <c r="N6792"/>
      <c r="O6792"/>
    </row>
    <row r="6793" spans="1:15" s="105" customFormat="1" x14ac:dyDescent="0.2">
      <c r="A6793" s="112" t="s">
        <v>4128</v>
      </c>
      <c r="B6793" s="111">
        <v>95485</v>
      </c>
      <c r="C6793" s="113" t="s">
        <v>3553</v>
      </c>
      <c r="E6793"/>
      <c r="F6793"/>
      <c r="G6793"/>
      <c r="H6793"/>
      <c r="I6793"/>
      <c r="J6793"/>
      <c r="K6793"/>
      <c r="L6793"/>
      <c r="M6793"/>
      <c r="N6793"/>
      <c r="O6793"/>
    </row>
    <row r="6794" spans="1:15" s="105" customFormat="1" x14ac:dyDescent="0.2">
      <c r="A6794" s="112" t="s">
        <v>4129</v>
      </c>
      <c r="B6794" s="111">
        <v>95486</v>
      </c>
      <c r="C6794" s="113" t="s">
        <v>3482</v>
      </c>
      <c r="E6794"/>
      <c r="F6794"/>
      <c r="G6794"/>
      <c r="H6794"/>
      <c r="I6794"/>
      <c r="J6794"/>
      <c r="K6794"/>
      <c r="L6794"/>
      <c r="M6794"/>
      <c r="N6794"/>
      <c r="O6794"/>
    </row>
    <row r="6795" spans="1:15" s="105" customFormat="1" x14ac:dyDescent="0.2">
      <c r="A6795" s="112" t="s">
        <v>4130</v>
      </c>
      <c r="B6795" s="111">
        <v>95487</v>
      </c>
      <c r="C6795" s="113" t="s">
        <v>3482</v>
      </c>
      <c r="E6795"/>
      <c r="F6795"/>
      <c r="G6795"/>
      <c r="H6795"/>
      <c r="I6795"/>
      <c r="J6795"/>
      <c r="K6795"/>
      <c r="L6795"/>
      <c r="M6795"/>
      <c r="N6795"/>
      <c r="O6795"/>
    </row>
    <row r="6796" spans="1:15" s="105" customFormat="1" x14ac:dyDescent="0.2">
      <c r="A6796" s="112" t="s">
        <v>2780</v>
      </c>
      <c r="B6796" s="111">
        <v>95488</v>
      </c>
      <c r="C6796" s="113" t="s">
        <v>3553</v>
      </c>
      <c r="E6796"/>
      <c r="F6796"/>
      <c r="G6796"/>
      <c r="H6796"/>
      <c r="I6796"/>
      <c r="J6796"/>
      <c r="K6796"/>
      <c r="L6796"/>
      <c r="M6796"/>
      <c r="N6796"/>
      <c r="O6796"/>
    </row>
    <row r="6797" spans="1:15" s="105" customFormat="1" x14ac:dyDescent="0.2">
      <c r="A6797" s="112"/>
      <c r="B6797" s="111"/>
      <c r="C6797" s="113" t="s">
        <v>3083</v>
      </c>
      <c r="E6797"/>
      <c r="F6797"/>
      <c r="G6797"/>
      <c r="H6797"/>
      <c r="I6797"/>
      <c r="J6797"/>
      <c r="K6797"/>
      <c r="L6797"/>
      <c r="M6797"/>
      <c r="N6797"/>
      <c r="O6797"/>
    </row>
    <row r="6798" spans="1:15" s="105" customFormat="1" x14ac:dyDescent="0.2">
      <c r="A6798" s="112" t="s">
        <v>4131</v>
      </c>
      <c r="B6798" s="111">
        <v>95490</v>
      </c>
      <c r="C6798" s="113" t="s">
        <v>3553</v>
      </c>
      <c r="E6798"/>
      <c r="F6798"/>
      <c r="G6798"/>
      <c r="H6798"/>
      <c r="I6798"/>
      <c r="J6798"/>
      <c r="K6798"/>
      <c r="L6798"/>
      <c r="M6798"/>
      <c r="N6798"/>
      <c r="O6798"/>
    </row>
    <row r="6799" spans="1:15" s="105" customFormat="1" x14ac:dyDescent="0.2">
      <c r="A6799" s="112" t="s">
        <v>4132</v>
      </c>
      <c r="B6799" s="111">
        <v>95492</v>
      </c>
      <c r="C6799" s="113" t="s">
        <v>3482</v>
      </c>
      <c r="E6799"/>
      <c r="F6799"/>
      <c r="G6799"/>
      <c r="H6799"/>
      <c r="I6799"/>
      <c r="J6799"/>
      <c r="K6799"/>
      <c r="L6799"/>
      <c r="M6799"/>
      <c r="N6799"/>
      <c r="O6799"/>
    </row>
    <row r="6800" spans="1:15" s="105" customFormat="1" x14ac:dyDescent="0.2">
      <c r="A6800" s="112" t="s">
        <v>4133</v>
      </c>
      <c r="B6800" s="111">
        <v>95493</v>
      </c>
      <c r="C6800" s="113" t="s">
        <v>3553</v>
      </c>
      <c r="E6800"/>
      <c r="F6800"/>
      <c r="G6800"/>
      <c r="H6800"/>
      <c r="I6800"/>
      <c r="J6800"/>
      <c r="K6800"/>
      <c r="L6800"/>
      <c r="M6800"/>
      <c r="N6800"/>
      <c r="O6800"/>
    </row>
    <row r="6801" spans="1:15" s="105" customFormat="1" x14ac:dyDescent="0.2">
      <c r="A6801" s="112" t="s">
        <v>4134</v>
      </c>
      <c r="B6801" s="111">
        <v>95494</v>
      </c>
      <c r="C6801" s="113" t="s">
        <v>3553</v>
      </c>
      <c r="E6801"/>
      <c r="F6801"/>
      <c r="G6801"/>
      <c r="H6801"/>
      <c r="I6801"/>
      <c r="J6801"/>
      <c r="K6801"/>
      <c r="L6801"/>
      <c r="M6801"/>
      <c r="N6801"/>
      <c r="O6801"/>
    </row>
    <row r="6802" spans="1:15" s="105" customFormat="1" x14ac:dyDescent="0.2">
      <c r="A6802" s="112" t="s">
        <v>4135</v>
      </c>
      <c r="B6802" s="111">
        <v>95497</v>
      </c>
      <c r="C6802" s="113" t="s">
        <v>3482</v>
      </c>
      <c r="E6802"/>
      <c r="F6802"/>
      <c r="G6802"/>
      <c r="H6802"/>
      <c r="I6802"/>
      <c r="J6802"/>
      <c r="K6802"/>
      <c r="L6802"/>
      <c r="M6802"/>
      <c r="N6802"/>
      <c r="O6802"/>
    </row>
    <row r="6803" spans="1:15" s="105" customFormat="1" x14ac:dyDescent="0.2">
      <c r="A6803" s="112"/>
      <c r="B6803" s="112"/>
      <c r="C6803" s="113" t="s">
        <v>3083</v>
      </c>
      <c r="E6803"/>
      <c r="F6803"/>
      <c r="G6803"/>
      <c r="H6803"/>
      <c r="I6803"/>
      <c r="J6803"/>
      <c r="K6803"/>
      <c r="L6803"/>
      <c r="M6803"/>
      <c r="N6803"/>
      <c r="O6803"/>
    </row>
    <row r="6804" spans="1:15" s="105" customFormat="1" x14ac:dyDescent="0.2">
      <c r="A6804" s="112" t="s">
        <v>4136</v>
      </c>
      <c r="B6804" s="111">
        <v>95565</v>
      </c>
      <c r="C6804" s="113" t="s">
        <v>3582</v>
      </c>
      <c r="E6804"/>
      <c r="F6804"/>
      <c r="G6804"/>
      <c r="H6804"/>
      <c r="I6804"/>
      <c r="J6804"/>
      <c r="K6804"/>
      <c r="L6804"/>
      <c r="M6804"/>
      <c r="N6804"/>
      <c r="O6804"/>
    </row>
    <row r="6805" spans="1:15" s="105" customFormat="1" x14ac:dyDescent="0.2">
      <c r="A6805" s="112" t="s">
        <v>4137</v>
      </c>
      <c r="B6805" s="111">
        <v>95567</v>
      </c>
      <c r="C6805" s="113" t="s">
        <v>3590</v>
      </c>
      <c r="E6805"/>
      <c r="F6805"/>
      <c r="G6805"/>
      <c r="H6805"/>
      <c r="I6805"/>
      <c r="J6805"/>
      <c r="K6805"/>
      <c r="L6805"/>
      <c r="M6805"/>
      <c r="N6805"/>
      <c r="O6805"/>
    </row>
    <row r="6806" spans="1:15" s="105" customFormat="1" x14ac:dyDescent="0.2">
      <c r="A6806" s="112" t="s">
        <v>4138</v>
      </c>
      <c r="B6806" s="111">
        <v>95568</v>
      </c>
      <c r="C6806" s="113" t="s">
        <v>3590</v>
      </c>
      <c r="E6806"/>
      <c r="F6806"/>
      <c r="G6806"/>
      <c r="H6806"/>
      <c r="I6806"/>
      <c r="J6806"/>
      <c r="K6806"/>
      <c r="L6806"/>
      <c r="M6806"/>
      <c r="N6806"/>
      <c r="O6806"/>
    </row>
    <row r="6807" spans="1:15" s="105" customFormat="1" x14ac:dyDescent="0.2">
      <c r="A6807" s="112" t="s">
        <v>4139</v>
      </c>
      <c r="B6807" s="111">
        <v>95569</v>
      </c>
      <c r="C6807" s="113" t="s">
        <v>3582</v>
      </c>
      <c r="E6807"/>
      <c r="F6807"/>
      <c r="G6807"/>
      <c r="H6807"/>
      <c r="I6807"/>
      <c r="J6807"/>
      <c r="K6807"/>
      <c r="L6807"/>
      <c r="M6807"/>
      <c r="N6807"/>
      <c r="O6807"/>
    </row>
    <row r="6808" spans="1:15" s="105" customFormat="1" x14ac:dyDescent="0.2">
      <c r="A6808" s="112" t="s">
        <v>4140</v>
      </c>
      <c r="B6808" s="111">
        <v>95570</v>
      </c>
      <c r="C6808" s="113" t="s">
        <v>3582</v>
      </c>
      <c r="E6808"/>
      <c r="F6808"/>
      <c r="G6808"/>
      <c r="H6808"/>
      <c r="I6808"/>
      <c r="J6808"/>
      <c r="K6808"/>
      <c r="L6808"/>
      <c r="M6808"/>
      <c r="N6808"/>
      <c r="O6808"/>
    </row>
    <row r="6809" spans="1:15" s="105" customFormat="1" x14ac:dyDescent="0.2">
      <c r="A6809" s="112"/>
      <c r="B6809" s="111"/>
      <c r="C6809" s="113" t="s">
        <v>3083</v>
      </c>
      <c r="E6809"/>
      <c r="F6809"/>
      <c r="G6809"/>
      <c r="H6809"/>
      <c r="I6809"/>
      <c r="J6809"/>
      <c r="K6809"/>
      <c r="L6809"/>
      <c r="M6809"/>
      <c r="N6809"/>
      <c r="O6809"/>
    </row>
    <row r="6810" spans="1:15" s="105" customFormat="1" x14ac:dyDescent="0.2">
      <c r="A6810" s="112" t="s">
        <v>4141</v>
      </c>
      <c r="B6810" s="111">
        <v>95571</v>
      </c>
      <c r="C6810" s="113" t="s">
        <v>3582</v>
      </c>
      <c r="E6810"/>
      <c r="F6810"/>
      <c r="G6810"/>
      <c r="H6810"/>
      <c r="I6810"/>
      <c r="J6810"/>
      <c r="K6810"/>
      <c r="L6810"/>
      <c r="M6810"/>
      <c r="N6810"/>
      <c r="O6810"/>
    </row>
    <row r="6811" spans="1:15" s="105" customFormat="1" x14ac:dyDescent="0.2">
      <c r="A6811" s="112" t="s">
        <v>4142</v>
      </c>
      <c r="B6811" s="111">
        <v>95573</v>
      </c>
      <c r="C6811" s="113" t="s">
        <v>3582</v>
      </c>
      <c r="E6811"/>
      <c r="F6811"/>
      <c r="G6811"/>
      <c r="H6811"/>
      <c r="I6811"/>
      <c r="J6811"/>
      <c r="K6811"/>
      <c r="L6811"/>
      <c r="M6811"/>
      <c r="N6811"/>
      <c r="O6811"/>
    </row>
    <row r="6812" spans="1:15" s="105" customFormat="1" x14ac:dyDescent="0.2">
      <c r="A6812" s="112" t="s">
        <v>4143</v>
      </c>
      <c r="B6812" s="111">
        <v>95585</v>
      </c>
      <c r="C6812" s="113" t="s">
        <v>3553</v>
      </c>
      <c r="E6812"/>
      <c r="F6812"/>
      <c r="G6812"/>
      <c r="H6812"/>
      <c r="I6812"/>
      <c r="J6812"/>
      <c r="K6812"/>
      <c r="L6812"/>
      <c r="M6812"/>
      <c r="N6812"/>
      <c r="O6812"/>
    </row>
    <row r="6813" spans="1:15" s="105" customFormat="1" x14ac:dyDescent="0.2">
      <c r="A6813" s="112" t="s">
        <v>4144</v>
      </c>
      <c r="B6813" s="111">
        <v>95587</v>
      </c>
      <c r="C6813" s="113" t="s">
        <v>3553</v>
      </c>
      <c r="E6813"/>
      <c r="F6813"/>
      <c r="G6813"/>
      <c r="H6813"/>
      <c r="I6813"/>
      <c r="J6813"/>
      <c r="K6813"/>
      <c r="L6813"/>
      <c r="M6813"/>
      <c r="N6813"/>
      <c r="O6813"/>
    </row>
    <row r="6814" spans="1:15" s="105" customFormat="1" x14ac:dyDescent="0.2">
      <c r="A6814" s="112" t="s">
        <v>4145</v>
      </c>
      <c r="B6814" s="111">
        <v>95589</v>
      </c>
      <c r="C6814" s="113" t="s">
        <v>3582</v>
      </c>
      <c r="E6814"/>
      <c r="F6814"/>
      <c r="G6814"/>
      <c r="H6814"/>
      <c r="I6814"/>
      <c r="J6814"/>
      <c r="K6814"/>
      <c r="L6814"/>
      <c r="M6814"/>
      <c r="N6814"/>
      <c r="O6814"/>
    </row>
    <row r="6815" spans="1:15" s="105" customFormat="1" x14ac:dyDescent="0.2">
      <c r="A6815" s="112"/>
      <c r="B6815" s="111"/>
      <c r="C6815" s="113" t="s">
        <v>3083</v>
      </c>
      <c r="E6815"/>
      <c r="F6815"/>
      <c r="G6815"/>
      <c r="H6815"/>
      <c r="I6815"/>
      <c r="J6815"/>
      <c r="K6815"/>
      <c r="L6815"/>
      <c r="M6815"/>
      <c r="N6815"/>
      <c r="O6815"/>
    </row>
    <row r="6816" spans="1:15" s="105" customFormat="1" x14ac:dyDescent="0.2">
      <c r="A6816" s="112" t="s">
        <v>4146</v>
      </c>
      <c r="B6816" s="111">
        <v>95595</v>
      </c>
      <c r="C6816" s="113" t="s">
        <v>3590</v>
      </c>
      <c r="E6816"/>
      <c r="F6816"/>
      <c r="G6816"/>
      <c r="H6816"/>
      <c r="I6816"/>
      <c r="J6816"/>
      <c r="K6816"/>
      <c r="L6816"/>
      <c r="M6816"/>
      <c r="N6816"/>
      <c r="O6816"/>
    </row>
    <row r="6817" spans="1:15" s="105" customFormat="1" x14ac:dyDescent="0.2">
      <c r="A6817" s="112" t="s">
        <v>4147</v>
      </c>
      <c r="B6817" s="111">
        <v>95601</v>
      </c>
      <c r="C6817" s="113" t="s">
        <v>3351</v>
      </c>
      <c r="E6817"/>
      <c r="F6817"/>
      <c r="G6817"/>
      <c r="H6817"/>
      <c r="I6817"/>
      <c r="J6817"/>
      <c r="K6817"/>
      <c r="L6817"/>
      <c r="M6817"/>
      <c r="N6817"/>
      <c r="O6817"/>
    </row>
    <row r="6818" spans="1:15" s="105" customFormat="1" x14ac:dyDescent="0.2">
      <c r="A6818" s="112" t="s">
        <v>2802</v>
      </c>
      <c r="B6818" s="111">
        <v>95602</v>
      </c>
      <c r="C6818" s="113" t="s">
        <v>3640</v>
      </c>
      <c r="E6818"/>
      <c r="F6818"/>
      <c r="G6818"/>
      <c r="H6818"/>
      <c r="I6818"/>
      <c r="J6818"/>
      <c r="K6818"/>
      <c r="L6818"/>
      <c r="M6818"/>
      <c r="N6818"/>
      <c r="O6818"/>
    </row>
    <row r="6819" spans="1:15" s="105" customFormat="1" x14ac:dyDescent="0.2">
      <c r="A6819" s="112" t="s">
        <v>2802</v>
      </c>
      <c r="B6819" s="111">
        <v>95603</v>
      </c>
      <c r="C6819" s="113" t="s">
        <v>3617</v>
      </c>
      <c r="E6819"/>
      <c r="F6819"/>
      <c r="G6819"/>
      <c r="H6819"/>
      <c r="I6819"/>
      <c r="J6819"/>
      <c r="K6819"/>
      <c r="L6819"/>
      <c r="M6819"/>
      <c r="N6819"/>
      <c r="O6819"/>
    </row>
    <row r="6820" spans="1:15" s="105" customFormat="1" x14ac:dyDescent="0.2">
      <c r="A6820" s="112" t="s">
        <v>2802</v>
      </c>
      <c r="B6820" s="111">
        <v>95604</v>
      </c>
      <c r="C6820" s="113" t="s">
        <v>3617</v>
      </c>
      <c r="E6820"/>
      <c r="F6820"/>
      <c r="G6820"/>
      <c r="H6820"/>
      <c r="I6820"/>
      <c r="J6820"/>
      <c r="K6820"/>
      <c r="L6820"/>
      <c r="M6820"/>
      <c r="N6820"/>
      <c r="O6820"/>
    </row>
    <row r="6821" spans="1:15" s="105" customFormat="1" x14ac:dyDescent="0.2">
      <c r="A6821" s="112"/>
      <c r="B6821" s="111"/>
      <c r="C6821" s="113" t="s">
        <v>3083</v>
      </c>
      <c r="E6821"/>
      <c r="F6821"/>
      <c r="G6821"/>
      <c r="H6821"/>
      <c r="I6821"/>
      <c r="J6821"/>
      <c r="K6821"/>
      <c r="L6821"/>
      <c r="M6821"/>
      <c r="N6821"/>
      <c r="O6821"/>
    </row>
    <row r="6822" spans="1:15" s="105" customFormat="1" x14ac:dyDescent="0.2">
      <c r="A6822" s="112" t="s">
        <v>3658</v>
      </c>
      <c r="B6822" s="111">
        <v>95605</v>
      </c>
      <c r="C6822" s="113" t="s">
        <v>3428</v>
      </c>
      <c r="E6822"/>
      <c r="F6822"/>
      <c r="G6822"/>
      <c r="H6822"/>
      <c r="I6822"/>
      <c r="J6822"/>
      <c r="K6822"/>
      <c r="L6822"/>
      <c r="M6822"/>
      <c r="N6822"/>
      <c r="O6822"/>
    </row>
    <row r="6823" spans="1:15" s="105" customFormat="1" x14ac:dyDescent="0.2">
      <c r="A6823" s="112" t="s">
        <v>4148</v>
      </c>
      <c r="B6823" s="111">
        <v>95606</v>
      </c>
      <c r="C6823" s="113" t="s">
        <v>3625</v>
      </c>
      <c r="E6823"/>
      <c r="F6823"/>
      <c r="G6823"/>
      <c r="H6823"/>
      <c r="I6823"/>
      <c r="J6823"/>
      <c r="K6823"/>
      <c r="L6823"/>
      <c r="M6823"/>
      <c r="N6823"/>
      <c r="O6823"/>
    </row>
    <row r="6824" spans="1:15" s="105" customFormat="1" x14ac:dyDescent="0.2">
      <c r="A6824" s="112" t="s">
        <v>4149</v>
      </c>
      <c r="B6824" s="111">
        <v>95607</v>
      </c>
      <c r="C6824" s="113" t="s">
        <v>3625</v>
      </c>
      <c r="E6824"/>
      <c r="F6824"/>
      <c r="G6824"/>
      <c r="H6824"/>
      <c r="I6824"/>
      <c r="J6824"/>
      <c r="K6824"/>
      <c r="L6824"/>
      <c r="M6824"/>
      <c r="N6824"/>
      <c r="O6824"/>
    </row>
    <row r="6825" spans="1:15" s="105" customFormat="1" x14ac:dyDescent="0.2">
      <c r="A6825" s="112" t="s">
        <v>4150</v>
      </c>
      <c r="B6825" s="111">
        <v>95608</v>
      </c>
      <c r="C6825" s="113" t="s">
        <v>3428</v>
      </c>
      <c r="E6825"/>
      <c r="F6825"/>
      <c r="G6825"/>
      <c r="H6825"/>
      <c r="I6825"/>
      <c r="J6825"/>
      <c r="K6825"/>
      <c r="L6825"/>
      <c r="M6825"/>
      <c r="N6825"/>
      <c r="O6825"/>
    </row>
    <row r="6826" spans="1:15" s="105" customFormat="1" x14ac:dyDescent="0.2">
      <c r="A6826" s="112" t="s">
        <v>4150</v>
      </c>
      <c r="B6826" s="111">
        <v>95609</v>
      </c>
      <c r="C6826" s="113" t="s">
        <v>3428</v>
      </c>
      <c r="E6826"/>
      <c r="F6826"/>
      <c r="G6826"/>
      <c r="H6826"/>
      <c r="I6826"/>
      <c r="J6826"/>
      <c r="K6826"/>
      <c r="L6826"/>
      <c r="M6826"/>
      <c r="N6826"/>
      <c r="O6826"/>
    </row>
    <row r="6827" spans="1:15" s="105" customFormat="1" x14ac:dyDescent="0.2">
      <c r="A6827" s="112"/>
      <c r="B6827" s="111"/>
      <c r="C6827" s="113" t="s">
        <v>3083</v>
      </c>
      <c r="E6827"/>
      <c r="F6827"/>
      <c r="G6827"/>
      <c r="H6827"/>
      <c r="I6827"/>
      <c r="J6827"/>
      <c r="K6827"/>
      <c r="L6827"/>
      <c r="M6827"/>
      <c r="N6827"/>
      <c r="O6827"/>
    </row>
    <row r="6828" spans="1:15" s="105" customFormat="1" x14ac:dyDescent="0.2">
      <c r="A6828" s="112" t="s">
        <v>4151</v>
      </c>
      <c r="B6828" s="111">
        <v>95610</v>
      </c>
      <c r="C6828" s="113" t="s">
        <v>3428</v>
      </c>
      <c r="E6828"/>
      <c r="F6828"/>
      <c r="G6828"/>
      <c r="H6828"/>
      <c r="I6828"/>
      <c r="J6828"/>
      <c r="K6828"/>
      <c r="L6828"/>
      <c r="M6828"/>
      <c r="N6828"/>
      <c r="O6828"/>
    </row>
    <row r="6829" spans="1:15" s="105" customFormat="1" x14ac:dyDescent="0.2">
      <c r="A6829" s="112" t="s">
        <v>4151</v>
      </c>
      <c r="B6829" s="111">
        <v>95611</v>
      </c>
      <c r="C6829" s="113" t="s">
        <v>3619</v>
      </c>
      <c r="E6829"/>
      <c r="F6829"/>
      <c r="G6829"/>
      <c r="H6829"/>
      <c r="I6829"/>
      <c r="J6829"/>
      <c r="K6829"/>
      <c r="L6829"/>
      <c r="M6829"/>
      <c r="N6829"/>
      <c r="O6829"/>
    </row>
    <row r="6830" spans="1:15" s="105" customFormat="1" x14ac:dyDescent="0.2">
      <c r="A6830" s="112" t="s">
        <v>2400</v>
      </c>
      <c r="B6830" s="111">
        <v>95612</v>
      </c>
      <c r="C6830" s="113" t="s">
        <v>3625</v>
      </c>
      <c r="E6830"/>
      <c r="F6830"/>
      <c r="G6830"/>
      <c r="H6830"/>
      <c r="I6830"/>
      <c r="J6830"/>
      <c r="K6830"/>
      <c r="L6830"/>
      <c r="M6830"/>
      <c r="N6830"/>
      <c r="O6830"/>
    </row>
    <row r="6831" spans="1:15" s="105" customFormat="1" x14ac:dyDescent="0.2">
      <c r="A6831" s="112" t="s">
        <v>4152</v>
      </c>
      <c r="B6831" s="111">
        <v>95613</v>
      </c>
      <c r="C6831" s="113" t="s">
        <v>3621</v>
      </c>
      <c r="E6831"/>
      <c r="F6831"/>
      <c r="G6831"/>
      <c r="H6831"/>
      <c r="I6831"/>
      <c r="J6831"/>
      <c r="K6831"/>
      <c r="L6831"/>
      <c r="M6831"/>
      <c r="N6831"/>
      <c r="O6831"/>
    </row>
    <row r="6832" spans="1:15" s="105" customFormat="1" x14ac:dyDescent="0.2">
      <c r="A6832" s="112" t="s">
        <v>4153</v>
      </c>
      <c r="B6832" s="111">
        <v>95614</v>
      </c>
      <c r="C6832" s="113" t="s">
        <v>3621</v>
      </c>
      <c r="E6832"/>
      <c r="F6832"/>
      <c r="G6832"/>
      <c r="H6832"/>
      <c r="I6832"/>
      <c r="J6832"/>
      <c r="K6832"/>
      <c r="L6832"/>
      <c r="M6832"/>
      <c r="N6832"/>
      <c r="O6832"/>
    </row>
    <row r="6833" spans="1:15" s="105" customFormat="1" x14ac:dyDescent="0.2">
      <c r="A6833" s="112"/>
      <c r="B6833" s="111"/>
      <c r="C6833" s="113" t="s">
        <v>3083</v>
      </c>
      <c r="E6833"/>
      <c r="F6833"/>
      <c r="G6833"/>
      <c r="H6833"/>
      <c r="I6833"/>
      <c r="J6833"/>
      <c r="K6833"/>
      <c r="L6833"/>
      <c r="M6833"/>
      <c r="N6833"/>
      <c r="O6833"/>
    </row>
    <row r="6834" spans="1:15" s="105" customFormat="1" x14ac:dyDescent="0.2">
      <c r="A6834" s="112" t="s">
        <v>4154</v>
      </c>
      <c r="B6834" s="111">
        <v>95615</v>
      </c>
      <c r="C6834" s="113" t="s">
        <v>3619</v>
      </c>
      <c r="E6834"/>
      <c r="F6834"/>
      <c r="G6834"/>
      <c r="H6834"/>
      <c r="I6834"/>
      <c r="J6834"/>
      <c r="K6834"/>
      <c r="L6834"/>
      <c r="M6834"/>
      <c r="N6834"/>
      <c r="O6834"/>
    </row>
    <row r="6835" spans="1:15" s="105" customFormat="1" x14ac:dyDescent="0.2">
      <c r="A6835" s="112" t="s">
        <v>4155</v>
      </c>
      <c r="B6835" s="111">
        <v>95616</v>
      </c>
      <c r="C6835" s="113" t="s">
        <v>3625</v>
      </c>
      <c r="E6835"/>
      <c r="F6835"/>
      <c r="G6835"/>
      <c r="H6835"/>
      <c r="I6835"/>
      <c r="J6835"/>
      <c r="K6835"/>
      <c r="L6835"/>
      <c r="M6835"/>
      <c r="N6835"/>
      <c r="O6835"/>
    </row>
    <row r="6836" spans="1:15" s="105" customFormat="1" x14ac:dyDescent="0.2">
      <c r="A6836" s="112" t="s">
        <v>4155</v>
      </c>
      <c r="B6836" s="111">
        <v>95617</v>
      </c>
      <c r="C6836" s="113" t="s">
        <v>3625</v>
      </c>
      <c r="E6836"/>
      <c r="F6836"/>
      <c r="G6836"/>
      <c r="H6836"/>
      <c r="I6836"/>
      <c r="J6836"/>
      <c r="K6836"/>
      <c r="L6836"/>
      <c r="M6836"/>
      <c r="N6836"/>
      <c r="O6836"/>
    </row>
    <row r="6837" spans="1:15" s="105" customFormat="1" x14ac:dyDescent="0.2">
      <c r="A6837" s="112" t="s">
        <v>4155</v>
      </c>
      <c r="B6837" s="111">
        <v>95618</v>
      </c>
      <c r="C6837" s="113" t="s">
        <v>3625</v>
      </c>
      <c r="E6837"/>
      <c r="F6837"/>
      <c r="G6837"/>
      <c r="H6837"/>
      <c r="I6837"/>
      <c r="J6837"/>
      <c r="K6837"/>
      <c r="L6837"/>
      <c r="M6837"/>
      <c r="N6837"/>
      <c r="O6837"/>
    </row>
    <row r="6838" spans="1:15" s="105" customFormat="1" x14ac:dyDescent="0.2">
      <c r="A6838" s="112" t="s">
        <v>4156</v>
      </c>
      <c r="B6838" s="111">
        <v>95619</v>
      </c>
      <c r="C6838" s="113" t="s">
        <v>3621</v>
      </c>
      <c r="E6838"/>
      <c r="F6838"/>
      <c r="G6838"/>
      <c r="H6838"/>
      <c r="I6838"/>
      <c r="J6838"/>
      <c r="K6838"/>
      <c r="L6838"/>
      <c r="M6838"/>
      <c r="N6838"/>
      <c r="O6838"/>
    </row>
    <row r="6839" spans="1:15" s="105" customFormat="1" x14ac:dyDescent="0.2">
      <c r="A6839" s="112"/>
      <c r="B6839" s="111"/>
      <c r="C6839" s="113" t="s">
        <v>3083</v>
      </c>
      <c r="E6839"/>
      <c r="F6839"/>
      <c r="G6839"/>
      <c r="H6839"/>
      <c r="I6839"/>
      <c r="J6839"/>
      <c r="K6839"/>
      <c r="L6839"/>
      <c r="M6839"/>
      <c r="N6839"/>
      <c r="O6839"/>
    </row>
    <row r="6840" spans="1:15" s="105" customFormat="1" x14ac:dyDescent="0.2">
      <c r="A6840" s="112" t="s">
        <v>4157</v>
      </c>
      <c r="B6840" s="111">
        <v>95620</v>
      </c>
      <c r="C6840" s="113" t="s">
        <v>3462</v>
      </c>
      <c r="E6840"/>
      <c r="F6840"/>
      <c r="G6840"/>
      <c r="H6840"/>
      <c r="I6840"/>
      <c r="J6840"/>
      <c r="K6840"/>
      <c r="L6840"/>
      <c r="M6840"/>
      <c r="N6840"/>
      <c r="O6840"/>
    </row>
    <row r="6841" spans="1:15" s="105" customFormat="1" x14ac:dyDescent="0.2">
      <c r="A6841" s="112" t="s">
        <v>4151</v>
      </c>
      <c r="B6841" s="111">
        <v>95621</v>
      </c>
      <c r="C6841" s="113" t="s">
        <v>3619</v>
      </c>
      <c r="E6841"/>
      <c r="F6841"/>
      <c r="G6841"/>
      <c r="H6841"/>
      <c r="I6841"/>
      <c r="J6841"/>
      <c r="K6841"/>
      <c r="L6841"/>
      <c r="M6841"/>
      <c r="N6841"/>
      <c r="O6841"/>
    </row>
    <row r="6842" spans="1:15" s="105" customFormat="1" x14ac:dyDescent="0.2">
      <c r="A6842" s="112" t="s">
        <v>4158</v>
      </c>
      <c r="B6842" s="111">
        <v>95623</v>
      </c>
      <c r="C6842" s="113" t="s">
        <v>3621</v>
      </c>
      <c r="E6842"/>
      <c r="F6842"/>
      <c r="G6842"/>
      <c r="H6842"/>
      <c r="I6842"/>
      <c r="J6842"/>
      <c r="K6842"/>
      <c r="L6842"/>
      <c r="M6842"/>
      <c r="N6842"/>
      <c r="O6842"/>
    </row>
    <row r="6843" spans="1:15" s="105" customFormat="1" x14ac:dyDescent="0.2">
      <c r="A6843" s="112" t="s">
        <v>3655</v>
      </c>
      <c r="B6843" s="111">
        <v>95624</v>
      </c>
      <c r="C6843" s="113" t="s">
        <v>3619</v>
      </c>
      <c r="E6843"/>
      <c r="F6843"/>
      <c r="G6843"/>
      <c r="H6843"/>
      <c r="I6843"/>
      <c r="J6843"/>
      <c r="K6843"/>
      <c r="L6843"/>
      <c r="M6843"/>
      <c r="N6843"/>
      <c r="O6843"/>
    </row>
    <row r="6844" spans="1:15" s="105" customFormat="1" x14ac:dyDescent="0.2">
      <c r="A6844" s="112" t="s">
        <v>4159</v>
      </c>
      <c r="B6844" s="111">
        <v>95625</v>
      </c>
      <c r="C6844" s="113" t="s">
        <v>3462</v>
      </c>
      <c r="E6844"/>
      <c r="F6844"/>
      <c r="G6844"/>
      <c r="H6844"/>
      <c r="I6844"/>
      <c r="J6844"/>
      <c r="K6844"/>
      <c r="L6844"/>
      <c r="M6844"/>
      <c r="N6844"/>
      <c r="O6844"/>
    </row>
    <row r="6845" spans="1:15" s="105" customFormat="1" x14ac:dyDescent="0.2">
      <c r="A6845" s="112"/>
      <c r="B6845" s="111"/>
      <c r="C6845" s="113" t="s">
        <v>3083</v>
      </c>
      <c r="E6845"/>
      <c r="F6845"/>
      <c r="G6845"/>
      <c r="H6845"/>
      <c r="I6845"/>
      <c r="J6845"/>
      <c r="K6845"/>
      <c r="L6845"/>
      <c r="M6845"/>
      <c r="N6845"/>
      <c r="O6845"/>
    </row>
    <row r="6846" spans="1:15" s="105" customFormat="1" x14ac:dyDescent="0.2">
      <c r="A6846" s="112" t="s">
        <v>4160</v>
      </c>
      <c r="B6846" s="111">
        <v>95626</v>
      </c>
      <c r="C6846" s="113" t="s">
        <v>3428</v>
      </c>
      <c r="E6846"/>
      <c r="F6846"/>
      <c r="G6846"/>
      <c r="H6846"/>
      <c r="I6846"/>
      <c r="J6846"/>
      <c r="K6846"/>
      <c r="L6846"/>
      <c r="M6846"/>
      <c r="N6846"/>
      <c r="O6846"/>
    </row>
    <row r="6847" spans="1:15" s="105" customFormat="1" x14ac:dyDescent="0.2">
      <c r="A6847" s="112" t="s">
        <v>4161</v>
      </c>
      <c r="B6847" s="111">
        <v>95627</v>
      </c>
      <c r="C6847" s="113" t="s">
        <v>3625</v>
      </c>
      <c r="E6847"/>
      <c r="F6847"/>
      <c r="G6847"/>
      <c r="H6847"/>
      <c r="I6847"/>
      <c r="J6847"/>
      <c r="K6847"/>
      <c r="L6847"/>
      <c r="M6847"/>
      <c r="N6847"/>
      <c r="O6847"/>
    </row>
    <row r="6848" spans="1:15" s="105" customFormat="1" x14ac:dyDescent="0.2">
      <c r="A6848" s="112" t="s">
        <v>4162</v>
      </c>
      <c r="B6848" s="111">
        <v>95628</v>
      </c>
      <c r="C6848" s="113" t="s">
        <v>3428</v>
      </c>
      <c r="E6848"/>
      <c r="F6848"/>
      <c r="G6848"/>
      <c r="H6848"/>
      <c r="I6848"/>
      <c r="J6848"/>
      <c r="K6848"/>
      <c r="L6848"/>
      <c r="M6848"/>
      <c r="N6848"/>
      <c r="O6848"/>
    </row>
    <row r="6849" spans="1:15" s="105" customFormat="1" x14ac:dyDescent="0.2">
      <c r="A6849" s="112" t="s">
        <v>4163</v>
      </c>
      <c r="B6849" s="111">
        <v>95629</v>
      </c>
      <c r="C6849" s="113" t="s">
        <v>3351</v>
      </c>
      <c r="E6849"/>
      <c r="F6849"/>
      <c r="G6849"/>
      <c r="H6849"/>
      <c r="I6849"/>
      <c r="J6849"/>
      <c r="K6849"/>
      <c r="L6849"/>
      <c r="M6849"/>
      <c r="N6849"/>
      <c r="O6849"/>
    </row>
    <row r="6850" spans="1:15" s="105" customFormat="1" x14ac:dyDescent="0.2">
      <c r="A6850" s="112" t="s">
        <v>2162</v>
      </c>
      <c r="B6850" s="111">
        <v>95630</v>
      </c>
      <c r="C6850" s="113" t="s">
        <v>3619</v>
      </c>
      <c r="E6850"/>
      <c r="F6850"/>
      <c r="G6850"/>
      <c r="H6850"/>
      <c r="I6850"/>
      <c r="J6850"/>
      <c r="K6850"/>
      <c r="L6850"/>
      <c r="M6850"/>
      <c r="N6850"/>
      <c r="O6850"/>
    </row>
    <row r="6851" spans="1:15" s="105" customFormat="1" x14ac:dyDescent="0.2">
      <c r="A6851" s="112"/>
      <c r="B6851" s="112"/>
      <c r="C6851" s="113" t="s">
        <v>3083</v>
      </c>
      <c r="E6851"/>
      <c r="F6851"/>
      <c r="G6851"/>
      <c r="H6851"/>
      <c r="I6851"/>
      <c r="J6851"/>
      <c r="K6851"/>
      <c r="L6851"/>
      <c r="M6851"/>
      <c r="N6851"/>
      <c r="O6851"/>
    </row>
    <row r="6852" spans="1:15" s="105" customFormat="1" x14ac:dyDescent="0.2">
      <c r="A6852" s="112" t="s">
        <v>4164</v>
      </c>
      <c r="B6852" s="111">
        <v>95675</v>
      </c>
      <c r="C6852" s="113" t="s">
        <v>3351</v>
      </c>
      <c r="E6852"/>
      <c r="F6852"/>
      <c r="G6852"/>
      <c r="H6852"/>
      <c r="I6852"/>
      <c r="J6852"/>
      <c r="K6852"/>
      <c r="L6852"/>
      <c r="M6852"/>
      <c r="N6852"/>
      <c r="O6852"/>
    </row>
    <row r="6853" spans="1:15" s="105" customFormat="1" x14ac:dyDescent="0.2">
      <c r="A6853" s="112" t="s">
        <v>4165</v>
      </c>
      <c r="B6853" s="111">
        <v>95676</v>
      </c>
      <c r="C6853" s="113" t="s">
        <v>3625</v>
      </c>
      <c r="E6853"/>
      <c r="F6853"/>
      <c r="G6853"/>
      <c r="H6853"/>
      <c r="I6853"/>
      <c r="J6853"/>
      <c r="K6853"/>
      <c r="L6853"/>
      <c r="M6853"/>
      <c r="N6853"/>
      <c r="O6853"/>
    </row>
    <row r="6854" spans="1:15" s="105" customFormat="1" x14ac:dyDescent="0.2">
      <c r="A6854" s="112" t="s">
        <v>3657</v>
      </c>
      <c r="B6854" s="111">
        <v>95677</v>
      </c>
      <c r="C6854" s="113" t="s">
        <v>3617</v>
      </c>
      <c r="E6854"/>
      <c r="F6854"/>
      <c r="G6854"/>
      <c r="H6854"/>
      <c r="I6854"/>
      <c r="J6854"/>
      <c r="K6854"/>
      <c r="L6854"/>
      <c r="M6854"/>
      <c r="N6854"/>
      <c r="O6854"/>
    </row>
    <row r="6855" spans="1:15" s="105" customFormat="1" x14ac:dyDescent="0.2">
      <c r="A6855" s="112" t="s">
        <v>3642</v>
      </c>
      <c r="B6855" s="111">
        <v>95678</v>
      </c>
      <c r="C6855" s="113" t="s">
        <v>3617</v>
      </c>
      <c r="E6855"/>
      <c r="F6855"/>
      <c r="G6855"/>
      <c r="H6855"/>
      <c r="I6855"/>
      <c r="J6855"/>
      <c r="K6855"/>
      <c r="L6855"/>
      <c r="M6855"/>
      <c r="N6855"/>
      <c r="O6855"/>
    </row>
    <row r="6856" spans="1:15" s="105" customFormat="1" x14ac:dyDescent="0.2">
      <c r="A6856" s="112" t="s">
        <v>4166</v>
      </c>
      <c r="B6856" s="111">
        <v>95679</v>
      </c>
      <c r="C6856" s="113" t="s">
        <v>3625</v>
      </c>
      <c r="E6856"/>
      <c r="F6856"/>
      <c r="G6856"/>
      <c r="H6856"/>
      <c r="I6856"/>
      <c r="J6856"/>
      <c r="K6856"/>
      <c r="L6856"/>
      <c r="M6856"/>
      <c r="N6856"/>
      <c r="O6856"/>
    </row>
    <row r="6857" spans="1:15" s="105" customFormat="1" x14ac:dyDescent="0.2">
      <c r="A6857" s="112"/>
      <c r="B6857" s="111"/>
      <c r="C6857" s="113" t="s">
        <v>3083</v>
      </c>
      <c r="E6857"/>
      <c r="F6857"/>
      <c r="G6857"/>
      <c r="H6857"/>
      <c r="I6857"/>
      <c r="J6857"/>
      <c r="K6857"/>
      <c r="L6857"/>
      <c r="M6857"/>
      <c r="N6857"/>
      <c r="O6857"/>
    </row>
    <row r="6858" spans="1:15" s="105" customFormat="1" x14ac:dyDescent="0.2">
      <c r="A6858" s="112" t="s">
        <v>4167</v>
      </c>
      <c r="B6858" s="111">
        <v>95680</v>
      </c>
      <c r="C6858" s="113" t="s">
        <v>3619</v>
      </c>
      <c r="E6858"/>
      <c r="F6858"/>
      <c r="G6858"/>
      <c r="H6858"/>
      <c r="I6858"/>
      <c r="J6858"/>
      <c r="K6858"/>
      <c r="L6858"/>
      <c r="M6858"/>
      <c r="N6858"/>
      <c r="O6858"/>
    </row>
    <row r="6859" spans="1:15" s="105" customFormat="1" x14ac:dyDescent="0.2">
      <c r="A6859" s="112" t="s">
        <v>4168</v>
      </c>
      <c r="B6859" s="111">
        <v>95681</v>
      </c>
      <c r="C6859" s="113" t="s">
        <v>3617</v>
      </c>
      <c r="E6859"/>
      <c r="F6859"/>
      <c r="G6859"/>
      <c r="H6859"/>
      <c r="I6859"/>
      <c r="J6859"/>
      <c r="K6859"/>
      <c r="L6859"/>
      <c r="M6859"/>
      <c r="N6859"/>
      <c r="O6859"/>
    </row>
    <row r="6860" spans="1:15" s="105" customFormat="1" x14ac:dyDescent="0.2">
      <c r="A6860" s="112" t="s">
        <v>4169</v>
      </c>
      <c r="B6860" s="111">
        <v>95682</v>
      </c>
      <c r="C6860" s="113" t="s">
        <v>3621</v>
      </c>
      <c r="E6860"/>
      <c r="F6860"/>
      <c r="G6860"/>
      <c r="H6860"/>
      <c r="I6860"/>
      <c r="J6860"/>
      <c r="K6860"/>
      <c r="L6860"/>
      <c r="M6860"/>
      <c r="N6860"/>
      <c r="O6860"/>
    </row>
    <row r="6861" spans="1:15" s="105" customFormat="1" x14ac:dyDescent="0.2">
      <c r="A6861" s="112" t="s">
        <v>4170</v>
      </c>
      <c r="B6861" s="111">
        <v>95683</v>
      </c>
      <c r="C6861" s="113" t="s">
        <v>3619</v>
      </c>
      <c r="E6861"/>
      <c r="F6861"/>
      <c r="G6861"/>
      <c r="H6861"/>
      <c r="I6861"/>
      <c r="J6861"/>
      <c r="K6861"/>
      <c r="L6861"/>
      <c r="M6861"/>
      <c r="N6861"/>
      <c r="O6861"/>
    </row>
    <row r="6862" spans="1:15" s="105" customFormat="1" x14ac:dyDescent="0.2">
      <c r="A6862" s="112" t="s">
        <v>893</v>
      </c>
      <c r="B6862" s="111">
        <v>95684</v>
      </c>
      <c r="C6862" s="113" t="s">
        <v>3621</v>
      </c>
      <c r="E6862"/>
      <c r="F6862"/>
      <c r="G6862"/>
      <c r="H6862"/>
      <c r="I6862"/>
      <c r="J6862"/>
      <c r="K6862"/>
      <c r="L6862"/>
      <c r="M6862"/>
      <c r="N6862"/>
      <c r="O6862"/>
    </row>
    <row r="6863" spans="1:15" s="105" customFormat="1" x14ac:dyDescent="0.2">
      <c r="A6863" s="112"/>
      <c r="B6863" s="111"/>
      <c r="C6863" s="113" t="s">
        <v>3083</v>
      </c>
      <c r="E6863"/>
      <c r="F6863"/>
      <c r="G6863"/>
      <c r="H6863"/>
      <c r="I6863"/>
      <c r="J6863"/>
      <c r="K6863"/>
      <c r="L6863"/>
      <c r="M6863"/>
      <c r="N6863"/>
      <c r="O6863"/>
    </row>
    <row r="6864" spans="1:15" s="105" customFormat="1" x14ac:dyDescent="0.2">
      <c r="A6864" s="112" t="s">
        <v>4171</v>
      </c>
      <c r="B6864" s="111">
        <v>95685</v>
      </c>
      <c r="C6864" s="113" t="s">
        <v>3351</v>
      </c>
      <c r="E6864"/>
      <c r="F6864"/>
      <c r="G6864"/>
      <c r="H6864"/>
      <c r="I6864"/>
      <c r="J6864"/>
      <c r="K6864"/>
      <c r="L6864"/>
      <c r="M6864"/>
      <c r="N6864"/>
      <c r="O6864"/>
    </row>
    <row r="6865" spans="1:15" s="105" customFormat="1" x14ac:dyDescent="0.2">
      <c r="A6865" s="112" t="s">
        <v>3019</v>
      </c>
      <c r="B6865" s="111">
        <v>95686</v>
      </c>
      <c r="C6865" s="113" t="s">
        <v>3518</v>
      </c>
      <c r="E6865"/>
      <c r="F6865"/>
      <c r="G6865"/>
      <c r="H6865"/>
      <c r="I6865"/>
      <c r="J6865"/>
      <c r="K6865"/>
      <c r="L6865"/>
      <c r="M6865"/>
      <c r="N6865"/>
      <c r="O6865"/>
    </row>
    <row r="6866" spans="1:15" s="105" customFormat="1" x14ac:dyDescent="0.2">
      <c r="A6866" s="112" t="s">
        <v>4172</v>
      </c>
      <c r="B6866" s="111">
        <v>95687</v>
      </c>
      <c r="C6866" s="113" t="s">
        <v>3462</v>
      </c>
      <c r="E6866"/>
      <c r="F6866"/>
      <c r="G6866"/>
      <c r="H6866"/>
      <c r="I6866"/>
      <c r="J6866"/>
      <c r="K6866"/>
      <c r="L6866"/>
      <c r="M6866"/>
      <c r="N6866"/>
      <c r="O6866"/>
    </row>
    <row r="6867" spans="1:15" s="105" customFormat="1" x14ac:dyDescent="0.2">
      <c r="A6867" s="112" t="s">
        <v>4172</v>
      </c>
      <c r="B6867" s="111">
        <v>95688</v>
      </c>
      <c r="C6867" s="113" t="s">
        <v>3462</v>
      </c>
      <c r="E6867"/>
      <c r="F6867"/>
      <c r="G6867"/>
      <c r="H6867"/>
      <c r="I6867"/>
      <c r="J6867"/>
      <c r="K6867"/>
      <c r="L6867"/>
      <c r="M6867"/>
      <c r="N6867"/>
      <c r="O6867"/>
    </row>
    <row r="6868" spans="1:15" s="105" customFormat="1" x14ac:dyDescent="0.2">
      <c r="A6868" s="112" t="s">
        <v>4173</v>
      </c>
      <c r="B6868" s="111">
        <v>95689</v>
      </c>
      <c r="C6868" s="113" t="s">
        <v>3351</v>
      </c>
      <c r="E6868"/>
      <c r="F6868"/>
      <c r="G6868"/>
      <c r="H6868"/>
      <c r="I6868"/>
      <c r="J6868"/>
      <c r="K6868"/>
      <c r="L6868"/>
      <c r="M6868"/>
      <c r="N6868"/>
      <c r="O6868"/>
    </row>
    <row r="6869" spans="1:15" s="105" customFormat="1" x14ac:dyDescent="0.2">
      <c r="A6869" s="112"/>
      <c r="B6869" s="111"/>
      <c r="C6869" s="113" t="s">
        <v>3083</v>
      </c>
      <c r="E6869"/>
      <c r="F6869"/>
      <c r="G6869"/>
      <c r="H6869"/>
      <c r="I6869"/>
      <c r="J6869"/>
      <c r="K6869"/>
      <c r="L6869"/>
      <c r="M6869"/>
      <c r="N6869"/>
      <c r="O6869"/>
    </row>
    <row r="6870" spans="1:15" s="105" customFormat="1" x14ac:dyDescent="0.2">
      <c r="A6870" s="112" t="s">
        <v>4174</v>
      </c>
      <c r="B6870" s="111">
        <v>95690</v>
      </c>
      <c r="C6870" s="113" t="s">
        <v>3619</v>
      </c>
      <c r="E6870"/>
      <c r="F6870"/>
      <c r="G6870"/>
      <c r="H6870"/>
      <c r="I6870"/>
      <c r="J6870"/>
      <c r="K6870"/>
      <c r="L6870"/>
      <c r="M6870"/>
      <c r="N6870"/>
      <c r="O6870"/>
    </row>
    <row r="6871" spans="1:15" s="105" customFormat="1" x14ac:dyDescent="0.2">
      <c r="A6871" s="112" t="s">
        <v>3658</v>
      </c>
      <c r="B6871" s="111">
        <v>95691</v>
      </c>
      <c r="C6871" s="113" t="s">
        <v>3428</v>
      </c>
      <c r="E6871"/>
      <c r="F6871"/>
      <c r="G6871"/>
      <c r="H6871"/>
      <c r="I6871"/>
      <c r="J6871"/>
      <c r="K6871"/>
      <c r="L6871"/>
      <c r="M6871"/>
      <c r="N6871"/>
      <c r="O6871"/>
    </row>
    <row r="6872" spans="1:15" s="105" customFormat="1" x14ac:dyDescent="0.2">
      <c r="A6872" s="112" t="s">
        <v>1617</v>
      </c>
      <c r="B6872" s="111">
        <v>95692</v>
      </c>
      <c r="C6872" s="113" t="s">
        <v>3640</v>
      </c>
      <c r="E6872"/>
      <c r="F6872"/>
      <c r="G6872"/>
      <c r="H6872"/>
      <c r="I6872"/>
      <c r="J6872"/>
      <c r="K6872"/>
      <c r="L6872"/>
      <c r="M6872"/>
      <c r="N6872"/>
      <c r="O6872"/>
    </row>
    <row r="6873" spans="1:15" s="105" customFormat="1" x14ac:dyDescent="0.2">
      <c r="A6873" s="112" t="s">
        <v>4175</v>
      </c>
      <c r="B6873" s="111">
        <v>95693</v>
      </c>
      <c r="C6873" s="113" t="s">
        <v>3619</v>
      </c>
      <c r="E6873"/>
      <c r="F6873"/>
      <c r="G6873"/>
      <c r="H6873"/>
      <c r="I6873"/>
      <c r="J6873"/>
      <c r="K6873"/>
      <c r="L6873"/>
      <c r="M6873"/>
      <c r="N6873"/>
      <c r="O6873"/>
    </row>
    <row r="6874" spans="1:15" s="105" customFormat="1" x14ac:dyDescent="0.2">
      <c r="A6874" s="112" t="s">
        <v>4176</v>
      </c>
      <c r="B6874" s="111">
        <v>95694</v>
      </c>
      <c r="C6874" s="113" t="s">
        <v>3625</v>
      </c>
      <c r="E6874"/>
      <c r="F6874"/>
      <c r="G6874"/>
      <c r="H6874"/>
      <c r="I6874"/>
      <c r="J6874"/>
      <c r="K6874"/>
      <c r="L6874"/>
      <c r="M6874"/>
      <c r="N6874"/>
      <c r="O6874"/>
    </row>
    <row r="6875" spans="1:15" s="105" customFormat="1" x14ac:dyDescent="0.2">
      <c r="A6875" s="112"/>
      <c r="B6875" s="111"/>
      <c r="C6875" s="113" t="s">
        <v>3083</v>
      </c>
      <c r="E6875"/>
      <c r="F6875"/>
      <c r="G6875"/>
      <c r="H6875"/>
      <c r="I6875"/>
      <c r="J6875"/>
      <c r="K6875"/>
      <c r="L6875"/>
      <c r="M6875"/>
      <c r="N6875"/>
      <c r="O6875"/>
    </row>
    <row r="6876" spans="1:15" s="105" customFormat="1" x14ac:dyDescent="0.2">
      <c r="A6876" s="112" t="s">
        <v>1746</v>
      </c>
      <c r="B6876" s="111">
        <v>95695</v>
      </c>
      <c r="C6876" s="113" t="s">
        <v>3625</v>
      </c>
      <c r="E6876"/>
      <c r="F6876"/>
      <c r="G6876"/>
      <c r="H6876"/>
      <c r="I6876"/>
      <c r="J6876"/>
      <c r="K6876"/>
      <c r="L6876"/>
      <c r="M6876"/>
      <c r="N6876"/>
      <c r="O6876"/>
    </row>
    <row r="6877" spans="1:15" s="105" customFormat="1" x14ac:dyDescent="0.2">
      <c r="A6877" s="112" t="s">
        <v>4172</v>
      </c>
      <c r="B6877" s="111">
        <v>95696</v>
      </c>
      <c r="C6877" s="113" t="s">
        <v>3462</v>
      </c>
      <c r="E6877"/>
      <c r="F6877"/>
      <c r="G6877"/>
      <c r="H6877"/>
      <c r="I6877"/>
      <c r="J6877"/>
      <c r="K6877"/>
      <c r="L6877"/>
      <c r="M6877"/>
      <c r="N6877"/>
      <c r="O6877"/>
    </row>
    <row r="6878" spans="1:15" s="105" customFormat="1" x14ac:dyDescent="0.2">
      <c r="A6878" s="112" t="s">
        <v>4177</v>
      </c>
      <c r="B6878" s="111">
        <v>95697</v>
      </c>
      <c r="C6878" s="113" t="s">
        <v>3625</v>
      </c>
      <c r="E6878"/>
      <c r="F6878"/>
      <c r="G6878"/>
      <c r="H6878"/>
      <c r="I6878"/>
      <c r="J6878"/>
      <c r="K6878"/>
      <c r="L6878"/>
      <c r="M6878"/>
      <c r="N6878"/>
      <c r="O6878"/>
    </row>
    <row r="6879" spans="1:15" s="105" customFormat="1" x14ac:dyDescent="0.2">
      <c r="A6879" s="112" t="s">
        <v>4178</v>
      </c>
      <c r="B6879" s="111">
        <v>95698</v>
      </c>
      <c r="C6879" s="113" t="s">
        <v>3625</v>
      </c>
      <c r="E6879"/>
      <c r="F6879"/>
      <c r="G6879"/>
      <c r="H6879"/>
      <c r="I6879"/>
      <c r="J6879"/>
      <c r="K6879"/>
      <c r="L6879"/>
      <c r="M6879"/>
      <c r="N6879"/>
      <c r="O6879"/>
    </row>
    <row r="6880" spans="1:15" s="105" customFormat="1" x14ac:dyDescent="0.2">
      <c r="A6880" s="112" t="s">
        <v>4179</v>
      </c>
      <c r="B6880" s="111">
        <v>95699</v>
      </c>
      <c r="C6880" s="113" t="s">
        <v>3351</v>
      </c>
      <c r="E6880"/>
      <c r="F6880"/>
      <c r="G6880"/>
      <c r="H6880"/>
      <c r="I6880"/>
      <c r="J6880"/>
      <c r="K6880"/>
      <c r="L6880"/>
      <c r="M6880"/>
      <c r="N6880"/>
      <c r="O6880"/>
    </row>
    <row r="6881" spans="1:15" s="105" customFormat="1" x14ac:dyDescent="0.2">
      <c r="A6881" s="112"/>
      <c r="B6881" s="111"/>
      <c r="C6881" s="113" t="s">
        <v>3083</v>
      </c>
      <c r="E6881"/>
      <c r="F6881"/>
      <c r="G6881"/>
      <c r="H6881"/>
      <c r="I6881"/>
      <c r="J6881"/>
      <c r="K6881"/>
      <c r="L6881"/>
      <c r="M6881"/>
      <c r="N6881"/>
      <c r="O6881"/>
    </row>
    <row r="6882" spans="1:15" s="105" customFormat="1" x14ac:dyDescent="0.2">
      <c r="A6882" s="112" t="s">
        <v>4180</v>
      </c>
      <c r="B6882" s="111">
        <v>95701</v>
      </c>
      <c r="C6882" s="113" t="s">
        <v>3617</v>
      </c>
      <c r="E6882"/>
      <c r="F6882"/>
      <c r="G6882"/>
      <c r="H6882"/>
      <c r="I6882"/>
      <c r="J6882"/>
      <c r="K6882"/>
      <c r="L6882"/>
      <c r="M6882"/>
      <c r="N6882"/>
      <c r="O6882"/>
    </row>
    <row r="6883" spans="1:15" s="105" customFormat="1" x14ac:dyDescent="0.2">
      <c r="A6883" s="112" t="s">
        <v>4181</v>
      </c>
      <c r="B6883" s="111">
        <v>95703</v>
      </c>
      <c r="C6883" s="113" t="s">
        <v>3617</v>
      </c>
      <c r="E6883"/>
      <c r="F6883"/>
      <c r="G6883"/>
      <c r="H6883"/>
      <c r="I6883"/>
      <c r="J6883"/>
      <c r="K6883"/>
      <c r="L6883"/>
      <c r="M6883"/>
      <c r="N6883"/>
      <c r="O6883"/>
    </row>
    <row r="6884" spans="1:15" s="105" customFormat="1" x14ac:dyDescent="0.2">
      <c r="A6884" s="112" t="s">
        <v>4182</v>
      </c>
      <c r="B6884" s="111">
        <v>95709</v>
      </c>
      <c r="C6884" s="113" t="s">
        <v>3621</v>
      </c>
      <c r="E6884"/>
      <c r="F6884"/>
      <c r="G6884"/>
      <c r="H6884"/>
      <c r="I6884"/>
      <c r="J6884"/>
      <c r="K6884"/>
      <c r="L6884"/>
      <c r="M6884"/>
      <c r="N6884"/>
      <c r="O6884"/>
    </row>
    <row r="6885" spans="1:15" s="105" customFormat="1" x14ac:dyDescent="0.2">
      <c r="A6885" s="112" t="s">
        <v>4183</v>
      </c>
      <c r="B6885" s="111">
        <v>95712</v>
      </c>
      <c r="C6885" s="113" t="s">
        <v>3640</v>
      </c>
      <c r="E6885"/>
      <c r="F6885"/>
      <c r="G6885"/>
      <c r="H6885"/>
      <c r="I6885"/>
      <c r="J6885"/>
      <c r="K6885"/>
      <c r="L6885"/>
      <c r="M6885"/>
      <c r="N6885"/>
      <c r="O6885"/>
    </row>
    <row r="6886" spans="1:15" s="105" customFormat="1" x14ac:dyDescent="0.2">
      <c r="A6886" s="112" t="s">
        <v>4184</v>
      </c>
      <c r="B6886" s="111">
        <v>95713</v>
      </c>
      <c r="C6886" s="113" t="s">
        <v>3617</v>
      </c>
      <c r="E6886"/>
      <c r="F6886"/>
      <c r="G6886"/>
      <c r="H6886"/>
      <c r="I6886"/>
      <c r="J6886"/>
      <c r="K6886"/>
      <c r="L6886"/>
      <c r="M6886"/>
      <c r="N6886"/>
      <c r="O6886"/>
    </row>
    <row r="6887" spans="1:15" s="105" customFormat="1" x14ac:dyDescent="0.2">
      <c r="A6887" s="112"/>
      <c r="B6887" s="111"/>
      <c r="C6887" s="113" t="s">
        <v>3083</v>
      </c>
      <c r="E6887"/>
      <c r="F6887"/>
      <c r="G6887"/>
      <c r="H6887"/>
      <c r="I6887"/>
      <c r="J6887"/>
      <c r="K6887"/>
      <c r="L6887"/>
      <c r="M6887"/>
      <c r="N6887"/>
      <c r="O6887"/>
    </row>
    <row r="6888" spans="1:15" s="105" customFormat="1" x14ac:dyDescent="0.2">
      <c r="A6888" s="112" t="s">
        <v>4185</v>
      </c>
      <c r="B6888" s="111">
        <v>95714</v>
      </c>
      <c r="C6888" s="113" t="s">
        <v>3617</v>
      </c>
      <c r="E6888"/>
      <c r="F6888"/>
      <c r="G6888"/>
      <c r="H6888"/>
      <c r="I6888"/>
      <c r="J6888"/>
      <c r="K6888"/>
      <c r="L6888"/>
      <c r="M6888"/>
      <c r="N6888"/>
      <c r="O6888"/>
    </row>
    <row r="6889" spans="1:15" s="105" customFormat="1" x14ac:dyDescent="0.2">
      <c r="A6889" s="112" t="s">
        <v>4186</v>
      </c>
      <c r="B6889" s="111">
        <v>95715</v>
      </c>
      <c r="C6889" s="113" t="s">
        <v>3617</v>
      </c>
      <c r="E6889"/>
      <c r="F6889"/>
      <c r="G6889"/>
      <c r="H6889"/>
      <c r="I6889"/>
      <c r="J6889"/>
      <c r="K6889"/>
      <c r="L6889"/>
      <c r="M6889"/>
      <c r="N6889"/>
      <c r="O6889"/>
    </row>
    <row r="6890" spans="1:15" s="105" customFormat="1" x14ac:dyDescent="0.2">
      <c r="A6890" s="112" t="s">
        <v>4187</v>
      </c>
      <c r="B6890" s="111">
        <v>95717</v>
      </c>
      <c r="C6890" s="113" t="s">
        <v>3617</v>
      </c>
      <c r="E6890"/>
      <c r="F6890"/>
      <c r="G6890"/>
      <c r="H6890"/>
      <c r="I6890"/>
      <c r="J6890"/>
      <c r="K6890"/>
      <c r="L6890"/>
      <c r="M6890"/>
      <c r="N6890"/>
      <c r="O6890"/>
    </row>
    <row r="6891" spans="1:15" s="105" customFormat="1" x14ac:dyDescent="0.2">
      <c r="A6891" s="112" t="s">
        <v>4188</v>
      </c>
      <c r="B6891" s="111">
        <v>95720</v>
      </c>
      <c r="C6891" s="113" t="s">
        <v>3621</v>
      </c>
      <c r="E6891"/>
      <c r="F6891"/>
      <c r="G6891"/>
      <c r="H6891"/>
      <c r="I6891"/>
      <c r="J6891"/>
      <c r="K6891"/>
      <c r="L6891"/>
      <c r="M6891"/>
      <c r="N6891"/>
      <c r="O6891"/>
    </row>
    <row r="6892" spans="1:15" s="105" customFormat="1" x14ac:dyDescent="0.2">
      <c r="A6892" s="112" t="s">
        <v>4189</v>
      </c>
      <c r="B6892" s="111">
        <v>95721</v>
      </c>
      <c r="C6892" s="113" t="s">
        <v>3621</v>
      </c>
      <c r="E6892"/>
      <c r="F6892"/>
      <c r="G6892"/>
      <c r="H6892"/>
      <c r="I6892"/>
      <c r="J6892"/>
      <c r="K6892"/>
      <c r="L6892"/>
      <c r="M6892"/>
      <c r="N6892"/>
      <c r="O6892"/>
    </row>
    <row r="6893" spans="1:15" s="105" customFormat="1" x14ac:dyDescent="0.2">
      <c r="A6893" s="112"/>
      <c r="B6893" s="111"/>
      <c r="C6893" s="113" t="s">
        <v>3083</v>
      </c>
      <c r="E6893"/>
      <c r="F6893"/>
      <c r="G6893"/>
      <c r="H6893"/>
      <c r="I6893"/>
      <c r="J6893"/>
      <c r="K6893"/>
      <c r="L6893"/>
      <c r="M6893"/>
      <c r="N6893"/>
      <c r="O6893"/>
    </row>
    <row r="6894" spans="1:15" s="105" customFormat="1" x14ac:dyDescent="0.2">
      <c r="A6894" s="112" t="s">
        <v>4190</v>
      </c>
      <c r="B6894" s="111">
        <v>95722</v>
      </c>
      <c r="C6894" s="113" t="s">
        <v>3617</v>
      </c>
      <c r="E6894"/>
      <c r="F6894"/>
      <c r="G6894"/>
      <c r="H6894"/>
      <c r="I6894"/>
      <c r="J6894"/>
      <c r="K6894"/>
      <c r="L6894"/>
      <c r="M6894"/>
      <c r="N6894"/>
      <c r="O6894"/>
    </row>
    <row r="6895" spans="1:15" s="105" customFormat="1" x14ac:dyDescent="0.2">
      <c r="A6895" s="112" t="s">
        <v>4191</v>
      </c>
      <c r="B6895" s="111">
        <v>95724</v>
      </c>
      <c r="C6895" s="113" t="s">
        <v>3640</v>
      </c>
      <c r="E6895"/>
      <c r="F6895"/>
      <c r="G6895"/>
      <c r="H6895"/>
      <c r="I6895"/>
      <c r="J6895"/>
      <c r="K6895"/>
      <c r="L6895"/>
      <c r="M6895"/>
      <c r="N6895"/>
      <c r="O6895"/>
    </row>
    <row r="6896" spans="1:15" s="105" customFormat="1" x14ac:dyDescent="0.2">
      <c r="A6896" s="112" t="s">
        <v>4192</v>
      </c>
      <c r="B6896" s="111">
        <v>95726</v>
      </c>
      <c r="C6896" s="113" t="s">
        <v>3621</v>
      </c>
      <c r="E6896"/>
      <c r="F6896"/>
      <c r="G6896"/>
      <c r="H6896"/>
      <c r="I6896"/>
      <c r="J6896"/>
      <c r="K6896"/>
      <c r="L6896"/>
      <c r="M6896"/>
      <c r="N6896"/>
      <c r="O6896"/>
    </row>
    <row r="6897" spans="1:15" s="105" customFormat="1" x14ac:dyDescent="0.2">
      <c r="A6897" s="112" t="s">
        <v>4193</v>
      </c>
      <c r="B6897" s="111">
        <v>95728</v>
      </c>
      <c r="C6897" s="113" t="s">
        <v>3640</v>
      </c>
      <c r="E6897"/>
      <c r="F6897"/>
      <c r="G6897"/>
      <c r="H6897"/>
      <c r="I6897"/>
      <c r="J6897"/>
      <c r="K6897"/>
      <c r="L6897"/>
      <c r="M6897"/>
      <c r="N6897"/>
      <c r="O6897"/>
    </row>
    <row r="6898" spans="1:15" s="105" customFormat="1" x14ac:dyDescent="0.2">
      <c r="A6898" s="112" t="s">
        <v>4194</v>
      </c>
      <c r="B6898" s="111">
        <v>95735</v>
      </c>
      <c r="C6898" s="113" t="s">
        <v>3621</v>
      </c>
      <c r="E6898"/>
      <c r="F6898"/>
      <c r="G6898"/>
      <c r="H6898"/>
      <c r="I6898"/>
      <c r="J6898"/>
      <c r="K6898"/>
      <c r="L6898"/>
      <c r="M6898"/>
      <c r="N6898"/>
      <c r="O6898"/>
    </row>
    <row r="6899" spans="1:15" s="105" customFormat="1" x14ac:dyDescent="0.2">
      <c r="A6899" s="112"/>
      <c r="B6899" s="112"/>
      <c r="C6899" s="113" t="s">
        <v>3083</v>
      </c>
      <c r="E6899"/>
      <c r="F6899"/>
      <c r="G6899"/>
      <c r="H6899"/>
      <c r="I6899"/>
      <c r="J6899"/>
      <c r="K6899"/>
      <c r="L6899"/>
      <c r="M6899"/>
      <c r="N6899"/>
      <c r="O6899"/>
    </row>
    <row r="6900" spans="1:15" s="105" customFormat="1" x14ac:dyDescent="0.2">
      <c r="A6900" s="112" t="s">
        <v>3427</v>
      </c>
      <c r="B6900" s="111">
        <v>95837</v>
      </c>
      <c r="C6900" s="113" t="s">
        <v>3428</v>
      </c>
      <c r="E6900"/>
      <c r="F6900"/>
      <c r="G6900"/>
      <c r="H6900"/>
      <c r="I6900"/>
      <c r="J6900"/>
      <c r="K6900"/>
      <c r="L6900"/>
      <c r="M6900"/>
      <c r="N6900"/>
      <c r="O6900"/>
    </row>
    <row r="6901" spans="1:15" s="105" customFormat="1" x14ac:dyDescent="0.2">
      <c r="A6901" s="112" t="s">
        <v>3427</v>
      </c>
      <c r="B6901" s="111">
        <v>95838</v>
      </c>
      <c r="C6901" s="113" t="s">
        <v>3428</v>
      </c>
      <c r="E6901"/>
      <c r="F6901"/>
      <c r="G6901"/>
      <c r="H6901"/>
      <c r="I6901"/>
      <c r="J6901"/>
      <c r="K6901"/>
      <c r="L6901"/>
      <c r="M6901"/>
      <c r="N6901"/>
      <c r="O6901"/>
    </row>
    <row r="6902" spans="1:15" s="105" customFormat="1" x14ac:dyDescent="0.2">
      <c r="A6902" s="112" t="s">
        <v>3427</v>
      </c>
      <c r="B6902" s="111">
        <v>95840</v>
      </c>
      <c r="C6902" s="113" t="s">
        <v>3619</v>
      </c>
      <c r="E6902"/>
      <c r="F6902"/>
      <c r="G6902"/>
      <c r="H6902"/>
      <c r="I6902"/>
      <c r="J6902"/>
      <c r="K6902"/>
      <c r="L6902"/>
      <c r="M6902"/>
      <c r="N6902"/>
      <c r="O6902"/>
    </row>
    <row r="6903" spans="1:15" s="105" customFormat="1" x14ac:dyDescent="0.2">
      <c r="A6903" s="112" t="s">
        <v>3427</v>
      </c>
      <c r="B6903" s="111">
        <v>95841</v>
      </c>
      <c r="C6903" s="113" t="s">
        <v>3428</v>
      </c>
      <c r="E6903"/>
      <c r="F6903"/>
      <c r="G6903"/>
      <c r="H6903"/>
      <c r="I6903"/>
      <c r="J6903"/>
      <c r="K6903"/>
      <c r="L6903"/>
      <c r="M6903"/>
      <c r="N6903"/>
      <c r="O6903"/>
    </row>
    <row r="6904" spans="1:15" s="105" customFormat="1" x14ac:dyDescent="0.2">
      <c r="A6904" s="112" t="s">
        <v>3427</v>
      </c>
      <c r="B6904" s="111">
        <v>95842</v>
      </c>
      <c r="C6904" s="113" t="s">
        <v>3428</v>
      </c>
      <c r="E6904"/>
      <c r="F6904"/>
      <c r="G6904"/>
      <c r="H6904"/>
      <c r="I6904"/>
      <c r="J6904"/>
      <c r="K6904"/>
      <c r="L6904"/>
      <c r="M6904"/>
      <c r="N6904"/>
      <c r="O6904"/>
    </row>
    <row r="6905" spans="1:15" s="105" customFormat="1" x14ac:dyDescent="0.2">
      <c r="A6905" s="112"/>
      <c r="B6905" s="111"/>
      <c r="C6905" s="113" t="s">
        <v>3083</v>
      </c>
      <c r="E6905"/>
      <c r="F6905"/>
      <c r="G6905"/>
      <c r="H6905"/>
      <c r="I6905"/>
      <c r="J6905"/>
      <c r="K6905"/>
      <c r="L6905"/>
      <c r="M6905"/>
      <c r="N6905"/>
      <c r="O6905"/>
    </row>
    <row r="6906" spans="1:15" s="105" customFormat="1" x14ac:dyDescent="0.2">
      <c r="A6906" s="112" t="s">
        <v>4195</v>
      </c>
      <c r="B6906" s="111">
        <v>95843</v>
      </c>
      <c r="C6906" s="113" t="s">
        <v>3619</v>
      </c>
      <c r="E6906"/>
      <c r="F6906"/>
      <c r="G6906"/>
      <c r="H6906"/>
      <c r="I6906"/>
      <c r="J6906"/>
      <c r="K6906"/>
      <c r="L6906"/>
      <c r="M6906"/>
      <c r="N6906"/>
      <c r="O6906"/>
    </row>
    <row r="6907" spans="1:15" s="105" customFormat="1" x14ac:dyDescent="0.2">
      <c r="A6907" s="112" t="s">
        <v>3427</v>
      </c>
      <c r="B6907" s="111">
        <v>95851</v>
      </c>
      <c r="C6907" s="113" t="s">
        <v>3428</v>
      </c>
      <c r="E6907"/>
      <c r="F6907"/>
      <c r="G6907"/>
      <c r="H6907"/>
      <c r="I6907"/>
      <c r="J6907"/>
      <c r="K6907"/>
      <c r="L6907"/>
      <c r="M6907"/>
      <c r="N6907"/>
      <c r="O6907"/>
    </row>
    <row r="6908" spans="1:15" s="105" customFormat="1" x14ac:dyDescent="0.2">
      <c r="A6908" s="112" t="s">
        <v>3427</v>
      </c>
      <c r="B6908" s="111">
        <v>95852</v>
      </c>
      <c r="C6908" s="113" t="s">
        <v>3428</v>
      </c>
      <c r="E6908"/>
      <c r="F6908"/>
      <c r="G6908"/>
      <c r="H6908"/>
      <c r="I6908"/>
      <c r="J6908"/>
      <c r="K6908"/>
      <c r="L6908"/>
      <c r="M6908"/>
      <c r="N6908"/>
      <c r="O6908"/>
    </row>
    <row r="6909" spans="1:15" s="105" customFormat="1" x14ac:dyDescent="0.2">
      <c r="A6909" s="112" t="s">
        <v>3427</v>
      </c>
      <c r="B6909" s="111">
        <v>95853</v>
      </c>
      <c r="C6909" s="113" t="s">
        <v>3428</v>
      </c>
      <c r="E6909"/>
      <c r="F6909"/>
      <c r="G6909"/>
      <c r="H6909"/>
      <c r="I6909"/>
      <c r="J6909"/>
      <c r="K6909"/>
      <c r="L6909"/>
      <c r="M6909"/>
      <c r="N6909"/>
      <c r="O6909"/>
    </row>
    <row r="6910" spans="1:15" s="105" customFormat="1" x14ac:dyDescent="0.2">
      <c r="A6910" s="112" t="s">
        <v>3427</v>
      </c>
      <c r="B6910" s="111">
        <v>95860</v>
      </c>
      <c r="C6910" s="113" t="s">
        <v>3428</v>
      </c>
      <c r="E6910"/>
      <c r="F6910"/>
      <c r="G6910"/>
      <c r="H6910"/>
      <c r="I6910"/>
      <c r="J6910"/>
      <c r="K6910"/>
      <c r="L6910"/>
      <c r="M6910"/>
      <c r="N6910"/>
      <c r="O6910"/>
    </row>
    <row r="6911" spans="1:15" s="105" customFormat="1" x14ac:dyDescent="0.2">
      <c r="A6911" s="112"/>
      <c r="B6911" s="111"/>
      <c r="C6911" s="113" t="s">
        <v>3083</v>
      </c>
      <c r="E6911"/>
      <c r="F6911"/>
      <c r="G6911"/>
      <c r="H6911"/>
      <c r="I6911"/>
      <c r="J6911"/>
      <c r="K6911"/>
      <c r="L6911"/>
      <c r="M6911"/>
      <c r="N6911"/>
      <c r="O6911"/>
    </row>
    <row r="6912" spans="1:15" s="105" customFormat="1" x14ac:dyDescent="0.2">
      <c r="A6912" s="112" t="s">
        <v>3427</v>
      </c>
      <c r="B6912" s="111">
        <v>95864</v>
      </c>
      <c r="C6912" s="113" t="s">
        <v>3619</v>
      </c>
      <c r="E6912"/>
      <c r="F6912"/>
      <c r="G6912"/>
      <c r="H6912"/>
      <c r="I6912"/>
      <c r="J6912"/>
      <c r="K6912"/>
      <c r="L6912"/>
      <c r="M6912"/>
      <c r="N6912"/>
      <c r="O6912"/>
    </row>
    <row r="6913" spans="1:15" s="105" customFormat="1" x14ac:dyDescent="0.2">
      <c r="A6913" s="112" t="s">
        <v>3427</v>
      </c>
      <c r="B6913" s="111">
        <v>95865</v>
      </c>
      <c r="C6913" s="113" t="s">
        <v>3428</v>
      </c>
      <c r="E6913"/>
      <c r="F6913"/>
      <c r="G6913"/>
      <c r="H6913"/>
      <c r="I6913"/>
      <c r="J6913"/>
      <c r="K6913"/>
      <c r="L6913"/>
      <c r="M6913"/>
      <c r="N6913"/>
      <c r="O6913"/>
    </row>
    <row r="6914" spans="1:15" s="105" customFormat="1" x14ac:dyDescent="0.2">
      <c r="A6914" s="112" t="s">
        <v>3427</v>
      </c>
      <c r="B6914" s="111">
        <v>95866</v>
      </c>
      <c r="C6914" s="113" t="s">
        <v>3428</v>
      </c>
      <c r="E6914"/>
      <c r="F6914"/>
      <c r="G6914"/>
      <c r="H6914"/>
      <c r="I6914"/>
      <c r="J6914"/>
      <c r="K6914"/>
      <c r="L6914"/>
      <c r="M6914"/>
      <c r="N6914"/>
      <c r="O6914"/>
    </row>
    <row r="6915" spans="1:15" s="105" customFormat="1" x14ac:dyDescent="0.2">
      <c r="A6915" s="112" t="s">
        <v>3427</v>
      </c>
      <c r="B6915" s="111">
        <v>95867</v>
      </c>
      <c r="C6915" s="113" t="s">
        <v>3619</v>
      </c>
      <c r="E6915"/>
      <c r="F6915"/>
      <c r="G6915"/>
      <c r="H6915"/>
      <c r="I6915"/>
      <c r="J6915"/>
      <c r="K6915"/>
      <c r="L6915"/>
      <c r="M6915"/>
      <c r="N6915"/>
      <c r="O6915"/>
    </row>
    <row r="6916" spans="1:15" s="105" customFormat="1" x14ac:dyDescent="0.2">
      <c r="A6916" s="112" t="s">
        <v>3427</v>
      </c>
      <c r="B6916" s="111">
        <v>95894</v>
      </c>
      <c r="C6916" s="113" t="s">
        <v>3428</v>
      </c>
      <c r="E6916"/>
      <c r="F6916"/>
      <c r="G6916"/>
      <c r="H6916"/>
      <c r="I6916"/>
      <c r="J6916"/>
      <c r="K6916"/>
      <c r="L6916"/>
      <c r="M6916"/>
      <c r="N6916"/>
      <c r="O6916"/>
    </row>
    <row r="6917" spans="1:15" s="105" customFormat="1" x14ac:dyDescent="0.2">
      <c r="A6917" s="112"/>
      <c r="B6917" s="111"/>
      <c r="C6917" s="113" t="s">
        <v>3083</v>
      </c>
      <c r="E6917"/>
      <c r="F6917"/>
      <c r="G6917"/>
      <c r="H6917"/>
      <c r="I6917"/>
      <c r="J6917"/>
      <c r="K6917"/>
      <c r="L6917"/>
      <c r="M6917"/>
      <c r="N6917"/>
      <c r="O6917"/>
    </row>
    <row r="6918" spans="1:15" s="105" customFormat="1" x14ac:dyDescent="0.2">
      <c r="A6918" s="112" t="s">
        <v>3427</v>
      </c>
      <c r="B6918" s="111">
        <v>95899</v>
      </c>
      <c r="C6918" s="113" t="s">
        <v>3428</v>
      </c>
      <c r="E6918"/>
      <c r="F6918"/>
      <c r="G6918"/>
      <c r="H6918"/>
      <c r="I6918"/>
      <c r="J6918"/>
      <c r="K6918"/>
      <c r="L6918"/>
      <c r="M6918"/>
      <c r="N6918"/>
      <c r="O6918"/>
    </row>
    <row r="6919" spans="1:15" s="105" customFormat="1" x14ac:dyDescent="0.2">
      <c r="A6919" s="112" t="s">
        <v>1792</v>
      </c>
      <c r="B6919" s="111">
        <v>95901</v>
      </c>
      <c r="C6919" s="113" t="s">
        <v>3640</v>
      </c>
      <c r="E6919"/>
      <c r="F6919"/>
      <c r="G6919"/>
      <c r="H6919"/>
      <c r="I6919"/>
      <c r="J6919"/>
      <c r="K6919"/>
      <c r="L6919"/>
      <c r="M6919"/>
      <c r="N6919"/>
      <c r="O6919"/>
    </row>
    <row r="6920" spans="1:15" s="105" customFormat="1" x14ac:dyDescent="0.2">
      <c r="A6920" s="112" t="s">
        <v>4196</v>
      </c>
      <c r="B6920" s="111">
        <v>95903</v>
      </c>
      <c r="C6920" s="113" t="s">
        <v>3640</v>
      </c>
      <c r="E6920"/>
      <c r="F6920"/>
      <c r="G6920"/>
      <c r="H6920"/>
      <c r="I6920"/>
      <c r="J6920"/>
      <c r="K6920"/>
      <c r="L6920"/>
      <c r="M6920"/>
      <c r="N6920"/>
      <c r="O6920"/>
    </row>
    <row r="6921" spans="1:15" s="105" customFormat="1" x14ac:dyDescent="0.2">
      <c r="A6921" s="112" t="s">
        <v>4197</v>
      </c>
      <c r="B6921" s="111">
        <v>95910</v>
      </c>
      <c r="C6921" s="113" t="s">
        <v>3590</v>
      </c>
      <c r="E6921"/>
      <c r="F6921"/>
      <c r="G6921"/>
      <c r="H6921"/>
      <c r="I6921"/>
      <c r="J6921"/>
      <c r="K6921"/>
      <c r="L6921"/>
      <c r="M6921"/>
      <c r="N6921"/>
      <c r="O6921"/>
    </row>
    <row r="6922" spans="1:15" s="105" customFormat="1" x14ac:dyDescent="0.2">
      <c r="A6922" s="112" t="s">
        <v>4198</v>
      </c>
      <c r="B6922" s="111">
        <v>95912</v>
      </c>
      <c r="C6922" s="113" t="s">
        <v>3625</v>
      </c>
      <c r="E6922"/>
      <c r="F6922"/>
      <c r="G6922"/>
      <c r="H6922"/>
      <c r="I6922"/>
      <c r="J6922"/>
      <c r="K6922"/>
      <c r="L6922"/>
      <c r="M6922"/>
      <c r="N6922"/>
      <c r="O6922"/>
    </row>
    <row r="6923" spans="1:15" s="105" customFormat="1" x14ac:dyDescent="0.2">
      <c r="A6923" s="112"/>
      <c r="B6923" s="111"/>
      <c r="C6923" s="113" t="s">
        <v>3083</v>
      </c>
      <c r="E6923"/>
      <c r="F6923"/>
      <c r="G6923"/>
      <c r="H6923"/>
      <c r="I6923"/>
      <c r="J6923"/>
      <c r="K6923"/>
      <c r="L6923"/>
      <c r="M6923"/>
      <c r="N6923"/>
      <c r="O6923"/>
    </row>
    <row r="6924" spans="1:15" s="105" customFormat="1" x14ac:dyDescent="0.2">
      <c r="A6924" s="112" t="s">
        <v>4199</v>
      </c>
      <c r="B6924" s="111">
        <v>95913</v>
      </c>
      <c r="C6924" s="113" t="s">
        <v>3625</v>
      </c>
      <c r="E6924"/>
      <c r="F6924"/>
      <c r="G6924"/>
      <c r="H6924"/>
      <c r="I6924"/>
      <c r="J6924"/>
      <c r="K6924"/>
      <c r="L6924"/>
      <c r="M6924"/>
      <c r="N6924"/>
      <c r="O6924"/>
    </row>
    <row r="6925" spans="1:15" s="105" customFormat="1" x14ac:dyDescent="0.2">
      <c r="A6925" s="112" t="s">
        <v>1976</v>
      </c>
      <c r="B6925" s="111">
        <v>95914</v>
      </c>
      <c r="C6925" s="113" t="s">
        <v>3640</v>
      </c>
      <c r="E6925"/>
      <c r="F6925"/>
      <c r="G6925"/>
      <c r="H6925"/>
      <c r="I6925"/>
      <c r="J6925"/>
      <c r="K6925"/>
      <c r="L6925"/>
      <c r="M6925"/>
      <c r="N6925"/>
      <c r="O6925"/>
    </row>
    <row r="6926" spans="1:15" s="105" customFormat="1" x14ac:dyDescent="0.2">
      <c r="A6926" s="112" t="s">
        <v>4200</v>
      </c>
      <c r="B6926" s="111">
        <v>95915</v>
      </c>
      <c r="C6926" s="113" t="s">
        <v>3590</v>
      </c>
      <c r="E6926"/>
      <c r="F6926"/>
      <c r="G6926"/>
      <c r="H6926"/>
      <c r="I6926"/>
      <c r="J6926"/>
      <c r="K6926"/>
      <c r="L6926"/>
      <c r="M6926"/>
      <c r="N6926"/>
      <c r="O6926"/>
    </row>
    <row r="6927" spans="1:15" s="105" customFormat="1" x14ac:dyDescent="0.2">
      <c r="A6927" s="112" t="s">
        <v>4201</v>
      </c>
      <c r="B6927" s="111">
        <v>95916</v>
      </c>
      <c r="C6927" s="113" t="s">
        <v>3640</v>
      </c>
      <c r="E6927"/>
      <c r="F6927"/>
      <c r="G6927"/>
      <c r="H6927"/>
      <c r="I6927"/>
      <c r="J6927"/>
      <c r="K6927"/>
      <c r="L6927"/>
      <c r="M6927"/>
      <c r="N6927"/>
      <c r="O6927"/>
    </row>
    <row r="6928" spans="1:15" s="105" customFormat="1" x14ac:dyDescent="0.2">
      <c r="A6928" s="112" t="s">
        <v>4202</v>
      </c>
      <c r="B6928" s="111">
        <v>95917</v>
      </c>
      <c r="C6928" s="113" t="s">
        <v>3640</v>
      </c>
      <c r="E6928"/>
      <c r="F6928"/>
      <c r="G6928"/>
      <c r="H6928"/>
      <c r="I6928"/>
      <c r="J6928"/>
      <c r="K6928"/>
      <c r="L6928"/>
      <c r="M6928"/>
      <c r="N6928"/>
      <c r="O6928"/>
    </row>
    <row r="6929" spans="1:15" s="105" customFormat="1" x14ac:dyDescent="0.2">
      <c r="A6929" s="112"/>
      <c r="B6929" s="111"/>
      <c r="C6929" s="113" t="s">
        <v>3083</v>
      </c>
      <c r="E6929"/>
      <c r="F6929"/>
      <c r="G6929"/>
      <c r="H6929"/>
      <c r="I6929"/>
      <c r="J6929"/>
      <c r="K6929"/>
      <c r="L6929"/>
      <c r="M6929"/>
      <c r="N6929"/>
      <c r="O6929"/>
    </row>
    <row r="6930" spans="1:15" s="105" customFormat="1" x14ac:dyDescent="0.2">
      <c r="A6930" s="112" t="s">
        <v>4203</v>
      </c>
      <c r="B6930" s="111">
        <v>95918</v>
      </c>
      <c r="C6930" s="113" t="s">
        <v>3640</v>
      </c>
      <c r="E6930"/>
      <c r="F6930"/>
      <c r="G6930"/>
      <c r="H6930"/>
      <c r="I6930"/>
      <c r="J6930"/>
      <c r="K6930"/>
      <c r="L6930"/>
      <c r="M6930"/>
      <c r="N6930"/>
      <c r="O6930"/>
    </row>
    <row r="6931" spans="1:15" s="105" customFormat="1" x14ac:dyDescent="0.2">
      <c r="A6931" s="112" t="s">
        <v>1416</v>
      </c>
      <c r="B6931" s="111">
        <v>95919</v>
      </c>
      <c r="C6931" s="113" t="s">
        <v>3640</v>
      </c>
      <c r="E6931"/>
      <c r="F6931"/>
      <c r="G6931"/>
      <c r="H6931"/>
      <c r="I6931"/>
      <c r="J6931"/>
      <c r="K6931"/>
      <c r="L6931"/>
      <c r="M6931"/>
      <c r="N6931"/>
      <c r="O6931"/>
    </row>
    <row r="6932" spans="1:15" s="105" customFormat="1" x14ac:dyDescent="0.2">
      <c r="A6932" s="112" t="s">
        <v>4204</v>
      </c>
      <c r="B6932" s="111">
        <v>95920</v>
      </c>
      <c r="C6932" s="113" t="s">
        <v>3625</v>
      </c>
      <c r="E6932"/>
      <c r="F6932"/>
      <c r="G6932"/>
      <c r="H6932"/>
      <c r="I6932"/>
      <c r="J6932"/>
      <c r="K6932"/>
      <c r="L6932"/>
      <c r="M6932"/>
      <c r="N6932"/>
      <c r="O6932"/>
    </row>
    <row r="6933" spans="1:15" s="105" customFormat="1" x14ac:dyDescent="0.2">
      <c r="A6933" s="112" t="s">
        <v>4205</v>
      </c>
      <c r="B6933" s="111">
        <v>95922</v>
      </c>
      <c r="C6933" s="113" t="s">
        <v>3640</v>
      </c>
      <c r="E6933"/>
      <c r="F6933"/>
      <c r="G6933"/>
      <c r="H6933"/>
      <c r="I6933"/>
      <c r="J6933"/>
      <c r="K6933"/>
      <c r="L6933"/>
      <c r="M6933"/>
      <c r="N6933"/>
      <c r="O6933"/>
    </row>
    <row r="6934" spans="1:15" s="105" customFormat="1" x14ac:dyDescent="0.2">
      <c r="A6934" s="112" t="s">
        <v>4206</v>
      </c>
      <c r="B6934" s="111">
        <v>95923</v>
      </c>
      <c r="C6934" s="113" t="s">
        <v>3590</v>
      </c>
      <c r="E6934"/>
      <c r="F6934"/>
      <c r="G6934"/>
      <c r="H6934"/>
      <c r="I6934"/>
      <c r="J6934"/>
      <c r="K6934"/>
      <c r="L6934"/>
      <c r="M6934"/>
      <c r="N6934"/>
      <c r="O6934"/>
    </row>
    <row r="6935" spans="1:15" s="105" customFormat="1" x14ac:dyDescent="0.2">
      <c r="A6935" s="112"/>
      <c r="B6935" s="111"/>
      <c r="C6935" s="113" t="s">
        <v>3083</v>
      </c>
      <c r="E6935"/>
      <c r="F6935"/>
      <c r="G6935"/>
      <c r="H6935"/>
      <c r="I6935"/>
      <c r="J6935"/>
      <c r="K6935"/>
      <c r="L6935"/>
      <c r="M6935"/>
      <c r="N6935"/>
      <c r="O6935"/>
    </row>
    <row r="6936" spans="1:15" s="105" customFormat="1" x14ac:dyDescent="0.2">
      <c r="A6936" s="112" t="s">
        <v>4207</v>
      </c>
      <c r="B6936" s="111">
        <v>95924</v>
      </c>
      <c r="C6936" s="113" t="s">
        <v>3640</v>
      </c>
      <c r="E6936"/>
      <c r="F6936"/>
      <c r="G6936"/>
      <c r="H6936"/>
      <c r="I6936"/>
      <c r="J6936"/>
      <c r="K6936"/>
      <c r="L6936"/>
      <c r="M6936"/>
      <c r="N6936"/>
      <c r="O6936"/>
    </row>
    <row r="6937" spans="1:15" s="105" customFormat="1" x14ac:dyDescent="0.2">
      <c r="A6937" s="112" t="s">
        <v>4208</v>
      </c>
      <c r="B6937" s="111">
        <v>95925</v>
      </c>
      <c r="C6937" s="113" t="s">
        <v>3640</v>
      </c>
      <c r="E6937"/>
      <c r="F6937"/>
      <c r="G6937"/>
      <c r="H6937"/>
      <c r="I6937"/>
      <c r="J6937"/>
      <c r="K6937"/>
      <c r="L6937"/>
      <c r="M6937"/>
      <c r="N6937"/>
      <c r="O6937"/>
    </row>
    <row r="6938" spans="1:15" s="105" customFormat="1" x14ac:dyDescent="0.2">
      <c r="A6938" s="112" t="s">
        <v>3685</v>
      </c>
      <c r="B6938" s="111">
        <v>95926</v>
      </c>
      <c r="C6938" s="113" t="s">
        <v>3640</v>
      </c>
      <c r="E6938"/>
      <c r="F6938"/>
      <c r="G6938"/>
      <c r="H6938"/>
      <c r="I6938"/>
      <c r="J6938"/>
      <c r="K6938"/>
      <c r="L6938"/>
      <c r="M6938"/>
      <c r="N6938"/>
      <c r="O6938"/>
    </row>
    <row r="6939" spans="1:15" s="105" customFormat="1" x14ac:dyDescent="0.2">
      <c r="A6939" s="112" t="s">
        <v>3685</v>
      </c>
      <c r="B6939" s="111">
        <v>95927</v>
      </c>
      <c r="C6939" s="113" t="s">
        <v>3640</v>
      </c>
      <c r="E6939"/>
      <c r="F6939"/>
      <c r="G6939"/>
      <c r="H6939"/>
      <c r="I6939"/>
      <c r="J6939"/>
      <c r="K6939"/>
      <c r="L6939"/>
      <c r="M6939"/>
      <c r="N6939"/>
      <c r="O6939"/>
    </row>
    <row r="6940" spans="1:15" s="105" customFormat="1" x14ac:dyDescent="0.2">
      <c r="A6940" s="112" t="s">
        <v>3685</v>
      </c>
      <c r="B6940" s="111">
        <v>95928</v>
      </c>
      <c r="C6940" s="113" t="s">
        <v>3640</v>
      </c>
      <c r="E6940"/>
      <c r="F6940"/>
      <c r="G6940"/>
      <c r="H6940"/>
      <c r="I6940"/>
      <c r="J6940"/>
      <c r="K6940"/>
      <c r="L6940"/>
      <c r="M6940"/>
      <c r="N6940"/>
      <c r="O6940"/>
    </row>
    <row r="6941" spans="1:15" s="105" customFormat="1" x14ac:dyDescent="0.2">
      <c r="A6941" s="112"/>
      <c r="B6941" s="111"/>
      <c r="C6941" s="113" t="s">
        <v>3083</v>
      </c>
      <c r="E6941"/>
      <c r="F6941"/>
      <c r="G6941"/>
      <c r="H6941"/>
      <c r="I6941"/>
      <c r="J6941"/>
      <c r="K6941"/>
      <c r="L6941"/>
      <c r="M6941"/>
      <c r="N6941"/>
      <c r="O6941"/>
    </row>
    <row r="6942" spans="1:15" s="105" customFormat="1" x14ac:dyDescent="0.2">
      <c r="A6942" s="112" t="s">
        <v>3685</v>
      </c>
      <c r="B6942" s="111">
        <v>95929</v>
      </c>
      <c r="C6942" s="113" t="s">
        <v>3640</v>
      </c>
      <c r="E6942"/>
      <c r="F6942"/>
      <c r="G6942"/>
      <c r="H6942"/>
      <c r="I6942"/>
      <c r="J6942"/>
      <c r="K6942"/>
      <c r="L6942"/>
      <c r="M6942"/>
      <c r="N6942"/>
      <c r="O6942"/>
    </row>
    <row r="6943" spans="1:15" s="105" customFormat="1" x14ac:dyDescent="0.2">
      <c r="A6943" s="112" t="s">
        <v>4209</v>
      </c>
      <c r="B6943" s="111">
        <v>95930</v>
      </c>
      <c r="C6943" s="113" t="s">
        <v>3640</v>
      </c>
      <c r="E6943"/>
      <c r="F6943"/>
      <c r="G6943"/>
      <c r="H6943"/>
      <c r="I6943"/>
      <c r="J6943"/>
      <c r="K6943"/>
      <c r="L6943"/>
      <c r="M6943"/>
      <c r="N6943"/>
      <c r="O6943"/>
    </row>
    <row r="6944" spans="1:15" s="105" customFormat="1" x14ac:dyDescent="0.2">
      <c r="A6944" s="112" t="s">
        <v>4210</v>
      </c>
      <c r="B6944" s="111">
        <v>95932</v>
      </c>
      <c r="C6944" s="113" t="s">
        <v>3625</v>
      </c>
      <c r="E6944"/>
      <c r="F6944"/>
      <c r="G6944"/>
      <c r="H6944"/>
      <c r="I6944"/>
      <c r="J6944"/>
      <c r="K6944"/>
      <c r="L6944"/>
      <c r="M6944"/>
      <c r="N6944"/>
      <c r="O6944"/>
    </row>
    <row r="6945" spans="1:15" s="105" customFormat="1" x14ac:dyDescent="0.2">
      <c r="A6945" s="112" t="s">
        <v>4211</v>
      </c>
      <c r="B6945" s="111">
        <v>95934</v>
      </c>
      <c r="C6945" s="113" t="s">
        <v>3590</v>
      </c>
      <c r="E6945"/>
      <c r="F6945"/>
      <c r="G6945"/>
      <c r="H6945"/>
      <c r="I6945"/>
      <c r="J6945"/>
      <c r="K6945"/>
      <c r="L6945"/>
      <c r="M6945"/>
      <c r="N6945"/>
      <c r="O6945"/>
    </row>
    <row r="6946" spans="1:15" s="105" customFormat="1" x14ac:dyDescent="0.2">
      <c r="A6946" s="112" t="s">
        <v>4212</v>
      </c>
      <c r="B6946" s="111">
        <v>95935</v>
      </c>
      <c r="C6946" s="113" t="s">
        <v>3640</v>
      </c>
      <c r="E6946"/>
      <c r="F6946"/>
      <c r="G6946"/>
      <c r="H6946"/>
      <c r="I6946"/>
      <c r="J6946"/>
      <c r="K6946"/>
      <c r="L6946"/>
      <c r="M6946"/>
      <c r="N6946"/>
      <c r="O6946"/>
    </row>
    <row r="6947" spans="1:15" s="105" customFormat="1" x14ac:dyDescent="0.2">
      <c r="A6947" s="112"/>
      <c r="B6947" s="112"/>
      <c r="C6947" s="113" t="s">
        <v>3083</v>
      </c>
      <c r="E6947"/>
      <c r="F6947"/>
      <c r="G6947"/>
      <c r="H6947"/>
      <c r="I6947"/>
      <c r="J6947"/>
      <c r="K6947"/>
      <c r="L6947"/>
      <c r="M6947"/>
      <c r="N6947"/>
      <c r="O6947"/>
    </row>
    <row r="6948" spans="1:15" s="105" customFormat="1" x14ac:dyDescent="0.2">
      <c r="A6948" s="112" t="s">
        <v>4213</v>
      </c>
      <c r="B6948" s="111">
        <v>95978</v>
      </c>
      <c r="C6948" s="113" t="s">
        <v>3640</v>
      </c>
      <c r="E6948"/>
      <c r="F6948"/>
      <c r="G6948"/>
      <c r="H6948"/>
      <c r="I6948"/>
      <c r="J6948"/>
      <c r="K6948"/>
      <c r="L6948"/>
      <c r="M6948"/>
      <c r="N6948"/>
      <c r="O6948"/>
    </row>
    <row r="6949" spans="1:15" s="105" customFormat="1" x14ac:dyDescent="0.2">
      <c r="A6949" s="112" t="s">
        <v>4214</v>
      </c>
      <c r="B6949" s="111">
        <v>95979</v>
      </c>
      <c r="C6949" s="113" t="s">
        <v>3625</v>
      </c>
      <c r="E6949"/>
      <c r="F6949"/>
      <c r="G6949"/>
      <c r="H6949"/>
      <c r="I6949"/>
      <c r="J6949"/>
      <c r="K6949"/>
      <c r="L6949"/>
      <c r="M6949"/>
      <c r="N6949"/>
      <c r="O6949"/>
    </row>
    <row r="6950" spans="1:15" s="105" customFormat="1" x14ac:dyDescent="0.2">
      <c r="A6950" s="112" t="s">
        <v>4215</v>
      </c>
      <c r="B6950" s="111">
        <v>95980</v>
      </c>
      <c r="C6950" s="113" t="s">
        <v>3590</v>
      </c>
      <c r="E6950"/>
      <c r="F6950"/>
      <c r="G6950"/>
      <c r="H6950"/>
      <c r="I6950"/>
      <c r="J6950"/>
      <c r="K6950"/>
      <c r="L6950"/>
      <c r="M6950"/>
      <c r="N6950"/>
      <c r="O6950"/>
    </row>
    <row r="6951" spans="1:15" s="105" customFormat="1" x14ac:dyDescent="0.2">
      <c r="A6951" s="112" t="s">
        <v>4216</v>
      </c>
      <c r="B6951" s="111">
        <v>95981</v>
      </c>
      <c r="C6951" s="113" t="s">
        <v>3640</v>
      </c>
      <c r="E6951"/>
      <c r="F6951"/>
      <c r="G6951"/>
      <c r="H6951"/>
      <c r="I6951"/>
      <c r="J6951"/>
      <c r="K6951"/>
      <c r="L6951"/>
      <c r="M6951"/>
      <c r="N6951"/>
      <c r="O6951"/>
    </row>
    <row r="6952" spans="1:15" s="105" customFormat="1" x14ac:dyDescent="0.2">
      <c r="A6952" s="112" t="s">
        <v>4217</v>
      </c>
      <c r="B6952" s="111">
        <v>95982</v>
      </c>
      <c r="C6952" s="113" t="s">
        <v>3640</v>
      </c>
      <c r="E6952"/>
      <c r="F6952"/>
      <c r="G6952"/>
      <c r="H6952"/>
      <c r="I6952"/>
      <c r="J6952"/>
      <c r="K6952"/>
      <c r="L6952"/>
      <c r="M6952"/>
      <c r="N6952"/>
      <c r="O6952"/>
    </row>
    <row r="6953" spans="1:15" s="105" customFormat="1" x14ac:dyDescent="0.2">
      <c r="A6953" s="112"/>
      <c r="B6953" s="111"/>
      <c r="C6953" s="113" t="s">
        <v>3083</v>
      </c>
      <c r="E6953"/>
      <c r="F6953"/>
      <c r="G6953"/>
      <c r="H6953"/>
      <c r="I6953"/>
      <c r="J6953"/>
      <c r="K6953"/>
      <c r="L6953"/>
      <c r="M6953"/>
      <c r="N6953"/>
      <c r="O6953"/>
    </row>
    <row r="6954" spans="1:15" s="105" customFormat="1" x14ac:dyDescent="0.2">
      <c r="A6954" s="112" t="s">
        <v>4218</v>
      </c>
      <c r="B6954" s="111">
        <v>95983</v>
      </c>
      <c r="C6954" s="113" t="s">
        <v>3590</v>
      </c>
      <c r="E6954"/>
      <c r="F6954"/>
      <c r="G6954"/>
      <c r="H6954"/>
      <c r="I6954"/>
      <c r="J6954"/>
      <c r="K6954"/>
      <c r="L6954"/>
      <c r="M6954"/>
      <c r="N6954"/>
      <c r="O6954"/>
    </row>
    <row r="6955" spans="1:15" s="105" customFormat="1" x14ac:dyDescent="0.2">
      <c r="A6955" s="112" t="s">
        <v>4219</v>
      </c>
      <c r="B6955" s="111">
        <v>95984</v>
      </c>
      <c r="C6955" s="113" t="s">
        <v>3590</v>
      </c>
      <c r="E6955"/>
      <c r="F6955"/>
      <c r="G6955"/>
      <c r="H6955"/>
      <c r="I6955"/>
      <c r="J6955"/>
      <c r="K6955"/>
      <c r="L6955"/>
      <c r="M6955"/>
      <c r="N6955"/>
      <c r="O6955"/>
    </row>
    <row r="6956" spans="1:15" s="105" customFormat="1" x14ac:dyDescent="0.2">
      <c r="A6956" s="112" t="s">
        <v>445</v>
      </c>
      <c r="B6956" s="111">
        <v>95986</v>
      </c>
      <c r="C6956" s="113" t="s">
        <v>3640</v>
      </c>
      <c r="E6956"/>
      <c r="F6956"/>
      <c r="G6956"/>
      <c r="H6956"/>
      <c r="I6956"/>
      <c r="J6956"/>
      <c r="K6956"/>
      <c r="L6956"/>
      <c r="M6956"/>
      <c r="N6956"/>
      <c r="O6956"/>
    </row>
    <row r="6957" spans="1:15" s="105" customFormat="1" x14ac:dyDescent="0.2">
      <c r="A6957" s="112" t="s">
        <v>4220</v>
      </c>
      <c r="B6957" s="111">
        <v>95987</v>
      </c>
      <c r="C6957" s="113" t="s">
        <v>3625</v>
      </c>
      <c r="E6957"/>
      <c r="F6957"/>
      <c r="G6957"/>
      <c r="H6957"/>
      <c r="I6957"/>
      <c r="J6957"/>
      <c r="K6957"/>
      <c r="L6957"/>
      <c r="M6957"/>
      <c r="N6957"/>
      <c r="O6957"/>
    </row>
    <row r="6958" spans="1:15" s="105" customFormat="1" x14ac:dyDescent="0.2">
      <c r="A6958" s="112" t="s">
        <v>4221</v>
      </c>
      <c r="B6958" s="111">
        <v>95988</v>
      </c>
      <c r="C6958" s="113" t="s">
        <v>3625</v>
      </c>
      <c r="E6958"/>
      <c r="F6958"/>
      <c r="G6958"/>
      <c r="H6958"/>
      <c r="I6958"/>
      <c r="J6958"/>
      <c r="K6958"/>
      <c r="L6958"/>
      <c r="M6958"/>
      <c r="N6958"/>
      <c r="O6958"/>
    </row>
    <row r="6959" spans="1:15" s="105" customFormat="1" x14ac:dyDescent="0.2">
      <c r="A6959" s="112"/>
      <c r="B6959" s="111"/>
      <c r="C6959" s="113" t="s">
        <v>3083</v>
      </c>
      <c r="E6959"/>
      <c r="F6959"/>
      <c r="G6959"/>
      <c r="H6959"/>
      <c r="I6959"/>
      <c r="J6959"/>
      <c r="K6959"/>
      <c r="L6959"/>
      <c r="M6959"/>
      <c r="N6959"/>
      <c r="O6959"/>
    </row>
    <row r="6960" spans="1:15" s="105" customFormat="1" x14ac:dyDescent="0.2">
      <c r="A6960" s="112" t="s">
        <v>4222</v>
      </c>
      <c r="B6960" s="111">
        <v>95991</v>
      </c>
      <c r="C6960" s="113" t="s">
        <v>3640</v>
      </c>
      <c r="E6960"/>
      <c r="F6960"/>
      <c r="G6960"/>
      <c r="H6960"/>
      <c r="I6960"/>
      <c r="J6960"/>
      <c r="K6960"/>
      <c r="L6960"/>
      <c r="M6960"/>
      <c r="N6960"/>
      <c r="O6960"/>
    </row>
    <row r="6961" spans="1:15" s="105" customFormat="1" x14ac:dyDescent="0.2">
      <c r="A6961" s="112" t="s">
        <v>4222</v>
      </c>
      <c r="B6961" s="111">
        <v>95992</v>
      </c>
      <c r="C6961" s="113" t="s">
        <v>3640</v>
      </c>
      <c r="E6961"/>
      <c r="F6961"/>
      <c r="G6961"/>
      <c r="H6961"/>
      <c r="I6961"/>
      <c r="J6961"/>
      <c r="K6961"/>
      <c r="L6961"/>
      <c r="M6961"/>
      <c r="N6961"/>
      <c r="O6961"/>
    </row>
    <row r="6962" spans="1:15" s="105" customFormat="1" x14ac:dyDescent="0.2">
      <c r="A6962" s="112" t="s">
        <v>4222</v>
      </c>
      <c r="B6962" s="111">
        <v>95993</v>
      </c>
      <c r="C6962" s="113" t="s">
        <v>3640</v>
      </c>
      <c r="E6962"/>
      <c r="F6962"/>
      <c r="G6962"/>
      <c r="H6962"/>
      <c r="I6962"/>
      <c r="J6962"/>
      <c r="K6962"/>
      <c r="L6962"/>
      <c r="M6962"/>
      <c r="N6962"/>
      <c r="O6962"/>
    </row>
    <row r="6963" spans="1:15" s="105" customFormat="1" x14ac:dyDescent="0.2">
      <c r="A6963" s="112" t="s">
        <v>3700</v>
      </c>
      <c r="B6963" s="111">
        <v>96001</v>
      </c>
      <c r="C6963" s="113" t="s">
        <v>3625</v>
      </c>
      <c r="E6963"/>
      <c r="F6963"/>
      <c r="G6963"/>
      <c r="H6963"/>
      <c r="I6963"/>
      <c r="J6963"/>
      <c r="K6963"/>
      <c r="L6963"/>
      <c r="M6963"/>
      <c r="N6963"/>
      <c r="O6963"/>
    </row>
    <row r="6964" spans="1:15" s="105" customFormat="1" x14ac:dyDescent="0.2">
      <c r="A6964" s="112" t="s">
        <v>3700</v>
      </c>
      <c r="B6964" s="111">
        <v>96002</v>
      </c>
      <c r="C6964" s="113" t="s">
        <v>3625</v>
      </c>
      <c r="E6964"/>
      <c r="F6964"/>
      <c r="G6964"/>
      <c r="H6964"/>
      <c r="I6964"/>
      <c r="J6964"/>
      <c r="K6964"/>
      <c r="L6964"/>
      <c r="M6964"/>
      <c r="N6964"/>
      <c r="O6964"/>
    </row>
    <row r="6965" spans="1:15" s="105" customFormat="1" x14ac:dyDescent="0.2">
      <c r="A6965" s="112"/>
      <c r="B6965" s="111"/>
      <c r="C6965" s="113" t="s">
        <v>3083</v>
      </c>
      <c r="E6965"/>
      <c r="F6965"/>
      <c r="G6965"/>
      <c r="H6965"/>
      <c r="I6965"/>
      <c r="J6965"/>
      <c r="K6965"/>
      <c r="L6965"/>
      <c r="M6965"/>
      <c r="N6965"/>
      <c r="O6965"/>
    </row>
    <row r="6966" spans="1:15" s="105" customFormat="1" x14ac:dyDescent="0.2">
      <c r="A6966" s="112" t="s">
        <v>3700</v>
      </c>
      <c r="B6966" s="111">
        <v>96003</v>
      </c>
      <c r="C6966" s="113" t="s">
        <v>3625</v>
      </c>
      <c r="E6966"/>
      <c r="F6966"/>
      <c r="G6966"/>
      <c r="H6966"/>
      <c r="I6966"/>
      <c r="J6966"/>
      <c r="K6966"/>
      <c r="L6966"/>
      <c r="M6966"/>
      <c r="N6966"/>
      <c r="O6966"/>
    </row>
    <row r="6967" spans="1:15" s="105" customFormat="1" x14ac:dyDescent="0.2">
      <c r="A6967" s="112" t="s">
        <v>4223</v>
      </c>
      <c r="B6967" s="111">
        <v>96006</v>
      </c>
      <c r="C6967" s="113" t="s">
        <v>3590</v>
      </c>
      <c r="E6967"/>
      <c r="F6967"/>
      <c r="G6967"/>
      <c r="H6967"/>
      <c r="I6967"/>
      <c r="J6967"/>
      <c r="K6967"/>
      <c r="L6967"/>
      <c r="M6967"/>
      <c r="N6967"/>
      <c r="O6967"/>
    </row>
    <row r="6968" spans="1:15" s="105" customFormat="1" x14ac:dyDescent="0.2">
      <c r="A6968" s="112" t="s">
        <v>4224</v>
      </c>
      <c r="B6968" s="111">
        <v>96007</v>
      </c>
      <c r="C6968" s="113" t="s">
        <v>3625</v>
      </c>
      <c r="E6968"/>
      <c r="F6968"/>
      <c r="G6968"/>
      <c r="H6968"/>
      <c r="I6968"/>
      <c r="J6968"/>
      <c r="K6968"/>
      <c r="L6968"/>
      <c r="M6968"/>
      <c r="N6968"/>
      <c r="O6968"/>
    </row>
    <row r="6969" spans="1:15" s="105" customFormat="1" x14ac:dyDescent="0.2">
      <c r="A6969" s="112" t="s">
        <v>4225</v>
      </c>
      <c r="B6969" s="111">
        <v>96008</v>
      </c>
      <c r="C6969" s="113" t="s">
        <v>3625</v>
      </c>
      <c r="E6969"/>
      <c r="F6969"/>
      <c r="G6969"/>
      <c r="H6969"/>
      <c r="I6969"/>
      <c r="J6969"/>
      <c r="K6969"/>
      <c r="L6969"/>
      <c r="M6969"/>
      <c r="N6969"/>
      <c r="O6969"/>
    </row>
    <row r="6970" spans="1:15" s="105" customFormat="1" x14ac:dyDescent="0.2">
      <c r="A6970" s="112" t="s">
        <v>4226</v>
      </c>
      <c r="B6970" s="111">
        <v>96009</v>
      </c>
      <c r="C6970" s="113" t="s">
        <v>3590</v>
      </c>
      <c r="E6970"/>
      <c r="F6970"/>
      <c r="G6970"/>
      <c r="H6970"/>
      <c r="I6970"/>
      <c r="J6970"/>
      <c r="K6970"/>
      <c r="L6970"/>
      <c r="M6970"/>
      <c r="N6970"/>
      <c r="O6970"/>
    </row>
    <row r="6971" spans="1:15" s="105" customFormat="1" x14ac:dyDescent="0.2">
      <c r="A6971" s="112"/>
      <c r="B6971" s="111"/>
      <c r="C6971" s="113" t="s">
        <v>3083</v>
      </c>
      <c r="E6971"/>
      <c r="F6971"/>
      <c r="G6971"/>
      <c r="H6971"/>
      <c r="I6971"/>
      <c r="J6971"/>
      <c r="K6971"/>
      <c r="L6971"/>
      <c r="M6971"/>
      <c r="N6971"/>
      <c r="O6971"/>
    </row>
    <row r="6972" spans="1:15" s="105" customFormat="1" x14ac:dyDescent="0.2">
      <c r="A6972" s="112" t="s">
        <v>4227</v>
      </c>
      <c r="B6972" s="111">
        <v>96010</v>
      </c>
      <c r="C6972" s="113" t="s">
        <v>3590</v>
      </c>
      <c r="E6972"/>
      <c r="F6972"/>
      <c r="G6972"/>
      <c r="H6972"/>
      <c r="I6972"/>
      <c r="J6972"/>
      <c r="K6972"/>
      <c r="L6972"/>
      <c r="M6972"/>
      <c r="N6972"/>
      <c r="O6972"/>
    </row>
    <row r="6973" spans="1:15" s="105" customFormat="1" x14ac:dyDescent="0.2">
      <c r="A6973" s="112" t="s">
        <v>4228</v>
      </c>
      <c r="B6973" s="111">
        <v>96011</v>
      </c>
      <c r="C6973" s="113" t="s">
        <v>3625</v>
      </c>
      <c r="E6973"/>
      <c r="F6973"/>
      <c r="G6973"/>
      <c r="H6973"/>
      <c r="I6973"/>
      <c r="J6973"/>
      <c r="K6973"/>
      <c r="L6973"/>
      <c r="M6973"/>
      <c r="N6973"/>
      <c r="O6973"/>
    </row>
    <row r="6974" spans="1:15" s="105" customFormat="1" x14ac:dyDescent="0.2">
      <c r="A6974" s="112" t="s">
        <v>4229</v>
      </c>
      <c r="B6974" s="111">
        <v>96013</v>
      </c>
      <c r="C6974" s="113" t="s">
        <v>3625</v>
      </c>
      <c r="E6974"/>
      <c r="F6974"/>
      <c r="G6974"/>
      <c r="H6974"/>
      <c r="I6974"/>
      <c r="J6974"/>
      <c r="K6974"/>
      <c r="L6974"/>
      <c r="M6974"/>
      <c r="N6974"/>
      <c r="O6974"/>
    </row>
    <row r="6975" spans="1:15" s="105" customFormat="1" x14ac:dyDescent="0.2">
      <c r="A6975" s="112" t="s">
        <v>4230</v>
      </c>
      <c r="B6975" s="111">
        <v>96014</v>
      </c>
      <c r="C6975" s="113" t="s">
        <v>3590</v>
      </c>
      <c r="E6975"/>
      <c r="F6975"/>
      <c r="G6975"/>
      <c r="H6975"/>
      <c r="I6975"/>
      <c r="J6975"/>
      <c r="K6975"/>
      <c r="L6975"/>
      <c r="M6975"/>
      <c r="N6975"/>
      <c r="O6975"/>
    </row>
    <row r="6976" spans="1:15" s="105" customFormat="1" x14ac:dyDescent="0.2">
      <c r="A6976" s="112" t="s">
        <v>4231</v>
      </c>
      <c r="B6976" s="111">
        <v>96015</v>
      </c>
      <c r="C6976" s="113" t="s">
        <v>3590</v>
      </c>
      <c r="E6976"/>
      <c r="F6976"/>
      <c r="G6976"/>
      <c r="H6976"/>
      <c r="I6976"/>
      <c r="J6976"/>
      <c r="K6976"/>
      <c r="L6976"/>
      <c r="M6976"/>
      <c r="N6976"/>
      <c r="O6976"/>
    </row>
    <row r="6977" spans="1:15" s="105" customFormat="1" x14ac:dyDescent="0.2">
      <c r="A6977" s="112"/>
      <c r="B6977" s="111"/>
      <c r="C6977" s="113" t="s">
        <v>3083</v>
      </c>
      <c r="E6977"/>
      <c r="F6977"/>
      <c r="G6977"/>
      <c r="H6977"/>
      <c r="I6977"/>
      <c r="J6977"/>
      <c r="K6977"/>
      <c r="L6977"/>
      <c r="M6977"/>
      <c r="N6977"/>
      <c r="O6977"/>
    </row>
    <row r="6978" spans="1:15" s="105" customFormat="1" x14ac:dyDescent="0.2">
      <c r="A6978" s="112" t="s">
        <v>4232</v>
      </c>
      <c r="B6978" s="111">
        <v>96016</v>
      </c>
      <c r="C6978" s="113" t="s">
        <v>3625</v>
      </c>
      <c r="E6978"/>
      <c r="F6978"/>
      <c r="G6978"/>
      <c r="H6978"/>
      <c r="I6978"/>
      <c r="J6978"/>
      <c r="K6978"/>
      <c r="L6978"/>
      <c r="M6978"/>
      <c r="N6978"/>
      <c r="O6978"/>
    </row>
    <row r="6979" spans="1:15" s="105" customFormat="1" x14ac:dyDescent="0.2">
      <c r="A6979" s="112" t="s">
        <v>4233</v>
      </c>
      <c r="B6979" s="111">
        <v>96017</v>
      </c>
      <c r="C6979" s="113" t="s">
        <v>3625</v>
      </c>
      <c r="E6979"/>
      <c r="F6979"/>
      <c r="G6979"/>
      <c r="H6979"/>
      <c r="I6979"/>
      <c r="J6979"/>
      <c r="K6979"/>
      <c r="L6979"/>
      <c r="M6979"/>
      <c r="N6979"/>
      <c r="O6979"/>
    </row>
    <row r="6980" spans="1:15" s="105" customFormat="1" x14ac:dyDescent="0.2">
      <c r="A6980" s="112" t="s">
        <v>3722</v>
      </c>
      <c r="B6980" s="111">
        <v>96019</v>
      </c>
      <c r="C6980" s="113" t="s">
        <v>3625</v>
      </c>
      <c r="E6980"/>
      <c r="F6980"/>
      <c r="G6980"/>
      <c r="H6980"/>
      <c r="I6980"/>
      <c r="J6980"/>
      <c r="K6980"/>
      <c r="L6980"/>
      <c r="M6980"/>
      <c r="N6980"/>
      <c r="O6980"/>
    </row>
    <row r="6981" spans="1:15" s="105" customFormat="1" x14ac:dyDescent="0.2">
      <c r="A6981" s="112" t="s">
        <v>456</v>
      </c>
      <c r="B6981" s="111">
        <v>96020</v>
      </c>
      <c r="C6981" s="113" t="s">
        <v>3590</v>
      </c>
      <c r="E6981"/>
      <c r="F6981"/>
      <c r="G6981"/>
      <c r="H6981"/>
      <c r="I6981"/>
      <c r="J6981"/>
      <c r="K6981"/>
      <c r="L6981"/>
      <c r="M6981"/>
      <c r="N6981"/>
      <c r="O6981"/>
    </row>
    <row r="6982" spans="1:15" s="105" customFormat="1" x14ac:dyDescent="0.2">
      <c r="A6982" s="112" t="s">
        <v>4234</v>
      </c>
      <c r="B6982" s="111">
        <v>96021</v>
      </c>
      <c r="C6982" s="113" t="s">
        <v>3625</v>
      </c>
      <c r="E6982"/>
      <c r="F6982"/>
      <c r="G6982"/>
      <c r="H6982"/>
      <c r="I6982"/>
      <c r="J6982"/>
      <c r="K6982"/>
      <c r="L6982"/>
      <c r="M6982"/>
      <c r="N6982"/>
      <c r="O6982"/>
    </row>
    <row r="6983" spans="1:15" s="105" customFormat="1" x14ac:dyDescent="0.2">
      <c r="A6983" s="112"/>
      <c r="B6983" s="111"/>
      <c r="C6983" s="113" t="s">
        <v>3083</v>
      </c>
      <c r="E6983"/>
      <c r="F6983"/>
      <c r="G6983"/>
      <c r="H6983"/>
      <c r="I6983"/>
      <c r="J6983"/>
      <c r="K6983"/>
      <c r="L6983"/>
      <c r="M6983"/>
      <c r="N6983"/>
      <c r="O6983"/>
    </row>
    <row r="6984" spans="1:15" s="105" customFormat="1" x14ac:dyDescent="0.2">
      <c r="A6984" s="112" t="s">
        <v>4235</v>
      </c>
      <c r="B6984" s="111">
        <v>96022</v>
      </c>
      <c r="C6984" s="113" t="s">
        <v>3625</v>
      </c>
      <c r="E6984"/>
      <c r="F6984"/>
      <c r="G6984"/>
      <c r="H6984"/>
      <c r="I6984"/>
      <c r="J6984"/>
      <c r="K6984"/>
      <c r="L6984"/>
      <c r="M6984"/>
      <c r="N6984"/>
      <c r="O6984"/>
    </row>
    <row r="6985" spans="1:15" s="105" customFormat="1" x14ac:dyDescent="0.2">
      <c r="A6985" s="112" t="s">
        <v>4236</v>
      </c>
      <c r="B6985" s="111">
        <v>96023</v>
      </c>
      <c r="C6985" s="113" t="s">
        <v>3590</v>
      </c>
      <c r="E6985"/>
      <c r="F6985"/>
      <c r="G6985"/>
      <c r="H6985"/>
      <c r="I6985"/>
      <c r="J6985"/>
      <c r="K6985"/>
      <c r="L6985"/>
      <c r="M6985"/>
      <c r="N6985"/>
      <c r="O6985"/>
    </row>
    <row r="6986" spans="1:15" s="105" customFormat="1" x14ac:dyDescent="0.2">
      <c r="A6986" s="112" t="s">
        <v>4237</v>
      </c>
      <c r="B6986" s="111">
        <v>96024</v>
      </c>
      <c r="C6986" s="113" t="s">
        <v>3590</v>
      </c>
      <c r="E6986"/>
      <c r="F6986"/>
      <c r="G6986"/>
      <c r="H6986"/>
      <c r="I6986"/>
      <c r="J6986"/>
      <c r="K6986"/>
      <c r="L6986"/>
      <c r="M6986"/>
      <c r="N6986"/>
      <c r="O6986"/>
    </row>
    <row r="6987" spans="1:15" s="105" customFormat="1" x14ac:dyDescent="0.2">
      <c r="A6987" s="112" t="s">
        <v>4238</v>
      </c>
      <c r="B6987" s="111">
        <v>96025</v>
      </c>
      <c r="C6987" s="113" t="s">
        <v>3590</v>
      </c>
      <c r="E6987"/>
      <c r="F6987"/>
      <c r="G6987"/>
      <c r="H6987"/>
      <c r="I6987"/>
      <c r="J6987"/>
      <c r="K6987"/>
      <c r="L6987"/>
      <c r="M6987"/>
      <c r="N6987"/>
      <c r="O6987"/>
    </row>
    <row r="6988" spans="1:15" s="105" customFormat="1" x14ac:dyDescent="0.2">
      <c r="A6988" s="112" t="s">
        <v>4239</v>
      </c>
      <c r="B6988" s="111">
        <v>96027</v>
      </c>
      <c r="C6988" s="113" t="s">
        <v>3590</v>
      </c>
      <c r="E6988"/>
      <c r="F6988"/>
      <c r="G6988"/>
      <c r="H6988"/>
      <c r="I6988"/>
      <c r="J6988"/>
      <c r="K6988"/>
      <c r="L6988"/>
      <c r="M6988"/>
      <c r="N6988"/>
      <c r="O6988"/>
    </row>
    <row r="6989" spans="1:15" s="105" customFormat="1" x14ac:dyDescent="0.2">
      <c r="A6989" s="112"/>
      <c r="B6989" s="111"/>
      <c r="C6989" s="113" t="s">
        <v>3083</v>
      </c>
      <c r="E6989"/>
      <c r="F6989"/>
      <c r="G6989"/>
      <c r="H6989"/>
      <c r="I6989"/>
      <c r="J6989"/>
      <c r="K6989"/>
      <c r="L6989"/>
      <c r="M6989"/>
      <c r="N6989"/>
      <c r="O6989"/>
    </row>
    <row r="6990" spans="1:15" s="105" customFormat="1" x14ac:dyDescent="0.2">
      <c r="A6990" s="112" t="s">
        <v>4240</v>
      </c>
      <c r="B6990" s="111">
        <v>96028</v>
      </c>
      <c r="C6990" s="113" t="s">
        <v>3625</v>
      </c>
      <c r="E6990"/>
      <c r="F6990"/>
      <c r="G6990"/>
      <c r="H6990"/>
      <c r="I6990"/>
      <c r="J6990"/>
      <c r="K6990"/>
      <c r="L6990"/>
      <c r="M6990"/>
      <c r="N6990"/>
      <c r="O6990"/>
    </row>
    <row r="6991" spans="1:15" s="105" customFormat="1" x14ac:dyDescent="0.2">
      <c r="A6991" s="112" t="s">
        <v>4241</v>
      </c>
      <c r="B6991" s="111">
        <v>96029</v>
      </c>
      <c r="C6991" s="113" t="s">
        <v>3625</v>
      </c>
      <c r="E6991"/>
      <c r="F6991"/>
      <c r="G6991"/>
      <c r="H6991"/>
      <c r="I6991"/>
      <c r="J6991"/>
      <c r="K6991"/>
      <c r="L6991"/>
      <c r="M6991"/>
      <c r="N6991"/>
      <c r="O6991"/>
    </row>
    <row r="6992" spans="1:15" s="105" customFormat="1" x14ac:dyDescent="0.2">
      <c r="A6992" s="112" t="s">
        <v>4242</v>
      </c>
      <c r="B6992" s="111">
        <v>96031</v>
      </c>
      <c r="C6992" s="113" t="s">
        <v>3590</v>
      </c>
      <c r="E6992"/>
      <c r="F6992"/>
      <c r="G6992"/>
      <c r="H6992"/>
      <c r="I6992"/>
      <c r="J6992"/>
      <c r="K6992"/>
      <c r="L6992"/>
      <c r="M6992"/>
      <c r="N6992"/>
      <c r="O6992"/>
    </row>
    <row r="6993" spans="1:15" s="105" customFormat="1" x14ac:dyDescent="0.2">
      <c r="A6993" s="112" t="s">
        <v>4243</v>
      </c>
      <c r="B6993" s="111">
        <v>96032</v>
      </c>
      <c r="C6993" s="113" t="s">
        <v>3590</v>
      </c>
      <c r="E6993"/>
      <c r="F6993"/>
      <c r="G6993"/>
      <c r="H6993"/>
      <c r="I6993"/>
      <c r="J6993"/>
      <c r="K6993"/>
      <c r="L6993"/>
      <c r="M6993"/>
      <c r="N6993"/>
      <c r="O6993"/>
    </row>
    <row r="6994" spans="1:15" s="105" customFormat="1" x14ac:dyDescent="0.2">
      <c r="A6994" s="112" t="s">
        <v>4244</v>
      </c>
      <c r="B6994" s="111">
        <v>96033</v>
      </c>
      <c r="C6994" s="113" t="s">
        <v>3625</v>
      </c>
      <c r="E6994"/>
      <c r="F6994"/>
      <c r="G6994"/>
      <c r="H6994"/>
      <c r="I6994"/>
      <c r="J6994"/>
      <c r="K6994"/>
      <c r="L6994"/>
      <c r="M6994"/>
      <c r="N6994"/>
      <c r="O6994"/>
    </row>
    <row r="6995" spans="1:15" s="105" customFormat="1" x14ac:dyDescent="0.2">
      <c r="A6995" s="112"/>
      <c r="B6995" s="112"/>
      <c r="C6995" s="113" t="s">
        <v>3083</v>
      </c>
      <c r="E6995"/>
      <c r="F6995"/>
      <c r="G6995"/>
      <c r="H6995"/>
      <c r="I6995"/>
      <c r="J6995"/>
      <c r="K6995"/>
      <c r="L6995"/>
      <c r="M6995"/>
      <c r="N6995"/>
      <c r="O6995"/>
    </row>
    <row r="6996" spans="1:15" s="105" customFormat="1" x14ac:dyDescent="0.2">
      <c r="A6996" s="112" t="s">
        <v>4245</v>
      </c>
      <c r="B6996" s="111">
        <v>96086</v>
      </c>
      <c r="C6996" s="113" t="s">
        <v>3590</v>
      </c>
      <c r="E6996"/>
      <c r="F6996"/>
      <c r="G6996"/>
      <c r="H6996"/>
      <c r="I6996"/>
      <c r="J6996"/>
      <c r="K6996"/>
      <c r="L6996"/>
      <c r="M6996"/>
      <c r="N6996"/>
      <c r="O6996"/>
    </row>
    <row r="6997" spans="1:15" s="105" customFormat="1" x14ac:dyDescent="0.2">
      <c r="A6997" s="112" t="s">
        <v>4246</v>
      </c>
      <c r="B6997" s="111">
        <v>96087</v>
      </c>
      <c r="C6997" s="113" t="s">
        <v>3625</v>
      </c>
      <c r="E6997"/>
      <c r="F6997"/>
      <c r="G6997"/>
      <c r="H6997"/>
      <c r="I6997"/>
      <c r="J6997"/>
      <c r="K6997"/>
      <c r="L6997"/>
      <c r="M6997"/>
      <c r="N6997"/>
      <c r="O6997"/>
    </row>
    <row r="6998" spans="1:15" s="105" customFormat="1" x14ac:dyDescent="0.2">
      <c r="A6998" s="112" t="s">
        <v>4247</v>
      </c>
      <c r="B6998" s="111">
        <v>96088</v>
      </c>
      <c r="C6998" s="113" t="s">
        <v>3625</v>
      </c>
      <c r="E6998"/>
      <c r="F6998"/>
      <c r="G6998"/>
      <c r="H6998"/>
      <c r="I6998"/>
      <c r="J6998"/>
      <c r="K6998"/>
      <c r="L6998"/>
      <c r="M6998"/>
      <c r="N6998"/>
      <c r="O6998"/>
    </row>
    <row r="6999" spans="1:15" s="105" customFormat="1" x14ac:dyDescent="0.2">
      <c r="A6999" s="112" t="s">
        <v>3722</v>
      </c>
      <c r="B6999" s="111">
        <v>96089</v>
      </c>
      <c r="C6999" s="113" t="s">
        <v>3625</v>
      </c>
      <c r="E6999"/>
      <c r="F6999"/>
      <c r="G6999"/>
      <c r="H6999"/>
      <c r="I6999"/>
      <c r="J6999"/>
      <c r="K6999"/>
      <c r="L6999"/>
      <c r="M6999"/>
      <c r="N6999"/>
      <c r="O6999"/>
    </row>
    <row r="7000" spans="1:15" s="105" customFormat="1" x14ac:dyDescent="0.2">
      <c r="A7000" s="112" t="s">
        <v>4248</v>
      </c>
      <c r="B7000" s="111">
        <v>96090</v>
      </c>
      <c r="C7000" s="113" t="s">
        <v>3625</v>
      </c>
      <c r="E7000"/>
      <c r="F7000"/>
      <c r="G7000"/>
      <c r="H7000"/>
      <c r="I7000"/>
      <c r="J7000"/>
      <c r="K7000"/>
      <c r="L7000"/>
      <c r="M7000"/>
      <c r="N7000"/>
      <c r="O7000"/>
    </row>
    <row r="7001" spans="1:15" s="105" customFormat="1" x14ac:dyDescent="0.2">
      <c r="A7001" s="112"/>
      <c r="B7001" s="111"/>
      <c r="C7001" s="113" t="s">
        <v>3083</v>
      </c>
      <c r="E7001"/>
      <c r="F7001"/>
      <c r="G7001"/>
      <c r="H7001"/>
      <c r="I7001"/>
      <c r="J7001"/>
      <c r="K7001"/>
      <c r="L7001"/>
      <c r="M7001"/>
      <c r="N7001"/>
      <c r="O7001"/>
    </row>
    <row r="7002" spans="1:15" s="105" customFormat="1" x14ac:dyDescent="0.2">
      <c r="A7002" s="112" t="s">
        <v>4249</v>
      </c>
      <c r="B7002" s="111">
        <v>96091</v>
      </c>
      <c r="C7002" s="113" t="s">
        <v>3590</v>
      </c>
      <c r="E7002"/>
      <c r="F7002"/>
      <c r="G7002"/>
      <c r="H7002"/>
      <c r="I7002"/>
      <c r="J7002"/>
      <c r="K7002"/>
      <c r="L7002"/>
      <c r="M7002"/>
      <c r="N7002"/>
      <c r="O7002"/>
    </row>
    <row r="7003" spans="1:15" s="105" customFormat="1" x14ac:dyDescent="0.2">
      <c r="A7003" s="112" t="s">
        <v>4250</v>
      </c>
      <c r="B7003" s="111">
        <v>96092</v>
      </c>
      <c r="C7003" s="113" t="s">
        <v>3625</v>
      </c>
      <c r="E7003"/>
      <c r="F7003"/>
      <c r="G7003"/>
      <c r="H7003"/>
      <c r="I7003"/>
      <c r="J7003"/>
      <c r="K7003"/>
      <c r="L7003"/>
      <c r="M7003"/>
      <c r="N7003"/>
      <c r="O7003"/>
    </row>
    <row r="7004" spans="1:15" s="105" customFormat="1" x14ac:dyDescent="0.2">
      <c r="A7004" s="112" t="s">
        <v>4251</v>
      </c>
      <c r="B7004" s="111">
        <v>96093</v>
      </c>
      <c r="C7004" s="113" t="s">
        <v>3590</v>
      </c>
      <c r="E7004"/>
      <c r="F7004"/>
      <c r="G7004"/>
      <c r="H7004"/>
      <c r="I7004"/>
      <c r="J7004"/>
      <c r="K7004"/>
      <c r="L7004"/>
      <c r="M7004"/>
      <c r="N7004"/>
      <c r="O7004"/>
    </row>
    <row r="7005" spans="1:15" s="105" customFormat="1" x14ac:dyDescent="0.2">
      <c r="A7005" s="112" t="s">
        <v>4252</v>
      </c>
      <c r="B7005" s="111">
        <v>96094</v>
      </c>
      <c r="C7005" s="113" t="s">
        <v>3590</v>
      </c>
      <c r="E7005"/>
      <c r="F7005"/>
      <c r="G7005"/>
      <c r="H7005"/>
      <c r="I7005"/>
      <c r="J7005"/>
      <c r="K7005"/>
      <c r="L7005"/>
      <c r="M7005"/>
      <c r="N7005"/>
      <c r="O7005"/>
    </row>
    <row r="7006" spans="1:15" s="105" customFormat="1" x14ac:dyDescent="0.2">
      <c r="A7006" s="112" t="s">
        <v>4253</v>
      </c>
      <c r="B7006" s="111">
        <v>96095</v>
      </c>
      <c r="C7006" s="113" t="s">
        <v>3625</v>
      </c>
      <c r="E7006"/>
      <c r="F7006"/>
      <c r="G7006"/>
      <c r="H7006"/>
      <c r="I7006"/>
      <c r="J7006"/>
      <c r="K7006"/>
      <c r="L7006"/>
      <c r="M7006"/>
      <c r="N7006"/>
      <c r="O7006"/>
    </row>
    <row r="7007" spans="1:15" s="105" customFormat="1" x14ac:dyDescent="0.2">
      <c r="A7007" s="112"/>
      <c r="B7007" s="111"/>
      <c r="C7007" s="113" t="s">
        <v>3083</v>
      </c>
      <c r="E7007"/>
      <c r="F7007"/>
      <c r="G7007"/>
      <c r="H7007"/>
      <c r="I7007"/>
      <c r="J7007"/>
      <c r="K7007"/>
      <c r="L7007"/>
      <c r="M7007"/>
      <c r="N7007"/>
      <c r="O7007"/>
    </row>
    <row r="7008" spans="1:15" s="105" customFormat="1" x14ac:dyDescent="0.2">
      <c r="A7008" s="112" t="s">
        <v>4254</v>
      </c>
      <c r="B7008" s="111">
        <v>96096</v>
      </c>
      <c r="C7008" s="113" t="s">
        <v>3625</v>
      </c>
      <c r="E7008"/>
      <c r="F7008"/>
      <c r="G7008"/>
      <c r="H7008"/>
      <c r="I7008"/>
      <c r="J7008"/>
      <c r="K7008"/>
      <c r="L7008"/>
      <c r="M7008"/>
      <c r="N7008"/>
      <c r="O7008"/>
    </row>
    <row r="7009" spans="1:15" s="105" customFormat="1" x14ac:dyDescent="0.2">
      <c r="A7009" s="112" t="s">
        <v>4255</v>
      </c>
      <c r="B7009" s="111">
        <v>96097</v>
      </c>
      <c r="C7009" s="113" t="s">
        <v>3590</v>
      </c>
      <c r="E7009"/>
      <c r="F7009"/>
      <c r="G7009"/>
      <c r="H7009"/>
      <c r="I7009"/>
      <c r="J7009"/>
      <c r="K7009"/>
      <c r="L7009"/>
      <c r="M7009"/>
      <c r="N7009"/>
      <c r="O7009"/>
    </row>
    <row r="7010" spans="1:15" s="105" customFormat="1" x14ac:dyDescent="0.2">
      <c r="A7010" s="112" t="s">
        <v>3700</v>
      </c>
      <c r="B7010" s="111">
        <v>96099</v>
      </c>
      <c r="C7010" s="113" t="s">
        <v>3625</v>
      </c>
      <c r="E7010"/>
      <c r="F7010"/>
      <c r="G7010"/>
      <c r="H7010"/>
      <c r="I7010"/>
      <c r="J7010"/>
      <c r="K7010"/>
      <c r="L7010"/>
      <c r="M7010"/>
      <c r="N7010"/>
      <c r="O7010"/>
    </row>
    <row r="7011" spans="1:15" s="105" customFormat="1" x14ac:dyDescent="0.2">
      <c r="A7011" s="112" t="s">
        <v>4256</v>
      </c>
      <c r="B7011" s="111">
        <v>96101</v>
      </c>
      <c r="C7011" s="113" t="s">
        <v>3590</v>
      </c>
      <c r="E7011"/>
      <c r="F7011"/>
      <c r="G7011"/>
      <c r="H7011"/>
      <c r="I7011"/>
      <c r="J7011"/>
      <c r="K7011"/>
      <c r="L7011"/>
      <c r="M7011"/>
      <c r="N7011"/>
      <c r="O7011"/>
    </row>
    <row r="7012" spans="1:15" s="105" customFormat="1" x14ac:dyDescent="0.2">
      <c r="A7012" s="112" t="s">
        <v>4257</v>
      </c>
      <c r="B7012" s="111">
        <v>96103</v>
      </c>
      <c r="C7012" s="113" t="s">
        <v>3590</v>
      </c>
      <c r="E7012"/>
      <c r="F7012"/>
      <c r="G7012"/>
      <c r="H7012"/>
      <c r="I7012"/>
      <c r="J7012"/>
      <c r="K7012"/>
      <c r="L7012"/>
      <c r="M7012"/>
      <c r="N7012"/>
      <c r="O7012"/>
    </row>
    <row r="7013" spans="1:15" s="105" customFormat="1" x14ac:dyDescent="0.2">
      <c r="A7013" s="112"/>
      <c r="B7013" s="111"/>
      <c r="C7013" s="113" t="s">
        <v>3083</v>
      </c>
      <c r="E7013"/>
      <c r="F7013"/>
      <c r="G7013"/>
      <c r="H7013"/>
      <c r="I7013"/>
      <c r="J7013"/>
      <c r="K7013"/>
      <c r="L7013"/>
      <c r="M7013"/>
      <c r="N7013"/>
      <c r="O7013"/>
    </row>
    <row r="7014" spans="1:15" s="105" customFormat="1" x14ac:dyDescent="0.2">
      <c r="A7014" s="112" t="s">
        <v>542</v>
      </c>
      <c r="B7014" s="111">
        <v>96104</v>
      </c>
      <c r="C7014" s="113" t="s">
        <v>3590</v>
      </c>
      <c r="E7014"/>
      <c r="F7014"/>
      <c r="G7014"/>
      <c r="H7014"/>
      <c r="I7014"/>
      <c r="J7014"/>
      <c r="K7014"/>
      <c r="L7014"/>
      <c r="M7014"/>
      <c r="N7014"/>
      <c r="O7014"/>
    </row>
    <row r="7015" spans="1:15" s="105" customFormat="1" x14ac:dyDescent="0.2">
      <c r="A7015" s="112" t="s">
        <v>4258</v>
      </c>
      <c r="B7015" s="111">
        <v>96105</v>
      </c>
      <c r="C7015" s="113" t="s">
        <v>3590</v>
      </c>
      <c r="E7015"/>
      <c r="F7015"/>
      <c r="G7015"/>
      <c r="H7015"/>
      <c r="I7015"/>
      <c r="J7015"/>
      <c r="K7015"/>
      <c r="L7015"/>
      <c r="M7015"/>
      <c r="N7015"/>
      <c r="O7015"/>
    </row>
    <row r="7016" spans="1:15" s="105" customFormat="1" x14ac:dyDescent="0.2">
      <c r="A7016" s="112" t="s">
        <v>4259</v>
      </c>
      <c r="B7016" s="111">
        <v>96106</v>
      </c>
      <c r="C7016" s="113" t="s">
        <v>3590</v>
      </c>
      <c r="E7016"/>
      <c r="F7016"/>
      <c r="G7016"/>
      <c r="H7016"/>
      <c r="I7016"/>
      <c r="J7016"/>
      <c r="K7016"/>
      <c r="L7016"/>
      <c r="M7016"/>
      <c r="N7016"/>
      <c r="O7016"/>
    </row>
    <row r="7017" spans="1:15" s="105" customFormat="1" x14ac:dyDescent="0.2">
      <c r="A7017" s="112" t="s">
        <v>4260</v>
      </c>
      <c r="B7017" s="111">
        <v>96107</v>
      </c>
      <c r="C7017" s="113" t="s">
        <v>3351</v>
      </c>
      <c r="E7017"/>
      <c r="F7017"/>
      <c r="G7017"/>
      <c r="H7017"/>
      <c r="I7017"/>
      <c r="J7017"/>
      <c r="K7017"/>
      <c r="L7017"/>
      <c r="M7017"/>
      <c r="N7017"/>
      <c r="O7017"/>
    </row>
    <row r="7018" spans="1:15" s="105" customFormat="1" x14ac:dyDescent="0.2">
      <c r="A7018" s="112" t="s">
        <v>4261</v>
      </c>
      <c r="B7018" s="111">
        <v>96108</v>
      </c>
      <c r="C7018" s="113" t="s">
        <v>3590</v>
      </c>
      <c r="E7018"/>
      <c r="F7018"/>
      <c r="G7018"/>
      <c r="H7018"/>
      <c r="I7018"/>
      <c r="J7018"/>
      <c r="K7018"/>
      <c r="L7018"/>
      <c r="M7018"/>
      <c r="N7018"/>
      <c r="O7018"/>
    </row>
    <row r="7019" spans="1:15" s="105" customFormat="1" x14ac:dyDescent="0.2">
      <c r="A7019" s="112"/>
      <c r="B7019" s="111"/>
      <c r="C7019" s="113" t="s">
        <v>3083</v>
      </c>
      <c r="E7019"/>
      <c r="F7019"/>
      <c r="G7019"/>
      <c r="H7019"/>
      <c r="I7019"/>
      <c r="J7019"/>
      <c r="K7019"/>
      <c r="L7019"/>
      <c r="M7019"/>
      <c r="N7019"/>
      <c r="O7019"/>
    </row>
    <row r="7020" spans="1:15" s="105" customFormat="1" x14ac:dyDescent="0.2">
      <c r="A7020" s="112" t="s">
        <v>4262</v>
      </c>
      <c r="B7020" s="111">
        <v>96109</v>
      </c>
      <c r="C7020" s="113" t="s">
        <v>3590</v>
      </c>
      <c r="E7020"/>
      <c r="F7020"/>
      <c r="G7020"/>
      <c r="H7020"/>
      <c r="I7020"/>
      <c r="J7020"/>
      <c r="K7020"/>
      <c r="L7020"/>
      <c r="M7020"/>
      <c r="N7020"/>
      <c r="O7020"/>
    </row>
    <row r="7021" spans="1:15" s="105" customFormat="1" x14ac:dyDescent="0.2">
      <c r="A7021" s="112" t="s">
        <v>3029</v>
      </c>
      <c r="B7021" s="111">
        <v>96110</v>
      </c>
      <c r="C7021" s="113" t="s">
        <v>3590</v>
      </c>
      <c r="E7021"/>
      <c r="F7021"/>
      <c r="G7021"/>
      <c r="H7021"/>
      <c r="I7021"/>
      <c r="J7021"/>
      <c r="K7021"/>
      <c r="L7021"/>
      <c r="M7021"/>
      <c r="N7021"/>
      <c r="O7021"/>
    </row>
    <row r="7022" spans="1:15" s="105" customFormat="1" x14ac:dyDescent="0.2">
      <c r="A7022" s="112" t="s">
        <v>4263</v>
      </c>
      <c r="B7022" s="111">
        <v>96111</v>
      </c>
      <c r="C7022" s="113" t="s">
        <v>3640</v>
      </c>
      <c r="E7022"/>
      <c r="F7022"/>
      <c r="G7022"/>
      <c r="H7022"/>
      <c r="I7022"/>
      <c r="J7022"/>
      <c r="K7022"/>
      <c r="L7022"/>
      <c r="M7022"/>
      <c r="N7022"/>
      <c r="O7022"/>
    </row>
    <row r="7023" spans="1:15" s="105" customFormat="1" x14ac:dyDescent="0.2">
      <c r="A7023" s="112" t="s">
        <v>4264</v>
      </c>
      <c r="B7023" s="111">
        <v>96112</v>
      </c>
      <c r="C7023" s="113" t="s">
        <v>3590</v>
      </c>
      <c r="E7023"/>
      <c r="F7023"/>
      <c r="G7023"/>
      <c r="H7023"/>
      <c r="I7023"/>
      <c r="J7023"/>
      <c r="K7023"/>
      <c r="L7023"/>
      <c r="M7023"/>
      <c r="N7023"/>
      <c r="O7023"/>
    </row>
    <row r="7024" spans="1:15" s="105" customFormat="1" x14ac:dyDescent="0.2">
      <c r="A7024" s="112" t="s">
        <v>4265</v>
      </c>
      <c r="B7024" s="111">
        <v>96113</v>
      </c>
      <c r="C7024" s="113" t="s">
        <v>3590</v>
      </c>
      <c r="E7024"/>
      <c r="F7024"/>
      <c r="G7024"/>
      <c r="H7024"/>
      <c r="I7024"/>
      <c r="J7024"/>
      <c r="K7024"/>
      <c r="L7024"/>
      <c r="M7024"/>
      <c r="N7024"/>
      <c r="O7024"/>
    </row>
    <row r="7025" spans="1:15" s="105" customFormat="1" x14ac:dyDescent="0.2">
      <c r="A7025" s="112"/>
      <c r="B7025" s="111"/>
      <c r="C7025" s="113" t="s">
        <v>3083</v>
      </c>
      <c r="E7025"/>
      <c r="F7025"/>
      <c r="G7025"/>
      <c r="H7025"/>
      <c r="I7025"/>
      <c r="J7025"/>
      <c r="K7025"/>
      <c r="L7025"/>
      <c r="M7025"/>
      <c r="N7025"/>
      <c r="O7025"/>
    </row>
    <row r="7026" spans="1:15" s="105" customFormat="1" x14ac:dyDescent="0.2">
      <c r="A7026" s="112" t="s">
        <v>4266</v>
      </c>
      <c r="B7026" s="111">
        <v>96114</v>
      </c>
      <c r="C7026" s="113" t="s">
        <v>3590</v>
      </c>
      <c r="E7026"/>
      <c r="F7026"/>
      <c r="G7026"/>
      <c r="H7026"/>
      <c r="I7026"/>
      <c r="J7026"/>
      <c r="K7026"/>
      <c r="L7026"/>
      <c r="M7026"/>
      <c r="N7026"/>
      <c r="O7026"/>
    </row>
    <row r="7027" spans="1:15" s="105" customFormat="1" x14ac:dyDescent="0.2">
      <c r="A7027" s="112" t="s">
        <v>2546</v>
      </c>
      <c r="B7027" s="111">
        <v>96115</v>
      </c>
      <c r="C7027" s="113" t="s">
        <v>3590</v>
      </c>
      <c r="E7027"/>
      <c r="F7027"/>
      <c r="G7027"/>
      <c r="H7027"/>
      <c r="I7027"/>
      <c r="J7027"/>
      <c r="K7027"/>
      <c r="L7027"/>
      <c r="M7027"/>
      <c r="N7027"/>
      <c r="O7027"/>
    </row>
    <row r="7028" spans="1:15" s="105" customFormat="1" x14ac:dyDescent="0.2">
      <c r="A7028" s="112" t="s">
        <v>4267</v>
      </c>
      <c r="B7028" s="111">
        <v>96116</v>
      </c>
      <c r="C7028" s="113" t="s">
        <v>3590</v>
      </c>
      <c r="E7028"/>
      <c r="F7028"/>
      <c r="G7028"/>
      <c r="H7028"/>
      <c r="I7028"/>
      <c r="J7028"/>
      <c r="K7028"/>
      <c r="L7028"/>
      <c r="M7028"/>
      <c r="N7028"/>
      <c r="O7028"/>
    </row>
    <row r="7029" spans="1:15" s="105" customFormat="1" x14ac:dyDescent="0.2">
      <c r="A7029" s="112" t="s">
        <v>4268</v>
      </c>
      <c r="B7029" s="111">
        <v>96117</v>
      </c>
      <c r="C7029" s="113" t="s">
        <v>3590</v>
      </c>
      <c r="E7029"/>
      <c r="F7029"/>
      <c r="G7029"/>
      <c r="H7029"/>
      <c r="I7029"/>
      <c r="J7029"/>
      <c r="K7029"/>
      <c r="L7029"/>
      <c r="M7029"/>
      <c r="N7029"/>
      <c r="O7029"/>
    </row>
    <row r="7030" spans="1:15" s="105" customFormat="1" x14ac:dyDescent="0.2">
      <c r="A7030" s="112" t="s">
        <v>4269</v>
      </c>
      <c r="B7030" s="111">
        <v>96118</v>
      </c>
      <c r="C7030" s="113" t="s">
        <v>3590</v>
      </c>
      <c r="E7030"/>
      <c r="F7030"/>
      <c r="G7030"/>
      <c r="H7030"/>
      <c r="I7030"/>
      <c r="J7030"/>
      <c r="K7030"/>
      <c r="L7030"/>
      <c r="M7030"/>
      <c r="N7030"/>
      <c r="O7030"/>
    </row>
    <row r="7031" spans="1:15" s="105" customFormat="1" x14ac:dyDescent="0.2">
      <c r="A7031" s="112"/>
      <c r="B7031" s="111"/>
      <c r="C7031" s="113" t="s">
        <v>3083</v>
      </c>
      <c r="E7031"/>
      <c r="F7031"/>
      <c r="G7031"/>
      <c r="H7031"/>
      <c r="I7031"/>
      <c r="J7031"/>
      <c r="K7031"/>
      <c r="L7031"/>
      <c r="M7031"/>
      <c r="N7031"/>
      <c r="O7031"/>
    </row>
    <row r="7032" spans="1:15" s="105" customFormat="1" x14ac:dyDescent="0.2">
      <c r="A7032" s="112" t="s">
        <v>4270</v>
      </c>
      <c r="B7032" s="111">
        <v>96119</v>
      </c>
      <c r="C7032" s="113" t="s">
        <v>3590</v>
      </c>
      <c r="E7032"/>
      <c r="F7032"/>
      <c r="G7032"/>
      <c r="H7032"/>
      <c r="I7032"/>
      <c r="J7032"/>
      <c r="K7032"/>
      <c r="L7032"/>
      <c r="M7032"/>
      <c r="N7032"/>
      <c r="O7032"/>
    </row>
    <row r="7033" spans="1:15" s="105" customFormat="1" x14ac:dyDescent="0.2">
      <c r="A7033" s="112" t="s">
        <v>4271</v>
      </c>
      <c r="B7033" s="111">
        <v>96120</v>
      </c>
      <c r="C7033" s="113" t="s">
        <v>3351</v>
      </c>
      <c r="E7033"/>
      <c r="F7033"/>
      <c r="G7033"/>
      <c r="H7033"/>
      <c r="I7033"/>
      <c r="J7033"/>
      <c r="K7033"/>
      <c r="L7033"/>
      <c r="M7033"/>
      <c r="N7033"/>
      <c r="O7033"/>
    </row>
    <row r="7034" spans="1:15" s="105" customFormat="1" x14ac:dyDescent="0.2">
      <c r="A7034" s="112" t="s">
        <v>877</v>
      </c>
      <c r="B7034" s="111">
        <v>96121</v>
      </c>
      <c r="C7034" s="113" t="s">
        <v>3590</v>
      </c>
      <c r="E7034"/>
      <c r="F7034"/>
      <c r="G7034"/>
      <c r="H7034"/>
      <c r="I7034"/>
      <c r="J7034"/>
      <c r="K7034"/>
      <c r="L7034"/>
      <c r="M7034"/>
      <c r="N7034"/>
      <c r="O7034"/>
    </row>
    <row r="7035" spans="1:15" s="105" customFormat="1" x14ac:dyDescent="0.2">
      <c r="A7035" s="112" t="s">
        <v>4272</v>
      </c>
      <c r="B7035" s="111">
        <v>96122</v>
      </c>
      <c r="C7035" s="113" t="s">
        <v>3590</v>
      </c>
      <c r="E7035"/>
      <c r="F7035"/>
      <c r="G7035"/>
      <c r="H7035"/>
      <c r="I7035"/>
      <c r="J7035"/>
      <c r="K7035"/>
      <c r="L7035"/>
      <c r="M7035"/>
      <c r="N7035"/>
      <c r="O7035"/>
    </row>
    <row r="7036" spans="1:15" s="105" customFormat="1" x14ac:dyDescent="0.2">
      <c r="A7036" s="112" t="s">
        <v>4273</v>
      </c>
      <c r="B7036" s="111">
        <v>96123</v>
      </c>
      <c r="C7036" s="113" t="s">
        <v>3590</v>
      </c>
      <c r="E7036"/>
      <c r="F7036"/>
      <c r="G7036"/>
      <c r="H7036"/>
      <c r="I7036"/>
      <c r="J7036"/>
      <c r="K7036"/>
      <c r="L7036"/>
      <c r="M7036"/>
      <c r="N7036"/>
      <c r="O7036"/>
    </row>
    <row r="7037" spans="1:15" s="105" customFormat="1" x14ac:dyDescent="0.2">
      <c r="A7037" s="112"/>
      <c r="B7037" s="111"/>
      <c r="C7037" s="113" t="s">
        <v>3083</v>
      </c>
      <c r="E7037"/>
      <c r="F7037"/>
      <c r="G7037"/>
      <c r="H7037"/>
      <c r="I7037"/>
      <c r="J7037"/>
      <c r="K7037"/>
      <c r="L7037"/>
      <c r="M7037"/>
      <c r="N7037"/>
      <c r="O7037"/>
    </row>
    <row r="7038" spans="1:15" s="105" customFormat="1" x14ac:dyDescent="0.2">
      <c r="A7038" s="112" t="s">
        <v>4274</v>
      </c>
      <c r="B7038" s="111">
        <v>96124</v>
      </c>
      <c r="C7038" s="113" t="s">
        <v>3590</v>
      </c>
      <c r="E7038"/>
      <c r="F7038"/>
      <c r="G7038"/>
      <c r="H7038"/>
      <c r="I7038"/>
      <c r="J7038"/>
      <c r="K7038"/>
      <c r="L7038"/>
      <c r="M7038"/>
      <c r="N7038"/>
      <c r="O7038"/>
    </row>
    <row r="7039" spans="1:15" s="105" customFormat="1" x14ac:dyDescent="0.2">
      <c r="A7039" s="112" t="s">
        <v>4275</v>
      </c>
      <c r="B7039" s="111">
        <v>96125</v>
      </c>
      <c r="C7039" s="113" t="s">
        <v>3590</v>
      </c>
      <c r="E7039"/>
      <c r="F7039"/>
      <c r="G7039"/>
      <c r="H7039"/>
      <c r="I7039"/>
      <c r="J7039"/>
      <c r="K7039"/>
      <c r="L7039"/>
      <c r="M7039"/>
      <c r="N7039"/>
      <c r="O7039"/>
    </row>
    <row r="7040" spans="1:15" s="105" customFormat="1" x14ac:dyDescent="0.2">
      <c r="A7040" s="112" t="s">
        <v>4276</v>
      </c>
      <c r="B7040" s="111">
        <v>96126</v>
      </c>
      <c r="C7040" s="113" t="s">
        <v>3590</v>
      </c>
      <c r="E7040"/>
      <c r="F7040"/>
      <c r="G7040"/>
      <c r="H7040"/>
      <c r="I7040"/>
      <c r="J7040"/>
      <c r="K7040"/>
      <c r="L7040"/>
      <c r="M7040"/>
      <c r="N7040"/>
      <c r="O7040"/>
    </row>
    <row r="7041" spans="1:15" s="105" customFormat="1" x14ac:dyDescent="0.2">
      <c r="A7041" s="112" t="s">
        <v>3727</v>
      </c>
      <c r="B7041" s="111">
        <v>96127</v>
      </c>
      <c r="C7041" s="113" t="s">
        <v>3590</v>
      </c>
      <c r="E7041"/>
      <c r="F7041"/>
      <c r="G7041"/>
      <c r="H7041"/>
      <c r="I7041"/>
      <c r="J7041"/>
      <c r="K7041"/>
      <c r="L7041"/>
      <c r="M7041"/>
      <c r="N7041"/>
      <c r="O7041"/>
    </row>
    <row r="7042" spans="1:15" s="105" customFormat="1" x14ac:dyDescent="0.2">
      <c r="A7042" s="112" t="s">
        <v>4277</v>
      </c>
      <c r="B7042" s="111">
        <v>96128</v>
      </c>
      <c r="C7042" s="113" t="s">
        <v>3590</v>
      </c>
      <c r="E7042"/>
      <c r="F7042"/>
      <c r="G7042"/>
      <c r="H7042"/>
      <c r="I7042"/>
      <c r="J7042"/>
      <c r="K7042"/>
      <c r="L7042"/>
      <c r="M7042"/>
      <c r="N7042"/>
      <c r="O7042"/>
    </row>
    <row r="7043" spans="1:15" s="105" customFormat="1" x14ac:dyDescent="0.2">
      <c r="A7043" s="112"/>
      <c r="B7043" s="112"/>
      <c r="C7043" s="113" t="s">
        <v>3083</v>
      </c>
      <c r="E7043"/>
      <c r="F7043"/>
      <c r="G7043"/>
      <c r="H7043"/>
      <c r="I7043"/>
      <c r="J7043"/>
      <c r="K7043"/>
      <c r="L7043"/>
      <c r="M7043"/>
      <c r="N7043"/>
      <c r="O7043"/>
    </row>
    <row r="7044" spans="1:15" s="105" customFormat="1" x14ac:dyDescent="0.2">
      <c r="A7044" s="112" t="s">
        <v>4278</v>
      </c>
      <c r="B7044" s="111">
        <v>96146</v>
      </c>
      <c r="C7044" s="113" t="s">
        <v>3617</v>
      </c>
      <c r="E7044"/>
      <c r="F7044"/>
      <c r="G7044"/>
      <c r="H7044"/>
      <c r="I7044"/>
      <c r="J7044"/>
      <c r="K7044"/>
      <c r="L7044"/>
      <c r="M7044"/>
      <c r="N7044"/>
      <c r="O7044"/>
    </row>
    <row r="7045" spans="1:15" s="105" customFormat="1" x14ac:dyDescent="0.2">
      <c r="A7045" s="112" t="s">
        <v>4279</v>
      </c>
      <c r="B7045" s="111">
        <v>96148</v>
      </c>
      <c r="C7045" s="113" t="s">
        <v>3617</v>
      </c>
      <c r="E7045"/>
      <c r="F7045"/>
      <c r="G7045"/>
      <c r="H7045"/>
      <c r="I7045"/>
      <c r="J7045"/>
      <c r="K7045"/>
      <c r="L7045"/>
      <c r="M7045"/>
      <c r="N7045"/>
      <c r="O7045"/>
    </row>
    <row r="7046" spans="1:15" s="105" customFormat="1" x14ac:dyDescent="0.2">
      <c r="A7046" s="112" t="s">
        <v>4280</v>
      </c>
      <c r="B7046" s="111">
        <v>96150</v>
      </c>
      <c r="C7046" s="113" t="s">
        <v>3621</v>
      </c>
      <c r="E7046"/>
      <c r="F7046"/>
      <c r="G7046"/>
      <c r="H7046"/>
      <c r="I7046"/>
      <c r="J7046"/>
      <c r="K7046"/>
      <c r="L7046"/>
      <c r="M7046"/>
      <c r="N7046"/>
      <c r="O7046"/>
    </row>
    <row r="7047" spans="1:15" s="105" customFormat="1" x14ac:dyDescent="0.2">
      <c r="A7047" s="112" t="s">
        <v>4280</v>
      </c>
      <c r="B7047" s="111">
        <v>96151</v>
      </c>
      <c r="C7047" s="113" t="s">
        <v>3621</v>
      </c>
      <c r="E7047"/>
      <c r="F7047"/>
      <c r="G7047"/>
      <c r="H7047"/>
      <c r="I7047"/>
      <c r="J7047"/>
      <c r="K7047"/>
      <c r="L7047"/>
      <c r="M7047"/>
      <c r="N7047"/>
      <c r="O7047"/>
    </row>
    <row r="7048" spans="1:15" s="105" customFormat="1" x14ac:dyDescent="0.2">
      <c r="A7048" s="112" t="s">
        <v>4280</v>
      </c>
      <c r="B7048" s="111">
        <v>96152</v>
      </c>
      <c r="C7048" s="113" t="s">
        <v>3621</v>
      </c>
      <c r="E7048"/>
      <c r="F7048"/>
      <c r="G7048"/>
      <c r="H7048"/>
      <c r="I7048"/>
      <c r="J7048"/>
      <c r="K7048"/>
      <c r="L7048"/>
      <c r="M7048"/>
      <c r="N7048"/>
      <c r="O7048"/>
    </row>
    <row r="7049" spans="1:15" s="105" customFormat="1" x14ac:dyDescent="0.2">
      <c r="A7049" s="112"/>
      <c r="B7049" s="111"/>
      <c r="C7049" s="113" t="s">
        <v>3083</v>
      </c>
      <c r="E7049"/>
      <c r="F7049"/>
      <c r="G7049"/>
      <c r="H7049"/>
      <c r="I7049"/>
      <c r="J7049"/>
      <c r="K7049"/>
      <c r="L7049"/>
      <c r="M7049"/>
      <c r="N7049"/>
      <c r="O7049"/>
    </row>
    <row r="7050" spans="1:15" s="105" customFormat="1" x14ac:dyDescent="0.2">
      <c r="A7050" s="112" t="s">
        <v>4280</v>
      </c>
      <c r="B7050" s="111">
        <v>96154</v>
      </c>
      <c r="C7050" s="113" t="s">
        <v>3621</v>
      </c>
      <c r="E7050"/>
      <c r="F7050"/>
      <c r="G7050"/>
      <c r="H7050"/>
      <c r="I7050"/>
      <c r="J7050"/>
      <c r="K7050"/>
      <c r="L7050"/>
      <c r="M7050"/>
      <c r="N7050"/>
      <c r="O7050"/>
    </row>
    <row r="7051" spans="1:15" s="105" customFormat="1" x14ac:dyDescent="0.2">
      <c r="A7051" s="112" t="s">
        <v>4280</v>
      </c>
      <c r="B7051" s="111">
        <v>96155</v>
      </c>
      <c r="C7051" s="113" t="s">
        <v>3621</v>
      </c>
      <c r="E7051"/>
      <c r="F7051"/>
      <c r="G7051"/>
      <c r="H7051"/>
      <c r="I7051"/>
      <c r="J7051"/>
      <c r="K7051"/>
      <c r="L7051"/>
      <c r="M7051"/>
      <c r="N7051"/>
      <c r="O7051"/>
    </row>
    <row r="7052" spans="1:15" s="105" customFormat="1" x14ac:dyDescent="0.2">
      <c r="A7052" s="112" t="s">
        <v>4280</v>
      </c>
      <c r="B7052" s="111">
        <v>96156</v>
      </c>
      <c r="C7052" s="113" t="s">
        <v>3621</v>
      </c>
      <c r="E7052"/>
      <c r="F7052"/>
      <c r="G7052"/>
      <c r="H7052"/>
      <c r="I7052"/>
      <c r="J7052"/>
      <c r="K7052"/>
      <c r="L7052"/>
      <c r="M7052"/>
      <c r="N7052"/>
      <c r="O7052"/>
    </row>
    <row r="7053" spans="1:15" s="105" customFormat="1" x14ac:dyDescent="0.2">
      <c r="A7053" s="112" t="s">
        <v>4280</v>
      </c>
      <c r="B7053" s="111">
        <v>96157</v>
      </c>
      <c r="C7053" s="113" t="s">
        <v>3621</v>
      </c>
      <c r="E7053"/>
      <c r="F7053"/>
      <c r="G7053"/>
      <c r="H7053"/>
      <c r="I7053"/>
      <c r="J7053"/>
      <c r="K7053"/>
      <c r="L7053"/>
      <c r="M7053"/>
      <c r="N7053"/>
      <c r="O7053"/>
    </row>
    <row r="7054" spans="1:15" s="105" customFormat="1" x14ac:dyDescent="0.2">
      <c r="A7054" s="112" t="s">
        <v>4280</v>
      </c>
      <c r="B7054" s="111">
        <v>96158</v>
      </c>
      <c r="C7054" s="113" t="s">
        <v>3621</v>
      </c>
      <c r="E7054"/>
      <c r="F7054"/>
      <c r="G7054"/>
      <c r="H7054"/>
      <c r="I7054"/>
      <c r="J7054"/>
      <c r="K7054"/>
      <c r="L7054"/>
      <c r="M7054"/>
      <c r="N7054"/>
      <c r="O7054"/>
    </row>
    <row r="7055" spans="1:15" s="105" customFormat="1" x14ac:dyDescent="0.2">
      <c r="A7055" s="112"/>
      <c r="B7055" s="111"/>
      <c r="C7055" s="113" t="s">
        <v>3083</v>
      </c>
      <c r="E7055"/>
      <c r="F7055"/>
      <c r="G7055"/>
      <c r="H7055"/>
      <c r="I7055"/>
      <c r="J7055"/>
      <c r="K7055"/>
      <c r="L7055"/>
      <c r="M7055"/>
      <c r="N7055"/>
      <c r="O7055"/>
    </row>
    <row r="7056" spans="1:15" s="105" customFormat="1" x14ac:dyDescent="0.2">
      <c r="A7056" s="112" t="s">
        <v>4281</v>
      </c>
      <c r="B7056" s="111">
        <v>96160</v>
      </c>
      <c r="C7056" s="113" t="s">
        <v>3640</v>
      </c>
      <c r="E7056"/>
      <c r="F7056"/>
      <c r="G7056"/>
      <c r="H7056"/>
      <c r="I7056"/>
      <c r="J7056"/>
      <c r="K7056"/>
      <c r="L7056"/>
      <c r="M7056"/>
      <c r="N7056"/>
      <c r="O7056"/>
    </row>
    <row r="7057" spans="1:15" s="105" customFormat="1" x14ac:dyDescent="0.2">
      <c r="A7057" s="112" t="s">
        <v>4281</v>
      </c>
      <c r="B7057" s="111">
        <v>96161</v>
      </c>
      <c r="C7057" s="113" t="s">
        <v>3640</v>
      </c>
      <c r="E7057"/>
      <c r="F7057"/>
      <c r="G7057"/>
      <c r="H7057"/>
      <c r="I7057"/>
      <c r="J7057"/>
      <c r="K7057"/>
      <c r="L7057"/>
      <c r="M7057"/>
      <c r="N7057"/>
      <c r="O7057"/>
    </row>
    <row r="7058" spans="1:15" s="105" customFormat="1" x14ac:dyDescent="0.2">
      <c r="A7058" s="112" t="s">
        <v>4281</v>
      </c>
      <c r="B7058" s="111">
        <v>96162</v>
      </c>
      <c r="C7058" s="113" t="s">
        <v>3640</v>
      </c>
      <c r="E7058"/>
      <c r="F7058"/>
      <c r="G7058"/>
      <c r="H7058"/>
      <c r="I7058"/>
      <c r="J7058"/>
      <c r="K7058"/>
      <c r="L7058"/>
      <c r="M7058"/>
      <c r="N7058"/>
      <c r="O7058"/>
    </row>
    <row r="7059" spans="1:15" s="105" customFormat="1" x14ac:dyDescent="0.2">
      <c r="A7059"/>
      <c r="C7059" s="39"/>
      <c r="E7059"/>
      <c r="F7059"/>
      <c r="G7059"/>
      <c r="H7059"/>
      <c r="I7059"/>
      <c r="J7059"/>
      <c r="K7059"/>
      <c r="L7059"/>
      <c r="M7059"/>
      <c r="N7059"/>
      <c r="O7059"/>
    </row>
    <row r="7060" spans="1:15" s="105" customFormat="1" x14ac:dyDescent="0.2">
      <c r="A7060"/>
      <c r="C7060" s="39"/>
      <c r="E7060"/>
      <c r="F7060"/>
      <c r="G7060"/>
      <c r="H7060"/>
      <c r="I7060"/>
      <c r="J7060"/>
      <c r="K7060"/>
      <c r="L7060"/>
      <c r="M7060"/>
      <c r="N7060"/>
      <c r="O7060"/>
    </row>
  </sheetData>
  <mergeCells count="1">
    <mergeCell ref="J1013:J1014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DBAC1-D3C1-2841-B4D8-3BE8EF9D3829}">
  <sheetPr>
    <tabColor rgb="FF00B0F0"/>
  </sheetPr>
  <dimension ref="A1:M164"/>
  <sheetViews>
    <sheetView zoomScale="135" zoomScaleNormal="187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G12" sqref="G12"/>
    </sheetView>
  </sheetViews>
  <sheetFormatPr baseColWidth="10" defaultRowHeight="16" x14ac:dyDescent="0.2"/>
  <cols>
    <col min="1" max="1" width="22.6640625" customWidth="1"/>
    <col min="4" max="4" width="17.33203125" customWidth="1"/>
    <col min="5" max="5" width="15.33203125" customWidth="1"/>
    <col min="7" max="7" width="14.1640625" customWidth="1"/>
    <col min="9" max="9" width="13.83203125" customWidth="1"/>
    <col min="10" max="10" width="16.1640625" customWidth="1"/>
    <col min="11" max="11" width="19.5" customWidth="1"/>
  </cols>
  <sheetData>
    <row r="1" spans="1:13" ht="57" customHeight="1" x14ac:dyDescent="0.2">
      <c r="A1" t="s">
        <v>291</v>
      </c>
      <c r="B1" t="s">
        <v>4444</v>
      </c>
      <c r="C1" s="25" t="s">
        <v>4445</v>
      </c>
      <c r="D1" s="25" t="s">
        <v>4285</v>
      </c>
      <c r="E1" s="36" t="s">
        <v>4286</v>
      </c>
      <c r="F1" s="25" t="s">
        <v>4287</v>
      </c>
      <c r="G1" s="36" t="s">
        <v>4288</v>
      </c>
      <c r="H1" s="114" t="s">
        <v>4289</v>
      </c>
      <c r="I1" s="36" t="s">
        <v>4290</v>
      </c>
      <c r="J1" s="38" t="s">
        <v>4291</v>
      </c>
      <c r="K1" s="36" t="s">
        <v>4292</v>
      </c>
    </row>
    <row r="2" spans="1:13" x14ac:dyDescent="0.2">
      <c r="A2" t="s">
        <v>294</v>
      </c>
      <c r="B2" t="s">
        <v>4392</v>
      </c>
      <c r="C2" s="25">
        <v>3956</v>
      </c>
      <c r="D2" s="25">
        <v>2424</v>
      </c>
      <c r="E2" s="115">
        <f>C2/D2</f>
        <v>1.6320132013201321</v>
      </c>
      <c r="F2" s="25">
        <v>638</v>
      </c>
      <c r="G2" s="115">
        <f>C2/F2</f>
        <v>6.2006269592476491</v>
      </c>
      <c r="H2" s="25">
        <v>957</v>
      </c>
      <c r="I2" s="115">
        <f>C2/H2</f>
        <v>4.1337513061650997</v>
      </c>
      <c r="J2" s="25">
        <v>351</v>
      </c>
      <c r="K2" s="115">
        <f>C2/J2</f>
        <v>11.27065527065527</v>
      </c>
    </row>
    <row r="3" spans="1:13" x14ac:dyDescent="0.2">
      <c r="A3" t="s">
        <v>294</v>
      </c>
      <c r="B3" t="s">
        <v>4393</v>
      </c>
      <c r="C3" s="25">
        <v>2852</v>
      </c>
      <c r="D3" s="25">
        <v>1748</v>
      </c>
      <c r="E3" s="115">
        <f>C3/D3</f>
        <v>1.631578947368421</v>
      </c>
      <c r="F3" s="25">
        <v>460</v>
      </c>
      <c r="G3" s="115">
        <f>C3/F3</f>
        <v>6.2</v>
      </c>
      <c r="H3" s="25">
        <v>690</v>
      </c>
      <c r="I3" s="115">
        <f>C3/H3</f>
        <v>4.1333333333333337</v>
      </c>
      <c r="J3" s="25">
        <v>253</v>
      </c>
      <c r="K3" s="115">
        <f>C3/J3</f>
        <v>11.272727272727273</v>
      </c>
    </row>
    <row r="4" spans="1:13" x14ac:dyDescent="0.2">
      <c r="A4" t="s">
        <v>294</v>
      </c>
      <c r="B4" t="s">
        <v>4394</v>
      </c>
      <c r="C4" s="25">
        <v>3088</v>
      </c>
      <c r="D4" s="25">
        <v>1892</v>
      </c>
      <c r="E4" s="115">
        <f t="shared" ref="E4:E39" si="0">C4/D4</f>
        <v>1.6321353065539113</v>
      </c>
      <c r="F4" s="25">
        <v>498</v>
      </c>
      <c r="G4" s="115">
        <f t="shared" ref="G4:G39" si="1">C4/F4</f>
        <v>6.2008032128514055</v>
      </c>
      <c r="H4" s="25">
        <v>747</v>
      </c>
      <c r="I4" s="115">
        <f t="shared" ref="I4:I39" si="2">C4/H4</f>
        <v>4.1338688085676036</v>
      </c>
      <c r="J4" s="25">
        <v>274</v>
      </c>
      <c r="K4" s="115">
        <f t="shared" ref="K4:K39" si="3">C4/J4</f>
        <v>11.270072992700729</v>
      </c>
    </row>
    <row r="5" spans="1:13" x14ac:dyDescent="0.2">
      <c r="A5" t="s">
        <v>294</v>
      </c>
      <c r="B5" t="s">
        <v>4395</v>
      </c>
      <c r="C5" s="25">
        <v>4724</v>
      </c>
      <c r="D5" s="25">
        <v>2896</v>
      </c>
      <c r="E5" s="115">
        <f t="shared" si="0"/>
        <v>1.6312154696132597</v>
      </c>
      <c r="F5" s="25"/>
      <c r="G5" s="115" t="e">
        <f t="shared" si="1"/>
        <v>#DIV/0!</v>
      </c>
      <c r="H5" s="25"/>
      <c r="I5" s="115" t="e">
        <f t="shared" si="2"/>
        <v>#DIV/0!</v>
      </c>
      <c r="J5" s="25"/>
      <c r="K5" s="115" t="e">
        <f t="shared" si="3"/>
        <v>#DIV/0!</v>
      </c>
    </row>
    <row r="6" spans="1:13" x14ac:dyDescent="0.2">
      <c r="A6" t="s">
        <v>293</v>
      </c>
      <c r="B6" t="s">
        <v>4396</v>
      </c>
      <c r="C6" s="25">
        <v>1314</v>
      </c>
      <c r="D6" s="116">
        <v>806</v>
      </c>
      <c r="E6" s="115">
        <f t="shared" si="0"/>
        <v>1.630272952853598</v>
      </c>
      <c r="F6" s="25">
        <v>212</v>
      </c>
      <c r="G6" s="115">
        <f t="shared" si="1"/>
        <v>6.1981132075471699</v>
      </c>
      <c r="H6" s="25">
        <v>318</v>
      </c>
      <c r="I6" s="115">
        <f t="shared" si="2"/>
        <v>4.132075471698113</v>
      </c>
      <c r="J6" s="25">
        <v>117</v>
      </c>
      <c r="K6" s="115">
        <f t="shared" si="3"/>
        <v>11.23076923076923</v>
      </c>
    </row>
    <row r="7" spans="1:13" x14ac:dyDescent="0.2">
      <c r="A7" t="s">
        <v>293</v>
      </c>
      <c r="B7" t="s">
        <v>4397</v>
      </c>
      <c r="C7" s="25">
        <v>1426</v>
      </c>
      <c r="D7" s="25">
        <v>874</v>
      </c>
      <c r="E7" s="115">
        <f t="shared" si="0"/>
        <v>1.631578947368421</v>
      </c>
      <c r="F7" s="25">
        <v>230</v>
      </c>
      <c r="G7" s="115">
        <f t="shared" si="1"/>
        <v>6.2</v>
      </c>
      <c r="H7" s="25">
        <v>345</v>
      </c>
      <c r="I7" s="115">
        <f t="shared" si="2"/>
        <v>4.1333333333333337</v>
      </c>
      <c r="J7" s="25">
        <v>127</v>
      </c>
      <c r="K7" s="115">
        <f t="shared" si="3"/>
        <v>11.228346456692913</v>
      </c>
    </row>
    <row r="8" spans="1:13" x14ac:dyDescent="0.2">
      <c r="A8" t="s">
        <v>293</v>
      </c>
      <c r="B8" t="s">
        <v>4398</v>
      </c>
      <c r="C8" s="25">
        <v>2641</v>
      </c>
      <c r="D8" s="25">
        <v>1619</v>
      </c>
      <c r="E8" s="115">
        <f t="shared" si="0"/>
        <v>1.631253860407659</v>
      </c>
      <c r="F8" s="25">
        <v>426</v>
      </c>
      <c r="G8" s="115">
        <f t="shared" si="1"/>
        <v>6.199530516431925</v>
      </c>
      <c r="H8" s="25">
        <v>639</v>
      </c>
      <c r="I8" s="115">
        <f t="shared" si="2"/>
        <v>4.1330203442879503</v>
      </c>
      <c r="J8" s="25">
        <v>234</v>
      </c>
      <c r="K8" s="115">
        <f t="shared" si="3"/>
        <v>11.286324786324787</v>
      </c>
    </row>
    <row r="9" spans="1:13" x14ac:dyDescent="0.2">
      <c r="A9" t="s">
        <v>293</v>
      </c>
      <c r="B9" t="s">
        <v>4399</v>
      </c>
      <c r="C9" s="25">
        <v>1166</v>
      </c>
      <c r="D9" s="25">
        <v>714</v>
      </c>
      <c r="E9" s="115">
        <f t="shared" si="0"/>
        <v>1.6330532212885154</v>
      </c>
      <c r="F9" s="25">
        <v>188</v>
      </c>
      <c r="G9" s="115">
        <f t="shared" si="1"/>
        <v>6.2021276595744679</v>
      </c>
      <c r="H9" s="25">
        <v>282</v>
      </c>
      <c r="I9" s="115">
        <f t="shared" si="2"/>
        <v>4.1347517730496453</v>
      </c>
      <c r="J9" s="25">
        <v>103</v>
      </c>
      <c r="K9" s="115">
        <f t="shared" si="3"/>
        <v>11.320388349514563</v>
      </c>
    </row>
    <row r="10" spans="1:13" x14ac:dyDescent="0.2">
      <c r="A10" t="s">
        <v>293</v>
      </c>
      <c r="B10" t="s">
        <v>4400</v>
      </c>
      <c r="C10" s="25">
        <v>1854</v>
      </c>
      <c r="D10" s="25">
        <v>1136</v>
      </c>
      <c r="E10" s="115">
        <f t="shared" si="0"/>
        <v>1.6320422535211268</v>
      </c>
      <c r="F10" s="25">
        <v>299</v>
      </c>
      <c r="G10" s="115">
        <f t="shared" si="1"/>
        <v>6.2006688963210701</v>
      </c>
      <c r="H10" s="25">
        <v>449</v>
      </c>
      <c r="I10" s="115">
        <f t="shared" si="2"/>
        <v>4.1291759465478846</v>
      </c>
      <c r="J10" s="25">
        <v>164</v>
      </c>
      <c r="K10" s="115">
        <f t="shared" si="3"/>
        <v>11.304878048780488</v>
      </c>
    </row>
    <row r="11" spans="1:13" x14ac:dyDescent="0.2">
      <c r="A11" t="s">
        <v>292</v>
      </c>
      <c r="B11" t="s">
        <v>4432</v>
      </c>
      <c r="C11" s="25">
        <v>4036</v>
      </c>
      <c r="D11" s="25">
        <v>2474</v>
      </c>
      <c r="E11" s="115">
        <f t="shared" si="0"/>
        <v>1.6313662085691187</v>
      </c>
      <c r="F11" s="25">
        <v>651</v>
      </c>
      <c r="G11" s="115">
        <f t="shared" si="1"/>
        <v>6.1996927803379416</v>
      </c>
      <c r="H11" s="25">
        <v>977</v>
      </c>
      <c r="I11" s="115">
        <f t="shared" si="2"/>
        <v>4.1310133060388949</v>
      </c>
      <c r="J11" s="25">
        <v>358</v>
      </c>
      <c r="K11" s="115">
        <f t="shared" si="3"/>
        <v>11.273743016759777</v>
      </c>
    </row>
    <row r="12" spans="1:13" x14ac:dyDescent="0.2">
      <c r="A12" t="s">
        <v>292</v>
      </c>
      <c r="B12" t="s">
        <v>4401</v>
      </c>
      <c r="C12" s="25">
        <v>5165</v>
      </c>
      <c r="D12" s="25">
        <v>3165</v>
      </c>
      <c r="E12" s="115">
        <f t="shared" si="0"/>
        <v>1.631911532385466</v>
      </c>
      <c r="F12" s="25">
        <v>833</v>
      </c>
      <c r="G12" s="115">
        <f t="shared" si="1"/>
        <v>6.2004801920768307</v>
      </c>
      <c r="H12" s="25">
        <v>1250</v>
      </c>
      <c r="I12" s="115">
        <f t="shared" si="2"/>
        <v>4.1319999999999997</v>
      </c>
      <c r="J12" s="25">
        <v>458</v>
      </c>
      <c r="K12" s="115">
        <f t="shared" si="3"/>
        <v>11.277292576419214</v>
      </c>
      <c r="M12">
        <f>F12/D12</f>
        <v>0.26319115323854658</v>
      </c>
    </row>
    <row r="13" spans="1:13" x14ac:dyDescent="0.2">
      <c r="A13" s="16" t="s">
        <v>294</v>
      </c>
      <c r="B13" s="16" t="s">
        <v>4402</v>
      </c>
      <c r="C13" s="117">
        <v>9467</v>
      </c>
      <c r="D13" s="25">
        <v>0</v>
      </c>
      <c r="E13" s="115" t="e">
        <f t="shared" si="0"/>
        <v>#DIV/0!</v>
      </c>
      <c r="F13" s="25"/>
      <c r="G13" s="115" t="e">
        <f t="shared" si="1"/>
        <v>#DIV/0!</v>
      </c>
      <c r="H13" s="25"/>
      <c r="I13" s="115" t="e">
        <f t="shared" si="2"/>
        <v>#DIV/0!</v>
      </c>
      <c r="J13" s="25"/>
      <c r="K13" s="115" t="e">
        <f t="shared" si="3"/>
        <v>#DIV/0!</v>
      </c>
    </row>
    <row r="14" spans="1:13" x14ac:dyDescent="0.2">
      <c r="A14" s="16" t="s">
        <v>294</v>
      </c>
      <c r="B14" s="16" t="s">
        <v>4403</v>
      </c>
      <c r="C14" s="117">
        <v>6969</v>
      </c>
      <c r="D14" s="25">
        <v>0</v>
      </c>
      <c r="E14" s="115" t="e">
        <f t="shared" si="0"/>
        <v>#DIV/0!</v>
      </c>
      <c r="F14" s="25"/>
      <c r="G14" s="115" t="e">
        <f t="shared" si="1"/>
        <v>#DIV/0!</v>
      </c>
      <c r="H14" s="25"/>
      <c r="I14" s="115" t="e">
        <f t="shared" si="2"/>
        <v>#DIV/0!</v>
      </c>
      <c r="J14" s="25"/>
      <c r="K14" s="115" t="e">
        <f t="shared" si="3"/>
        <v>#DIV/0!</v>
      </c>
    </row>
    <row r="15" spans="1:13" x14ac:dyDescent="0.2">
      <c r="A15" s="16" t="s">
        <v>294</v>
      </c>
      <c r="B15" s="16" t="s">
        <v>4404</v>
      </c>
      <c r="C15" s="117">
        <v>6578</v>
      </c>
      <c r="D15" s="25">
        <v>0</v>
      </c>
      <c r="E15" s="115" t="e">
        <f t="shared" si="0"/>
        <v>#DIV/0!</v>
      </c>
      <c r="F15" s="25"/>
      <c r="G15" s="115" t="e">
        <f t="shared" si="1"/>
        <v>#DIV/0!</v>
      </c>
      <c r="H15" s="25"/>
      <c r="I15" s="115" t="e">
        <f t="shared" si="2"/>
        <v>#DIV/0!</v>
      </c>
      <c r="J15" s="25"/>
      <c r="K15" s="115" t="e">
        <f t="shared" si="3"/>
        <v>#DIV/0!</v>
      </c>
    </row>
    <row r="16" spans="1:13" x14ac:dyDescent="0.2">
      <c r="A16" s="16" t="s">
        <v>294</v>
      </c>
      <c r="B16" s="16" t="s">
        <v>4405</v>
      </c>
      <c r="C16" s="117">
        <v>7099</v>
      </c>
      <c r="D16" s="25">
        <v>0</v>
      </c>
      <c r="E16" s="115" t="e">
        <f t="shared" si="0"/>
        <v>#DIV/0!</v>
      </c>
      <c r="F16" s="25"/>
      <c r="G16" s="115" t="e">
        <f t="shared" si="1"/>
        <v>#DIV/0!</v>
      </c>
      <c r="H16" s="25"/>
      <c r="I16" s="115" t="e">
        <f t="shared" si="2"/>
        <v>#DIV/0!</v>
      </c>
      <c r="J16" s="25"/>
      <c r="K16" s="115" t="e">
        <f t="shared" si="3"/>
        <v>#DIV/0!</v>
      </c>
    </row>
    <row r="17" spans="1:11" x14ac:dyDescent="0.2">
      <c r="A17" s="16" t="s">
        <v>294</v>
      </c>
      <c r="B17" s="16" t="s">
        <v>4406</v>
      </c>
      <c r="C17" s="117">
        <v>5871</v>
      </c>
      <c r="D17" s="25">
        <v>0</v>
      </c>
      <c r="E17" s="115" t="e">
        <f t="shared" si="0"/>
        <v>#DIV/0!</v>
      </c>
      <c r="F17" s="25"/>
      <c r="G17" s="115" t="e">
        <f t="shared" si="1"/>
        <v>#DIV/0!</v>
      </c>
      <c r="H17" s="25"/>
      <c r="I17" s="115" t="e">
        <f t="shared" si="2"/>
        <v>#DIV/0!</v>
      </c>
      <c r="J17" s="25"/>
      <c r="K17" s="115" t="e">
        <f t="shared" si="3"/>
        <v>#DIV/0!</v>
      </c>
    </row>
    <row r="18" spans="1:11" x14ac:dyDescent="0.2">
      <c r="A18" s="16" t="s">
        <v>294</v>
      </c>
      <c r="B18" s="16" t="s">
        <v>4407</v>
      </c>
      <c r="C18" s="117">
        <v>3956</v>
      </c>
      <c r="D18" s="25">
        <v>0</v>
      </c>
      <c r="E18" s="115" t="e">
        <f t="shared" si="0"/>
        <v>#DIV/0!</v>
      </c>
      <c r="F18" s="25"/>
      <c r="G18" s="115" t="e">
        <f t="shared" si="1"/>
        <v>#DIV/0!</v>
      </c>
      <c r="H18" s="25"/>
      <c r="I18" s="115" t="e">
        <f t="shared" si="2"/>
        <v>#DIV/0!</v>
      </c>
      <c r="J18" s="25"/>
      <c r="K18" s="115" t="e">
        <f t="shared" si="3"/>
        <v>#DIV/0!</v>
      </c>
    </row>
    <row r="19" spans="1:11" x14ac:dyDescent="0.2">
      <c r="A19" s="16" t="s">
        <v>294</v>
      </c>
      <c r="B19" s="16" t="s">
        <v>4408</v>
      </c>
      <c r="C19" s="117">
        <v>6026</v>
      </c>
      <c r="D19" s="25">
        <v>0</v>
      </c>
      <c r="E19" s="115" t="e">
        <f t="shared" si="0"/>
        <v>#DIV/0!</v>
      </c>
      <c r="F19" s="25"/>
      <c r="G19" s="115" t="e">
        <f t="shared" si="1"/>
        <v>#DIV/0!</v>
      </c>
      <c r="H19" s="25"/>
      <c r="I19" s="115" t="e">
        <f t="shared" si="2"/>
        <v>#DIV/0!</v>
      </c>
      <c r="J19" s="25"/>
      <c r="K19" s="115" t="e">
        <f t="shared" si="3"/>
        <v>#DIV/0!</v>
      </c>
    </row>
    <row r="20" spans="1:11" x14ac:dyDescent="0.2">
      <c r="A20" s="16" t="s">
        <v>294</v>
      </c>
      <c r="B20" s="16" t="s">
        <v>4409</v>
      </c>
      <c r="C20" s="117">
        <v>6194</v>
      </c>
      <c r="D20" s="25">
        <v>0</v>
      </c>
      <c r="E20" s="115" t="e">
        <f t="shared" si="0"/>
        <v>#DIV/0!</v>
      </c>
      <c r="F20" s="25"/>
      <c r="G20" s="115" t="e">
        <f t="shared" si="1"/>
        <v>#DIV/0!</v>
      </c>
      <c r="H20" s="25"/>
      <c r="I20" s="115" t="e">
        <f t="shared" si="2"/>
        <v>#DIV/0!</v>
      </c>
      <c r="J20" s="25"/>
      <c r="K20" s="115" t="e">
        <f t="shared" si="3"/>
        <v>#DIV/0!</v>
      </c>
    </row>
    <row r="21" spans="1:11" x14ac:dyDescent="0.2">
      <c r="A21" s="16" t="s">
        <v>294</v>
      </c>
      <c r="B21" s="16" t="s">
        <v>4410</v>
      </c>
      <c r="C21" s="117">
        <v>4848</v>
      </c>
      <c r="D21" s="25">
        <v>0</v>
      </c>
      <c r="E21" s="115" t="e">
        <f t="shared" si="0"/>
        <v>#DIV/0!</v>
      </c>
      <c r="F21" s="25"/>
      <c r="G21" s="115" t="e">
        <f t="shared" si="1"/>
        <v>#DIV/0!</v>
      </c>
      <c r="H21" s="25"/>
      <c r="I21" s="115" t="e">
        <f t="shared" si="2"/>
        <v>#DIV/0!</v>
      </c>
      <c r="J21" s="25"/>
      <c r="K21" s="115" t="e">
        <f t="shared" si="3"/>
        <v>#DIV/0!</v>
      </c>
    </row>
    <row r="22" spans="1:11" x14ac:dyDescent="0.2">
      <c r="A22" s="16" t="s">
        <v>294</v>
      </c>
      <c r="B22" s="16" t="s">
        <v>4411</v>
      </c>
      <c r="C22" s="117">
        <v>7130</v>
      </c>
      <c r="D22" s="25">
        <v>0</v>
      </c>
      <c r="E22" s="115" t="e">
        <f t="shared" si="0"/>
        <v>#DIV/0!</v>
      </c>
      <c r="F22" s="25"/>
      <c r="G22" s="115" t="e">
        <f t="shared" si="1"/>
        <v>#DIV/0!</v>
      </c>
      <c r="H22" s="25"/>
      <c r="I22" s="115" t="e">
        <f t="shared" si="2"/>
        <v>#DIV/0!</v>
      </c>
      <c r="J22" s="25"/>
      <c r="K22" s="115" t="e">
        <f t="shared" si="3"/>
        <v>#DIV/0!</v>
      </c>
    </row>
    <row r="23" spans="1:11" x14ac:dyDescent="0.2">
      <c r="A23" s="16" t="s">
        <v>294</v>
      </c>
      <c r="B23" s="16" t="s">
        <v>4412</v>
      </c>
      <c r="C23" s="117">
        <v>5196</v>
      </c>
      <c r="D23" s="25">
        <v>0</v>
      </c>
      <c r="E23" s="115" t="e">
        <f t="shared" si="0"/>
        <v>#DIV/0!</v>
      </c>
      <c r="F23" s="25"/>
      <c r="G23" s="115" t="e">
        <f t="shared" si="1"/>
        <v>#DIV/0!</v>
      </c>
      <c r="H23" s="25"/>
      <c r="I23" s="115" t="e">
        <f t="shared" si="2"/>
        <v>#DIV/0!</v>
      </c>
      <c r="J23" s="25"/>
      <c r="K23" s="115" t="e">
        <f t="shared" si="3"/>
        <v>#DIV/0!</v>
      </c>
    </row>
    <row r="24" spans="1:11" x14ac:dyDescent="0.2">
      <c r="A24" s="16" t="s">
        <v>294</v>
      </c>
      <c r="B24" s="16" t="s">
        <v>4413</v>
      </c>
      <c r="C24" s="117">
        <v>4594</v>
      </c>
      <c r="D24" s="25">
        <v>0</v>
      </c>
      <c r="E24" s="115" t="e">
        <f t="shared" si="0"/>
        <v>#DIV/0!</v>
      </c>
      <c r="F24" s="25"/>
      <c r="G24" s="115" t="e">
        <f t="shared" si="1"/>
        <v>#DIV/0!</v>
      </c>
      <c r="H24" s="25"/>
      <c r="I24" s="115" t="e">
        <f t="shared" si="2"/>
        <v>#DIV/0!</v>
      </c>
      <c r="J24" s="25"/>
      <c r="K24" s="115" t="e">
        <f t="shared" si="3"/>
        <v>#DIV/0!</v>
      </c>
    </row>
    <row r="25" spans="1:11" x14ac:dyDescent="0.2">
      <c r="A25" s="16" t="s">
        <v>294</v>
      </c>
      <c r="B25" s="16" t="s">
        <v>4414</v>
      </c>
      <c r="C25" s="117">
        <v>3794</v>
      </c>
      <c r="D25" s="25">
        <v>0</v>
      </c>
      <c r="E25" s="115" t="e">
        <f t="shared" si="0"/>
        <v>#DIV/0!</v>
      </c>
      <c r="F25" s="25"/>
      <c r="G25" s="115" t="e">
        <f t="shared" si="1"/>
        <v>#DIV/0!</v>
      </c>
      <c r="H25" s="25"/>
      <c r="I25" s="115" t="e">
        <f t="shared" si="2"/>
        <v>#DIV/0!</v>
      </c>
      <c r="J25" s="25"/>
      <c r="K25" s="115" t="e">
        <f t="shared" si="3"/>
        <v>#DIV/0!</v>
      </c>
    </row>
    <row r="26" spans="1:11" x14ac:dyDescent="0.2">
      <c r="A26" s="16" t="s">
        <v>294</v>
      </c>
      <c r="B26" s="16" t="s">
        <v>4415</v>
      </c>
      <c r="C26" s="117">
        <v>3708</v>
      </c>
      <c r="D26" s="25">
        <v>0</v>
      </c>
      <c r="E26" s="115" t="e">
        <f t="shared" si="0"/>
        <v>#DIV/0!</v>
      </c>
      <c r="F26" s="25"/>
      <c r="G26" s="115" t="e">
        <f t="shared" si="1"/>
        <v>#DIV/0!</v>
      </c>
      <c r="H26" s="25"/>
      <c r="I26" s="115" t="e">
        <f t="shared" si="2"/>
        <v>#DIV/0!</v>
      </c>
      <c r="J26" s="25"/>
      <c r="K26" s="115" t="e">
        <f t="shared" si="3"/>
        <v>#DIV/0!</v>
      </c>
    </row>
    <row r="27" spans="1:11" x14ac:dyDescent="0.2">
      <c r="A27" s="16" t="s">
        <v>294</v>
      </c>
      <c r="B27" s="16" t="s">
        <v>4416</v>
      </c>
      <c r="C27" s="117">
        <v>3869</v>
      </c>
      <c r="D27" s="25">
        <v>0</v>
      </c>
      <c r="E27" s="115" t="e">
        <f t="shared" si="0"/>
        <v>#DIV/0!</v>
      </c>
      <c r="F27" s="25"/>
      <c r="G27" s="115" t="e">
        <f t="shared" si="1"/>
        <v>#DIV/0!</v>
      </c>
      <c r="H27" s="25"/>
      <c r="I27" s="115" t="e">
        <f t="shared" si="2"/>
        <v>#DIV/0!</v>
      </c>
      <c r="J27" s="25"/>
      <c r="K27" s="115" t="e">
        <f t="shared" si="3"/>
        <v>#DIV/0!</v>
      </c>
    </row>
    <row r="28" spans="1:11" x14ac:dyDescent="0.2">
      <c r="A28" s="16" t="s">
        <v>294</v>
      </c>
      <c r="B28" s="16" t="s">
        <v>4392</v>
      </c>
      <c r="C28" s="117">
        <v>3956</v>
      </c>
      <c r="D28" s="25">
        <v>0</v>
      </c>
      <c r="E28" s="115" t="e">
        <f t="shared" si="0"/>
        <v>#DIV/0!</v>
      </c>
      <c r="F28" s="25"/>
      <c r="G28" s="115" t="e">
        <f t="shared" si="1"/>
        <v>#DIV/0!</v>
      </c>
      <c r="H28" s="25"/>
      <c r="I28" s="115" t="e">
        <f t="shared" si="2"/>
        <v>#DIV/0!</v>
      </c>
      <c r="J28" s="25"/>
      <c r="K28" s="115" t="e">
        <f t="shared" si="3"/>
        <v>#DIV/0!</v>
      </c>
    </row>
    <row r="29" spans="1:11" x14ac:dyDescent="0.2">
      <c r="A29" s="16" t="s">
        <v>294</v>
      </c>
      <c r="B29" s="16" t="s">
        <v>4395</v>
      </c>
      <c r="C29" s="117">
        <v>4724</v>
      </c>
      <c r="D29" s="25">
        <v>0</v>
      </c>
      <c r="E29" s="115" t="e">
        <f t="shared" si="0"/>
        <v>#DIV/0!</v>
      </c>
      <c r="F29" s="25"/>
      <c r="G29" s="115" t="e">
        <f t="shared" si="1"/>
        <v>#DIV/0!</v>
      </c>
      <c r="H29" s="25"/>
      <c r="I29" s="115" t="e">
        <f t="shared" si="2"/>
        <v>#DIV/0!</v>
      </c>
      <c r="J29" s="25"/>
      <c r="K29" s="115" t="e">
        <f t="shared" si="3"/>
        <v>#DIV/0!</v>
      </c>
    </row>
    <row r="30" spans="1:11" x14ac:dyDescent="0.2">
      <c r="A30" s="16" t="s">
        <v>294</v>
      </c>
      <c r="B30" s="16" t="s">
        <v>4417</v>
      </c>
      <c r="C30" s="117">
        <v>7973</v>
      </c>
      <c r="D30" s="25">
        <v>0</v>
      </c>
      <c r="E30" s="115" t="e">
        <f t="shared" si="0"/>
        <v>#DIV/0!</v>
      </c>
      <c r="F30" s="25"/>
      <c r="G30" s="115" t="e">
        <f t="shared" si="1"/>
        <v>#DIV/0!</v>
      </c>
      <c r="H30" s="25"/>
      <c r="I30" s="115" t="e">
        <f t="shared" si="2"/>
        <v>#DIV/0!</v>
      </c>
      <c r="J30" s="25"/>
      <c r="K30" s="115" t="e">
        <f t="shared" si="3"/>
        <v>#DIV/0!</v>
      </c>
    </row>
    <row r="31" spans="1:11" x14ac:dyDescent="0.2">
      <c r="A31" s="16" t="s">
        <v>294</v>
      </c>
      <c r="B31" s="16" t="s">
        <v>4418</v>
      </c>
      <c r="C31" s="117">
        <v>7725</v>
      </c>
      <c r="D31" s="25">
        <v>0</v>
      </c>
      <c r="E31" s="115" t="e">
        <f t="shared" si="0"/>
        <v>#DIV/0!</v>
      </c>
      <c r="F31" s="25"/>
      <c r="G31" s="115" t="e">
        <f t="shared" si="1"/>
        <v>#DIV/0!</v>
      </c>
      <c r="H31" s="25"/>
      <c r="I31" s="115" t="e">
        <f t="shared" si="2"/>
        <v>#DIV/0!</v>
      </c>
      <c r="J31" s="25"/>
      <c r="K31" s="115" t="e">
        <f t="shared" si="3"/>
        <v>#DIV/0!</v>
      </c>
    </row>
    <row r="32" spans="1:11" x14ac:dyDescent="0.2">
      <c r="A32" s="16" t="s">
        <v>294</v>
      </c>
      <c r="B32" s="16" t="s">
        <v>4419</v>
      </c>
      <c r="C32" s="117">
        <v>5419</v>
      </c>
      <c r="D32" s="25">
        <v>0</v>
      </c>
      <c r="E32" s="115" t="e">
        <f t="shared" si="0"/>
        <v>#DIV/0!</v>
      </c>
      <c r="F32" s="25"/>
      <c r="G32" s="115" t="e">
        <f t="shared" si="1"/>
        <v>#DIV/0!</v>
      </c>
      <c r="H32" s="25"/>
      <c r="I32" s="115" t="e">
        <f t="shared" si="2"/>
        <v>#DIV/0!</v>
      </c>
      <c r="J32" s="25"/>
      <c r="K32" s="115" t="e">
        <f t="shared" si="3"/>
        <v>#DIV/0!</v>
      </c>
    </row>
    <row r="33" spans="1:11" x14ac:dyDescent="0.2">
      <c r="A33" s="16" t="s">
        <v>294</v>
      </c>
      <c r="B33" s="16" t="s">
        <v>4420</v>
      </c>
      <c r="C33" s="117">
        <v>3776</v>
      </c>
      <c r="D33" s="25">
        <v>0</v>
      </c>
      <c r="E33" s="115" t="e">
        <f t="shared" si="0"/>
        <v>#DIV/0!</v>
      </c>
      <c r="F33" s="25"/>
      <c r="G33" s="115" t="e">
        <f t="shared" si="1"/>
        <v>#DIV/0!</v>
      </c>
      <c r="H33" s="25"/>
      <c r="I33" s="115" t="e">
        <f t="shared" si="2"/>
        <v>#DIV/0!</v>
      </c>
      <c r="J33" s="25"/>
      <c r="K33" s="115" t="e">
        <f t="shared" si="3"/>
        <v>#DIV/0!</v>
      </c>
    </row>
    <row r="34" spans="1:11" x14ac:dyDescent="0.2">
      <c r="A34" s="16" t="s">
        <v>294</v>
      </c>
      <c r="B34" s="16" t="s">
        <v>4421</v>
      </c>
      <c r="C34" s="117">
        <v>2951</v>
      </c>
      <c r="D34" s="25">
        <v>0</v>
      </c>
      <c r="E34" s="115" t="e">
        <f t="shared" si="0"/>
        <v>#DIV/0!</v>
      </c>
      <c r="F34" s="25"/>
      <c r="G34" s="115" t="e">
        <f t="shared" si="1"/>
        <v>#DIV/0!</v>
      </c>
      <c r="H34" s="25"/>
      <c r="I34" s="115" t="e">
        <f t="shared" si="2"/>
        <v>#DIV/0!</v>
      </c>
      <c r="J34" s="25"/>
      <c r="K34" s="115" t="e">
        <f t="shared" si="3"/>
        <v>#DIV/0!</v>
      </c>
    </row>
    <row r="35" spans="1:11" x14ac:dyDescent="0.2">
      <c r="A35" s="16" t="s">
        <v>294</v>
      </c>
      <c r="B35" s="16" t="s">
        <v>4422</v>
      </c>
      <c r="C35" s="117">
        <v>3577</v>
      </c>
      <c r="D35" s="25">
        <v>0</v>
      </c>
      <c r="E35" s="115" t="e">
        <f t="shared" si="0"/>
        <v>#DIV/0!</v>
      </c>
      <c r="F35" s="25"/>
      <c r="G35" s="115" t="e">
        <f t="shared" si="1"/>
        <v>#DIV/0!</v>
      </c>
      <c r="H35" s="25"/>
      <c r="I35" s="115" t="e">
        <f t="shared" si="2"/>
        <v>#DIV/0!</v>
      </c>
      <c r="J35" s="25"/>
      <c r="K35" s="115" t="e">
        <f t="shared" si="3"/>
        <v>#DIV/0!</v>
      </c>
    </row>
    <row r="36" spans="1:11" x14ac:dyDescent="0.2">
      <c r="A36" s="16" t="s">
        <v>294</v>
      </c>
      <c r="B36" s="16" t="s">
        <v>4423</v>
      </c>
      <c r="C36" s="117">
        <v>4377</v>
      </c>
      <c r="D36" s="25">
        <v>0</v>
      </c>
      <c r="E36" s="115" t="e">
        <f t="shared" si="0"/>
        <v>#DIV/0!</v>
      </c>
      <c r="F36" s="25"/>
      <c r="G36" s="115" t="e">
        <f t="shared" si="1"/>
        <v>#DIV/0!</v>
      </c>
      <c r="H36" s="25"/>
      <c r="I36" s="115" t="e">
        <f t="shared" si="2"/>
        <v>#DIV/0!</v>
      </c>
      <c r="J36" s="25"/>
      <c r="K36" s="115" t="e">
        <f t="shared" si="3"/>
        <v>#DIV/0!</v>
      </c>
    </row>
    <row r="37" spans="1:11" x14ac:dyDescent="0.2">
      <c r="A37" s="16" t="s">
        <v>294</v>
      </c>
      <c r="B37" s="16" t="s">
        <v>4424</v>
      </c>
      <c r="C37" s="117">
        <v>7012</v>
      </c>
      <c r="D37" s="25">
        <v>0</v>
      </c>
      <c r="E37" s="115" t="e">
        <f t="shared" si="0"/>
        <v>#DIV/0!</v>
      </c>
      <c r="F37" s="25"/>
      <c r="G37" s="115" t="e">
        <f t="shared" si="1"/>
        <v>#DIV/0!</v>
      </c>
      <c r="H37" s="25"/>
      <c r="I37" s="115" t="e">
        <f t="shared" si="2"/>
        <v>#DIV/0!</v>
      </c>
      <c r="J37" s="25"/>
      <c r="K37" s="115" t="e">
        <f t="shared" si="3"/>
        <v>#DIV/0!</v>
      </c>
    </row>
    <row r="38" spans="1:11" x14ac:dyDescent="0.2">
      <c r="A38" s="16" t="s">
        <v>294</v>
      </c>
      <c r="B38" s="16" t="s">
        <v>4425</v>
      </c>
      <c r="C38" s="117">
        <v>4917</v>
      </c>
      <c r="D38" s="25">
        <v>0</v>
      </c>
      <c r="E38" s="115" t="e">
        <f t="shared" si="0"/>
        <v>#DIV/0!</v>
      </c>
      <c r="F38" s="25"/>
      <c r="G38" s="115" t="e">
        <f t="shared" si="1"/>
        <v>#DIV/0!</v>
      </c>
      <c r="H38" s="25"/>
      <c r="I38" s="115" t="e">
        <f t="shared" si="2"/>
        <v>#DIV/0!</v>
      </c>
      <c r="J38" s="25"/>
      <c r="K38" s="115" t="e">
        <f t="shared" si="3"/>
        <v>#DIV/0!</v>
      </c>
    </row>
    <row r="39" spans="1:11" x14ac:dyDescent="0.2">
      <c r="A39" s="16" t="s">
        <v>294</v>
      </c>
      <c r="B39" s="16" t="s">
        <v>4426</v>
      </c>
      <c r="C39" s="117">
        <v>4910</v>
      </c>
      <c r="D39" s="25">
        <v>0</v>
      </c>
      <c r="E39" s="115" t="e">
        <f t="shared" si="0"/>
        <v>#DIV/0!</v>
      </c>
      <c r="F39" s="25"/>
      <c r="G39" s="115" t="e">
        <f t="shared" si="1"/>
        <v>#DIV/0!</v>
      </c>
      <c r="H39" s="25"/>
      <c r="I39" s="115" t="e">
        <f t="shared" si="2"/>
        <v>#DIV/0!</v>
      </c>
      <c r="J39" s="25"/>
      <c r="K39" s="115" t="e">
        <f t="shared" si="3"/>
        <v>#DIV/0!</v>
      </c>
    </row>
    <row r="40" spans="1:11" x14ac:dyDescent="0.2">
      <c r="A40" t="s">
        <v>4293</v>
      </c>
      <c r="B40" s="118" t="s">
        <v>4427</v>
      </c>
      <c r="C40" s="118">
        <v>4941</v>
      </c>
      <c r="D40" s="25">
        <v>0</v>
      </c>
      <c r="E40" s="115" t="e">
        <f>#REF!/D40</f>
        <v>#REF!</v>
      </c>
      <c r="F40" s="25"/>
      <c r="G40" s="115" t="e">
        <f>#REF!/F40</f>
        <v>#REF!</v>
      </c>
      <c r="H40" s="25"/>
      <c r="I40" s="115" t="e">
        <f>#REF!/H40</f>
        <v>#REF!</v>
      </c>
      <c r="J40" s="25"/>
      <c r="K40" s="115" t="e">
        <f>#REF!/J40</f>
        <v>#REF!</v>
      </c>
    </row>
    <row r="41" spans="1:11" x14ac:dyDescent="0.2">
      <c r="A41" t="s">
        <v>4293</v>
      </c>
      <c r="B41" s="119" t="s">
        <v>4428</v>
      </c>
      <c r="C41" s="119">
        <v>4445</v>
      </c>
      <c r="D41" s="25">
        <v>0</v>
      </c>
      <c r="E41" s="115" t="e">
        <f>#REF!/D41</f>
        <v>#REF!</v>
      </c>
      <c r="F41" s="25"/>
      <c r="G41" s="115" t="e">
        <f>#REF!/F41</f>
        <v>#REF!</v>
      </c>
      <c r="H41" s="25"/>
      <c r="I41" s="115" t="e">
        <f>#REF!/H41</f>
        <v>#REF!</v>
      </c>
      <c r="J41" s="25"/>
      <c r="K41" s="115" t="e">
        <f>#REF!/J41</f>
        <v>#REF!</v>
      </c>
    </row>
    <row r="42" spans="1:11" x14ac:dyDescent="0.2">
      <c r="A42" t="s">
        <v>4293</v>
      </c>
      <c r="B42" s="118" t="s">
        <v>4429</v>
      </c>
      <c r="C42" s="118">
        <v>4185</v>
      </c>
      <c r="D42" s="25">
        <v>0</v>
      </c>
      <c r="E42" s="115" t="e">
        <f>#REF!/D42</f>
        <v>#REF!</v>
      </c>
      <c r="F42" s="25"/>
      <c r="G42" s="115" t="e">
        <f>#REF!/F42</f>
        <v>#REF!</v>
      </c>
      <c r="H42" s="25"/>
      <c r="I42" s="115" t="e">
        <f>#REF!/H42</f>
        <v>#REF!</v>
      </c>
      <c r="J42" s="25"/>
      <c r="K42" s="115" t="e">
        <f>#REF!/J42</f>
        <v>#REF!</v>
      </c>
    </row>
    <row r="43" spans="1:11" x14ac:dyDescent="0.2">
      <c r="A43" t="s">
        <v>4293</v>
      </c>
      <c r="B43" s="119" t="s">
        <v>4430</v>
      </c>
      <c r="C43" s="119">
        <v>3236</v>
      </c>
      <c r="D43" s="25">
        <v>0</v>
      </c>
      <c r="E43" s="115" t="e">
        <f>#REF!/D43</f>
        <v>#REF!</v>
      </c>
      <c r="F43" s="25"/>
      <c r="G43" s="115" t="e">
        <f>#REF!/F43</f>
        <v>#REF!</v>
      </c>
      <c r="H43" s="25"/>
      <c r="I43" s="115" t="e">
        <f>#REF!/H43</f>
        <v>#REF!</v>
      </c>
      <c r="J43" s="25"/>
      <c r="K43" s="115" t="e">
        <f>#REF!/J43</f>
        <v>#REF!</v>
      </c>
    </row>
    <row r="44" spans="1:11" x14ac:dyDescent="0.2">
      <c r="A44" t="s">
        <v>4293</v>
      </c>
      <c r="B44" s="118" t="s">
        <v>4431</v>
      </c>
      <c r="C44" s="118">
        <v>3584</v>
      </c>
      <c r="D44" s="25">
        <v>0</v>
      </c>
      <c r="E44" s="115" t="e">
        <f>#REF!/D44</f>
        <v>#REF!</v>
      </c>
      <c r="F44" s="25"/>
      <c r="G44" s="115" t="e">
        <f>#REF!/F44</f>
        <v>#REF!</v>
      </c>
      <c r="H44" s="25"/>
      <c r="I44" s="115" t="e">
        <f>#REF!/H44</f>
        <v>#REF!</v>
      </c>
      <c r="J44" s="25"/>
      <c r="K44" s="115" t="e">
        <f>#REF!/J44</f>
        <v>#REF!</v>
      </c>
    </row>
    <row r="45" spans="1:11" x14ac:dyDescent="0.2">
      <c r="A45" t="s">
        <v>4293</v>
      </c>
      <c r="B45" s="119" t="s">
        <v>4432</v>
      </c>
      <c r="C45" s="119">
        <v>4036</v>
      </c>
    </row>
    <row r="46" spans="1:11" x14ac:dyDescent="0.2">
      <c r="A46" t="s">
        <v>4293</v>
      </c>
      <c r="B46" s="118" t="s">
        <v>4433</v>
      </c>
      <c r="C46" s="118">
        <v>3100</v>
      </c>
    </row>
    <row r="47" spans="1:11" x14ac:dyDescent="0.2">
      <c r="A47" t="s">
        <v>4293</v>
      </c>
      <c r="B47" s="119" t="s">
        <v>4434</v>
      </c>
      <c r="C47" s="119">
        <v>3869</v>
      </c>
      <c r="D47" s="108" t="e">
        <f>#REF!*E47</f>
        <v>#REF!</v>
      </c>
      <c r="E47" s="120">
        <f>1/1.632</f>
        <v>0.61274509803921573</v>
      </c>
      <c r="F47" s="108" t="e">
        <f>#REF!*G47</f>
        <v>#REF!</v>
      </c>
      <c r="G47" s="73">
        <f>1/6.2</f>
        <v>0.16129032258064516</v>
      </c>
      <c r="H47" s="108" t="e">
        <f>#REF!*I47</f>
        <v>#REF!</v>
      </c>
      <c r="I47" s="73">
        <f>1/4.135</f>
        <v>0.2418379685610641</v>
      </c>
      <c r="J47" s="108" t="e">
        <f>#REF!*K47</f>
        <v>#REF!</v>
      </c>
      <c r="K47" s="73">
        <f>1/11.27</f>
        <v>8.8731144631765749E-2</v>
      </c>
    </row>
    <row r="48" spans="1:11" x14ac:dyDescent="0.2">
      <c r="A48" t="s">
        <v>4293</v>
      </c>
      <c r="B48" s="118" t="s">
        <v>4435</v>
      </c>
      <c r="C48" s="118">
        <v>2740</v>
      </c>
    </row>
    <row r="49" spans="1:4" x14ac:dyDescent="0.2">
      <c r="A49" t="s">
        <v>4293</v>
      </c>
      <c r="B49" s="119" t="s">
        <v>4436</v>
      </c>
      <c r="C49" s="119">
        <v>2406</v>
      </c>
    </row>
    <row r="50" spans="1:4" x14ac:dyDescent="0.2">
      <c r="A50" t="s">
        <v>4293</v>
      </c>
      <c r="B50" s="118" t="s">
        <v>4437</v>
      </c>
      <c r="C50" s="118">
        <v>5165</v>
      </c>
    </row>
    <row r="51" spans="1:4" x14ac:dyDescent="0.2">
      <c r="A51" t="s">
        <v>4293</v>
      </c>
      <c r="B51" s="119" t="s">
        <v>4438</v>
      </c>
      <c r="C51" s="119">
        <v>4383</v>
      </c>
    </row>
    <row r="52" spans="1:4" x14ac:dyDescent="0.2">
      <c r="A52" t="s">
        <v>4293</v>
      </c>
      <c r="B52" s="118" t="s">
        <v>4439</v>
      </c>
      <c r="C52" s="118">
        <v>4104</v>
      </c>
      <c r="D52" t="s">
        <v>4294</v>
      </c>
    </row>
    <row r="53" spans="1:4" x14ac:dyDescent="0.2">
      <c r="A53" t="s">
        <v>4293</v>
      </c>
      <c r="B53" s="119" t="s">
        <v>4440</v>
      </c>
      <c r="C53" s="119">
        <v>3740</v>
      </c>
    </row>
    <row r="54" spans="1:4" x14ac:dyDescent="0.2">
      <c r="A54" t="s">
        <v>4293</v>
      </c>
      <c r="B54" s="118" t="s">
        <v>4441</v>
      </c>
      <c r="C54" s="118">
        <v>2860</v>
      </c>
    </row>
    <row r="55" spans="1:4" x14ac:dyDescent="0.2">
      <c r="A55" t="s">
        <v>4293</v>
      </c>
      <c r="B55" s="119" t="s">
        <v>4442</v>
      </c>
      <c r="C55" s="119">
        <v>3956</v>
      </c>
    </row>
    <row r="56" spans="1:4" x14ac:dyDescent="0.2">
      <c r="A56" t="s">
        <v>4293</v>
      </c>
      <c r="B56" s="118" t="s">
        <v>4443</v>
      </c>
      <c r="C56" s="118">
        <v>5964</v>
      </c>
    </row>
    <row r="57" spans="1:4" x14ac:dyDescent="0.2">
      <c r="A57" t="s">
        <v>4293</v>
      </c>
      <c r="B57" s="119" t="s">
        <v>4401</v>
      </c>
      <c r="C57" s="119">
        <v>5165</v>
      </c>
    </row>
    <row r="58" spans="1:4" x14ac:dyDescent="0.2">
      <c r="A58" t="s">
        <v>1206</v>
      </c>
      <c r="B58" s="39" t="s">
        <v>2175</v>
      </c>
      <c r="C58" s="28" t="s">
        <v>4295</v>
      </c>
    </row>
    <row r="59" spans="1:4" x14ac:dyDescent="0.2">
      <c r="A59" t="s">
        <v>1206</v>
      </c>
      <c r="B59" s="39" t="s">
        <v>1373</v>
      </c>
      <c r="C59" s="28" t="s">
        <v>4296</v>
      </c>
    </row>
    <row r="60" spans="1:4" x14ac:dyDescent="0.2">
      <c r="A60" t="s">
        <v>1206</v>
      </c>
      <c r="B60" s="39" t="s">
        <v>2029</v>
      </c>
      <c r="C60" s="28" t="s">
        <v>4297</v>
      </c>
    </row>
    <row r="61" spans="1:4" x14ac:dyDescent="0.2">
      <c r="A61" t="s">
        <v>1206</v>
      </c>
      <c r="B61" s="39" t="s">
        <v>2244</v>
      </c>
      <c r="C61" s="28" t="s">
        <v>4298</v>
      </c>
    </row>
    <row r="62" spans="1:4" x14ac:dyDescent="0.2">
      <c r="A62" t="s">
        <v>1206</v>
      </c>
      <c r="B62" s="39" t="s">
        <v>1781</v>
      </c>
      <c r="C62" s="28" t="s">
        <v>4299</v>
      </c>
    </row>
    <row r="63" spans="1:4" x14ac:dyDescent="0.2">
      <c r="A63" t="s">
        <v>1206</v>
      </c>
      <c r="B63" s="39" t="s">
        <v>2061</v>
      </c>
      <c r="C63" s="28" t="s">
        <v>4300</v>
      </c>
    </row>
    <row r="64" spans="1:4" x14ac:dyDescent="0.2">
      <c r="A64" t="s">
        <v>1206</v>
      </c>
      <c r="B64" s="39" t="s">
        <v>1676</v>
      </c>
      <c r="C64" s="28" t="s">
        <v>4301</v>
      </c>
    </row>
    <row r="65" spans="1:3" x14ac:dyDescent="0.2">
      <c r="A65" t="s">
        <v>1206</v>
      </c>
      <c r="B65" s="39" t="s">
        <v>1903</v>
      </c>
      <c r="C65" s="28" t="s">
        <v>4302</v>
      </c>
    </row>
    <row r="66" spans="1:3" x14ac:dyDescent="0.2">
      <c r="A66" t="s">
        <v>1206</v>
      </c>
      <c r="B66" s="39" t="s">
        <v>1783</v>
      </c>
      <c r="C66" s="28" t="s">
        <v>4303</v>
      </c>
    </row>
    <row r="67" spans="1:3" x14ac:dyDescent="0.2">
      <c r="A67" t="s">
        <v>1206</v>
      </c>
      <c r="B67" s="39" t="s">
        <v>2149</v>
      </c>
      <c r="C67" s="28" t="s">
        <v>4304</v>
      </c>
    </row>
    <row r="68" spans="1:3" x14ac:dyDescent="0.2">
      <c r="A68" t="s">
        <v>1206</v>
      </c>
      <c r="B68" s="39" t="s">
        <v>1919</v>
      </c>
      <c r="C68" s="28" t="s">
        <v>4305</v>
      </c>
    </row>
    <row r="69" spans="1:3" x14ac:dyDescent="0.2">
      <c r="A69" t="s">
        <v>1206</v>
      </c>
      <c r="B69" s="39" t="s">
        <v>2223</v>
      </c>
      <c r="C69" s="28" t="s">
        <v>4306</v>
      </c>
    </row>
    <row r="70" spans="1:3" x14ac:dyDescent="0.2">
      <c r="A70" t="s">
        <v>1206</v>
      </c>
      <c r="B70" s="39" t="s">
        <v>1786</v>
      </c>
      <c r="C70" s="28" t="s">
        <v>4307</v>
      </c>
    </row>
    <row r="71" spans="1:3" x14ac:dyDescent="0.2">
      <c r="A71" t="s">
        <v>1206</v>
      </c>
      <c r="B71" s="39" t="s">
        <v>1452</v>
      </c>
      <c r="C71" s="28" t="s">
        <v>4308</v>
      </c>
    </row>
    <row r="72" spans="1:3" x14ac:dyDescent="0.2">
      <c r="A72" t="s">
        <v>1206</v>
      </c>
      <c r="B72" s="39" t="s">
        <v>2660</v>
      </c>
      <c r="C72" s="28" t="s">
        <v>4309</v>
      </c>
    </row>
    <row r="73" spans="1:3" x14ac:dyDescent="0.2">
      <c r="A73" t="s">
        <v>1206</v>
      </c>
      <c r="B73" s="39" t="s">
        <v>1789</v>
      </c>
      <c r="C73" s="28" t="s">
        <v>4310</v>
      </c>
    </row>
    <row r="74" spans="1:3" x14ac:dyDescent="0.2">
      <c r="A74" t="s">
        <v>1206</v>
      </c>
      <c r="B74" s="39" t="s">
        <v>1329</v>
      </c>
      <c r="C74" s="28" t="s">
        <v>4311</v>
      </c>
    </row>
    <row r="75" spans="1:3" x14ac:dyDescent="0.2">
      <c r="A75" t="s">
        <v>1206</v>
      </c>
      <c r="B75" s="39" t="s">
        <v>1337</v>
      </c>
      <c r="C75" s="28" t="s">
        <v>4312</v>
      </c>
    </row>
    <row r="76" spans="1:3" x14ac:dyDescent="0.2">
      <c r="A76" t="s">
        <v>1206</v>
      </c>
      <c r="B76" s="39" t="s">
        <v>1413</v>
      </c>
      <c r="C76" s="28" t="s">
        <v>4313</v>
      </c>
    </row>
    <row r="77" spans="1:3" x14ac:dyDescent="0.2">
      <c r="A77" t="s">
        <v>1206</v>
      </c>
      <c r="B77" s="39" t="s">
        <v>2440</v>
      </c>
      <c r="C77" s="28" t="s">
        <v>4314</v>
      </c>
    </row>
    <row r="78" spans="1:3" x14ac:dyDescent="0.2">
      <c r="A78" t="s">
        <v>1206</v>
      </c>
      <c r="B78" s="39" t="s">
        <v>2139</v>
      </c>
      <c r="C78" s="28" t="s">
        <v>4315</v>
      </c>
    </row>
    <row r="79" spans="1:3" x14ac:dyDescent="0.2">
      <c r="A79" t="s">
        <v>1206</v>
      </c>
      <c r="B79" s="39" t="s">
        <v>2137</v>
      </c>
      <c r="C79" s="28" t="s">
        <v>4316</v>
      </c>
    </row>
    <row r="80" spans="1:3" x14ac:dyDescent="0.2">
      <c r="A80" t="s">
        <v>1206</v>
      </c>
      <c r="B80" s="39" t="s">
        <v>2114</v>
      </c>
      <c r="C80" s="28" t="s">
        <v>4317</v>
      </c>
    </row>
    <row r="81" spans="1:3" x14ac:dyDescent="0.2">
      <c r="A81" t="s">
        <v>1206</v>
      </c>
      <c r="B81" s="39" t="s">
        <v>2146</v>
      </c>
      <c r="C81" s="28" t="s">
        <v>4318</v>
      </c>
    </row>
    <row r="82" spans="1:3" x14ac:dyDescent="0.2">
      <c r="A82" t="s">
        <v>1206</v>
      </c>
      <c r="B82" s="39" t="s">
        <v>1341</v>
      </c>
      <c r="C82" s="28" t="s">
        <v>4319</v>
      </c>
    </row>
    <row r="83" spans="1:3" x14ac:dyDescent="0.2">
      <c r="A83" t="s">
        <v>1206</v>
      </c>
      <c r="B83" s="39" t="s">
        <v>1326</v>
      </c>
      <c r="C83" s="28" t="s">
        <v>4300</v>
      </c>
    </row>
    <row r="84" spans="1:3" x14ac:dyDescent="0.2">
      <c r="A84" t="s">
        <v>1206</v>
      </c>
      <c r="B84" s="39" t="s">
        <v>1643</v>
      </c>
      <c r="C84" s="28" t="s">
        <v>4310</v>
      </c>
    </row>
    <row r="85" spans="1:3" x14ac:dyDescent="0.2">
      <c r="A85" t="s">
        <v>1206</v>
      </c>
      <c r="B85" s="39" t="s">
        <v>1332</v>
      </c>
      <c r="C85" s="28" t="s">
        <v>4320</v>
      </c>
    </row>
    <row r="86" spans="1:3" x14ac:dyDescent="0.2">
      <c r="A86" t="s">
        <v>1206</v>
      </c>
      <c r="B86" s="39" t="s">
        <v>1361</v>
      </c>
      <c r="C86" s="28" t="s">
        <v>4321</v>
      </c>
    </row>
    <row r="87" spans="1:3" x14ac:dyDescent="0.2">
      <c r="A87" t="s">
        <v>1206</v>
      </c>
      <c r="B87" s="39" t="s">
        <v>1392</v>
      </c>
      <c r="C87" s="28" t="s">
        <v>4322</v>
      </c>
    </row>
    <row r="88" spans="1:3" x14ac:dyDescent="0.2">
      <c r="A88" t="s">
        <v>1206</v>
      </c>
      <c r="B88" s="39" t="s">
        <v>1680</v>
      </c>
      <c r="C88" s="28" t="s">
        <v>4323</v>
      </c>
    </row>
    <row r="89" spans="1:3" x14ac:dyDescent="0.2">
      <c r="A89" t="s">
        <v>1206</v>
      </c>
      <c r="B89" s="39" t="s">
        <v>1543</v>
      </c>
      <c r="C89" s="28" t="s">
        <v>4324</v>
      </c>
    </row>
    <row r="90" spans="1:3" x14ac:dyDescent="0.2">
      <c r="A90" t="s">
        <v>1206</v>
      </c>
      <c r="B90" s="39" t="s">
        <v>1749</v>
      </c>
      <c r="C90" s="28" t="s">
        <v>4313</v>
      </c>
    </row>
    <row r="91" spans="1:3" x14ac:dyDescent="0.2">
      <c r="A91" t="s">
        <v>1206</v>
      </c>
      <c r="B91" s="39" t="s">
        <v>1665</v>
      </c>
      <c r="C91" s="28" t="s">
        <v>4325</v>
      </c>
    </row>
    <row r="92" spans="1:3" x14ac:dyDescent="0.2">
      <c r="A92" t="s">
        <v>1206</v>
      </c>
      <c r="B92" s="39" t="s">
        <v>1678</v>
      </c>
      <c r="C92" s="28" t="s">
        <v>4321</v>
      </c>
    </row>
    <row r="93" spans="1:3" x14ac:dyDescent="0.2">
      <c r="A93" t="s">
        <v>1206</v>
      </c>
      <c r="B93" s="39" t="s">
        <v>1972</v>
      </c>
      <c r="C93" s="28" t="s">
        <v>4326</v>
      </c>
    </row>
    <row r="94" spans="1:3" x14ac:dyDescent="0.2">
      <c r="A94" t="s">
        <v>1206</v>
      </c>
      <c r="B94" s="39" t="s">
        <v>1974</v>
      </c>
      <c r="C94" s="28" t="s">
        <v>4327</v>
      </c>
    </row>
    <row r="95" spans="1:3" x14ac:dyDescent="0.2">
      <c r="A95" t="s">
        <v>1206</v>
      </c>
      <c r="B95" s="39" t="s">
        <v>1960</v>
      </c>
      <c r="C95" s="28" t="s">
        <v>4308</v>
      </c>
    </row>
    <row r="96" spans="1:3" x14ac:dyDescent="0.2">
      <c r="A96" t="s">
        <v>1206</v>
      </c>
      <c r="B96" s="39" t="s">
        <v>1356</v>
      </c>
      <c r="C96" s="28" t="s">
        <v>4328</v>
      </c>
    </row>
    <row r="97" spans="1:4" x14ac:dyDescent="0.2">
      <c r="A97" t="s">
        <v>1206</v>
      </c>
      <c r="B97" s="39" t="s">
        <v>1913</v>
      </c>
      <c r="C97" s="28" t="s">
        <v>4329</v>
      </c>
    </row>
    <row r="99" spans="1:4" x14ac:dyDescent="0.2">
      <c r="A99" t="s">
        <v>3083</v>
      </c>
      <c r="B99" s="39" t="s">
        <v>3117</v>
      </c>
      <c r="C99" s="28" t="s">
        <v>4330</v>
      </c>
      <c r="D99" s="121">
        <v>43678</v>
      </c>
    </row>
    <row r="100" spans="1:4" x14ac:dyDescent="0.2">
      <c r="A100" t="s">
        <v>3083</v>
      </c>
      <c r="B100" s="39" t="s">
        <v>3152</v>
      </c>
      <c r="C100" s="28" t="s">
        <v>4331</v>
      </c>
    </row>
    <row r="101" spans="1:4" x14ac:dyDescent="0.2">
      <c r="A101" t="s">
        <v>3083</v>
      </c>
      <c r="B101" s="39" t="s">
        <v>3120</v>
      </c>
      <c r="C101" s="28" t="s">
        <v>4332</v>
      </c>
    </row>
    <row r="102" spans="1:4" x14ac:dyDescent="0.2">
      <c r="A102" t="s">
        <v>3083</v>
      </c>
      <c r="B102" s="39" t="s">
        <v>3118</v>
      </c>
      <c r="C102" s="28" t="s">
        <v>4333</v>
      </c>
    </row>
    <row r="103" spans="1:4" x14ac:dyDescent="0.2">
      <c r="A103" t="s">
        <v>3083</v>
      </c>
      <c r="B103" s="39" t="s">
        <v>3104</v>
      </c>
      <c r="C103" s="28" t="s">
        <v>4334</v>
      </c>
    </row>
    <row r="104" spans="1:4" x14ac:dyDescent="0.2">
      <c r="A104" t="s">
        <v>3083</v>
      </c>
      <c r="B104" s="39" t="s">
        <v>3140</v>
      </c>
      <c r="C104" s="28" t="s">
        <v>4335</v>
      </c>
    </row>
    <row r="105" spans="1:4" x14ac:dyDescent="0.2">
      <c r="A105" t="s">
        <v>3083</v>
      </c>
      <c r="B105" s="39" t="s">
        <v>3145</v>
      </c>
      <c r="C105" s="28" t="s">
        <v>4336</v>
      </c>
    </row>
    <row r="106" spans="1:4" x14ac:dyDescent="0.2">
      <c r="A106" t="s">
        <v>3083</v>
      </c>
      <c r="B106" s="39" t="s">
        <v>3126</v>
      </c>
      <c r="C106" s="28" t="s">
        <v>4337</v>
      </c>
    </row>
    <row r="107" spans="1:4" x14ac:dyDescent="0.2">
      <c r="A107" t="s">
        <v>3083</v>
      </c>
      <c r="B107" s="39" t="s">
        <v>3086</v>
      </c>
      <c r="C107" s="28" t="s">
        <v>4338</v>
      </c>
    </row>
    <row r="108" spans="1:4" x14ac:dyDescent="0.2">
      <c r="A108" t="s">
        <v>3083</v>
      </c>
      <c r="B108" s="39" t="s">
        <v>3087</v>
      </c>
      <c r="C108" s="28" t="s">
        <v>4339</v>
      </c>
    </row>
    <row r="109" spans="1:4" x14ac:dyDescent="0.2">
      <c r="A109" t="s">
        <v>3083</v>
      </c>
      <c r="B109" s="39" t="s">
        <v>3082</v>
      </c>
      <c r="C109" s="28" t="s">
        <v>4340</v>
      </c>
    </row>
    <row r="110" spans="1:4" x14ac:dyDescent="0.2">
      <c r="A110" t="s">
        <v>3083</v>
      </c>
      <c r="B110" s="39" t="s">
        <v>3085</v>
      </c>
      <c r="C110" s="28" t="s">
        <v>4341</v>
      </c>
    </row>
    <row r="111" spans="1:4" x14ac:dyDescent="0.2">
      <c r="A111" t="s">
        <v>3083</v>
      </c>
      <c r="B111" s="39" t="s">
        <v>3112</v>
      </c>
      <c r="C111" s="28" t="s">
        <v>4342</v>
      </c>
    </row>
    <row r="112" spans="1:4" x14ac:dyDescent="0.2">
      <c r="A112" t="s">
        <v>3083</v>
      </c>
      <c r="B112" s="39" t="s">
        <v>3098</v>
      </c>
      <c r="C112" s="28" t="s">
        <v>4343</v>
      </c>
    </row>
    <row r="113" spans="1:3" x14ac:dyDescent="0.2">
      <c r="A113" t="s">
        <v>3083</v>
      </c>
      <c r="B113" s="39" t="s">
        <v>3095</v>
      </c>
      <c r="C113" s="28" t="s">
        <v>4344</v>
      </c>
    </row>
    <row r="114" spans="1:3" x14ac:dyDescent="0.2">
      <c r="A114" t="s">
        <v>3083</v>
      </c>
      <c r="B114" s="39" t="s">
        <v>3084</v>
      </c>
      <c r="C114" s="28" t="s">
        <v>4340</v>
      </c>
    </row>
    <row r="115" spans="1:3" x14ac:dyDescent="0.2">
      <c r="A115" t="s">
        <v>3083</v>
      </c>
      <c r="B115" s="39" t="s">
        <v>3100</v>
      </c>
      <c r="C115" s="28" t="s">
        <v>4345</v>
      </c>
    </row>
    <row r="116" spans="1:3" x14ac:dyDescent="0.2">
      <c r="A116" t="s">
        <v>3083</v>
      </c>
      <c r="B116" s="39" t="s">
        <v>3590</v>
      </c>
      <c r="C116" s="28" t="s">
        <v>4346</v>
      </c>
    </row>
    <row r="117" spans="1:3" x14ac:dyDescent="0.2">
      <c r="A117" t="s">
        <v>3083</v>
      </c>
      <c r="B117" s="39" t="s">
        <v>3621</v>
      </c>
      <c r="C117" s="28" t="s">
        <v>4347</v>
      </c>
    </row>
    <row r="118" spans="1:3" x14ac:dyDescent="0.2">
      <c r="A118" t="s">
        <v>3083</v>
      </c>
      <c r="B118" s="39" t="s">
        <v>3292</v>
      </c>
      <c r="C118" s="28" t="s">
        <v>4348</v>
      </c>
    </row>
    <row r="119" spans="1:3" x14ac:dyDescent="0.2">
      <c r="A119" t="s">
        <v>3083</v>
      </c>
      <c r="B119" s="39" t="s">
        <v>3553</v>
      </c>
      <c r="C119" s="28" t="s">
        <v>4349</v>
      </c>
    </row>
    <row r="120" spans="1:3" x14ac:dyDescent="0.2">
      <c r="A120" t="s">
        <v>3083</v>
      </c>
      <c r="B120" s="39" t="s">
        <v>3373</v>
      </c>
      <c r="C120" s="28" t="s">
        <v>4350</v>
      </c>
    </row>
    <row r="121" spans="1:3" x14ac:dyDescent="0.2">
      <c r="A121" t="s">
        <v>3083</v>
      </c>
      <c r="B121" s="39" t="s">
        <v>3351</v>
      </c>
      <c r="C121" s="28" t="s">
        <v>4311</v>
      </c>
    </row>
    <row r="122" spans="1:3" x14ac:dyDescent="0.2">
      <c r="A122" t="s">
        <v>3083</v>
      </c>
      <c r="B122" s="39" t="s">
        <v>3437</v>
      </c>
      <c r="C122" s="28" t="s">
        <v>4351</v>
      </c>
    </row>
    <row r="123" spans="1:3" x14ac:dyDescent="0.2">
      <c r="A123" t="s">
        <v>3083</v>
      </c>
      <c r="B123" s="39" t="s">
        <v>3617</v>
      </c>
      <c r="C123" s="28" t="s">
        <v>4352</v>
      </c>
    </row>
    <row r="124" spans="1:3" x14ac:dyDescent="0.2">
      <c r="A124" t="s">
        <v>3083</v>
      </c>
      <c r="B124" s="39" t="s">
        <v>3330</v>
      </c>
      <c r="C124" s="28" t="s">
        <v>4353</v>
      </c>
    </row>
    <row r="125" spans="1:3" x14ac:dyDescent="0.2">
      <c r="A125" t="s">
        <v>3083</v>
      </c>
      <c r="B125" s="39" t="s">
        <v>3462</v>
      </c>
      <c r="C125" s="28" t="s">
        <v>4354</v>
      </c>
    </row>
    <row r="126" spans="1:3" x14ac:dyDescent="0.2">
      <c r="A126" t="s">
        <v>3083</v>
      </c>
      <c r="B126" s="39" t="s">
        <v>3482</v>
      </c>
      <c r="C126" s="28" t="s">
        <v>4355</v>
      </c>
    </row>
    <row r="127" spans="1:3" x14ac:dyDescent="0.2">
      <c r="A127" t="s">
        <v>3083</v>
      </c>
      <c r="B127" s="39" t="s">
        <v>3640</v>
      </c>
      <c r="C127" s="28" t="s">
        <v>4356</v>
      </c>
    </row>
    <row r="128" spans="1:3" x14ac:dyDescent="0.2">
      <c r="A128" t="s">
        <v>3083</v>
      </c>
      <c r="B128" s="39" t="s">
        <v>3625</v>
      </c>
      <c r="C128" s="28" t="s">
        <v>4357</v>
      </c>
    </row>
    <row r="129" spans="1:3" x14ac:dyDescent="0.2">
      <c r="A129" t="s">
        <v>3083</v>
      </c>
      <c r="B129" s="39" t="s">
        <v>3380</v>
      </c>
      <c r="C129" s="28" t="s">
        <v>4358</v>
      </c>
    </row>
    <row r="130" spans="1:3" x14ac:dyDescent="0.2">
      <c r="A130" t="s">
        <v>3083</v>
      </c>
      <c r="B130" s="39" t="s">
        <v>3299</v>
      </c>
      <c r="C130" s="28" t="s">
        <v>4359</v>
      </c>
    </row>
    <row r="131" spans="1:3" x14ac:dyDescent="0.2">
      <c r="A131" t="s">
        <v>3083</v>
      </c>
      <c r="B131" s="39" t="s">
        <v>3428</v>
      </c>
      <c r="C131" s="28" t="s">
        <v>4360</v>
      </c>
    </row>
    <row r="132" spans="1:3" x14ac:dyDescent="0.2">
      <c r="A132" t="s">
        <v>3083</v>
      </c>
      <c r="B132" s="39" t="s">
        <v>3619</v>
      </c>
      <c r="C132" s="28" t="s">
        <v>4361</v>
      </c>
    </row>
    <row r="133" spans="1:3" x14ac:dyDescent="0.2">
      <c r="A133" t="s">
        <v>3083</v>
      </c>
      <c r="B133" s="39" t="s">
        <v>3517</v>
      </c>
      <c r="C133" s="28" t="s">
        <v>4362</v>
      </c>
    </row>
    <row r="134" spans="1:3" x14ac:dyDescent="0.2">
      <c r="A134" t="s">
        <v>3083</v>
      </c>
      <c r="B134" s="39" t="s">
        <v>3518</v>
      </c>
      <c r="C134" s="28" t="s">
        <v>4363</v>
      </c>
    </row>
    <row r="135" spans="1:3" x14ac:dyDescent="0.2">
      <c r="A135" t="s">
        <v>3083</v>
      </c>
      <c r="B135" s="39" t="s">
        <v>3441</v>
      </c>
      <c r="C135" s="28" t="s">
        <v>4333</v>
      </c>
    </row>
    <row r="136" spans="1:3" x14ac:dyDescent="0.2">
      <c r="A136" t="s">
        <v>3083</v>
      </c>
      <c r="B136" s="39" t="s">
        <v>3443</v>
      </c>
      <c r="C136" s="28" t="s">
        <v>4364</v>
      </c>
    </row>
    <row r="137" spans="1:3" x14ac:dyDescent="0.2">
      <c r="A137" t="s">
        <v>3083</v>
      </c>
      <c r="B137" s="39" t="s">
        <v>3176</v>
      </c>
      <c r="C137" s="28" t="s">
        <v>4365</v>
      </c>
    </row>
    <row r="138" spans="1:3" x14ac:dyDescent="0.2">
      <c r="A138" t="s">
        <v>3083</v>
      </c>
      <c r="B138" s="39" t="s">
        <v>3170</v>
      </c>
      <c r="C138" s="28" t="s">
        <v>4366</v>
      </c>
    </row>
    <row r="139" spans="1:3" x14ac:dyDescent="0.2">
      <c r="A139" t="s">
        <v>3083</v>
      </c>
      <c r="B139" s="39" t="s">
        <v>3426</v>
      </c>
      <c r="C139" s="28" t="s">
        <v>4367</v>
      </c>
    </row>
    <row r="140" spans="1:3" x14ac:dyDescent="0.2">
      <c r="A140" t="s">
        <v>3083</v>
      </c>
      <c r="B140" s="39" t="s">
        <v>3430</v>
      </c>
      <c r="C140" s="28" t="s">
        <v>4368</v>
      </c>
    </row>
    <row r="141" spans="1:3" x14ac:dyDescent="0.2">
      <c r="A141" t="s">
        <v>3083</v>
      </c>
      <c r="B141" s="39" t="s">
        <v>3336</v>
      </c>
      <c r="C141" s="28" t="s">
        <v>4369</v>
      </c>
    </row>
    <row r="142" spans="1:3" x14ac:dyDescent="0.2">
      <c r="A142" t="s">
        <v>3083</v>
      </c>
      <c r="B142" s="39" t="s">
        <v>3157</v>
      </c>
      <c r="C142" s="28" t="s">
        <v>4370</v>
      </c>
    </row>
    <row r="143" spans="1:3" x14ac:dyDescent="0.2">
      <c r="A143" t="s">
        <v>3083</v>
      </c>
      <c r="B143" s="39" t="s">
        <v>3150</v>
      </c>
      <c r="C143" s="28" t="s">
        <v>4371</v>
      </c>
    </row>
    <row r="144" spans="1:3" x14ac:dyDescent="0.2">
      <c r="A144" t="s">
        <v>3083</v>
      </c>
      <c r="B144" s="39" t="s">
        <v>3435</v>
      </c>
      <c r="C144" s="28" t="s">
        <v>4372</v>
      </c>
    </row>
    <row r="145" spans="1:3" x14ac:dyDescent="0.2">
      <c r="A145" t="s">
        <v>3083</v>
      </c>
      <c r="B145" s="39" t="s">
        <v>3294</v>
      </c>
      <c r="C145" s="28" t="s">
        <v>4373</v>
      </c>
    </row>
    <row r="146" spans="1:3" x14ac:dyDescent="0.2">
      <c r="A146" t="s">
        <v>3083</v>
      </c>
      <c r="B146" s="39" t="s">
        <v>3088</v>
      </c>
      <c r="C146" s="28" t="s">
        <v>4374</v>
      </c>
    </row>
    <row r="147" spans="1:3" x14ac:dyDescent="0.2">
      <c r="A147" t="s">
        <v>3083</v>
      </c>
      <c r="B147" s="39" t="s">
        <v>3190</v>
      </c>
      <c r="C147" s="28" t="s">
        <v>4375</v>
      </c>
    </row>
    <row r="148" spans="1:3" x14ac:dyDescent="0.2">
      <c r="A148" t="s">
        <v>3083</v>
      </c>
      <c r="B148" s="39" t="s">
        <v>3199</v>
      </c>
      <c r="C148" s="28" t="s">
        <v>4376</v>
      </c>
    </row>
    <row r="149" spans="1:3" x14ac:dyDescent="0.2">
      <c r="A149" t="s">
        <v>3083</v>
      </c>
      <c r="B149" s="39" t="s">
        <v>3192</v>
      </c>
      <c r="C149" s="28" t="s">
        <v>4377</v>
      </c>
    </row>
    <row r="150" spans="1:3" x14ac:dyDescent="0.2">
      <c r="A150" t="s">
        <v>3083</v>
      </c>
      <c r="B150" s="39" t="s">
        <v>3522</v>
      </c>
      <c r="C150" s="28" t="s">
        <v>4378</v>
      </c>
    </row>
    <row r="151" spans="1:3" x14ac:dyDescent="0.2">
      <c r="A151" t="s">
        <v>3083</v>
      </c>
      <c r="B151" s="39" t="s">
        <v>3432</v>
      </c>
      <c r="C151" s="28" t="s">
        <v>4379</v>
      </c>
    </row>
    <row r="152" spans="1:3" x14ac:dyDescent="0.2">
      <c r="A152" t="s">
        <v>3083</v>
      </c>
      <c r="B152" s="39" t="s">
        <v>3445</v>
      </c>
      <c r="C152" s="28" t="s">
        <v>4380</v>
      </c>
    </row>
    <row r="153" spans="1:3" x14ac:dyDescent="0.2">
      <c r="A153" t="s">
        <v>3083</v>
      </c>
      <c r="B153" s="39" t="s">
        <v>3439</v>
      </c>
      <c r="C153" s="28" t="s">
        <v>4381</v>
      </c>
    </row>
    <row r="154" spans="1:3" x14ac:dyDescent="0.2">
      <c r="A154" t="s">
        <v>3083</v>
      </c>
      <c r="B154" s="39" t="s">
        <v>3477</v>
      </c>
      <c r="C154" s="28" t="s">
        <v>4382</v>
      </c>
    </row>
    <row r="155" spans="1:3" x14ac:dyDescent="0.2">
      <c r="A155" t="s">
        <v>3083</v>
      </c>
      <c r="B155" s="39" t="s">
        <v>3244</v>
      </c>
      <c r="C155" s="28" t="s">
        <v>4383</v>
      </c>
    </row>
    <row r="156" spans="1:3" x14ac:dyDescent="0.2">
      <c r="A156" t="s">
        <v>3083</v>
      </c>
      <c r="B156" s="39" t="s">
        <v>3582</v>
      </c>
      <c r="C156" s="28" t="s">
        <v>4384</v>
      </c>
    </row>
    <row r="157" spans="1:3" x14ac:dyDescent="0.2">
      <c r="A157" t="s">
        <v>3083</v>
      </c>
      <c r="B157" s="39" t="s">
        <v>3449</v>
      </c>
      <c r="C157" s="28" t="s">
        <v>4385</v>
      </c>
    </row>
    <row r="158" spans="1:3" x14ac:dyDescent="0.2">
      <c r="A158" t="s">
        <v>3083</v>
      </c>
      <c r="B158" s="39" t="s">
        <v>3106</v>
      </c>
      <c r="C158" s="28" t="s">
        <v>4386</v>
      </c>
    </row>
    <row r="159" spans="1:3" x14ac:dyDescent="0.2">
      <c r="A159" t="s">
        <v>3083</v>
      </c>
      <c r="B159" s="39" t="s">
        <v>3263</v>
      </c>
      <c r="C159" s="28" t="s">
        <v>4387</v>
      </c>
    </row>
    <row r="160" spans="1:3" x14ac:dyDescent="0.2">
      <c r="A160" t="s">
        <v>3083</v>
      </c>
      <c r="B160" s="39" t="s">
        <v>3285</v>
      </c>
      <c r="C160" s="28" t="s">
        <v>4359</v>
      </c>
    </row>
    <row r="161" spans="1:3" x14ac:dyDescent="0.2">
      <c r="A161" t="s">
        <v>3083</v>
      </c>
      <c r="B161" s="39" t="s">
        <v>3134</v>
      </c>
      <c r="C161" s="28" t="s">
        <v>4388</v>
      </c>
    </row>
    <row r="162" spans="1:3" x14ac:dyDescent="0.2">
      <c r="A162" t="s">
        <v>3083</v>
      </c>
      <c r="B162" s="39" t="s">
        <v>3420</v>
      </c>
      <c r="C162" s="28" t="s">
        <v>4389</v>
      </c>
    </row>
    <row r="163" spans="1:3" x14ac:dyDescent="0.2">
      <c r="A163" t="s">
        <v>3083</v>
      </c>
      <c r="B163" s="39" t="s">
        <v>3418</v>
      </c>
      <c r="C163" s="28" t="s">
        <v>4390</v>
      </c>
    </row>
    <row r="164" spans="1:3" x14ac:dyDescent="0.2">
      <c r="A164" t="s">
        <v>3083</v>
      </c>
      <c r="B164" s="39" t="s">
        <v>3493</v>
      </c>
      <c r="C164" s="28" t="s">
        <v>4391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47E1B-EAAF-6C4F-9A96-D54F032E2C1D}">
  <dimension ref="A1:B17"/>
  <sheetViews>
    <sheetView workbookViewId="0">
      <selection activeCell="G16" sqref="G16"/>
    </sheetView>
  </sheetViews>
  <sheetFormatPr baseColWidth="10" defaultRowHeight="16" x14ac:dyDescent="0.2"/>
  <cols>
    <col min="1" max="1" width="18.33203125" bestFit="1" customWidth="1"/>
    <col min="2" max="2" width="13.1640625" bestFit="1" customWidth="1"/>
  </cols>
  <sheetData>
    <row r="1" spans="1:2" x14ac:dyDescent="0.2">
      <c r="A1" s="47" t="s">
        <v>4446</v>
      </c>
      <c r="B1" s="48" t="s">
        <v>4447</v>
      </c>
    </row>
    <row r="2" spans="1:2" x14ac:dyDescent="0.2">
      <c r="A2" s="48" t="s">
        <v>278</v>
      </c>
      <c r="B2" s="48">
        <v>1</v>
      </c>
    </row>
    <row r="3" spans="1:2" x14ac:dyDescent="0.2">
      <c r="A3" s="48" t="s">
        <v>279</v>
      </c>
      <c r="B3" s="48">
        <v>1</v>
      </c>
    </row>
    <row r="4" spans="1:2" x14ac:dyDescent="0.2">
      <c r="A4" s="48" t="s">
        <v>280</v>
      </c>
      <c r="B4" s="48">
        <v>1.2</v>
      </c>
    </row>
    <row r="5" spans="1:2" x14ac:dyDescent="0.2">
      <c r="A5" s="48" t="s">
        <v>281</v>
      </c>
      <c r="B5" s="48">
        <v>1.1499999999999999</v>
      </c>
    </row>
    <row r="6" spans="1:2" x14ac:dyDescent="0.2">
      <c r="A6" s="48" t="s">
        <v>282</v>
      </c>
      <c r="B6" s="48">
        <v>1.1000000000000001</v>
      </c>
    </row>
    <row r="7" spans="1:2" x14ac:dyDescent="0.2">
      <c r="A7" s="48" t="s">
        <v>283</v>
      </c>
      <c r="B7" s="48">
        <v>1</v>
      </c>
    </row>
    <row r="8" spans="1:2" x14ac:dyDescent="0.2">
      <c r="A8" s="48" t="s">
        <v>284</v>
      </c>
      <c r="B8" s="48">
        <v>1.2</v>
      </c>
    </row>
    <row r="9" spans="1:2" x14ac:dyDescent="0.2">
      <c r="A9" s="48" t="s">
        <v>285</v>
      </c>
      <c r="B9" s="48">
        <v>1.1000000000000001</v>
      </c>
    </row>
    <row r="10" spans="1:2" x14ac:dyDescent="0.2">
      <c r="A10" s="48" t="s">
        <v>286</v>
      </c>
      <c r="B10" s="48">
        <v>0.9</v>
      </c>
    </row>
    <row r="11" spans="1:2" x14ac:dyDescent="0.2">
      <c r="A11" s="48" t="s">
        <v>287</v>
      </c>
      <c r="B11" s="48">
        <v>1.1000000000000001</v>
      </c>
    </row>
    <row r="12" spans="1:2" x14ac:dyDescent="0.2">
      <c r="A12" s="48" t="s">
        <v>288</v>
      </c>
      <c r="B12" s="48">
        <v>1</v>
      </c>
    </row>
    <row r="13" spans="1:2" x14ac:dyDescent="0.2">
      <c r="A13" s="48" t="s">
        <v>289</v>
      </c>
      <c r="B13" s="48">
        <v>1</v>
      </c>
    </row>
    <row r="14" spans="1:2" x14ac:dyDescent="0.2">
      <c r="A14" s="48" t="s">
        <v>4450</v>
      </c>
      <c r="B14" s="48">
        <v>1.1000000000000001</v>
      </c>
    </row>
    <row r="15" spans="1:2" x14ac:dyDescent="0.2">
      <c r="A15" s="48" t="s">
        <v>4449</v>
      </c>
      <c r="B15" s="48">
        <v>1</v>
      </c>
    </row>
    <row r="16" spans="1:2" x14ac:dyDescent="0.2">
      <c r="A16" s="48" t="s">
        <v>4448</v>
      </c>
      <c r="B16" s="48">
        <v>1.1000000000000001</v>
      </c>
    </row>
    <row r="17" spans="1:2" x14ac:dyDescent="0.2">
      <c r="A17" s="48" t="s">
        <v>290</v>
      </c>
      <c r="B17" s="48">
        <v>1.1000000000000001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41A45-5B30-1F45-BB49-B8812E165208}">
  <dimension ref="A1:C14"/>
  <sheetViews>
    <sheetView workbookViewId="0">
      <pane xSplit="18360" ySplit="8100" topLeftCell="G23"/>
      <selection activeCell="I13" sqref="I13"/>
      <selection pane="topRight" activeCell="G1" sqref="G1"/>
      <selection pane="bottomLeft" activeCell="A23" sqref="A23"/>
      <selection pane="bottomRight" activeCell="G23" sqref="G23"/>
    </sheetView>
  </sheetViews>
  <sheetFormatPr baseColWidth="10" defaultRowHeight="16" x14ac:dyDescent="0.2"/>
  <cols>
    <col min="1" max="1" width="42.33203125" customWidth="1"/>
  </cols>
  <sheetData>
    <row r="1" spans="1:3" ht="17" x14ac:dyDescent="0.2">
      <c r="A1" s="36" t="s">
        <v>4455</v>
      </c>
      <c r="B1" t="s">
        <v>4452</v>
      </c>
      <c r="C1" s="37" t="s">
        <v>4451</v>
      </c>
    </row>
    <row r="2" spans="1:3" ht="17" x14ac:dyDescent="0.2">
      <c r="A2" s="38" t="s">
        <v>4454</v>
      </c>
      <c r="B2">
        <v>8</v>
      </c>
      <c r="C2" s="39">
        <v>0</v>
      </c>
    </row>
    <row r="3" spans="1:3" ht="17" x14ac:dyDescent="0.2">
      <c r="A3" s="38" t="s">
        <v>4454</v>
      </c>
      <c r="B3">
        <v>20</v>
      </c>
      <c r="C3" s="39">
        <v>0.1</v>
      </c>
    </row>
    <row r="4" spans="1:3" ht="17" x14ac:dyDescent="0.2">
      <c r="A4" s="38" t="s">
        <v>4454</v>
      </c>
      <c r="B4">
        <v>59</v>
      </c>
      <c r="C4" s="39">
        <v>0.25</v>
      </c>
    </row>
    <row r="5" spans="1:3" ht="17" x14ac:dyDescent="0.2">
      <c r="A5" s="38" t="s">
        <v>4454</v>
      </c>
      <c r="B5">
        <v>1000</v>
      </c>
      <c r="C5" s="39">
        <v>0.5</v>
      </c>
    </row>
    <row r="6" spans="1:3" ht="17" x14ac:dyDescent="0.2">
      <c r="A6" s="38" t="s">
        <v>271</v>
      </c>
      <c r="B6">
        <v>8</v>
      </c>
      <c r="C6" s="39">
        <v>-0.2</v>
      </c>
    </row>
    <row r="7" spans="1:3" ht="17" x14ac:dyDescent="0.2">
      <c r="A7" s="38" t="s">
        <v>271</v>
      </c>
      <c r="B7">
        <v>20</v>
      </c>
      <c r="C7" s="39">
        <v>-0.15</v>
      </c>
    </row>
    <row r="8" spans="1:3" ht="17" x14ac:dyDescent="0.2">
      <c r="A8" s="38" t="s">
        <v>271</v>
      </c>
      <c r="B8">
        <v>59</v>
      </c>
      <c r="C8" s="39">
        <v>0.15</v>
      </c>
    </row>
    <row r="9" spans="1:3" ht="17" x14ac:dyDescent="0.2">
      <c r="A9" s="38" t="s">
        <v>271</v>
      </c>
      <c r="B9">
        <v>60</v>
      </c>
      <c r="C9" s="39">
        <v>0.4</v>
      </c>
    </row>
    <row r="10" spans="1:3" ht="17" x14ac:dyDescent="0.2">
      <c r="A10" s="38" t="s">
        <v>4453</v>
      </c>
      <c r="B10">
        <v>8</v>
      </c>
      <c r="C10" s="39">
        <v>0</v>
      </c>
    </row>
    <row r="11" spans="1:3" ht="17" x14ac:dyDescent="0.2">
      <c r="A11" s="38" t="s">
        <v>4453</v>
      </c>
      <c r="B11">
        <v>16</v>
      </c>
      <c r="C11" s="39">
        <v>0.05</v>
      </c>
    </row>
    <row r="12" spans="1:3" ht="17" x14ac:dyDescent="0.2">
      <c r="A12" s="38" t="s">
        <v>4453</v>
      </c>
      <c r="B12">
        <v>30</v>
      </c>
      <c r="C12" s="39">
        <v>0.15</v>
      </c>
    </row>
    <row r="13" spans="1:3" ht="17" x14ac:dyDescent="0.2">
      <c r="A13" s="38" t="s">
        <v>4453</v>
      </c>
      <c r="B13">
        <v>59</v>
      </c>
      <c r="C13" s="39">
        <v>0.25</v>
      </c>
    </row>
    <row r="14" spans="1:3" ht="17" x14ac:dyDescent="0.2">
      <c r="A14" s="41" t="s">
        <v>4453</v>
      </c>
      <c r="B14">
        <v>1000</v>
      </c>
      <c r="C14" s="42">
        <v>0.4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D01FD-899E-D04E-B7C0-F205DCBD5647}">
  <dimension ref="A1:B5"/>
  <sheetViews>
    <sheetView workbookViewId="0">
      <selection sqref="A1:B5"/>
    </sheetView>
  </sheetViews>
  <sheetFormatPr baseColWidth="10" defaultRowHeight="16" x14ac:dyDescent="0.2"/>
  <sheetData>
    <row r="1" spans="1:2" ht="51" x14ac:dyDescent="0.2">
      <c r="A1" s="46" t="s">
        <v>273</v>
      </c>
      <c r="B1" s="1" t="s">
        <v>272</v>
      </c>
    </row>
    <row r="2" spans="1:2" x14ac:dyDescent="0.2">
      <c r="A2" s="44" t="s">
        <v>274</v>
      </c>
      <c r="B2" s="45">
        <v>0</v>
      </c>
    </row>
    <row r="3" spans="1:2" x14ac:dyDescent="0.2">
      <c r="A3" s="44" t="s">
        <v>275</v>
      </c>
      <c r="B3" s="45">
        <v>0.1</v>
      </c>
    </row>
    <row r="4" spans="1:2" x14ac:dyDescent="0.2">
      <c r="A4" s="44" t="s">
        <v>276</v>
      </c>
      <c r="B4" s="45">
        <v>0.25</v>
      </c>
    </row>
    <row r="5" spans="1:2" x14ac:dyDescent="0.2">
      <c r="A5" s="44" t="s">
        <v>277</v>
      </c>
      <c r="B5" s="45">
        <v>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45B6-8F7A-0448-B269-BCFE71102020}">
  <dimension ref="A1:B5"/>
  <sheetViews>
    <sheetView workbookViewId="0">
      <selection sqref="A1:B5"/>
    </sheetView>
  </sheetViews>
  <sheetFormatPr baseColWidth="10" defaultRowHeight="16" x14ac:dyDescent="0.2"/>
  <sheetData>
    <row r="1" spans="1:2" ht="51" x14ac:dyDescent="0.2">
      <c r="A1" s="46" t="s">
        <v>273</v>
      </c>
      <c r="B1" s="1" t="s">
        <v>272</v>
      </c>
    </row>
    <row r="2" spans="1:2" x14ac:dyDescent="0.2">
      <c r="A2" s="44" t="s">
        <v>274</v>
      </c>
      <c r="B2" s="45">
        <v>0</v>
      </c>
    </row>
    <row r="3" spans="1:2" x14ac:dyDescent="0.2">
      <c r="A3" s="44" t="s">
        <v>275</v>
      </c>
      <c r="B3" s="45">
        <v>0.1</v>
      </c>
    </row>
    <row r="4" spans="1:2" x14ac:dyDescent="0.2">
      <c r="A4" s="44" t="s">
        <v>276</v>
      </c>
      <c r="B4" s="45">
        <v>0.25</v>
      </c>
    </row>
    <row r="5" spans="1:2" x14ac:dyDescent="0.2">
      <c r="A5" s="44" t="s">
        <v>277</v>
      </c>
      <c r="B5" s="45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Territory Experiment</vt:lpstr>
      <vt:lpstr>Experimental Rate Rel</vt:lpstr>
      <vt:lpstr>Sheet3</vt:lpstr>
      <vt:lpstr>Sheet2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Janak Dave</dc:creator>
  <cp:lastModifiedBy>Janak Dave</cp:lastModifiedBy>
  <dcterms:created xsi:type="dcterms:W3CDTF">2021-12-09T15:39:01Z</dcterms:created>
  <dcterms:modified xsi:type="dcterms:W3CDTF">2021-12-15T15:36:26Z</dcterms:modified>
</cp:coreProperties>
</file>