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kushidatatsuya/Downloads/bh2024/test_data_mouse/"/>
    </mc:Choice>
  </mc:AlternateContent>
  <xr:revisionPtr revIDLastSave="0" documentId="8_{DF6033BC-D4FD-654C-8233-FB32A08F0BA4}" xr6:coauthVersionLast="47" xr6:coauthVersionMax="47" xr10:uidLastSave="{00000000-0000-0000-0000-000000000000}"/>
  <bookViews>
    <workbookView xWindow="960" yWindow="860" windowWidth="28300" windowHeight="17360" xr2:uid="{A1592C4D-42F2-1B40-981A-51E6B5A1B027}"/>
  </bookViews>
  <sheets>
    <sheet name="08282200" sheetId="3" r:id="rId1"/>
    <sheet name="08282000" sheetId="2" r:id="rId2"/>
    <sheet name="08281400" sheetId="1" r:id="rId3"/>
  </sheets>
  <definedNames>
    <definedName name="_xlnm._FilterDatabase" localSheetId="2" hidden="1">'08281400'!$A$1:$I$1</definedName>
    <definedName name="_xlnm._FilterDatabase" localSheetId="0" hidden="1">'08282200'!$A$1:$F$1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3" l="1"/>
</calcChain>
</file>

<file path=xl/sharedStrings.xml><?xml version="1.0" encoding="utf-8"?>
<sst xmlns="http://schemas.openxmlformats.org/spreadsheetml/2006/main" count="545" uniqueCount="279">
  <si>
    <t>RIKEN mouse number</t>
  </si>
  <si>
    <t>Mouse label</t>
  </si>
  <si>
    <t>Disease model</t>
  </si>
  <si>
    <t>Associated human gene</t>
  </si>
  <si>
    <t>Known or potential</t>
  </si>
  <si>
    <t>Additional Information from the Source</t>
  </si>
  <si>
    <t>DMT1 Tg Q</t>
  </si>
  <si>
    <t>Iron overload disease (Hemochromatosis)</t>
  </si>
  <si>
    <t>DMT1/SLC11A2</t>
  </si>
  <si>
    <t>Potential</t>
  </si>
  <si>
    <t>RBRC02716</t>
  </si>
  <si>
    <t>B6.129X1-Plce1</t>
  </si>
  <si>
    <t>Cancer</t>
  </si>
  <si>
    <t>PLCE1</t>
  </si>
  <si>
    <t>C57BL/6J-Myo5a/Nem</t>
  </si>
  <si>
    <t>Griscelli syndrome type 1</t>
  </si>
  <si>
    <t>MYO5A</t>
  </si>
  <si>
    <t>Known</t>
  </si>
  <si>
    <t>B6.129-Dmd</t>
  </si>
  <si>
    <t>Duchenne muscular dystrophy</t>
  </si>
  <si>
    <t>DMD</t>
  </si>
  <si>
    <t>RBRC03656</t>
  </si>
  <si>
    <t>B6;129-Arx/7-2Rbrc</t>
  </si>
  <si>
    <t>Epilepsy, Lissencephaly</t>
  </si>
  <si>
    <t>ARX</t>
  </si>
  <si>
    <t>RBRC03657</t>
  </si>
  <si>
    <t>C3;129(B6)-Arx/7-2Rbrc</t>
  </si>
  <si>
    <t>RBRC03710</t>
  </si>
  <si>
    <t>C57BL/6Cr-Tg(Pcp2-HA/ATXN3*69Q)1Hirai</t>
  </si>
  <si>
    <t>Machado-Joseph disease (SCA3), Polyglutamine disease</t>
  </si>
  <si>
    <t>ATXN3</t>
  </si>
  <si>
    <t>RBRC10077</t>
  </si>
  <si>
    <t>B6;Cg-Ddx41</t>
  </si>
  <si>
    <t>Myelodysplastic syndromes (MDS), Acute myeloid leukemia (AML)</t>
  </si>
  <si>
    <t>DDX41</t>
  </si>
  <si>
    <t>RBRC10902</t>
  </si>
  <si>
    <t>C.CD2-Tcra-V10 Tcrb-V5/Ogu</t>
  </si>
  <si>
    <t>Allergy</t>
  </si>
  <si>
    <t>B6.129-Myh9</t>
  </si>
  <si>
    <t>MYH9-related disease</t>
  </si>
  <si>
    <t>MYH9</t>
  </si>
  <si>
    <t>RBRC11101</t>
  </si>
  <si>
    <t>C57BL/6J-Slc27a4</t>
  </si>
  <si>
    <t>SLC27A4/FATP4</t>
  </si>
  <si>
    <t>RBRC11145</t>
  </si>
  <si>
    <t>MXH51/Mo-lpr/lpr</t>
  </si>
  <si>
    <t>Systemic lupus erythematosus</t>
  </si>
  <si>
    <t>RBRC11152</t>
  </si>
  <si>
    <t>MXH7/Mo-lpr/lpr</t>
  </si>
  <si>
    <t>RBRC11153</t>
  </si>
  <si>
    <t>MXH10/Mo-lpr/lpr</t>
  </si>
  <si>
    <t>RBRC11158</t>
  </si>
  <si>
    <t>C57BL/6-App Psen1</t>
  </si>
  <si>
    <t>Alzheimer's disease</t>
  </si>
  <si>
    <t>APP, PSEN1</t>
  </si>
  <si>
    <t>RBRC11160</t>
  </si>
  <si>
    <t>McH/Mo-lpr/lpr-RA1</t>
  </si>
  <si>
    <t>RBRC11279</t>
  </si>
  <si>
    <t>B6D2-Tg(HTT*/EGFP)120Nn</t>
  </si>
  <si>
    <t>Huntington's disease</t>
  </si>
  <si>
    <t>HTT</t>
  </si>
  <si>
    <t>RBRC11281</t>
  </si>
  <si>
    <t>B6D2-Tg(HTT*/EGFP)190Nn</t>
  </si>
  <si>
    <t>B6N-Tg(CAG-Mpst)498Rmps</t>
  </si>
  <si>
    <t>Schizophrenia</t>
  </si>
  <si>
    <t>MPST</t>
  </si>
  <si>
    <t>RBRC11303</t>
  </si>
  <si>
    <t>B6N-Cdh23</t>
  </si>
  <si>
    <t>Usher syndrome type 1D</t>
  </si>
  <si>
    <t>CDH23</t>
  </si>
  <si>
    <t>RBRC11505</t>
  </si>
  <si>
    <t>B6N-Smgc</t>
  </si>
  <si>
    <t>Salivary gland dysfunction (potential)</t>
  </si>
  <si>
    <t>SMGC</t>
  </si>
  <si>
    <t>RBRC11518</t>
  </si>
  <si>
    <t>RBRC11565</t>
  </si>
  <si>
    <t>C.Cg-Ace2</t>
  </si>
  <si>
    <t>COVID-19</t>
  </si>
  <si>
    <t>ACE2</t>
  </si>
  <si>
    <t>RBRC11617</t>
  </si>
  <si>
    <t>C57BL/6N-Prxl2b</t>
  </si>
  <si>
    <t>PRXL2B</t>
  </si>
  <si>
    <t>RBRC11670</t>
  </si>
  <si>
    <t>C57BL/6J-Rassf6</t>
  </si>
  <si>
    <t>RASSF6</t>
  </si>
  <si>
    <t>This mouse model has a transgene derived from rat DMT1 mRNA cDNA with a chicken β-actin promoter. The insertion copy number is estimated to be several copies, but the exact details and genomic insertion site are unknown1.</t>
  </si>
  <si>
    <t>The homozygous mice display mild cardiac dysfunction due to abnormal heart valve formation. They also show resistance to two-stage chemical carcinogenesis induced by DMBA/TPA23.</t>
  </si>
  <si>
    <t>These mice exhibit diluted coat color, ataxia, and convulsive seizures between 2 and 4 weeks of age, after which the neurological symptoms recover. This model carries a point mutation in the gene encoding myosin Va, a cellular molecular motor protein, making it a useful model for studying the human genetic neurological disorder Griscelli syndrome type 14.</t>
  </si>
  <si>
    <t>This mouse model is a knockout for the dystrophin gene with exon 52 replaced by the neo gene. Similar to the human disease, these mice exhibit enhanced muscle regeneration. Homozygous females and hemizygous males are fertile and can be mated from 12-16 weeks of age5.</t>
  </si>
  <si>
    <t>Seven GCG sequences are inserted into codon 330 of the Arx gene. Hemizygous (KI/Y) males exhibit behavioral abnormalities and convulsions. This model targets the Arx gene located on the X chromosome, known to be a causative gene for neurological disorders in humans, including lissencephaly, epilepsy, seizures, and mental retardation6.</t>
  </si>
  <si>
    <t>Seven GCG sequences are inserted into codon 330 of the Arx gene. Hemizygous (KI/Y) males exhibit behavioral abnormalities and convulsions. This model targets the Arx gene located on the X chromosome, known to be a causative gene for neurological disorders in humans, including lissencephaly, epilepsy, seizures, and mental retardation7.</t>
  </si>
  <si>
    <t>This transgenic mouse model expresses a mutated Machado-Joseph disease (SCA3) causative gene under the control of the cerebellum Purkinje cell-specific L7 promoter. They exhibit cerebellar atrophy and severe motor dysfunction. Within Purkinje cells, aggregates of polyglutamine, the product of the introduced gene, accumulate, making this model useful for elucidating the pathogenesis and treatment of polyglutamine diseases89.</t>
  </si>
  <si>
    <t>This is a conditional knock-in mouse designed to introduce a mutation (R to H at position 525 of exon 15) in the mouse Ddx41 gene upon Cre recombination. This model holds potential for studying human MDS/AML10.</t>
  </si>
  <si>
    <t>This model is a highly sensitive allergy mouse model generated by nuclear transfer from CD4-positive cells immunized with Der f1112.</t>
  </si>
  <si>
    <t>This model allows for the expression of the R702C mutation in the MYH9 gene, either systemically or in a tissue-specific manner, by crossing it with appropriate Cre mice. This mutation is a common cause of MYH9-related disease in humans13.</t>
  </si>
  <si>
    <t>These knockout mice for the Slc27a4 gene exhibit skin abnormalities (skin tightness throughout the body) and impaired skin barrier function, leading to lethality within one hour after birth. The Slc27a4 gene encodes acyl-CoA synthetase, and mutations in this gene are known to cause ichthyosis prematurity syndrome in humans.14</t>
  </si>
  <si>
    <t>This model exhibits systemic lymphadenopathy and elevated levels of dsDNA-IgG and IgG-RF but does not develop fatal nephritis like MRL/lpr mice151617.</t>
  </si>
  <si>
    <t>These mice exhibit systemic lymphadenopathy, elevated levels of dsDNA-IgG and IgG-RF, but do not develop the lethal nephritis observed in MRL/lpr mice18.</t>
  </si>
  <si>
    <t>These mice present systemic lymphadenopathy and elevated levels of dsDNA-IgG and IgG-RF, but without the fatal nephritis seen in MRL/lpr mice19.</t>
  </si>
  <si>
    <t>This double mutant mouse model overexpresses wild-type human Aβ in the brain and successfully replicates early brain amyloid pathology20.</t>
  </si>
  <si>
    <t>This model spontaneously develops pannus formation with bone destruction and ankylosis similar to human rheumatoid arthritis (RA) in males aged 3.5 months and older. It also exhibits sialadenitis and vasculitis, reminiscent of Sjögren's syndrome (SjS) and polyarteritis nodosa (PN), respectively2122.</t>
  </si>
  <si>
    <t>This transgenic mouse model carries the human Huntingtin gene (HTT) exon 1, its promoter, and a fluorescent protein gene (EGFP). The model exhibits a reduced repeat length (approximately 120 CAG repeats) compared to HD190QG. They have a short lifespan (approximately 25 weeks), motor dysfunction, and aggregate formation23.</t>
  </si>
  <si>
    <t>These mice are transgenic for the human Huntingtin gene (HTT) exon 1 with an expanded CAG repeat (approximately 190 repeats), along with its promoter and a fluorescent protein gene (EGFP).24</t>
  </si>
  <si>
    <t>This model overexpresses mouse HA-tagged Mpst (3-mercaptopyruvate sulfurtransferase) under the control of the CAG promoter. It was developed as a model for excessive sulfur stress associated with schizophrenia.25</t>
  </si>
  <si>
    <t>These Cdh23 mutant mice, with a deletion of exon 2 in the Cdh23 gene, serve as models for Usher syndrome type 1D (USH1D)2627.</t>
  </si>
  <si>
    <t>In these SMGC knockout mice, secretory granules in the terminal tubule cells of the submandibular gland disappear28.</t>
  </si>
  <si>
    <t>In this model, wild-type human Aβ is significantly increased in the brain, and early brain amyloid pathology is successfully reproduced20.</t>
  </si>
  <si>
    <t>This model expresses human ACE2 systemically and exhibits viral replication in the lungs upon intranasal infection with SARS-CoV-1 or SARS-CoV-2. However, the inflammatory response in the lungs remains mild and does not progress to severe disease29.</t>
  </si>
  <si>
    <t>This model is a prostamide/prostaglandin F synthase (PM/PGFS) flox (Neo) mouse designed to generate knockout mice for this gene. PGF2a and its ethanolamide derivative, prostamide (PM)F2a, are synthesized by PM/PGFS. PGF2a, known for its diverse physiological activities, is widely distributed in various tissues. PMF2a, on the other hand, has been reported to exhibit better therapeutic effects than PGF2a in treating glaucoma30.</t>
  </si>
  <si>
    <t>While RASSF6 is known as a tumor suppressor gene, its detailed in vivo functions remain unclear. This knockout mouse model is expected to be valuable for functional analysis of RASSF6 and related molecules31.</t>
  </si>
  <si>
    <t>RBRC11096</t>
    <phoneticPr fontId="2"/>
  </si>
  <si>
    <t>True/Negative</t>
    <phoneticPr fontId="2"/>
  </si>
  <si>
    <t>RBRC11302</t>
    <phoneticPr fontId="2"/>
  </si>
  <si>
    <t>PRXL2B</t>
    <phoneticPr fontId="2"/>
  </si>
  <si>
    <t>RBRC11670</t>
    <phoneticPr fontId="2"/>
  </si>
  <si>
    <t>RBRC02978</t>
    <phoneticPr fontId="2"/>
  </si>
  <si>
    <t>RBRC03556</t>
    <phoneticPr fontId="2"/>
  </si>
  <si>
    <t>NEGATIVE</t>
    <phoneticPr fontId="2"/>
  </si>
  <si>
    <t>RBRC03656</t>
    <phoneticPr fontId="2"/>
  </si>
  <si>
    <t>RBRC03657</t>
    <phoneticPr fontId="2"/>
  </si>
  <si>
    <t>Known</t>
    <phoneticPr fontId="2"/>
  </si>
  <si>
    <t>RBRC03710</t>
    <phoneticPr fontId="2"/>
  </si>
  <si>
    <t>RBRC10902</t>
    <phoneticPr fontId="2"/>
  </si>
  <si>
    <t>RBRC11145</t>
    <phoneticPr fontId="2"/>
  </si>
  <si>
    <t>Ichthyosis prematurity syndrome</t>
    <phoneticPr fontId="2"/>
  </si>
  <si>
    <t>Systemic lupus erythematosus</t>
    <phoneticPr fontId="2"/>
  </si>
  <si>
    <t>NEGATIVE* (Sjogren's syndrome)</t>
    <phoneticPr fontId="2"/>
  </si>
  <si>
    <t>RBRC11153</t>
    <phoneticPr fontId="2"/>
  </si>
  <si>
    <t>RBRC11158</t>
    <phoneticPr fontId="2"/>
  </si>
  <si>
    <t>RBRC11160</t>
    <phoneticPr fontId="2"/>
  </si>
  <si>
    <t>Rheumatoid arthritis, Sjogren's syndrome, Polyarteritis nodosa</t>
    <phoneticPr fontId="2"/>
  </si>
  <si>
    <t>NEGATIVE*/TRUE/NEGATIVE*</t>
    <phoneticPr fontId="2"/>
  </si>
  <si>
    <t>RBRC11279</t>
    <phoneticPr fontId="2"/>
  </si>
  <si>
    <t>RBRC11281</t>
    <phoneticPr fontId="2"/>
  </si>
  <si>
    <t>RBRC11303</t>
    <phoneticPr fontId="2"/>
  </si>
  <si>
    <t>RBRC11518</t>
    <phoneticPr fontId="2"/>
  </si>
  <si>
    <t>RBRC11565</t>
    <phoneticPr fontId="2"/>
  </si>
  <si>
    <t>NEGATIVE**</t>
    <phoneticPr fontId="2"/>
  </si>
  <si>
    <t>RBRC02703</t>
    <phoneticPr fontId="2"/>
  </si>
  <si>
    <t>RBRC02716</t>
    <phoneticPr fontId="2"/>
  </si>
  <si>
    <t>microcytic anemia with liver iron overload(MedGEN)</t>
    <phoneticPr fontId="2"/>
  </si>
  <si>
    <t>Griscelli syndrome type 1(DisGeNET, MedGEN)</t>
    <phoneticPr fontId="2"/>
  </si>
  <si>
    <t>nephrotic syndrome, type 3(MedGEN)</t>
    <phoneticPr fontId="2"/>
  </si>
  <si>
    <t>Diseases suggested by GDA</t>
    <phoneticPr fontId="2"/>
  </si>
  <si>
    <r>
      <t>Becker muscular dystrophy(DisGeNET, MedGEN)/dilated cardiomyopathy 3B(DisGeNET, MedGEN)/</t>
    </r>
    <r>
      <rPr>
        <b/>
        <sz val="12"/>
        <color rgb="FF0070C0"/>
        <rFont val="游ゴシック"/>
        <family val="3"/>
        <charset val="128"/>
      </rPr>
      <t>Duchenne muscular dystrophy</t>
    </r>
    <r>
      <rPr>
        <sz val="12"/>
        <color theme="1"/>
        <rFont val="游ゴシック"/>
        <family val="2"/>
        <charset val="128"/>
        <scheme val="minor"/>
      </rPr>
      <t>(DisGeNET, MedGEN)</t>
    </r>
    <phoneticPr fontId="2"/>
  </si>
  <si>
    <t>Epilepsy, Lissencephaly</t>
    <phoneticPr fontId="2"/>
  </si>
  <si>
    <r>
      <t>corpus callosum agenesis-abnormal genitalia syndrome(MedGEN)/developmental and epileptic encephalopathy, 1(MedGEN)
/intellectual disability, X-linked, with or without seizures, arx-related(MedGEN)
/Partington syndrome(MedGEN)/</t>
    </r>
    <r>
      <rPr>
        <b/>
        <sz val="12"/>
        <color rgb="FF0070C0"/>
        <rFont val="游ゴシック"/>
        <family val="3"/>
        <charset val="128"/>
      </rPr>
      <t>X-linked lissencephaly with abnormal genitalia</t>
    </r>
    <r>
      <rPr>
        <sz val="12"/>
        <rFont val="游ゴシック"/>
        <family val="3"/>
        <charset val="128"/>
      </rPr>
      <t>(MedGEN)</t>
    </r>
    <phoneticPr fontId="2"/>
  </si>
  <si>
    <t>ND</t>
    <phoneticPr fontId="2"/>
  </si>
  <si>
    <t>RBRC10077</t>
    <phoneticPr fontId="2"/>
  </si>
  <si>
    <t>DDX41-related hematologic malignancy predisposition syndrome(MedGEN)</t>
    <phoneticPr fontId="2"/>
  </si>
  <si>
    <t>autosomal dominant nonsyndromic hearing loss 17(MedGEN)
/macrothrombocytopenia and granulocyte inclusions with or without nephritis or sensorineural hearing loss(MedGEN)</t>
    <phoneticPr fontId="2"/>
  </si>
  <si>
    <t>RBRC11101</t>
    <phoneticPr fontId="2"/>
  </si>
  <si>
    <t>ichthyosis prematurity syndrome(MedGEN)</t>
    <phoneticPr fontId="2"/>
  </si>
  <si>
    <t>autoimmune lymphoproliferative syndrome type 1(DisGeNET, MedGEN)</t>
    <phoneticPr fontId="2"/>
  </si>
  <si>
    <t>RBRC11152</t>
    <phoneticPr fontId="2"/>
  </si>
  <si>
    <r>
      <t xml:space="preserve">autosomal recessive nonsyndromic hearing loss 12(DisGeNET, MedGEN)/
pituitary adenoma 5, multiple types(MedGEN)/
</t>
    </r>
    <r>
      <rPr>
        <b/>
        <sz val="12"/>
        <color rgb="FF0070C0"/>
        <rFont val="游ゴシック"/>
        <family val="3"/>
        <charset val="128"/>
      </rPr>
      <t>Usher syndrome type 1D</t>
    </r>
    <r>
      <rPr>
        <sz val="12"/>
        <color theme="1"/>
        <rFont val="游ゴシック"/>
        <family val="2"/>
        <charset val="128"/>
        <scheme val="minor"/>
      </rPr>
      <t>(MedGEN)</t>
    </r>
    <phoneticPr fontId="2"/>
  </si>
  <si>
    <t>RBRC11505</t>
    <phoneticPr fontId="2"/>
  </si>
  <si>
    <r>
      <t xml:space="preserve">acne inversa, familial, 3(MedGEN)/
</t>
    </r>
    <r>
      <rPr>
        <b/>
        <sz val="12"/>
        <color rgb="FF0070C0"/>
        <rFont val="游ゴシック"/>
        <family val="3"/>
        <charset val="128"/>
      </rPr>
      <t>Alzheimer disease 3</t>
    </r>
    <r>
      <rPr>
        <sz val="12"/>
        <color theme="1"/>
        <rFont val="游ゴシック"/>
        <family val="2"/>
        <charset val="128"/>
        <scheme val="minor"/>
      </rPr>
      <t xml:space="preserve">(MedGEN)/
</t>
    </r>
    <r>
      <rPr>
        <b/>
        <sz val="12"/>
        <color rgb="FF0070C0"/>
        <rFont val="游ゴシック"/>
        <family val="3"/>
        <charset val="128"/>
      </rPr>
      <t>Alzheimer disease type 1</t>
    </r>
    <r>
      <rPr>
        <sz val="12"/>
        <color theme="1"/>
        <rFont val="游ゴシック"/>
        <family val="2"/>
        <charset val="128"/>
        <scheme val="minor"/>
      </rPr>
      <t>(MedGEN)/</t>
    </r>
    <r>
      <rPr>
        <b/>
        <sz val="12"/>
        <color rgb="FF0070C0"/>
        <rFont val="游ゴシック"/>
        <family val="3"/>
        <charset val="128"/>
      </rPr>
      <t>Alzheimer disease</t>
    </r>
    <r>
      <rPr>
        <sz val="12"/>
        <color theme="1"/>
        <rFont val="游ゴシック"/>
        <family val="2"/>
        <charset val="128"/>
        <scheme val="minor"/>
      </rPr>
      <t>(DisGeNET)/
cerebral amyloid angiopathy, APP-related(MedGEN)/
dilated cardiomyopathy 1U(MedGEN)/
frontotemporal dementia(DisGeNET, MedGEN)/
Pick disease(DisGeNET, MedGEN)</t>
    </r>
    <phoneticPr fontId="2"/>
  </si>
  <si>
    <t>RBRC11617</t>
    <phoneticPr fontId="2"/>
  </si>
  <si>
    <t>Glaucoma (potential)</t>
    <phoneticPr fontId="2"/>
  </si>
  <si>
    <t>RIKEN Mouse Number</t>
  </si>
  <si>
    <t>Mouse Label</t>
  </si>
  <si>
    <t>Disease Model</t>
  </si>
  <si>
    <t>Associated Human Gene</t>
  </si>
  <si>
    <t>Known or Potential</t>
  </si>
  <si>
    <t>Supporting Evidence from Source</t>
  </si>
  <si>
    <t>RBRC11808</t>
  </si>
  <si>
    <t>EC-APP770+</t>
  </si>
  <si>
    <t>Alzheimer disease</t>
  </si>
  <si>
    <t>APP</t>
  </si>
  <si>
    <t>RASSF6 KO</t>
  </si>
  <si>
    <t>Glaucoma</t>
  </si>
  <si>
    <t>PM/PGFS</t>
  </si>
  <si>
    <t>hACE2KI_NCGM</t>
  </si>
  <si>
    <t>AppPsen1 mice</t>
  </si>
  <si>
    <t>Smgc</t>
  </si>
  <si>
    <t>Hyposalivation</t>
  </si>
  <si>
    <t>RBRC11423</t>
  </si>
  <si>
    <t>Cyp4f39 Tg</t>
  </si>
  <si>
    <t>Dry Eye Disease</t>
  </si>
  <si>
    <t>Cyp4f39</t>
  </si>
  <si>
    <t>Cdh23 KO mouse</t>
  </si>
  <si>
    <t>HD190QG</t>
  </si>
  <si>
    <t>RBRC11280</t>
  </si>
  <si>
    <t>HD150QG</t>
  </si>
  <si>
    <t>This mouse model, with around 150 CAG repeats, displays a shorter lifespan, ataxia, and aggregate formation, making it suitable for Huntington's disease studies.</t>
  </si>
  <si>
    <t>MXH51/Mo/lpr</t>
  </si>
  <si>
    <t>Fas</t>
  </si>
  <si>
    <t>Slc27a4/Fatp4 KO</t>
  </si>
  <si>
    <t>Ichthyosis</t>
  </si>
  <si>
    <t>SLC27A4</t>
  </si>
  <si>
    <t>Df#2</t>
  </si>
  <si>
    <t>N/A</t>
  </si>
  <si>
    <t>RBRC04060</t>
  </si>
  <si>
    <t>Foxp2[R552H]-KI</t>
  </si>
  <si>
    <t>Speech-language disorder</t>
  </si>
  <si>
    <t>FOXP2</t>
  </si>
  <si>
    <t>Spinocerebellar ataxia 3</t>
  </si>
  <si>
    <t>RBRC01736</t>
  </si>
  <si>
    <t>CFO-hea/+</t>
  </si>
  <si>
    <t>Anemia</t>
  </si>
  <si>
    <t>TTC7</t>
  </si>
  <si>
    <t>This mouse model was specifically created to study Alzheimer's disease by overexpressing hAPP770 in the vascular endothelium. The source notes this mouse model replicates brain amyloid pathology.1</t>
  </si>
  <si>
    <t>The source mentions that while RASSF6 is understood to be a tumor suppressor, its specific functions within a living organism remain unclear, making this mouse model potentially useful for illuminating those functions.2</t>
  </si>
  <si>
    <t>This mouse model was created to study the role of the PM/PGFS enzyme, which synthesizes substances known to reduce intraocular pressure. The knockout of this gene could provide insight into glaucoma.3</t>
  </si>
  <si>
    <t>This mouse model expresses the human ACE2 receptor, making it susceptible to SARS-CoV-1 and SARS-CoV-2 infection.4</t>
  </si>
  <si>
    <t>This study crossed an App knock-in mouse with a Psen1 mouse to study Alzheimer disease. The model successfully increased amyloid beta in the brain.5</t>
  </si>
  <si>
    <t>A deficiency in the SMGC protein leads to the disappearance of secretory granules in TT cells, which could potentially be used to study hyposalivation.6</t>
  </si>
  <si>
    <t>The source states that this transgenic mouse model, when crossed with a Cyp4f39 KO mouse, exhibits symptoms of dry eye disease and could be used to develop treatments for the condition.7</t>
  </si>
  <si>
    <t>This mouse model was developed to study Usher syndrome type 1D (IDs) by deleting exon 2 of the Cdh23 gene.89</t>
  </si>
  <si>
    <t>This mouse model has a CAG repeat of 120 and exhibits a shorter lifespan, ataxia, and aggregate formation, making it valuable for Huntington's disease research.10</t>
  </si>
  <si>
    <t>This mouse model is part of a recombinant inbred line descended from MRL/lpr and C3H/lpr mice. These mice spontaneously develop lupus-like symptoms. The MXH/lpr models are significant because they allow for the identification of disease susceptibility genes and the analysis of drug action sites.111213</t>
  </si>
  <si>
    <t>This knockout mouse model is important because variations in the SLC27A4 gene in humans are linked to ichthyosis, a skin disease. The mouse model allows for study of this disease.14</t>
  </si>
  <si>
    <t>This mouse model is highly sensitive to allergies, specifically Der f, and offers potential for research into allergies.1516</t>
  </si>
  <si>
    <t>This mouse model expresses the mutant Foxp2[R552H] gene, found in a human family with speech-language disorders, making it a possible model for this condition.17</t>
  </si>
  <si>
    <t>This model expresses a mutated Spinocerebellar ataxia 3 (SCA3) gene and exhibits cerebellar atrophy and severe motor impairment, making it relevant for studying SCA3.1819</t>
  </si>
  <si>
    <t>This mouse model was developed by modifying the PLCε gene. Homozygotes display mild cardiac dysfunction due to abnormal heart valve formation and resistance to two-stage chemical carcinogenesis, making it a useful tool in cardiovascular and cancer research.2021</t>
  </si>
  <si>
    <t>The source describes this mouse model as exhibiting severe anemia and other symptoms due to a mutation in the Ttc7 gene, making it a possible model for studying similar anemias.22</t>
  </si>
  <si>
    <t>Potential disease model</t>
  </si>
  <si>
    <t>Score of potential disease model</t>
  </si>
  <si>
    <t>True or False</t>
  </si>
  <si>
    <t>TTC7 or FSN</t>
  </si>
  <si>
    <t>RBRC03557</t>
  </si>
  <si>
    <t>B6C3.129P2-Myog</t>
  </si>
  <si>
    <t>Muscular dystrophy</t>
  </si>
  <si>
    <t>MYOG</t>
  </si>
  <si>
    <t>RBRC03654</t>
  </si>
  <si>
    <t>B6;129-Arx/7-1Rbrc</t>
  </si>
  <si>
    <t>Lissencephaly</t>
  </si>
  <si>
    <t>Myelodysplastic syndromes</t>
  </si>
  <si>
    <t>RBRC10901</t>
  </si>
  <si>
    <t>C57BL/6J-P2rx4</t>
  </si>
  <si>
    <t>Cardiovascular disease</t>
  </si>
  <si>
    <t>P2RX4</t>
  </si>
  <si>
    <t>Allergies</t>
  </si>
  <si>
    <t>False (known)</t>
  </si>
  <si>
    <t>RBRC10903</t>
  </si>
  <si>
    <t>C.CD2-Tcra-V10 Tcrb-V31/Ogu</t>
  </si>
  <si>
    <t>Ichthyosis congenita</t>
  </si>
  <si>
    <t>known as disease model of Ichthyosis prematurity syndrome</t>
  </si>
  <si>
    <t>Lupus</t>
  </si>
  <si>
    <t>known as disease model of Sjogren's syndrome</t>
  </si>
  <si>
    <t>McH/Mo-Ank.Y</t>
  </si>
  <si>
    <t>Ankylosing spondylitis</t>
  </si>
  <si>
    <t>FGFR2</t>
  </si>
  <si>
    <t>Rheumatoid arthritis</t>
  </si>
  <si>
    <t>B6D2-Tg(HTT&lt;*&gt;/EGFP)120Nn</t>
  </si>
  <si>
    <t>Huntington disease</t>
  </si>
  <si>
    <t>B6D2-Tg(HTT&lt;*&gt;/EGFP)190Nn</t>
  </si>
  <si>
    <t>RBRC11289</t>
  </si>
  <si>
    <t>B6.129-Btg3</t>
  </si>
  <si>
    <t>BTG3</t>
  </si>
  <si>
    <t>Usher syndrome type 1</t>
  </si>
  <si>
    <t>RBRC11311</t>
  </si>
  <si>
    <t>B6N.B6J-Impa1/Rmps</t>
  </si>
  <si>
    <t>Bipolar disorder</t>
  </si>
  <si>
    <t>IMPA1</t>
  </si>
  <si>
    <t>known as disease model of Inositol depletion</t>
  </si>
  <si>
    <t>Salivary gland dysfunction</t>
  </si>
  <si>
    <t>RBRC11547</t>
  </si>
  <si>
    <t>B6-Ntrk1</t>
  </si>
  <si>
    <t>NTRK1</t>
  </si>
  <si>
    <t>RBRC11548</t>
  </si>
  <si>
    <t>B6-Ntrk1/KN2</t>
  </si>
  <si>
    <t>RBRC11557</t>
  </si>
  <si>
    <t>B6.129S-Ostn</t>
  </si>
  <si>
    <t>Bone development disorders</t>
  </si>
  <si>
    <t>OSTN</t>
  </si>
  <si>
    <t>RBRC11619</t>
  </si>
  <si>
    <t>C57BL/6N-Txn1</t>
  </si>
  <si>
    <t>Oxidative stress</t>
  </si>
  <si>
    <t>TXN1</t>
  </si>
  <si>
    <t>C57BL/6-Tg(CAG-hAPP770)Skita Tg(Tek-cre)1Ywa</t>
  </si>
  <si>
    <t>Alzheimer's Disease</t>
  </si>
  <si>
    <t>This table contains mouse models identified as potentially relevant to specific diseases based on their descriptions in the sources.</t>
  </si>
  <si>
    <t>The "Score of potential disease model" column is not based on information found in the sources provided and was generated based on general knowledge. You may wish to verify this information independently. I have italicized the gene names for readability.</t>
  </si>
  <si>
    <t>Here is a table containing information about potential mouse models for all diseases found in the provided sources, formatted according to your specifications:</t>
    <phoneticPr fontId="2"/>
  </si>
  <si>
    <t xml:space="preserve">precision = </t>
    <phoneticPr fontId="2"/>
  </si>
  <si>
    <t>(23/30)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</si>
</sst>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12"/>
      <color rgb="FFFF0000"/>
      <name val="游ゴシック"/>
      <family val="2"/>
      <charset val="128"/>
      <scheme val="minor"/>
    </font>
    <font>
      <sz val="6"/>
      <name val="游ゴシック"/>
      <family val="2"/>
      <charset val="128"/>
      <scheme val="minor"/>
    </font>
    <font>
      <u/>
      <sz val="12"/>
      <color theme="10"/>
      <name val="游ゴシック"/>
      <family val="2"/>
      <charset val="128"/>
      <scheme val="minor"/>
    </font>
    <font>
      <b/>
      <sz val="12"/>
      <color rgb="FF0070C0"/>
      <name val="游ゴシック"/>
      <family val="3"/>
      <charset val="128"/>
      <scheme val="minor"/>
    </font>
    <font>
      <b/>
      <sz val="12"/>
      <color rgb="FF0070C0"/>
      <name val="游ゴシック"/>
      <family val="3"/>
      <charset val="128"/>
    </font>
    <font>
      <sz val="12"/>
      <name val="游ゴシック"/>
      <family val="3"/>
      <charset val="128"/>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3" fillId="0" borderId="0" xfId="1" applyAlignment="1">
      <alignment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4" fillId="2" borderId="0" xfId="0" applyFont="1" applyFill="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knowledge.brc.riken.jp/resource/animal/card?__lang__=en&amp;brc_no=RBRC03657" TargetMode="External"/><Relationship Id="rId13" Type="http://schemas.openxmlformats.org/officeDocument/2006/relationships/hyperlink" Target="https://knowledge.brc.riken.jp/resource/animal/card?__lang__=en&amp;brc_no=RBRC11101" TargetMode="External"/><Relationship Id="rId18" Type="http://schemas.openxmlformats.org/officeDocument/2006/relationships/hyperlink" Target="https://knowledge.brc.riken.jp/resource/animal/card?__lang__=en&amp;brc_no=RBRC11281" TargetMode="External"/><Relationship Id="rId3" Type="http://schemas.openxmlformats.org/officeDocument/2006/relationships/hyperlink" Target="https://knowledge.brc.riken.jp/resource/animal/card?__lang__=en&amp;brc_no=RBRC02703" TargetMode="External"/><Relationship Id="rId21" Type="http://schemas.openxmlformats.org/officeDocument/2006/relationships/hyperlink" Target="https://knowledge.brc.riken.jp/resource/animal/card?__lang__=en&amp;brc_no=RBRC11505" TargetMode="External"/><Relationship Id="rId7" Type="http://schemas.openxmlformats.org/officeDocument/2006/relationships/hyperlink" Target="https://knowledge.brc.riken.jp/resource/animal/card?__lang__=en&amp;brc_no=RBRC03656" TargetMode="External"/><Relationship Id="rId12" Type="http://schemas.openxmlformats.org/officeDocument/2006/relationships/hyperlink" Target="https://knowledge.brc.riken.jp/resource/animal/card?__lang__=en&amp;brc_no=RBRC11096" TargetMode="External"/><Relationship Id="rId17" Type="http://schemas.openxmlformats.org/officeDocument/2006/relationships/hyperlink" Target="https://knowledge.brc.riken.jp/resource/animal/card?__lang__=en&amp;brc_no=RBRC11279" TargetMode="External"/><Relationship Id="rId25" Type="http://schemas.openxmlformats.org/officeDocument/2006/relationships/hyperlink" Target="https://knowledge.brc.riken.jp/resource/animal/card?__lang__=en&amp;brc_no=RBRC11670" TargetMode="External"/><Relationship Id="rId2" Type="http://schemas.openxmlformats.org/officeDocument/2006/relationships/hyperlink" Target="https://knowledge.brc.riken.jp/resource/animal/card?__lang__=en&amp;brc_no=RBRC11153" TargetMode="External"/><Relationship Id="rId16" Type="http://schemas.openxmlformats.org/officeDocument/2006/relationships/hyperlink" Target="https://knowledge.brc.riken.jp/resource/animal/card?__lang__=en&amp;brc_no=RBRC11160" TargetMode="External"/><Relationship Id="rId20" Type="http://schemas.openxmlformats.org/officeDocument/2006/relationships/hyperlink" Target="https://knowledge.brc.riken.jp/resource/animal/card?__lang__=en&amp;brc_no=RBRC11303" TargetMode="External"/><Relationship Id="rId1" Type="http://schemas.openxmlformats.org/officeDocument/2006/relationships/hyperlink" Target="https://knowledge.brc.riken.jp/resource/animal/card?__lang__=en&amp;brc_no=RBRC11158" TargetMode="External"/><Relationship Id="rId6" Type="http://schemas.openxmlformats.org/officeDocument/2006/relationships/hyperlink" Target="https://knowledge.brc.riken.jp/resource/animal/card?__lang__=en&amp;brc_no=RBRC03556" TargetMode="External"/><Relationship Id="rId11" Type="http://schemas.openxmlformats.org/officeDocument/2006/relationships/hyperlink" Target="https://knowledge.brc.riken.jp/resource/animal/card?__lang__=en&amp;brc_no=RBRC10077" TargetMode="External"/><Relationship Id="rId24" Type="http://schemas.openxmlformats.org/officeDocument/2006/relationships/hyperlink" Target="https://knowledge.brc.riken.jp/resource/animal/card?__lang__=en&amp;brc_no=RBRC11617" TargetMode="External"/><Relationship Id="rId5" Type="http://schemas.openxmlformats.org/officeDocument/2006/relationships/hyperlink" Target="https://knowledge.brc.riken.jp/resource/animal/card?__lang__=en&amp;brc_no=RBRC02716" TargetMode="External"/><Relationship Id="rId15" Type="http://schemas.openxmlformats.org/officeDocument/2006/relationships/hyperlink" Target="https://knowledge.brc.riken.jp/resource/animal/card?__lang__=en&amp;brc_no=RBRC11152" TargetMode="External"/><Relationship Id="rId23" Type="http://schemas.openxmlformats.org/officeDocument/2006/relationships/hyperlink" Target="https://knowledge.brc.riken.jp/resource/animal/card?__lang__=en&amp;brc_no=RBRC11565" TargetMode="External"/><Relationship Id="rId10" Type="http://schemas.openxmlformats.org/officeDocument/2006/relationships/hyperlink" Target="https://knowledge.brc.riken.jp/resource/animal/card?__lang__=en&amp;brc_no=RBRC10902" TargetMode="External"/><Relationship Id="rId19" Type="http://schemas.openxmlformats.org/officeDocument/2006/relationships/hyperlink" Target="https://knowledge.brc.riken.jp/resource/animal/card?__lang__=en&amp;brc_no=RBRC11302" TargetMode="External"/><Relationship Id="rId4" Type="http://schemas.openxmlformats.org/officeDocument/2006/relationships/hyperlink" Target="https://knowledge.brc.riken.jp/resource/animal/card?__lang__=en&amp;brc_no=RBRC02978" TargetMode="External"/><Relationship Id="rId9" Type="http://schemas.openxmlformats.org/officeDocument/2006/relationships/hyperlink" Target="https://knowledge.brc.riken.jp/resource/animal/card?__lang__=en&amp;brc_no=RBRC03710" TargetMode="External"/><Relationship Id="rId14" Type="http://schemas.openxmlformats.org/officeDocument/2006/relationships/hyperlink" Target="https://knowledge.brc.riken.jp/resource/animal/card?__lang__=en&amp;brc_no=RBRC11145" TargetMode="External"/><Relationship Id="rId22" Type="http://schemas.openxmlformats.org/officeDocument/2006/relationships/hyperlink" Target="https://knowledge.brc.riken.jp/resource/animal/card?__lang__=en&amp;brc_no=RBRC115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E23B0-164D-6440-98CE-1B790971DFD9}">
  <dimension ref="A1:F37"/>
  <sheetViews>
    <sheetView tabSelected="1" workbookViewId="0">
      <selection activeCell="F11" sqref="F11:F12"/>
    </sheetView>
  </sheetViews>
  <sheetFormatPr baseColWidth="10" defaultRowHeight="20"/>
  <cols>
    <col min="2" max="2" width="42.42578125" customWidth="1"/>
    <col min="3" max="3" width="30.28515625" customWidth="1"/>
    <col min="4" max="4" width="23.5703125" customWidth="1"/>
    <col min="5" max="5" width="29.28515625" customWidth="1"/>
    <col min="6" max="6" width="51" customWidth="1"/>
  </cols>
  <sheetData>
    <row r="1" spans="1:6">
      <c r="A1" t="s">
        <v>0</v>
      </c>
      <c r="B1" t="s">
        <v>1</v>
      </c>
      <c r="C1" t="s">
        <v>218</v>
      </c>
      <c r="D1" t="s">
        <v>3</v>
      </c>
      <c r="E1" t="s">
        <v>219</v>
      </c>
      <c r="F1" t="s">
        <v>220</v>
      </c>
    </row>
    <row r="2" spans="1:6">
      <c r="A2" t="s">
        <v>198</v>
      </c>
      <c r="B2" t="s">
        <v>199</v>
      </c>
      <c r="C2" t="s">
        <v>200</v>
      </c>
      <c r="D2" t="s">
        <v>221</v>
      </c>
      <c r="E2">
        <v>4</v>
      </c>
      <c r="F2" t="b">
        <v>1</v>
      </c>
    </row>
    <row r="3" spans="1:6">
      <c r="A3" t="s">
        <v>10</v>
      </c>
      <c r="B3" t="s">
        <v>11</v>
      </c>
      <c r="C3" t="s">
        <v>12</v>
      </c>
      <c r="D3" t="s">
        <v>13</v>
      </c>
      <c r="E3">
        <v>3</v>
      </c>
      <c r="F3" t="b">
        <v>1</v>
      </c>
    </row>
    <row r="4" spans="1:6">
      <c r="A4" t="s">
        <v>222</v>
      </c>
      <c r="B4" t="s">
        <v>223</v>
      </c>
      <c r="C4" t="s">
        <v>224</v>
      </c>
      <c r="D4" t="s">
        <v>225</v>
      </c>
      <c r="E4">
        <v>4</v>
      </c>
      <c r="F4" t="b">
        <v>1</v>
      </c>
    </row>
    <row r="5" spans="1:6">
      <c r="A5" t="s">
        <v>226</v>
      </c>
      <c r="B5" t="s">
        <v>227</v>
      </c>
      <c r="C5" t="s">
        <v>228</v>
      </c>
      <c r="D5" t="s">
        <v>24</v>
      </c>
      <c r="E5">
        <v>5</v>
      </c>
      <c r="F5" t="b">
        <v>1</v>
      </c>
    </row>
    <row r="6" spans="1:6">
      <c r="A6" t="s">
        <v>21</v>
      </c>
      <c r="B6" t="s">
        <v>22</v>
      </c>
      <c r="C6" t="s">
        <v>228</v>
      </c>
      <c r="D6" t="s">
        <v>24</v>
      </c>
      <c r="E6">
        <v>5</v>
      </c>
      <c r="F6" t="b">
        <v>1</v>
      </c>
    </row>
    <row r="7" spans="1:6">
      <c r="A7" t="s">
        <v>25</v>
      </c>
      <c r="B7" t="s">
        <v>26</v>
      </c>
      <c r="C7" t="s">
        <v>228</v>
      </c>
      <c r="D7" t="s">
        <v>24</v>
      </c>
      <c r="E7">
        <v>5</v>
      </c>
      <c r="F7" t="b">
        <v>1</v>
      </c>
    </row>
    <row r="8" spans="1:6">
      <c r="A8" t="s">
        <v>27</v>
      </c>
      <c r="B8" t="s">
        <v>28</v>
      </c>
      <c r="C8" t="s">
        <v>197</v>
      </c>
      <c r="D8" t="s">
        <v>30</v>
      </c>
      <c r="E8">
        <v>5</v>
      </c>
      <c r="F8" t="b">
        <v>1</v>
      </c>
    </row>
    <row r="9" spans="1:6">
      <c r="A9" t="s">
        <v>31</v>
      </c>
      <c r="B9" t="s">
        <v>32</v>
      </c>
      <c r="C9" t="s">
        <v>229</v>
      </c>
      <c r="D9" t="s">
        <v>34</v>
      </c>
      <c r="E9">
        <v>5</v>
      </c>
      <c r="F9" t="b">
        <v>1</v>
      </c>
    </row>
    <row r="10" spans="1:6">
      <c r="A10" t="s">
        <v>230</v>
      </c>
      <c r="B10" t="s">
        <v>231</v>
      </c>
      <c r="C10" t="s">
        <v>232</v>
      </c>
      <c r="D10" t="s">
        <v>233</v>
      </c>
      <c r="E10">
        <v>4</v>
      </c>
      <c r="F10" t="b">
        <v>1</v>
      </c>
    </row>
    <row r="11" spans="1:6">
      <c r="A11" t="s">
        <v>35</v>
      </c>
      <c r="B11" t="s">
        <v>36</v>
      </c>
      <c r="C11" t="s">
        <v>234</v>
      </c>
      <c r="E11">
        <v>5</v>
      </c>
      <c r="F11" t="s">
        <v>235</v>
      </c>
    </row>
    <row r="12" spans="1:6">
      <c r="A12" t="s">
        <v>236</v>
      </c>
      <c r="B12" t="s">
        <v>237</v>
      </c>
      <c r="C12" t="s">
        <v>234</v>
      </c>
      <c r="E12">
        <v>5</v>
      </c>
      <c r="F12" t="s">
        <v>235</v>
      </c>
    </row>
    <row r="13" spans="1:6">
      <c r="A13" t="s">
        <v>41</v>
      </c>
      <c r="B13" t="s">
        <v>42</v>
      </c>
      <c r="C13" t="s">
        <v>238</v>
      </c>
      <c r="D13" t="s">
        <v>190</v>
      </c>
      <c r="E13">
        <v>5</v>
      </c>
      <c r="F13" t="s">
        <v>239</v>
      </c>
    </row>
    <row r="14" spans="1:6">
      <c r="A14" t="s">
        <v>44</v>
      </c>
      <c r="B14" t="s">
        <v>45</v>
      </c>
      <c r="C14" t="s">
        <v>240</v>
      </c>
      <c r="E14">
        <v>5</v>
      </c>
      <c r="F14" t="s">
        <v>241</v>
      </c>
    </row>
    <row r="15" spans="1:6">
      <c r="A15" t="s">
        <v>47</v>
      </c>
      <c r="B15" t="s">
        <v>48</v>
      </c>
      <c r="C15" t="s">
        <v>240</v>
      </c>
      <c r="E15">
        <v>5</v>
      </c>
      <c r="F15" t="s">
        <v>241</v>
      </c>
    </row>
    <row r="16" spans="1:6">
      <c r="A16" t="s">
        <v>49</v>
      </c>
      <c r="B16" t="s">
        <v>50</v>
      </c>
      <c r="C16" t="s">
        <v>240</v>
      </c>
      <c r="E16">
        <v>5</v>
      </c>
      <c r="F16" t="s">
        <v>241</v>
      </c>
    </row>
    <row r="17" spans="1:6">
      <c r="A17" t="s">
        <v>51</v>
      </c>
      <c r="B17" t="s">
        <v>242</v>
      </c>
      <c r="C17" t="s">
        <v>243</v>
      </c>
      <c r="D17" t="s">
        <v>244</v>
      </c>
      <c r="E17">
        <v>5</v>
      </c>
      <c r="F17" t="s">
        <v>241</v>
      </c>
    </row>
    <row r="18" spans="1:6">
      <c r="A18" t="s">
        <v>55</v>
      </c>
      <c r="B18" t="s">
        <v>56</v>
      </c>
      <c r="C18" t="s">
        <v>245</v>
      </c>
      <c r="E18">
        <v>5</v>
      </c>
      <c r="F18" t="s">
        <v>241</v>
      </c>
    </row>
    <row r="19" spans="1:6">
      <c r="A19" t="s">
        <v>57</v>
      </c>
      <c r="B19" t="s">
        <v>246</v>
      </c>
      <c r="C19" t="s">
        <v>247</v>
      </c>
      <c r="D19" t="s">
        <v>60</v>
      </c>
      <c r="E19">
        <v>5</v>
      </c>
      <c r="F19" t="b">
        <v>1</v>
      </c>
    </row>
    <row r="20" spans="1:6">
      <c r="A20" t="s">
        <v>61</v>
      </c>
      <c r="B20" t="s">
        <v>248</v>
      </c>
      <c r="C20" t="s">
        <v>247</v>
      </c>
      <c r="D20" t="s">
        <v>60</v>
      </c>
      <c r="E20">
        <v>5</v>
      </c>
      <c r="F20" t="s">
        <v>235</v>
      </c>
    </row>
    <row r="21" spans="1:6">
      <c r="A21" t="s">
        <v>249</v>
      </c>
      <c r="B21" t="s">
        <v>250</v>
      </c>
      <c r="C21" t="s">
        <v>12</v>
      </c>
      <c r="D21" t="s">
        <v>251</v>
      </c>
      <c r="E21">
        <v>3</v>
      </c>
      <c r="F21" t="b">
        <v>1</v>
      </c>
    </row>
    <row r="22" spans="1:6">
      <c r="A22" t="s">
        <v>66</v>
      </c>
      <c r="B22" t="s">
        <v>67</v>
      </c>
      <c r="C22" t="s">
        <v>252</v>
      </c>
      <c r="D22" t="s">
        <v>69</v>
      </c>
      <c r="E22">
        <v>5</v>
      </c>
      <c r="F22" t="s">
        <v>235</v>
      </c>
    </row>
    <row r="23" spans="1:6">
      <c r="A23" t="s">
        <v>253</v>
      </c>
      <c r="B23" t="s">
        <v>254</v>
      </c>
      <c r="C23" t="s">
        <v>255</v>
      </c>
      <c r="D23" t="s">
        <v>256</v>
      </c>
      <c r="E23">
        <v>5</v>
      </c>
      <c r="F23" t="s">
        <v>257</v>
      </c>
    </row>
    <row r="24" spans="1:6">
      <c r="A24" t="s">
        <v>70</v>
      </c>
      <c r="B24" t="s">
        <v>71</v>
      </c>
      <c r="C24" t="s">
        <v>258</v>
      </c>
      <c r="D24" t="s">
        <v>73</v>
      </c>
      <c r="E24">
        <v>5</v>
      </c>
      <c r="F24" t="b">
        <v>1</v>
      </c>
    </row>
    <row r="25" spans="1:6">
      <c r="A25" t="s">
        <v>259</v>
      </c>
      <c r="B25" t="s">
        <v>260</v>
      </c>
      <c r="C25" t="s">
        <v>255</v>
      </c>
      <c r="D25" t="s">
        <v>261</v>
      </c>
      <c r="E25">
        <v>5</v>
      </c>
      <c r="F25" t="s">
        <v>235</v>
      </c>
    </row>
    <row r="26" spans="1:6">
      <c r="A26" t="s">
        <v>262</v>
      </c>
      <c r="B26" t="s">
        <v>263</v>
      </c>
      <c r="C26" t="s">
        <v>255</v>
      </c>
      <c r="D26" t="s">
        <v>261</v>
      </c>
      <c r="E26">
        <v>5</v>
      </c>
      <c r="F26" t="s">
        <v>235</v>
      </c>
    </row>
    <row r="27" spans="1:6">
      <c r="A27" t="s">
        <v>264</v>
      </c>
      <c r="B27" t="s">
        <v>265</v>
      </c>
      <c r="C27" t="s">
        <v>266</v>
      </c>
      <c r="D27" t="s">
        <v>267</v>
      </c>
      <c r="E27">
        <v>5</v>
      </c>
      <c r="F27" t="b">
        <v>1</v>
      </c>
    </row>
    <row r="28" spans="1:6">
      <c r="A28" t="s">
        <v>75</v>
      </c>
      <c r="B28" t="s">
        <v>76</v>
      </c>
      <c r="C28" t="s">
        <v>77</v>
      </c>
      <c r="D28" t="s">
        <v>78</v>
      </c>
      <c r="E28">
        <v>5</v>
      </c>
      <c r="F28" t="b">
        <v>1</v>
      </c>
    </row>
    <row r="29" spans="1:6">
      <c r="A29" t="s">
        <v>79</v>
      </c>
      <c r="B29" t="s">
        <v>80</v>
      </c>
      <c r="C29" t="s">
        <v>171</v>
      </c>
      <c r="D29" t="s">
        <v>81</v>
      </c>
      <c r="E29">
        <v>5</v>
      </c>
      <c r="F29" t="b">
        <v>1</v>
      </c>
    </row>
    <row r="30" spans="1:6">
      <c r="A30" t="s">
        <v>268</v>
      </c>
      <c r="B30" t="s">
        <v>269</v>
      </c>
      <c r="C30" t="s">
        <v>270</v>
      </c>
      <c r="D30" t="s">
        <v>271</v>
      </c>
      <c r="E30">
        <v>4</v>
      </c>
      <c r="F30" t="b">
        <v>1</v>
      </c>
    </row>
    <row r="31" spans="1:6">
      <c r="A31" t="s">
        <v>166</v>
      </c>
      <c r="B31" t="s">
        <v>272</v>
      </c>
      <c r="C31" t="s">
        <v>273</v>
      </c>
      <c r="D31" t="s">
        <v>169</v>
      </c>
      <c r="E31">
        <v>5</v>
      </c>
      <c r="F31" t="s">
        <v>235</v>
      </c>
    </row>
    <row r="33" spans="1:5">
      <c r="A33" t="s">
        <v>276</v>
      </c>
    </row>
    <row r="34" spans="1:5">
      <c r="A34" t="s">
        <v>274</v>
      </c>
    </row>
    <row r="35" spans="1:5">
      <c r="A35" t="s">
        <v>275</v>
      </c>
    </row>
    <row r="37" spans="1:5">
      <c r="C37" t="s">
        <v>277</v>
      </c>
      <c r="D37">
        <f>23/30</f>
        <v>0.76666666666666672</v>
      </c>
      <c r="E37" t="s">
        <v>278</v>
      </c>
    </row>
  </sheetData>
  <autoFilter ref="A1:F1" xr:uid="{A7DE23B0-164D-6440-98CE-1B790971DFD9}"/>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EE531-03C4-C54E-99C9-B5FD69F982FD}">
  <dimension ref="A1:F18"/>
  <sheetViews>
    <sheetView topLeftCell="A8" workbookViewId="0">
      <selection activeCell="A2" sqref="A2:F18"/>
    </sheetView>
  </sheetViews>
  <sheetFormatPr baseColWidth="10" defaultRowHeight="20"/>
  <cols>
    <col min="1" max="1" width="12.5703125" style="1" customWidth="1"/>
    <col min="2" max="2" width="22.7109375" style="1" customWidth="1"/>
    <col min="3" max="3" width="29.85546875" style="1" customWidth="1"/>
    <col min="4" max="4" width="18.140625" style="1" customWidth="1"/>
    <col min="5" max="5" width="11.28515625" style="1" customWidth="1"/>
    <col min="6" max="6" width="52.85546875" style="1" customWidth="1"/>
    <col min="7" max="16384" width="10.7109375" style="1"/>
  </cols>
  <sheetData>
    <row r="1" spans="1:6" ht="42">
      <c r="A1" s="1" t="s">
        <v>160</v>
      </c>
      <c r="B1" s="1" t="s">
        <v>161</v>
      </c>
      <c r="C1" s="1" t="s">
        <v>162</v>
      </c>
      <c r="D1" s="1" t="s">
        <v>163</v>
      </c>
      <c r="E1" s="1" t="s">
        <v>164</v>
      </c>
      <c r="F1" s="1" t="s">
        <v>165</v>
      </c>
    </row>
    <row r="2" spans="1:6" ht="84">
      <c r="A2" s="1" t="s">
        <v>166</v>
      </c>
      <c r="B2" s="1" t="s">
        <v>167</v>
      </c>
      <c r="C2" s="1" t="s">
        <v>168</v>
      </c>
      <c r="D2" s="1" t="s">
        <v>169</v>
      </c>
      <c r="E2" s="1" t="s">
        <v>17</v>
      </c>
      <c r="F2" s="1" t="s">
        <v>202</v>
      </c>
    </row>
    <row r="3" spans="1:6" ht="84">
      <c r="A3" s="1" t="s">
        <v>82</v>
      </c>
      <c r="B3" s="1" t="s">
        <v>170</v>
      </c>
      <c r="C3" s="1" t="s">
        <v>12</v>
      </c>
      <c r="D3" s="1" t="s">
        <v>84</v>
      </c>
      <c r="E3" s="1" t="s">
        <v>9</v>
      </c>
      <c r="F3" s="1" t="s">
        <v>203</v>
      </c>
    </row>
    <row r="4" spans="1:6" ht="84">
      <c r="A4" s="1" t="s">
        <v>79</v>
      </c>
      <c r="B4" s="1" t="s">
        <v>80</v>
      </c>
      <c r="C4" s="1" t="s">
        <v>171</v>
      </c>
      <c r="D4" s="1" t="s">
        <v>172</v>
      </c>
      <c r="E4" s="1" t="s">
        <v>9</v>
      </c>
      <c r="F4" s="1" t="s">
        <v>204</v>
      </c>
    </row>
    <row r="5" spans="1:6" ht="42">
      <c r="A5" s="1" t="s">
        <v>75</v>
      </c>
      <c r="B5" s="1" t="s">
        <v>173</v>
      </c>
      <c r="C5" s="1" t="s">
        <v>77</v>
      </c>
      <c r="D5" s="1" t="s">
        <v>78</v>
      </c>
      <c r="E5" s="1" t="s">
        <v>17</v>
      </c>
      <c r="F5" s="1" t="s">
        <v>205</v>
      </c>
    </row>
    <row r="6" spans="1:6" ht="63">
      <c r="A6" s="1" t="s">
        <v>74</v>
      </c>
      <c r="B6" s="1" t="s">
        <v>174</v>
      </c>
      <c r="C6" s="1" t="s">
        <v>168</v>
      </c>
      <c r="D6" s="1" t="s">
        <v>54</v>
      </c>
      <c r="E6" s="1" t="s">
        <v>17</v>
      </c>
      <c r="F6" s="1" t="s">
        <v>206</v>
      </c>
    </row>
    <row r="7" spans="1:6" ht="63">
      <c r="A7" s="1" t="s">
        <v>70</v>
      </c>
      <c r="B7" s="1" t="s">
        <v>175</v>
      </c>
      <c r="C7" s="1" t="s">
        <v>176</v>
      </c>
      <c r="D7" s="1" t="s">
        <v>73</v>
      </c>
      <c r="E7" s="1" t="s">
        <v>9</v>
      </c>
      <c r="F7" s="1" t="s">
        <v>207</v>
      </c>
    </row>
    <row r="8" spans="1:6" ht="84">
      <c r="A8" s="1" t="s">
        <v>177</v>
      </c>
      <c r="B8" s="1" t="s">
        <v>178</v>
      </c>
      <c r="C8" s="1" t="s">
        <v>179</v>
      </c>
      <c r="D8" s="1" t="s">
        <v>180</v>
      </c>
      <c r="E8" s="1" t="s">
        <v>9</v>
      </c>
      <c r="F8" s="1" t="s">
        <v>208</v>
      </c>
    </row>
    <row r="9" spans="1:6" ht="42">
      <c r="A9" s="1" t="s">
        <v>66</v>
      </c>
      <c r="B9" s="1" t="s">
        <v>181</v>
      </c>
      <c r="C9" s="1" t="s">
        <v>68</v>
      </c>
      <c r="D9" s="1" t="s">
        <v>69</v>
      </c>
      <c r="E9" s="1" t="s">
        <v>9</v>
      </c>
      <c r="F9" s="1" t="s">
        <v>209</v>
      </c>
    </row>
    <row r="10" spans="1:6" ht="63">
      <c r="A10" s="1" t="s">
        <v>61</v>
      </c>
      <c r="B10" s="1" t="s">
        <v>182</v>
      </c>
      <c r="C10" s="1" t="s">
        <v>59</v>
      </c>
      <c r="D10" s="1" t="s">
        <v>60</v>
      </c>
      <c r="E10" s="1" t="s">
        <v>17</v>
      </c>
      <c r="F10" s="1" t="s">
        <v>210</v>
      </c>
    </row>
    <row r="11" spans="1:6" ht="63">
      <c r="A11" s="1" t="s">
        <v>183</v>
      </c>
      <c r="B11" s="1" t="s">
        <v>184</v>
      </c>
      <c r="C11" s="1" t="s">
        <v>59</v>
      </c>
      <c r="D11" s="1" t="s">
        <v>60</v>
      </c>
      <c r="E11" s="1" t="s">
        <v>17</v>
      </c>
      <c r="F11" s="1" t="s">
        <v>185</v>
      </c>
    </row>
    <row r="12" spans="1:6" ht="105">
      <c r="A12" s="1" t="s">
        <v>44</v>
      </c>
      <c r="B12" s="1" t="s">
        <v>186</v>
      </c>
      <c r="C12" s="1" t="s">
        <v>46</v>
      </c>
      <c r="D12" s="1" t="s">
        <v>187</v>
      </c>
      <c r="E12" s="1" t="s">
        <v>17</v>
      </c>
      <c r="F12" s="1" t="s">
        <v>211</v>
      </c>
    </row>
    <row r="13" spans="1:6" ht="63">
      <c r="A13" s="1" t="s">
        <v>41</v>
      </c>
      <c r="B13" s="1" t="s">
        <v>188</v>
      </c>
      <c r="C13" s="1" t="s">
        <v>189</v>
      </c>
      <c r="D13" s="1" t="s">
        <v>190</v>
      </c>
      <c r="E13" s="1" t="s">
        <v>9</v>
      </c>
      <c r="F13" s="1" t="s">
        <v>212</v>
      </c>
    </row>
    <row r="14" spans="1:6" ht="42">
      <c r="A14" s="1" t="s">
        <v>35</v>
      </c>
      <c r="B14" s="1" t="s">
        <v>191</v>
      </c>
      <c r="C14" s="1" t="s">
        <v>37</v>
      </c>
      <c r="D14" s="1" t="s">
        <v>192</v>
      </c>
      <c r="E14" s="1" t="s">
        <v>9</v>
      </c>
      <c r="F14" s="1" t="s">
        <v>213</v>
      </c>
    </row>
    <row r="15" spans="1:6" ht="63">
      <c r="A15" s="1" t="s">
        <v>193</v>
      </c>
      <c r="B15" s="1" t="s">
        <v>194</v>
      </c>
      <c r="C15" s="1" t="s">
        <v>195</v>
      </c>
      <c r="D15" s="1" t="s">
        <v>196</v>
      </c>
      <c r="E15" s="1" t="s">
        <v>9</v>
      </c>
      <c r="F15" s="1" t="s">
        <v>214</v>
      </c>
    </row>
    <row r="16" spans="1:6" ht="63">
      <c r="A16" s="1" t="s">
        <v>27</v>
      </c>
      <c r="B16" s="1" t="s">
        <v>28</v>
      </c>
      <c r="C16" s="1" t="s">
        <v>197</v>
      </c>
      <c r="D16" s="1" t="s">
        <v>30</v>
      </c>
      <c r="E16" s="1" t="s">
        <v>17</v>
      </c>
      <c r="F16" s="1" t="s">
        <v>215</v>
      </c>
    </row>
    <row r="17" spans="1:6" ht="105">
      <c r="A17" s="1" t="s">
        <v>10</v>
      </c>
      <c r="B17" s="1" t="s">
        <v>11</v>
      </c>
      <c r="C17" s="1" t="s">
        <v>12</v>
      </c>
      <c r="D17" s="1" t="s">
        <v>13</v>
      </c>
      <c r="E17" s="1" t="s">
        <v>9</v>
      </c>
      <c r="F17" s="1" t="s">
        <v>216</v>
      </c>
    </row>
    <row r="18" spans="1:6" ht="63">
      <c r="A18" s="1" t="s">
        <v>198</v>
      </c>
      <c r="B18" s="1" t="s">
        <v>199</v>
      </c>
      <c r="C18" s="1" t="s">
        <v>200</v>
      </c>
      <c r="D18" s="1" t="s">
        <v>201</v>
      </c>
      <c r="E18" s="1" t="s">
        <v>9</v>
      </c>
      <c r="F18" s="1" t="s">
        <v>217</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2DA20-948D-8540-9953-F4A1C60B8163}">
  <dimension ref="A1:I43"/>
  <sheetViews>
    <sheetView topLeftCell="A16" workbookViewId="0">
      <selection activeCell="H19" sqref="H19"/>
    </sheetView>
  </sheetViews>
  <sheetFormatPr baseColWidth="10" defaultRowHeight="20"/>
  <cols>
    <col min="1" max="1" width="4" style="1" customWidth="1"/>
    <col min="2" max="2" width="14" style="1" customWidth="1"/>
    <col min="3" max="3" width="40" style="1" customWidth="1"/>
    <col min="4" max="4" width="37.28515625" style="1" customWidth="1"/>
    <col min="5" max="5" width="17.42578125" style="1" customWidth="1"/>
    <col min="6" max="6" width="17" style="1" customWidth="1"/>
    <col min="7" max="7" width="43.28515625" style="1" customWidth="1"/>
    <col min="8" max="8" width="13" style="4" customWidth="1"/>
    <col min="9" max="9" width="28.7109375" style="1" customWidth="1"/>
    <col min="10" max="16384" width="10.7109375" style="1"/>
  </cols>
  <sheetData>
    <row r="1" spans="1:9" ht="42">
      <c r="B1" s="1" t="s">
        <v>0</v>
      </c>
      <c r="C1" s="1" t="s">
        <v>1</v>
      </c>
      <c r="D1" s="1" t="s">
        <v>2</v>
      </c>
      <c r="E1" s="1" t="s">
        <v>3</v>
      </c>
      <c r="F1" s="1" t="s">
        <v>4</v>
      </c>
      <c r="G1" s="1" t="s">
        <v>5</v>
      </c>
      <c r="H1" s="4" t="s">
        <v>111</v>
      </c>
      <c r="I1" s="1" t="s">
        <v>143</v>
      </c>
    </row>
    <row r="2" spans="1:9" ht="84">
      <c r="A2" s="6">
        <v>117</v>
      </c>
      <c r="B2" s="6" t="s">
        <v>198</v>
      </c>
      <c r="C2" s="6" t="s">
        <v>199</v>
      </c>
      <c r="D2" s="6" t="s">
        <v>200</v>
      </c>
      <c r="E2" s="6" t="s">
        <v>201</v>
      </c>
      <c r="F2" s="6" t="s">
        <v>9</v>
      </c>
      <c r="G2" s="6" t="s">
        <v>217</v>
      </c>
      <c r="H2" s="7"/>
      <c r="I2" s="6"/>
    </row>
    <row r="3" spans="1:9" ht="105">
      <c r="A3" s="1">
        <v>1</v>
      </c>
      <c r="B3" s="2" t="s">
        <v>138</v>
      </c>
      <c r="C3" s="1" t="s">
        <v>6</v>
      </c>
      <c r="D3" s="1" t="s">
        <v>7</v>
      </c>
      <c r="E3" s="1" t="s">
        <v>8</v>
      </c>
      <c r="F3" s="1" t="s">
        <v>9</v>
      </c>
      <c r="G3" s="1" t="s">
        <v>85</v>
      </c>
      <c r="H3" s="3" t="b">
        <v>1</v>
      </c>
      <c r="I3" s="1" t="s">
        <v>140</v>
      </c>
    </row>
    <row r="4" spans="1:9" ht="84">
      <c r="A4" s="1">
        <v>2</v>
      </c>
      <c r="B4" s="2" t="s">
        <v>139</v>
      </c>
      <c r="C4" s="1" t="s">
        <v>11</v>
      </c>
      <c r="D4" s="1" t="s">
        <v>12</v>
      </c>
      <c r="E4" s="1" t="s">
        <v>13</v>
      </c>
      <c r="F4" s="1" t="s">
        <v>9</v>
      </c>
      <c r="G4" s="1" t="s">
        <v>86</v>
      </c>
      <c r="H4" s="3" t="b">
        <v>1</v>
      </c>
      <c r="I4" s="1" t="s">
        <v>142</v>
      </c>
    </row>
    <row r="5" spans="1:9" ht="126">
      <c r="A5" s="6">
        <v>116</v>
      </c>
      <c r="B5" s="6" t="s">
        <v>10</v>
      </c>
      <c r="C5" s="6" t="s">
        <v>11</v>
      </c>
      <c r="D5" s="6" t="s">
        <v>12</v>
      </c>
      <c r="E5" s="6" t="s">
        <v>13</v>
      </c>
      <c r="F5" s="6" t="s">
        <v>9</v>
      </c>
      <c r="G5" s="6" t="s">
        <v>216</v>
      </c>
      <c r="H5" s="8" t="b">
        <v>1</v>
      </c>
      <c r="I5" s="6" t="s">
        <v>142</v>
      </c>
    </row>
    <row r="6" spans="1:9" ht="147">
      <c r="A6" s="1">
        <v>3</v>
      </c>
      <c r="B6" s="2" t="s">
        <v>115</v>
      </c>
      <c r="C6" s="1" t="s">
        <v>14</v>
      </c>
      <c r="D6" s="1" t="s">
        <v>15</v>
      </c>
      <c r="E6" s="1" t="s">
        <v>16</v>
      </c>
      <c r="F6" s="1" t="s">
        <v>17</v>
      </c>
      <c r="G6" s="1" t="s">
        <v>87</v>
      </c>
      <c r="H6" s="3" t="b">
        <v>1</v>
      </c>
      <c r="I6" s="1" t="s">
        <v>141</v>
      </c>
    </row>
    <row r="7" spans="1:9" ht="126">
      <c r="A7" s="1">
        <v>4</v>
      </c>
      <c r="B7" s="2" t="s">
        <v>116</v>
      </c>
      <c r="C7" s="1" t="s">
        <v>18</v>
      </c>
      <c r="D7" s="1" t="s">
        <v>19</v>
      </c>
      <c r="E7" s="1" t="s">
        <v>20</v>
      </c>
      <c r="F7" s="1" t="s">
        <v>17</v>
      </c>
      <c r="G7" s="1" t="s">
        <v>88</v>
      </c>
      <c r="H7" s="4" t="s">
        <v>117</v>
      </c>
      <c r="I7" s="1" t="s">
        <v>144</v>
      </c>
    </row>
    <row r="8" spans="1:9" ht="252">
      <c r="A8" s="1">
        <v>5</v>
      </c>
      <c r="B8" s="2" t="s">
        <v>118</v>
      </c>
      <c r="C8" s="1" t="s">
        <v>22</v>
      </c>
      <c r="D8" s="1" t="s">
        <v>145</v>
      </c>
      <c r="E8" s="1" t="s">
        <v>24</v>
      </c>
      <c r="F8" s="1" t="s">
        <v>17</v>
      </c>
      <c r="G8" s="1" t="s">
        <v>89</v>
      </c>
      <c r="H8" s="4" t="s">
        <v>117</v>
      </c>
      <c r="I8" s="1" t="s">
        <v>146</v>
      </c>
    </row>
    <row r="9" spans="1:9" ht="252">
      <c r="A9" s="1">
        <v>6</v>
      </c>
      <c r="B9" s="2" t="s">
        <v>119</v>
      </c>
      <c r="C9" s="1" t="s">
        <v>26</v>
      </c>
      <c r="D9" s="1" t="s">
        <v>23</v>
      </c>
      <c r="E9" s="1" t="s">
        <v>24</v>
      </c>
      <c r="F9" s="1" t="s">
        <v>17</v>
      </c>
      <c r="G9" s="1" t="s">
        <v>90</v>
      </c>
      <c r="H9" s="4" t="s">
        <v>117</v>
      </c>
      <c r="I9" s="1" t="s">
        <v>146</v>
      </c>
    </row>
    <row r="10" spans="1:9" ht="189">
      <c r="A10" s="1">
        <v>7</v>
      </c>
      <c r="B10" s="2" t="s">
        <v>121</v>
      </c>
      <c r="C10" s="1" t="s">
        <v>28</v>
      </c>
      <c r="D10" s="1" t="s">
        <v>29</v>
      </c>
      <c r="E10" s="1" t="s">
        <v>30</v>
      </c>
      <c r="F10" s="1" t="s">
        <v>120</v>
      </c>
      <c r="G10" s="1" t="s">
        <v>91</v>
      </c>
      <c r="H10" s="4" t="s">
        <v>117</v>
      </c>
      <c r="I10" s="1" t="s">
        <v>147</v>
      </c>
    </row>
    <row r="11" spans="1:9" ht="84">
      <c r="A11" s="6">
        <v>115</v>
      </c>
      <c r="B11" s="6" t="s">
        <v>27</v>
      </c>
      <c r="C11" s="6" t="s">
        <v>28</v>
      </c>
      <c r="D11" s="6" t="s">
        <v>197</v>
      </c>
      <c r="E11" s="6" t="s">
        <v>30</v>
      </c>
      <c r="F11" s="6" t="s">
        <v>17</v>
      </c>
      <c r="G11" s="6" t="s">
        <v>215</v>
      </c>
      <c r="H11" s="7"/>
      <c r="I11" s="6"/>
    </row>
    <row r="12" spans="1:9" ht="84">
      <c r="A12" s="6">
        <v>114</v>
      </c>
      <c r="B12" s="6" t="s">
        <v>193</v>
      </c>
      <c r="C12" s="6" t="s">
        <v>194</v>
      </c>
      <c r="D12" s="6" t="s">
        <v>195</v>
      </c>
      <c r="E12" s="6" t="s">
        <v>196</v>
      </c>
      <c r="F12" s="6" t="s">
        <v>9</v>
      </c>
      <c r="G12" s="6" t="s">
        <v>214</v>
      </c>
      <c r="H12" s="7"/>
      <c r="I12" s="6"/>
    </row>
    <row r="13" spans="1:9" ht="105">
      <c r="A13" s="1">
        <v>8</v>
      </c>
      <c r="B13" s="2" t="s">
        <v>148</v>
      </c>
      <c r="C13" s="1" t="s">
        <v>32</v>
      </c>
      <c r="D13" s="1" t="s">
        <v>33</v>
      </c>
      <c r="E13" s="1" t="s">
        <v>34</v>
      </c>
      <c r="F13" s="1" t="s">
        <v>9</v>
      </c>
      <c r="G13" s="1" t="s">
        <v>92</v>
      </c>
      <c r="H13" s="3" t="b">
        <v>1</v>
      </c>
      <c r="I13" s="1" t="s">
        <v>149</v>
      </c>
    </row>
    <row r="14" spans="1:9" ht="63">
      <c r="A14" s="1">
        <v>9</v>
      </c>
      <c r="B14" s="2" t="s">
        <v>122</v>
      </c>
      <c r="C14" s="1" t="s">
        <v>36</v>
      </c>
      <c r="D14" s="1" t="s">
        <v>37</v>
      </c>
      <c r="F14" s="1" t="s">
        <v>17</v>
      </c>
      <c r="G14" s="1" t="s">
        <v>93</v>
      </c>
      <c r="H14" s="3" t="b">
        <v>1</v>
      </c>
      <c r="I14" s="1" t="s">
        <v>147</v>
      </c>
    </row>
    <row r="15" spans="1:9" ht="63">
      <c r="A15" s="6">
        <v>113</v>
      </c>
      <c r="B15" s="6" t="s">
        <v>35</v>
      </c>
      <c r="C15" s="6" t="s">
        <v>191</v>
      </c>
      <c r="D15" s="6" t="s">
        <v>37</v>
      </c>
      <c r="E15" s="6" t="s">
        <v>192</v>
      </c>
      <c r="F15" s="6" t="s">
        <v>9</v>
      </c>
      <c r="G15" s="6" t="s">
        <v>213</v>
      </c>
      <c r="H15" s="7"/>
      <c r="I15" s="6"/>
    </row>
    <row r="16" spans="1:9" ht="126">
      <c r="A16" s="1">
        <v>10</v>
      </c>
      <c r="B16" s="2" t="s">
        <v>110</v>
      </c>
      <c r="C16" s="1" t="s">
        <v>38</v>
      </c>
      <c r="D16" s="1" t="s">
        <v>39</v>
      </c>
      <c r="E16" s="1" t="s">
        <v>40</v>
      </c>
      <c r="F16" s="1" t="s">
        <v>9</v>
      </c>
      <c r="G16" s="1" t="s">
        <v>94</v>
      </c>
      <c r="H16" s="3" t="b">
        <v>1</v>
      </c>
      <c r="I16" s="1" t="s">
        <v>150</v>
      </c>
    </row>
    <row r="17" spans="1:9" ht="147">
      <c r="A17" s="1">
        <v>11</v>
      </c>
      <c r="B17" s="2" t="s">
        <v>151</v>
      </c>
      <c r="C17" s="1" t="s">
        <v>42</v>
      </c>
      <c r="D17" s="1" t="s">
        <v>124</v>
      </c>
      <c r="E17" s="1" t="s">
        <v>43</v>
      </c>
      <c r="F17" s="1" t="s">
        <v>17</v>
      </c>
      <c r="G17" s="1" t="s">
        <v>95</v>
      </c>
      <c r="H17" s="4" t="s">
        <v>126</v>
      </c>
      <c r="I17" s="1" t="s">
        <v>152</v>
      </c>
    </row>
    <row r="18" spans="1:9" ht="84">
      <c r="A18" s="6">
        <v>112</v>
      </c>
      <c r="B18" s="6" t="s">
        <v>41</v>
      </c>
      <c r="C18" s="6" t="s">
        <v>188</v>
      </c>
      <c r="D18" s="6" t="s">
        <v>189</v>
      </c>
      <c r="E18" s="6" t="s">
        <v>190</v>
      </c>
      <c r="F18" s="6" t="s">
        <v>9</v>
      </c>
      <c r="G18" s="6" t="s">
        <v>212</v>
      </c>
      <c r="H18" s="7"/>
      <c r="I18" s="6"/>
    </row>
    <row r="19" spans="1:9" ht="63">
      <c r="A19" s="1">
        <v>12</v>
      </c>
      <c r="B19" s="2" t="s">
        <v>123</v>
      </c>
      <c r="C19" s="1" t="s">
        <v>45</v>
      </c>
      <c r="D19" s="1" t="s">
        <v>125</v>
      </c>
      <c r="F19" s="1" t="s">
        <v>17</v>
      </c>
      <c r="G19" s="1" t="s">
        <v>96</v>
      </c>
      <c r="H19" s="4" t="s">
        <v>126</v>
      </c>
      <c r="I19" s="1" t="s">
        <v>153</v>
      </c>
    </row>
    <row r="20" spans="1:9" ht="126">
      <c r="A20" s="6">
        <v>111</v>
      </c>
      <c r="B20" s="6" t="s">
        <v>44</v>
      </c>
      <c r="C20" s="6" t="s">
        <v>186</v>
      </c>
      <c r="D20" s="6" t="s">
        <v>46</v>
      </c>
      <c r="E20" s="6" t="s">
        <v>187</v>
      </c>
      <c r="F20" s="6" t="s">
        <v>17</v>
      </c>
      <c r="G20" s="6" t="s">
        <v>211</v>
      </c>
      <c r="H20" s="7"/>
      <c r="I20" s="6"/>
    </row>
    <row r="21" spans="1:9" ht="84">
      <c r="A21" s="1">
        <v>13</v>
      </c>
      <c r="B21" s="2" t="s">
        <v>154</v>
      </c>
      <c r="C21" s="1" t="s">
        <v>48</v>
      </c>
      <c r="D21" s="1" t="s">
        <v>46</v>
      </c>
      <c r="F21" s="1" t="s">
        <v>17</v>
      </c>
      <c r="G21" s="1" t="s">
        <v>97</v>
      </c>
      <c r="H21" s="4" t="s">
        <v>126</v>
      </c>
      <c r="I21" s="1" t="s">
        <v>153</v>
      </c>
    </row>
    <row r="22" spans="1:9" ht="63">
      <c r="A22" s="1">
        <v>14</v>
      </c>
      <c r="B22" s="2" t="s">
        <v>127</v>
      </c>
      <c r="C22" s="1" t="s">
        <v>50</v>
      </c>
      <c r="D22" s="1" t="s">
        <v>46</v>
      </c>
      <c r="F22" s="1" t="s">
        <v>17</v>
      </c>
      <c r="G22" s="1" t="s">
        <v>98</v>
      </c>
      <c r="H22" s="4" t="s">
        <v>126</v>
      </c>
      <c r="I22" s="1" t="s">
        <v>153</v>
      </c>
    </row>
    <row r="23" spans="1:9" ht="63">
      <c r="A23" s="1">
        <v>15</v>
      </c>
      <c r="B23" s="2" t="s">
        <v>128</v>
      </c>
      <c r="C23" s="1" t="s">
        <v>52</v>
      </c>
      <c r="D23" s="1" t="s">
        <v>53</v>
      </c>
      <c r="E23" s="5" t="s">
        <v>54</v>
      </c>
      <c r="F23" s="1" t="s">
        <v>17</v>
      </c>
      <c r="G23" s="1" t="s">
        <v>99</v>
      </c>
      <c r="H23" s="4" t="s">
        <v>126</v>
      </c>
      <c r="I23" s="1" t="s">
        <v>153</v>
      </c>
    </row>
    <row r="24" spans="1:9" ht="126">
      <c r="A24" s="1">
        <v>16</v>
      </c>
      <c r="B24" s="2" t="s">
        <v>129</v>
      </c>
      <c r="C24" s="1" t="s">
        <v>56</v>
      </c>
      <c r="D24" s="1" t="s">
        <v>130</v>
      </c>
      <c r="F24" s="1" t="s">
        <v>17</v>
      </c>
      <c r="G24" s="1" t="s">
        <v>100</v>
      </c>
      <c r="H24" s="4" t="s">
        <v>131</v>
      </c>
      <c r="I24" s="1" t="s">
        <v>153</v>
      </c>
    </row>
    <row r="25" spans="1:9" ht="147">
      <c r="A25" s="1">
        <v>17</v>
      </c>
      <c r="B25" s="2" t="s">
        <v>132</v>
      </c>
      <c r="C25" s="1" t="s">
        <v>58</v>
      </c>
      <c r="D25" s="1" t="s">
        <v>59</v>
      </c>
      <c r="E25" s="1" t="s">
        <v>60</v>
      </c>
      <c r="F25" s="1" t="s">
        <v>17</v>
      </c>
      <c r="G25" s="1" t="s">
        <v>101</v>
      </c>
      <c r="H25" s="4" t="s">
        <v>137</v>
      </c>
      <c r="I25" s="1" t="s">
        <v>147</v>
      </c>
    </row>
    <row r="26" spans="1:9" ht="84">
      <c r="A26" s="6">
        <v>110</v>
      </c>
      <c r="B26" s="6" t="s">
        <v>183</v>
      </c>
      <c r="C26" s="6" t="s">
        <v>184</v>
      </c>
      <c r="D26" s="6" t="s">
        <v>59</v>
      </c>
      <c r="E26" s="6" t="s">
        <v>60</v>
      </c>
      <c r="F26" s="6" t="s">
        <v>17</v>
      </c>
      <c r="G26" s="6" t="s">
        <v>185</v>
      </c>
      <c r="H26" s="7"/>
      <c r="I26" s="6"/>
    </row>
    <row r="27" spans="1:9" ht="84">
      <c r="A27" s="1">
        <v>18</v>
      </c>
      <c r="B27" s="2" t="s">
        <v>133</v>
      </c>
      <c r="C27" s="1" t="s">
        <v>62</v>
      </c>
      <c r="D27" s="1" t="s">
        <v>59</v>
      </c>
      <c r="E27" s="1" t="s">
        <v>60</v>
      </c>
      <c r="F27" s="1" t="s">
        <v>17</v>
      </c>
      <c r="G27" s="1" t="s">
        <v>102</v>
      </c>
      <c r="H27" s="3" t="b">
        <v>1</v>
      </c>
      <c r="I27" s="1" t="s">
        <v>147</v>
      </c>
    </row>
    <row r="28" spans="1:9" ht="84">
      <c r="A28" s="6">
        <v>109</v>
      </c>
      <c r="B28" s="6" t="s">
        <v>61</v>
      </c>
      <c r="C28" s="6" t="s">
        <v>182</v>
      </c>
      <c r="D28" s="6" t="s">
        <v>59</v>
      </c>
      <c r="E28" s="6" t="s">
        <v>60</v>
      </c>
      <c r="F28" s="6" t="s">
        <v>17</v>
      </c>
      <c r="G28" s="6" t="s">
        <v>210</v>
      </c>
      <c r="H28" s="7"/>
      <c r="I28" s="6"/>
    </row>
    <row r="29" spans="1:9" ht="105">
      <c r="A29" s="1">
        <v>19</v>
      </c>
      <c r="B29" s="2" t="s">
        <v>112</v>
      </c>
      <c r="C29" s="1" t="s">
        <v>63</v>
      </c>
      <c r="D29" s="1" t="s">
        <v>64</v>
      </c>
      <c r="E29" s="1" t="s">
        <v>65</v>
      </c>
      <c r="F29" s="1" t="s">
        <v>9</v>
      </c>
      <c r="G29" s="1" t="s">
        <v>103</v>
      </c>
      <c r="H29" s="3" t="b">
        <v>1</v>
      </c>
      <c r="I29" s="1" t="s">
        <v>147</v>
      </c>
    </row>
    <row r="30" spans="1:9" ht="147">
      <c r="A30" s="1">
        <v>20</v>
      </c>
      <c r="B30" s="2" t="s">
        <v>134</v>
      </c>
      <c r="C30" s="1" t="s">
        <v>67</v>
      </c>
      <c r="D30" s="1" t="s">
        <v>68</v>
      </c>
      <c r="E30" s="1" t="s">
        <v>69</v>
      </c>
      <c r="F30" s="1" t="s">
        <v>17</v>
      </c>
      <c r="G30" s="1" t="s">
        <v>104</v>
      </c>
      <c r="H30" s="3" t="b">
        <v>1</v>
      </c>
      <c r="I30" s="1" t="s">
        <v>155</v>
      </c>
    </row>
    <row r="31" spans="1:9" ht="63">
      <c r="A31" s="6">
        <v>108</v>
      </c>
      <c r="B31" s="6" t="s">
        <v>66</v>
      </c>
      <c r="C31" s="6" t="s">
        <v>181</v>
      </c>
      <c r="D31" s="6" t="s">
        <v>68</v>
      </c>
      <c r="E31" s="6" t="s">
        <v>69</v>
      </c>
      <c r="F31" s="6" t="s">
        <v>9</v>
      </c>
      <c r="G31" s="6" t="s">
        <v>209</v>
      </c>
      <c r="H31" s="7"/>
      <c r="I31" s="6"/>
    </row>
    <row r="32" spans="1:9" ht="84">
      <c r="A32" s="6">
        <v>107</v>
      </c>
      <c r="B32" s="6" t="s">
        <v>177</v>
      </c>
      <c r="C32" s="6" t="s">
        <v>178</v>
      </c>
      <c r="D32" s="6" t="s">
        <v>179</v>
      </c>
      <c r="E32" s="6" t="s">
        <v>180</v>
      </c>
      <c r="F32" s="6" t="s">
        <v>9</v>
      </c>
      <c r="G32" s="6" t="s">
        <v>208</v>
      </c>
      <c r="H32" s="7"/>
      <c r="I32" s="6"/>
    </row>
    <row r="33" spans="1:9" ht="63">
      <c r="A33" s="1">
        <v>21</v>
      </c>
      <c r="B33" s="2" t="s">
        <v>156</v>
      </c>
      <c r="C33" s="1" t="s">
        <v>71</v>
      </c>
      <c r="D33" s="1" t="s">
        <v>72</v>
      </c>
      <c r="E33" s="1" t="s">
        <v>73</v>
      </c>
      <c r="F33" s="1" t="s">
        <v>9</v>
      </c>
      <c r="G33" s="1" t="s">
        <v>105</v>
      </c>
      <c r="H33" s="3" t="b">
        <v>1</v>
      </c>
      <c r="I33" s="1" t="s">
        <v>147</v>
      </c>
    </row>
    <row r="34" spans="1:9" ht="84">
      <c r="A34" s="6">
        <v>106</v>
      </c>
      <c r="B34" s="6" t="s">
        <v>70</v>
      </c>
      <c r="C34" s="6" t="s">
        <v>175</v>
      </c>
      <c r="D34" s="6" t="s">
        <v>176</v>
      </c>
      <c r="E34" s="6" t="s">
        <v>73</v>
      </c>
      <c r="F34" s="6" t="s">
        <v>9</v>
      </c>
      <c r="G34" s="6" t="s">
        <v>207</v>
      </c>
      <c r="H34" s="7"/>
      <c r="I34" s="6"/>
    </row>
    <row r="35" spans="1:9" ht="252">
      <c r="A35" s="1">
        <v>22</v>
      </c>
      <c r="B35" s="2" t="s">
        <v>135</v>
      </c>
      <c r="C35" s="1" t="s">
        <v>52</v>
      </c>
      <c r="D35" s="1" t="s">
        <v>53</v>
      </c>
      <c r="E35" s="1" t="s">
        <v>54</v>
      </c>
      <c r="F35" s="1" t="s">
        <v>17</v>
      </c>
      <c r="G35" s="1" t="s">
        <v>106</v>
      </c>
      <c r="H35" s="3" t="b">
        <v>1</v>
      </c>
      <c r="I35" s="1" t="s">
        <v>157</v>
      </c>
    </row>
    <row r="36" spans="1:9" ht="252">
      <c r="A36" s="6">
        <v>105</v>
      </c>
      <c r="B36" s="6" t="s">
        <v>74</v>
      </c>
      <c r="C36" s="6" t="s">
        <v>174</v>
      </c>
      <c r="D36" s="6" t="s">
        <v>168</v>
      </c>
      <c r="E36" s="6" t="s">
        <v>54</v>
      </c>
      <c r="F36" s="6" t="s">
        <v>17</v>
      </c>
      <c r="G36" s="6" t="s">
        <v>206</v>
      </c>
      <c r="H36" s="8" t="b">
        <v>1</v>
      </c>
      <c r="I36" s="6" t="s">
        <v>157</v>
      </c>
    </row>
    <row r="37" spans="1:9" ht="105">
      <c r="A37" s="1">
        <v>23</v>
      </c>
      <c r="B37" s="2" t="s">
        <v>136</v>
      </c>
      <c r="C37" s="1" t="s">
        <v>76</v>
      </c>
      <c r="D37" s="1" t="s">
        <v>77</v>
      </c>
      <c r="E37" s="1" t="s">
        <v>78</v>
      </c>
      <c r="F37" s="1" t="s">
        <v>17</v>
      </c>
      <c r="G37" s="1" t="s">
        <v>107</v>
      </c>
      <c r="H37" s="4" t="s">
        <v>137</v>
      </c>
      <c r="I37" s="1" t="s">
        <v>147</v>
      </c>
    </row>
    <row r="38" spans="1:9" ht="63">
      <c r="A38" s="6">
        <v>104</v>
      </c>
      <c r="B38" s="6" t="s">
        <v>75</v>
      </c>
      <c r="C38" s="6" t="s">
        <v>173</v>
      </c>
      <c r="D38" s="6" t="s">
        <v>77</v>
      </c>
      <c r="E38" s="6" t="s">
        <v>78</v>
      </c>
      <c r="F38" s="6" t="s">
        <v>17</v>
      </c>
      <c r="G38" s="6" t="s">
        <v>205</v>
      </c>
      <c r="H38" s="7" t="s">
        <v>137</v>
      </c>
      <c r="I38" s="6" t="s">
        <v>147</v>
      </c>
    </row>
    <row r="39" spans="1:9" ht="189">
      <c r="A39" s="1">
        <v>24</v>
      </c>
      <c r="B39" s="2" t="s">
        <v>158</v>
      </c>
      <c r="C39" s="1" t="s">
        <v>80</v>
      </c>
      <c r="D39" s="1" t="s">
        <v>159</v>
      </c>
      <c r="E39" s="1" t="s">
        <v>113</v>
      </c>
      <c r="F39" s="1" t="s">
        <v>9</v>
      </c>
      <c r="G39" s="1" t="s">
        <v>108</v>
      </c>
      <c r="H39" s="3" t="b">
        <v>1</v>
      </c>
      <c r="I39" s="1" t="s">
        <v>147</v>
      </c>
    </row>
    <row r="40" spans="1:9" ht="84">
      <c r="A40" s="6">
        <v>103</v>
      </c>
      <c r="B40" s="6" t="s">
        <v>79</v>
      </c>
      <c r="C40" s="6" t="s">
        <v>80</v>
      </c>
      <c r="D40" s="6" t="s">
        <v>171</v>
      </c>
      <c r="E40" s="6" t="s">
        <v>172</v>
      </c>
      <c r="F40" s="6" t="s">
        <v>9</v>
      </c>
      <c r="G40" s="6" t="s">
        <v>204</v>
      </c>
      <c r="H40" s="8" t="b">
        <v>1</v>
      </c>
      <c r="I40" s="6" t="s">
        <v>147</v>
      </c>
    </row>
    <row r="41" spans="1:9" ht="105">
      <c r="A41" s="1">
        <v>25</v>
      </c>
      <c r="B41" s="2" t="s">
        <v>114</v>
      </c>
      <c r="C41" s="1" t="s">
        <v>83</v>
      </c>
      <c r="D41" s="1" t="s">
        <v>12</v>
      </c>
      <c r="E41" s="1" t="s">
        <v>84</v>
      </c>
      <c r="F41" s="1" t="s">
        <v>9</v>
      </c>
      <c r="G41" s="1" t="s">
        <v>109</v>
      </c>
      <c r="H41" s="3" t="b">
        <v>1</v>
      </c>
      <c r="I41" s="1" t="s">
        <v>147</v>
      </c>
    </row>
    <row r="42" spans="1:9" ht="105">
      <c r="A42" s="6">
        <v>102</v>
      </c>
      <c r="B42" s="6" t="s">
        <v>82</v>
      </c>
      <c r="C42" s="6" t="s">
        <v>170</v>
      </c>
      <c r="D42" s="6" t="s">
        <v>12</v>
      </c>
      <c r="E42" s="6" t="s">
        <v>84</v>
      </c>
      <c r="F42" s="6" t="s">
        <v>9</v>
      </c>
      <c r="G42" s="6" t="s">
        <v>203</v>
      </c>
      <c r="H42" s="8" t="b">
        <v>1</v>
      </c>
      <c r="I42" s="6" t="s">
        <v>147</v>
      </c>
    </row>
    <row r="43" spans="1:9" ht="84">
      <c r="A43" s="6">
        <v>101</v>
      </c>
      <c r="B43" s="6" t="s">
        <v>166</v>
      </c>
      <c r="C43" s="6" t="s">
        <v>167</v>
      </c>
      <c r="D43" s="6" t="s">
        <v>168</v>
      </c>
      <c r="E43" s="6" t="s">
        <v>169</v>
      </c>
      <c r="F43" s="6" t="s">
        <v>17</v>
      </c>
      <c r="G43" s="6" t="s">
        <v>202</v>
      </c>
      <c r="H43" s="7"/>
      <c r="I43" s="6"/>
    </row>
  </sheetData>
  <autoFilter ref="A1:I1" xr:uid="{DF32DA20-948D-8540-9953-F4A1C60B8163}">
    <sortState xmlns:xlrd2="http://schemas.microsoft.com/office/spreadsheetml/2017/richdata2" ref="A2:I43">
      <sortCondition ref="B1:B43"/>
    </sortState>
  </autoFilter>
  <phoneticPr fontId="2"/>
  <hyperlinks>
    <hyperlink ref="B23" r:id="rId1" xr:uid="{D266F472-40B1-4141-B652-28A53179377A}"/>
    <hyperlink ref="B22" r:id="rId2" xr:uid="{71F89B18-07E3-F442-BE53-20B19BDDBC00}"/>
    <hyperlink ref="B3" r:id="rId3" xr:uid="{DA5A467B-8712-EE41-B87A-581E727008D0}"/>
    <hyperlink ref="B6" r:id="rId4" xr:uid="{177C4D46-8BA7-8C48-AE3B-9B235AB4ACA2}"/>
    <hyperlink ref="B4" r:id="rId5" xr:uid="{4B8DA38F-DDBC-AC4D-B7E1-21E85B8A81A9}"/>
    <hyperlink ref="B7" r:id="rId6" xr:uid="{88337AAA-0071-3F47-BF3A-755F68A92AA9}"/>
    <hyperlink ref="B8" r:id="rId7" xr:uid="{DB633404-F3EA-2946-A47D-257E007D62D9}"/>
    <hyperlink ref="B9" r:id="rId8" xr:uid="{D408C4D1-998F-AC46-AA35-1E678BC300ED}"/>
    <hyperlink ref="B10" r:id="rId9" xr:uid="{22ACBED7-5892-6B47-8853-CF6458FEF1F6}"/>
    <hyperlink ref="B14" r:id="rId10" xr:uid="{B6C0B11B-7B5F-7C40-8A24-A0D0D8863D90}"/>
    <hyperlink ref="B13" r:id="rId11" xr:uid="{23128EE2-F2C2-F245-A529-ADD319330B46}"/>
    <hyperlink ref="B16" r:id="rId12" xr:uid="{8B501457-1310-6344-B927-92BF3E75D6A2}"/>
    <hyperlink ref="B17" r:id="rId13" xr:uid="{6DD5ECA9-0E1A-8B4E-98B4-3C352F1B6E9A}"/>
    <hyperlink ref="B19" r:id="rId14" xr:uid="{E644E4A2-5560-D64E-A244-9649A975F8C5}"/>
    <hyperlink ref="B21" r:id="rId15" xr:uid="{E62E933E-9052-3D4F-964A-3C98AEC3CC2B}"/>
    <hyperlink ref="B24" r:id="rId16" xr:uid="{A1262D5E-D1FF-D342-A952-5B3CC4F1ADA1}"/>
    <hyperlink ref="B25" r:id="rId17" xr:uid="{E5A4D715-B30B-3741-9AC7-1CF4386FDE16}"/>
    <hyperlink ref="B27" r:id="rId18" xr:uid="{4A9E86B1-D2CD-814A-AF5C-7A5652EB0A1B}"/>
    <hyperlink ref="B29" r:id="rId19" xr:uid="{4C56274A-BFA3-9047-8DA5-2D2F47CE839E}"/>
    <hyperlink ref="B30" r:id="rId20" xr:uid="{F13C4A22-C1D2-844B-9DB3-C10D80273049}"/>
    <hyperlink ref="B33" r:id="rId21" xr:uid="{E33EC73D-4EB5-F54D-A70A-4099FEF3D860}"/>
    <hyperlink ref="B35" r:id="rId22" xr:uid="{11D44B5C-11BD-9F4F-9C69-150BEA658534}"/>
    <hyperlink ref="B37" r:id="rId23" xr:uid="{8184D02A-EDCE-2541-AF75-9BA824CCABC9}"/>
    <hyperlink ref="B39" r:id="rId24" xr:uid="{D3336B50-A6CC-794A-AC4E-989B7A1EB94C}"/>
    <hyperlink ref="B41" r:id="rId25" xr:uid="{A351CC1B-1C47-9849-AC2C-4C07D82358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08282200</vt:lpstr>
      <vt:lpstr>08282000</vt:lpstr>
      <vt:lpstr>08281400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Kushida</dc:creator>
  <cp:lastModifiedBy>Tatsuya Kushida</cp:lastModifiedBy>
  <dcterms:created xsi:type="dcterms:W3CDTF">2024-08-28T05:20:42Z</dcterms:created>
  <dcterms:modified xsi:type="dcterms:W3CDTF">2024-08-29T00:41:35Z</dcterms:modified>
</cp:coreProperties>
</file>