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TML\Data Analytic\Excel\Solutions\Excel_Data_Analytics_Course-main\2_Formulas_Functions\"/>
    </mc:Choice>
  </mc:AlternateContent>
  <xr:revisionPtr revIDLastSave="0" documentId="13_ncr:1_{FA9AC26A-20A6-4DBD-A11F-771BECF018E5}" xr6:coauthVersionLast="47" xr6:coauthVersionMax="47" xr10:uidLastSave="{00000000-0000-0000-0000-000000000000}"/>
  <bookViews>
    <workbookView xWindow="-108" yWindow="-108" windowWidth="23256" windowHeight="1317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0" l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" i="10"/>
  <c r="R3" i="10" a="1"/>
  <c r="R3" i="10" s="1"/>
  <c r="R4" i="10" a="1"/>
  <c r="R4" i="10" s="1"/>
  <c r="R5" i="10" a="1"/>
  <c r="R5" i="10" s="1"/>
  <c r="R6" i="10" a="1"/>
  <c r="R6" i="10" s="1"/>
  <c r="R7" i="10" a="1"/>
  <c r="R7" i="10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/>
  <c r="R14" i="10" a="1"/>
  <c r="R14" i="10"/>
  <c r="R15" i="10" a="1"/>
  <c r="R15" i="10" s="1"/>
  <c r="R16" i="10" a="1"/>
  <c r="R16" i="10" s="1"/>
  <c r="R17" i="10" a="1"/>
  <c r="R17" i="10" s="1"/>
  <c r="R18" i="10" a="1"/>
  <c r="R18" i="10" s="1"/>
  <c r="R19" i="10" a="1"/>
  <c r="R19" i="10"/>
  <c r="R20" i="10" a="1"/>
  <c r="R20" i="10" s="1"/>
  <c r="R21" i="10" a="1"/>
  <c r="R21" i="10" s="1"/>
  <c r="R2" i="10" a="1"/>
  <c r="R2" i="10" s="1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<sst xmlns="http://schemas.openxmlformats.org/spreadsheetml/2006/main" count="395" uniqueCount="144">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</sst>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3" sqref="Q3:Q12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Q2" sqref="Q2:Q21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1.5546875" bestFit="1" customWidth="1"/>
    <col min="12" max="12" width="14.88671875" bestFit="1" customWidth="1"/>
    <col min="13" max="13" width="9.88671875" bestFit="1" customWidth="1"/>
    <col min="14" max="14" width="7.109375" bestFit="1" customWidth="1"/>
    <col min="15" max="15" width="6" bestFit="1" customWidth="1"/>
    <col min="16" max="18" width="23.44140625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"Desire", "Not Desire")</f>
        <v>Not Desire</v>
      </c>
      <c r="L2" t="str">
        <f>IF($A2=L$1, "Desire", "Not Desire")</f>
        <v>Not Desire</v>
      </c>
      <c r="M2" t="str">
        <f>IF($A2=K$1, "Desire", IF($A2=L$1, "Desire", "Not Desire"))</f>
        <v>Not Desire</v>
      </c>
      <c r="N2" t="b">
        <f>AND($A2=$K$1, $A2=$L$1)</f>
        <v>0</v>
      </c>
      <c r="O2" t="b">
        <f>OR($A2=$K$1, $A2=$L$1)</f>
        <v>0</v>
      </c>
      <c r="P2" t="str">
        <f>IF(OR($A2=$K$1,$A2=$L$1),"ROLE DESIRE","NOT DESIRE")</f>
        <v>NOT DESIRE</v>
      </c>
      <c r="Q2" t="str">
        <f>IF(H2&gt;=Q1, "Salary &gt; 85k", "Salary low")</f>
        <v>Salary &gt; 85k</v>
      </c>
      <c r="R2" t="str" cm="1">
        <f t="array" ref="R2">_xlfn.IFS($H2="","NO DATA",$H2&gt;=$Q$1,"SALARY &gt; 85",TRUE,"SALARY LOW")</f>
        <v>SALARY &gt; 85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IF(A3=K$1, "Desire", "Not Desire")</f>
        <v>Desire</v>
      </c>
      <c r="L3" t="str">
        <f t="shared" ref="L3:L21" si="1">IF($A3=L$1, "Desire", "Not Desire")</f>
        <v>Not Desire</v>
      </c>
      <c r="M3" t="str">
        <f t="shared" ref="M3:M21" si="2">IF($A3=K$1, "Desire", IF($A3=L$1, "Desire", "Not Desire"))</f>
        <v>Desire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IF(OR($A3=$K$1,$A3=$L$1),"ROLE DESIRE","NOT DESIRE")</f>
        <v>ROLE DESIRE</v>
      </c>
      <c r="Q3" t="str">
        <f t="shared" ref="Q3:Q21" si="6">IF(H3&gt;=Q2, "Salary &gt; 85k", "Salary low")</f>
        <v>Salary low</v>
      </c>
      <c r="R3" t="str" cm="1">
        <f t="array" ref="R3">_xlfn.IFS($H3="","NO DATA",$H3&gt;=$Q$1,"SALARY &gt; 85",TRUE,"SALARY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Desire</v>
      </c>
      <c r="L4" t="str">
        <f t="shared" si="1"/>
        <v>Not Desire</v>
      </c>
      <c r="M4" t="str">
        <f t="shared" si="2"/>
        <v>Desire</v>
      </c>
      <c r="N4" t="b">
        <f t="shared" si="3"/>
        <v>0</v>
      </c>
      <c r="O4" t="b">
        <f t="shared" si="4"/>
        <v>1</v>
      </c>
      <c r="P4" t="str">
        <f t="shared" si="5"/>
        <v>ROLE DESIRE</v>
      </c>
      <c r="Q4" t="str">
        <f t="shared" si="6"/>
        <v>Salary low</v>
      </c>
      <c r="R4" t="str" cm="1">
        <f t="array" ref="R4">_xlfn.IFS($H4="","NO DATA",$H4&gt;=$Q$1,"SALARY &gt; 85",TRUE,"SALARY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</v>
      </c>
      <c r="L5" t="str">
        <f t="shared" si="1"/>
        <v>Not Desire</v>
      </c>
      <c r="M5" t="str">
        <f t="shared" si="2"/>
        <v>Not Desire</v>
      </c>
      <c r="N5" t="b">
        <f t="shared" si="3"/>
        <v>0</v>
      </c>
      <c r="O5" t="b">
        <f t="shared" si="4"/>
        <v>0</v>
      </c>
      <c r="P5" t="str">
        <f t="shared" si="5"/>
        <v>NOT DESIRE</v>
      </c>
      <c r="Q5" t="str">
        <f t="shared" si="6"/>
        <v>Salary low</v>
      </c>
      <c r="R5" t="str" cm="1">
        <f t="array" ref="R5">_xlfn.IFS($H5="","NO DATA",$H5&gt;=$Q$1,"SALARY &gt; 85",TRUE,"SALARY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</v>
      </c>
      <c r="L6" t="str">
        <f t="shared" si="1"/>
        <v>Not Desire</v>
      </c>
      <c r="M6" t="str">
        <f t="shared" si="2"/>
        <v>Not Desire</v>
      </c>
      <c r="N6" t="b">
        <f t="shared" si="3"/>
        <v>0</v>
      </c>
      <c r="O6" t="b">
        <f t="shared" si="4"/>
        <v>0</v>
      </c>
      <c r="P6" t="str">
        <f t="shared" si="5"/>
        <v>NOT DESIRE</v>
      </c>
      <c r="Q6" t="str">
        <f t="shared" si="6"/>
        <v>Salary low</v>
      </c>
      <c r="R6" t="str" cm="1">
        <f t="array" ref="R6">_xlfn.IFS($H6="","NO DATA",$H6&gt;=$Q$1,"SALARY &gt; 85",TRUE,"SALARY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</v>
      </c>
      <c r="L7" t="str">
        <f t="shared" si="1"/>
        <v>Not Desire</v>
      </c>
      <c r="M7" t="str">
        <f t="shared" si="2"/>
        <v>Not Desire</v>
      </c>
      <c r="N7" t="b">
        <f t="shared" si="3"/>
        <v>0</v>
      </c>
      <c r="O7" t="b">
        <f t="shared" si="4"/>
        <v>0</v>
      </c>
      <c r="P7" t="str">
        <f t="shared" si="5"/>
        <v>NOT DESIRE</v>
      </c>
      <c r="Q7" t="str">
        <f t="shared" si="6"/>
        <v>Salary low</v>
      </c>
      <c r="R7" t="str" cm="1">
        <f t="array" ref="R7">_xlfn.IFS($H7="","NO DATA",$H7&gt;=$Q$1,"SALARY &gt; 85",TRUE,"SALARY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Desire</v>
      </c>
      <c r="L8" t="str">
        <f t="shared" si="1"/>
        <v>Not Desire</v>
      </c>
      <c r="M8" t="str">
        <f t="shared" si="2"/>
        <v>Desire</v>
      </c>
      <c r="N8" t="b">
        <f t="shared" si="3"/>
        <v>0</v>
      </c>
      <c r="O8" t="b">
        <f t="shared" si="4"/>
        <v>1</v>
      </c>
      <c r="P8" t="str">
        <f t="shared" si="5"/>
        <v>ROLE DESIRE</v>
      </c>
      <c r="Q8" t="str">
        <f t="shared" si="6"/>
        <v>Salary low</v>
      </c>
      <c r="R8" t="str" cm="1">
        <f t="array" ref="R8">_xlfn.IFS($H8="","NO DATA",$H8&gt;=$Q$1,"SALARY &gt; 85",TRUE,"SALARY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Desire</v>
      </c>
      <c r="L9" t="str">
        <f t="shared" si="1"/>
        <v>Not Desire</v>
      </c>
      <c r="M9" t="str">
        <f t="shared" si="2"/>
        <v>Desire</v>
      </c>
      <c r="N9" t="b">
        <f t="shared" si="3"/>
        <v>0</v>
      </c>
      <c r="O9" t="b">
        <f t="shared" si="4"/>
        <v>1</v>
      </c>
      <c r="P9" t="str">
        <f t="shared" si="5"/>
        <v>ROLE DESIRE</v>
      </c>
      <c r="Q9" t="str">
        <f t="shared" si="6"/>
        <v>Salary low</v>
      </c>
      <c r="R9" t="str" cm="1">
        <f t="array" ref="R9">_xlfn.IFS($H9="","NO DATA",$H9&gt;=$Q$1,"SALARY &gt; 85",TRUE,"SALARY LOW")</f>
        <v>SALARY &gt; 85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Desire</v>
      </c>
      <c r="L10" t="str">
        <f t="shared" si="1"/>
        <v>Not Desire</v>
      </c>
      <c r="M10" t="str">
        <f t="shared" si="2"/>
        <v>Desire</v>
      </c>
      <c r="N10" t="b">
        <f t="shared" si="3"/>
        <v>0</v>
      </c>
      <c r="O10" t="b">
        <f t="shared" si="4"/>
        <v>1</v>
      </c>
      <c r="P10" t="str">
        <f t="shared" si="5"/>
        <v>ROLE DESIRE</v>
      </c>
      <c r="Q10" t="str">
        <f t="shared" si="6"/>
        <v>Salary low</v>
      </c>
      <c r="R10" t="str" cm="1">
        <f t="array" ref="R10">_xlfn.IFS($H10="","NO DATA",$H10&gt;=$Q$1,"SALARY &gt; 85",TRUE,"SALARY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Desire</v>
      </c>
      <c r="L11" t="str">
        <f t="shared" si="1"/>
        <v>Not Desire</v>
      </c>
      <c r="M11" t="str">
        <f t="shared" si="2"/>
        <v>Desire</v>
      </c>
      <c r="N11" t="b">
        <f t="shared" si="3"/>
        <v>0</v>
      </c>
      <c r="O11" t="b">
        <f t="shared" si="4"/>
        <v>1</v>
      </c>
      <c r="P11" t="str">
        <f t="shared" si="5"/>
        <v>ROLE DESIRE</v>
      </c>
      <c r="Q11" t="str">
        <f t="shared" si="6"/>
        <v>Salary low</v>
      </c>
      <c r="R11" t="str" cm="1">
        <f t="array" ref="R11">_xlfn.IFS($H11="","NO DATA",$H11&gt;=$Q$1,"SALARY &gt; 85",TRUE,"SALARY LOW")</f>
        <v>SALARY &gt; 85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</v>
      </c>
      <c r="L12" t="str">
        <f t="shared" si="1"/>
        <v>Not Desire</v>
      </c>
      <c r="M12" t="str">
        <f t="shared" si="2"/>
        <v>Not Desire</v>
      </c>
      <c r="N12" t="b">
        <f t="shared" si="3"/>
        <v>0</v>
      </c>
      <c r="O12" t="b">
        <f t="shared" si="4"/>
        <v>0</v>
      </c>
      <c r="P12" t="str">
        <f t="shared" si="5"/>
        <v>NOT DESIRE</v>
      </c>
      <c r="Q12" t="str">
        <f t="shared" si="6"/>
        <v>Salary low</v>
      </c>
      <c r="R12" t="str" cm="1">
        <f t="array" ref="R12">_xlfn.IFS($H12="","NO DATA",$H12&gt;=$Q$1,"SALARY &gt; 85",TRUE,"SALARY LOW")</f>
        <v>SALARY &gt; 85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</v>
      </c>
      <c r="L13" t="str">
        <f t="shared" si="1"/>
        <v>Not Desire</v>
      </c>
      <c r="M13" t="str">
        <f t="shared" si="2"/>
        <v>Not Desire</v>
      </c>
      <c r="N13" t="b">
        <f t="shared" si="3"/>
        <v>0</v>
      </c>
      <c r="O13" t="b">
        <f t="shared" si="4"/>
        <v>0</v>
      </c>
      <c r="P13" t="str">
        <f t="shared" si="5"/>
        <v>NOT DESIRE</v>
      </c>
      <c r="Q13" t="str">
        <f t="shared" si="6"/>
        <v>Salary low</v>
      </c>
      <c r="R13" t="str" cm="1">
        <f t="array" ref="R13">_xlfn.IFS($H13="","NO DATA",$H13&gt;=$Q$1,"SALARY &gt; 85",TRUE,"SALARY LOW")</f>
        <v>SALARY &gt; 85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</v>
      </c>
      <c r="L14" t="str">
        <f t="shared" si="1"/>
        <v>Not Desire</v>
      </c>
      <c r="M14" t="str">
        <f t="shared" si="2"/>
        <v>Not Desire</v>
      </c>
      <c r="N14" t="b">
        <f t="shared" si="3"/>
        <v>0</v>
      </c>
      <c r="O14" t="b">
        <f t="shared" si="4"/>
        <v>0</v>
      </c>
      <c r="P14" t="str">
        <f t="shared" si="5"/>
        <v>NOT DESIRE</v>
      </c>
      <c r="Q14" t="str">
        <f t="shared" si="6"/>
        <v>Salary low</v>
      </c>
      <c r="R14" t="str" cm="1">
        <f t="array" ref="R14">_xlfn.IFS($H14="","NO DATA",$H14&gt;=$Q$1,"SALARY &gt; 85",TRUE,"SALARY LOW")</f>
        <v>SALARY &gt; 85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</v>
      </c>
      <c r="L15" t="str">
        <f t="shared" si="1"/>
        <v>Not Desire</v>
      </c>
      <c r="M15" t="str">
        <f t="shared" si="2"/>
        <v>Not Desire</v>
      </c>
      <c r="N15" t="b">
        <f t="shared" si="3"/>
        <v>0</v>
      </c>
      <c r="O15" t="b">
        <f t="shared" si="4"/>
        <v>0</v>
      </c>
      <c r="P15" t="str">
        <f t="shared" si="5"/>
        <v>NOT DESIRE</v>
      </c>
      <c r="Q15" t="str">
        <f t="shared" si="6"/>
        <v>Salary low</v>
      </c>
      <c r="R15" t="str" cm="1">
        <f t="array" ref="R15">_xlfn.IFS($H15="","NO DATA",$H15&gt;=$Q$1,"SALARY &gt; 85",TRUE,"SALARY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</v>
      </c>
      <c r="L16" t="str">
        <f t="shared" si="1"/>
        <v>Not Desire</v>
      </c>
      <c r="M16" t="str">
        <f t="shared" si="2"/>
        <v>Not Desire</v>
      </c>
      <c r="N16" t="b">
        <f t="shared" si="3"/>
        <v>0</v>
      </c>
      <c r="O16" t="b">
        <f t="shared" si="4"/>
        <v>0</v>
      </c>
      <c r="P16" t="str">
        <f t="shared" si="5"/>
        <v>NOT DESIRE</v>
      </c>
      <c r="Q16" t="str">
        <f t="shared" si="6"/>
        <v>Salary low</v>
      </c>
      <c r="R16" t="str" cm="1">
        <f t="array" ref="R16">_xlfn.IFS($H16="","NO DATA",$H16&gt;=$Q$1,"SALARY &gt; 85",TRUE,"SALARY LOW")</f>
        <v>SALARY &gt; 85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</v>
      </c>
      <c r="L17" t="str">
        <f t="shared" si="1"/>
        <v>Not Desire</v>
      </c>
      <c r="M17" t="str">
        <f t="shared" si="2"/>
        <v>Not Desire</v>
      </c>
      <c r="N17" t="b">
        <f t="shared" si="3"/>
        <v>0</v>
      </c>
      <c r="O17" t="b">
        <f t="shared" si="4"/>
        <v>0</v>
      </c>
      <c r="P17" t="str">
        <f t="shared" si="5"/>
        <v>NOT DESIRE</v>
      </c>
      <c r="Q17" t="str">
        <f t="shared" si="6"/>
        <v>Salary low</v>
      </c>
      <c r="R17" t="str" cm="1">
        <f t="array" ref="R17">_xlfn.IFS($H17="","NO DATA",$H17&gt;=$Q$1,"SALARY &gt; 85",TRUE,"SALARY LOW")</f>
        <v>SALARY &gt; 85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</v>
      </c>
      <c r="L18" t="str">
        <f t="shared" si="1"/>
        <v>Desire</v>
      </c>
      <c r="M18" t="str">
        <f t="shared" si="2"/>
        <v>Desire</v>
      </c>
      <c r="N18" t="b">
        <f t="shared" si="3"/>
        <v>0</v>
      </c>
      <c r="O18" t="b">
        <f t="shared" si="4"/>
        <v>1</v>
      </c>
      <c r="P18" t="str">
        <f t="shared" si="5"/>
        <v>ROLE DESIRE</v>
      </c>
      <c r="Q18" t="str">
        <f t="shared" si="6"/>
        <v>Salary low</v>
      </c>
      <c r="R18" t="str" cm="1">
        <f t="array" ref="R18">_xlfn.IFS($H18="","NO DATA",$H18&gt;=$Q$1,"SALARY &gt; 85",TRUE,"SALARY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</v>
      </c>
      <c r="L19" t="str">
        <f t="shared" si="1"/>
        <v>Not Desire</v>
      </c>
      <c r="M19" t="str">
        <f t="shared" si="2"/>
        <v>Not Desire</v>
      </c>
      <c r="N19" t="b">
        <f t="shared" si="3"/>
        <v>0</v>
      </c>
      <c r="O19" t="b">
        <f t="shared" si="4"/>
        <v>0</v>
      </c>
      <c r="P19" t="str">
        <f t="shared" si="5"/>
        <v>NOT DESIRE</v>
      </c>
      <c r="Q19" t="str">
        <f t="shared" si="6"/>
        <v>Salary low</v>
      </c>
      <c r="R19" t="str" cm="1">
        <f t="array" ref="R19">_xlfn.IFS($H19="","NO DATA",$H19&gt;=$Q$1,"SALARY &gt; 85",TRUE,"SALARY LOW")</f>
        <v>SALARY &gt; 85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</v>
      </c>
      <c r="L20" t="str">
        <f t="shared" si="1"/>
        <v>Not Desire</v>
      </c>
      <c r="M20" t="str">
        <f t="shared" si="2"/>
        <v>Not Desire</v>
      </c>
      <c r="N20" t="b">
        <f t="shared" si="3"/>
        <v>0</v>
      </c>
      <c r="O20" t="b">
        <f t="shared" si="4"/>
        <v>0</v>
      </c>
      <c r="P20" t="str">
        <f t="shared" si="5"/>
        <v>NOT DESIRE</v>
      </c>
      <c r="Q20" t="str">
        <f t="shared" si="6"/>
        <v>Salary low</v>
      </c>
      <c r="R20" t="str" cm="1">
        <f t="array" ref="R20">_xlfn.IFS($H20="","NO DATA",$H20&gt;=$Q$1,"SALARY &gt; 85",TRUE,"SALARY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</v>
      </c>
      <c r="L21" t="str">
        <f t="shared" si="1"/>
        <v>Desire</v>
      </c>
      <c r="M21" t="str">
        <f t="shared" si="2"/>
        <v>Desire</v>
      </c>
      <c r="N21" t="b">
        <f t="shared" si="3"/>
        <v>0</v>
      </c>
      <c r="O21" t="b">
        <f t="shared" si="4"/>
        <v>1</v>
      </c>
      <c r="P21" t="str">
        <f t="shared" si="5"/>
        <v>ROLE DESIRE</v>
      </c>
      <c r="Q21" t="str">
        <f t="shared" si="6"/>
        <v>Salary low</v>
      </c>
      <c r="R21" t="str" cm="1">
        <f t="array" ref="R21">_xlfn.IFS($H21="","NO DATA",$H21&gt;=$Q$1,"SALARY &gt; 85",TRUE,"SALARY LOW")</f>
        <v>SALARY &gt; 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Kush Makwana</cp:lastModifiedBy>
  <dcterms:created xsi:type="dcterms:W3CDTF">2024-07-16T20:11:02Z</dcterms:created>
  <dcterms:modified xsi:type="dcterms:W3CDTF">2025-08-25T12:53:24Z</dcterms:modified>
</cp:coreProperties>
</file>