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Research\Isaacs Lab\DeepAxon\"/>
    </mc:Choice>
  </mc:AlternateContent>
  <xr:revisionPtr revIDLastSave="0" documentId="13_ncr:1_{9ED007EE-766A-4C32-BAEB-6D5B6E060F63}" xr6:coauthVersionLast="47" xr6:coauthVersionMax="47" xr10:uidLastSave="{00000000-0000-0000-0000-000000000000}"/>
  <bookViews>
    <workbookView xWindow="-96" yWindow="-96" windowWidth="27072" windowHeight="16272" firstSheet="1" activeTab="5" xr2:uid="{00000000-000D-0000-FFFF-FFFF00000000}"/>
  </bookViews>
  <sheets>
    <sheet name="Animal Tracking" sheetId="1" r:id="rId1"/>
    <sheet name="Analysis Tracking" sheetId="2" r:id="rId2"/>
    <sheet name="Included" sheetId="3" r:id="rId3"/>
    <sheet name="Data Planning" sheetId="4" r:id="rId4"/>
    <sheet name="Full Data (Per Nerve)" sheetId="5" r:id="rId5"/>
    <sheet name="Full Data (Per Image)" sheetId="6" r:id="rId6"/>
  </sheets>
  <definedNames>
    <definedName name="_xlnm._FilterDatabase" localSheetId="5" hidden="1">'Full Data (Per Image)'!$A$1:$K$895</definedName>
    <definedName name="_xlnm._FilterDatabase" localSheetId="4" hidden="1">'Full Data (Per Nerve)'!$A$1:$K$70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5" l="1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24" i="5"/>
  <c r="K93" i="5"/>
  <c r="K116" i="5"/>
  <c r="K23" i="5"/>
  <c r="K92" i="5"/>
  <c r="K115" i="5"/>
  <c r="K22" i="5"/>
  <c r="K91" i="5"/>
  <c r="K114" i="5"/>
  <c r="K21" i="5"/>
  <c r="K90" i="5"/>
  <c r="K113" i="5"/>
  <c r="K20" i="5"/>
  <c r="K89" i="5"/>
  <c r="K112" i="5"/>
  <c r="K19" i="5"/>
  <c r="K88" i="5"/>
  <c r="K111" i="5"/>
  <c r="K18" i="5"/>
  <c r="K87" i="5"/>
  <c r="K110" i="5"/>
  <c r="K17" i="5"/>
  <c r="K86" i="5"/>
  <c r="K109" i="5"/>
  <c r="K16" i="5"/>
  <c r="K85" i="5"/>
  <c r="K108" i="5"/>
  <c r="K15" i="5"/>
  <c r="K84" i="5"/>
  <c r="K107" i="5"/>
  <c r="K14" i="5"/>
  <c r="K83" i="5"/>
  <c r="K106" i="5"/>
  <c r="K13" i="5"/>
  <c r="K82" i="5"/>
  <c r="K105" i="5"/>
  <c r="K12" i="5"/>
  <c r="K81" i="5"/>
  <c r="K104" i="5"/>
  <c r="K11" i="5"/>
  <c r="K80" i="5"/>
  <c r="K103" i="5"/>
  <c r="K10" i="5"/>
  <c r="K79" i="5"/>
  <c r="K102" i="5"/>
  <c r="K9" i="5"/>
  <c r="K78" i="5"/>
  <c r="K101" i="5"/>
  <c r="K8" i="5"/>
  <c r="K77" i="5"/>
  <c r="K100" i="5"/>
  <c r="K7" i="5"/>
  <c r="K76" i="5"/>
  <c r="K99" i="5"/>
  <c r="K6" i="5"/>
  <c r="K75" i="5"/>
  <c r="K98" i="5"/>
  <c r="K5" i="5"/>
  <c r="K74" i="5"/>
  <c r="K97" i="5"/>
  <c r="K4" i="5"/>
  <c r="K73" i="5"/>
  <c r="K96" i="5"/>
  <c r="K3" i="5"/>
  <c r="K72" i="5"/>
  <c r="K95" i="5"/>
  <c r="K2" i="5"/>
  <c r="K71" i="5"/>
  <c r="K94" i="5"/>
  <c r="F8" i="1"/>
  <c r="E8" i="1"/>
  <c r="D8" i="1"/>
  <c r="C8" i="1"/>
  <c r="F4" i="1"/>
  <c r="E4" i="1"/>
  <c r="D4" i="1"/>
  <c r="C4" i="1"/>
  <c r="F2" i="1"/>
  <c r="E2" i="1"/>
  <c r="D2" i="1"/>
  <c r="C2" i="1"/>
</calcChain>
</file>

<file path=xl/sharedStrings.xml><?xml version="1.0" encoding="utf-8"?>
<sst xmlns="http://schemas.openxmlformats.org/spreadsheetml/2006/main" count="6114" uniqueCount="481">
  <si>
    <t>Batch</t>
  </si>
  <si>
    <t>Code</t>
  </si>
  <si>
    <t>Total Animals</t>
  </si>
  <si>
    <t>Right Controls</t>
  </si>
  <si>
    <t>Suture</t>
  </si>
  <si>
    <t>Axoguard</t>
  </si>
  <si>
    <t>Access?</t>
  </si>
  <si>
    <t>Code Sheet</t>
  </si>
  <si>
    <t>1 mo. intact</t>
  </si>
  <si>
    <t>21G-20</t>
  </si>
  <si>
    <t>YES</t>
  </si>
  <si>
    <t>1 mo. cut</t>
  </si>
  <si>
    <t>21G-28</t>
  </si>
  <si>
    <t>21G-33</t>
  </si>
  <si>
    <t>21G-35</t>
  </si>
  <si>
    <t>4 mo. cut</t>
  </si>
  <si>
    <t>21-208 to 21-220</t>
  </si>
  <si>
    <t>NO</t>
  </si>
  <si>
    <t>21-198 to 21-219</t>
  </si>
  <si>
    <t>21G-23</t>
  </si>
  <si>
    <t>21G-27</t>
  </si>
  <si>
    <t>22G-13</t>
  </si>
  <si>
    <t>Need</t>
  </si>
  <si>
    <t>4 each</t>
  </si>
  <si>
    <t>N=32</t>
  </si>
  <si>
    <t>Subject</t>
  </si>
  <si>
    <t>Randomization #</t>
  </si>
  <si>
    <t>Image Code</t>
  </si>
  <si>
    <t>40X Images</t>
  </si>
  <si>
    <t>ImagePro</t>
  </si>
  <si>
    <t>HALO</t>
  </si>
  <si>
    <t>OLD ADS</t>
  </si>
  <si>
    <t>Comments</t>
  </si>
  <si>
    <t>New ADS Comments</t>
  </si>
  <si>
    <t>CONTROL_1</t>
  </si>
  <si>
    <t>21G-20-15</t>
  </si>
  <si>
    <t>DONE</t>
  </si>
  <si>
    <t>good</t>
  </si>
  <si>
    <t>CONTROL_2</t>
  </si>
  <si>
    <t>21G-20-21</t>
  </si>
  <si>
    <t>CONTROL_3</t>
  </si>
  <si>
    <t>21G-20-27</t>
  </si>
  <si>
    <t>CONTROL_4</t>
  </si>
  <si>
    <t>22G-13-33</t>
  </si>
  <si>
    <t>CONTROL_5</t>
  </si>
  <si>
    <t>22G-13-6</t>
  </si>
  <si>
    <t>CONTROL_6</t>
  </si>
  <si>
    <t>21G-35-3</t>
  </si>
  <si>
    <t>CONTROL_7</t>
  </si>
  <si>
    <t>21G-33-9</t>
  </si>
  <si>
    <t>CONTROL_8</t>
  </si>
  <si>
    <t>21G-28-9</t>
  </si>
  <si>
    <t>AG_1M_Uncut_1</t>
  </si>
  <si>
    <t>21G-20-14</t>
  </si>
  <si>
    <t>exclude 40X1, X4 not great, X5 not detected region</t>
  </si>
  <si>
    <t>AG_1M_Uncut_2</t>
  </si>
  <si>
    <t>21G-20-17</t>
  </si>
  <si>
    <t>ADS detecting a lot of connective tissue, likely to overestimate</t>
  </si>
  <si>
    <t>AG_1M_Uncut_3</t>
  </si>
  <si>
    <t>21G-20-20</t>
  </si>
  <si>
    <t>X1-X6 have blurred exclusion regions</t>
  </si>
  <si>
    <t>AG_1M_Uncut_4</t>
  </si>
  <si>
    <t>21G-20-23</t>
  </si>
  <si>
    <t>some connective tissue detection</t>
  </si>
  <si>
    <t>ST_1M_Uncut_1</t>
  </si>
  <si>
    <t>21G-20-2</t>
  </si>
  <si>
    <t>OMIT X8</t>
  </si>
  <si>
    <t>ST_1M_Uncut_2</t>
  </si>
  <si>
    <t>21G-20-5</t>
  </si>
  <si>
    <t>40X1/2 some degeneration, transverse in 40X2, transverse in 40X8</t>
  </si>
  <si>
    <t>ST_1M_Uncut_3</t>
  </si>
  <si>
    <t>21G-20-8</t>
  </si>
  <si>
    <t>ST_1M_Uncut_4</t>
  </si>
  <si>
    <t>21G-20-11</t>
  </si>
  <si>
    <t>X2-X5 unstained core</t>
  </si>
  <si>
    <t>AG_1M_cut_1</t>
  </si>
  <si>
    <t>21G-28-5</t>
  </si>
  <si>
    <t>OMIT</t>
  </si>
  <si>
    <t>No axons - unable to anlayze</t>
  </si>
  <si>
    <t>AG_1M_cut_2</t>
  </si>
  <si>
    <t>21G-28-20</t>
  </si>
  <si>
    <t>AG_1M_cut_3</t>
  </si>
  <si>
    <t>21G-33-5</t>
  </si>
  <si>
    <t>AG_1M_cut_4</t>
  </si>
  <si>
    <t>21G-35-5</t>
  </si>
  <si>
    <t>ST_1M_cut_1</t>
  </si>
  <si>
    <t>21G-28-14</t>
  </si>
  <si>
    <t>ST_1M_cut_2</t>
  </si>
  <si>
    <t>21G-28-26</t>
  </si>
  <si>
    <t>ST_1M_cut_3</t>
  </si>
  <si>
    <t>21G-35-11</t>
  </si>
  <si>
    <t>ST_1M_cut_4</t>
  </si>
  <si>
    <t>21G-35-14</t>
  </si>
  <si>
    <t>AG_4M_cut_1</t>
  </si>
  <si>
    <t>22G-13-20</t>
  </si>
  <si>
    <t>X1 transverse</t>
  </si>
  <si>
    <t>AG_4M_cut_2</t>
  </si>
  <si>
    <t>22G-13-29</t>
  </si>
  <si>
    <t>messy</t>
  </si>
  <si>
    <t>AG_4M_cut_3</t>
  </si>
  <si>
    <t>22G-13-34</t>
  </si>
  <si>
    <t>AG_4M_cut_4</t>
  </si>
  <si>
    <t>22G-13-5</t>
  </si>
  <si>
    <t>ST_4M_cut_1</t>
  </si>
  <si>
    <t>22G-13-2</t>
  </si>
  <si>
    <t>ST_4M_cut_2</t>
  </si>
  <si>
    <t>22G-13-14</t>
  </si>
  <si>
    <t>ST_4M_cut_3</t>
  </si>
  <si>
    <t>22G-13-23</t>
  </si>
  <si>
    <t>poor staining</t>
  </si>
  <si>
    <t>ST_4M_cut_4</t>
  </si>
  <si>
    <t>22G-13-26</t>
  </si>
  <si>
    <t>Transverse in 40X1, check area for 40X7</t>
  </si>
  <si>
    <t>Time Points</t>
  </si>
  <si>
    <t>Nerve Types</t>
  </si>
  <si>
    <t>N</t>
  </si>
  <si>
    <t>Healthy/Control</t>
  </si>
  <si>
    <t>Controls</t>
  </si>
  <si>
    <t>Uncut</t>
  </si>
  <si>
    <t>Axoguard + Suture</t>
  </si>
  <si>
    <t>Early (4w)</t>
  </si>
  <si>
    <t>Late (16w)</t>
  </si>
  <si>
    <t>Data Points</t>
  </si>
  <si>
    <t>Nerve Area</t>
  </si>
  <si>
    <t>Analyzed Area</t>
  </si>
  <si>
    <t>Total Axon Count</t>
  </si>
  <si>
    <t>Average G-Ratio</t>
  </si>
  <si>
    <t>Axon Diameter (inner axon vs. full nerve?)</t>
  </si>
  <si>
    <t>Plots</t>
  </si>
  <si>
    <t>Type</t>
  </si>
  <si>
    <t>Axon Counts</t>
  </si>
  <si>
    <t>Healthy v. uncut (1m) v. Early v. late</t>
  </si>
  <si>
    <t>G-Ratios</t>
  </si>
  <si>
    <t>Goals</t>
  </si>
  <si>
    <t>1. Axon Count Comparison between softwares AND times - averages</t>
  </si>
  <si>
    <t>2. G-Ratio comparision between softwares AND times - averages</t>
  </si>
  <si>
    <t>3. Axon Diameter comparision between softwares AND times - averages + distribution</t>
  </si>
  <si>
    <t>subject_id</t>
  </si>
  <si>
    <t>animal_id</t>
  </si>
  <si>
    <t>group</t>
  </si>
  <si>
    <t>month</t>
  </si>
  <si>
    <t>software</t>
  </si>
  <si>
    <t>area_total</t>
  </si>
  <si>
    <t>area_analyzed</t>
  </si>
  <si>
    <t>axon_count</t>
  </si>
  <si>
    <t>gratio_avg</t>
  </si>
  <si>
    <t>diamter_avg</t>
  </si>
  <si>
    <t>est_axon_total</t>
  </si>
  <si>
    <t>st</t>
  </si>
  <si>
    <t>ip</t>
  </si>
  <si>
    <t>halo</t>
  </si>
  <si>
    <t>ads</t>
  </si>
  <si>
    <t>ag</t>
  </si>
  <si>
    <t>control</t>
  </si>
  <si>
    <t>image_num</t>
  </si>
  <si>
    <t>image_id</t>
  </si>
  <si>
    <t>x1</t>
  </si>
  <si>
    <t>21G-20-11 40X1</t>
  </si>
  <si>
    <t>21G-20-11 40X1.tif</t>
  </si>
  <si>
    <t>x2</t>
  </si>
  <si>
    <t>21G-20-11 40X2</t>
  </si>
  <si>
    <t>21G-20-11 40X2.tif</t>
  </si>
  <si>
    <t>x3</t>
  </si>
  <si>
    <t>21G-20-11 40X3</t>
  </si>
  <si>
    <t>21G-20-11 40X3.tif</t>
  </si>
  <si>
    <t>x4</t>
  </si>
  <si>
    <t>21G-20-11 40X4</t>
  </si>
  <si>
    <t>21G-20-11 40X4.tif</t>
  </si>
  <si>
    <t>x5</t>
  </si>
  <si>
    <t>21G-20-11 40X5</t>
  </si>
  <si>
    <t>21G-20-11 40X5.tif</t>
  </si>
  <si>
    <t>x6</t>
  </si>
  <si>
    <t>21G-20-11 40X6</t>
  </si>
  <si>
    <t>21G-20-11 40X6.tif</t>
  </si>
  <si>
    <t>21G-20-14 40X1</t>
  </si>
  <si>
    <t>21G-20-14 40X1.tif</t>
  </si>
  <si>
    <t>21G-20-14 40X2</t>
  </si>
  <si>
    <t>21G-20-14 40X2.tif</t>
  </si>
  <si>
    <t>21G-20-14 40X3</t>
  </si>
  <si>
    <t>21G-20-14 40X3.tif</t>
  </si>
  <si>
    <t>21G-20-14 40X4</t>
  </si>
  <si>
    <t>21G-20-14 40X4.tif</t>
  </si>
  <si>
    <t>21G-20-14 40X5</t>
  </si>
  <si>
    <t>21G-20-14 40X5.tif</t>
  </si>
  <si>
    <t>21G-20-14 40X6</t>
  </si>
  <si>
    <t>21G-20-14 40X6.tif</t>
  </si>
  <si>
    <t>21G-20-15 40X1</t>
  </si>
  <si>
    <t>21G-20-15 40X1.tif</t>
  </si>
  <si>
    <t>21G-20-15 40X2</t>
  </si>
  <si>
    <t>21G-20-15 40X2.tif</t>
  </si>
  <si>
    <t>21G-20-15 40X3</t>
  </si>
  <si>
    <t>21G-20-15 40X3.tif</t>
  </si>
  <si>
    <t>21G-20-15 40X4</t>
  </si>
  <si>
    <t>21G-20-15 40X4.tif</t>
  </si>
  <si>
    <t>21G-20-15 40X5</t>
  </si>
  <si>
    <t>21G-20-15 40X5.tif</t>
  </si>
  <si>
    <t>21G-20-15 40X6</t>
  </si>
  <si>
    <t>21G-20-15 40X6.tif</t>
  </si>
  <si>
    <t>x7</t>
  </si>
  <si>
    <t>21G-20-15 40X7</t>
  </si>
  <si>
    <t>21G-20-15 40X7.tif</t>
  </si>
  <si>
    <t>21G-20-17 40X1</t>
  </si>
  <si>
    <t>21G-20-17 40X1.tif</t>
  </si>
  <si>
    <t>21G-20-17 40X2</t>
  </si>
  <si>
    <t>21G-20-17 40X2.tif</t>
  </si>
  <si>
    <t>21G-20-17 40X3</t>
  </si>
  <si>
    <t>21G-20-17 40X3.tif</t>
  </si>
  <si>
    <t>21G-20-17 40X4</t>
  </si>
  <si>
    <t>21G-20-17 40X4.tif</t>
  </si>
  <si>
    <t>21G-20-17 40X5</t>
  </si>
  <si>
    <t>21G-20-17 40X5.tif</t>
  </si>
  <si>
    <t>21G-20-17 40X6</t>
  </si>
  <si>
    <t>21G-20-17 40X6.tif</t>
  </si>
  <si>
    <t>21G-20-2 40X1</t>
  </si>
  <si>
    <t>21G-20-2 40X1.tif</t>
  </si>
  <si>
    <t>21G-20-2 40X2</t>
  </si>
  <si>
    <t>21G-20-2 40X2.tif</t>
  </si>
  <si>
    <t>21G-20-2 40X3</t>
  </si>
  <si>
    <t>21G-20-2 40X3.tif</t>
  </si>
  <si>
    <t>21G-20-2 40X4</t>
  </si>
  <si>
    <t>21G-20-2 40X4.tif</t>
  </si>
  <si>
    <t>21G-20-2 40X5</t>
  </si>
  <si>
    <t>21G-20-2 40X5.tif</t>
  </si>
  <si>
    <t>21G-20-2 40X6</t>
  </si>
  <si>
    <t>21G-20-2 40X6.tif</t>
  </si>
  <si>
    <t>21G-20-2 40X7</t>
  </si>
  <si>
    <t>21G-20-2 40X7.tif</t>
  </si>
  <si>
    <t>21G-20-20 40X1</t>
  </si>
  <si>
    <t>21G-20-20 40X1.tif</t>
  </si>
  <si>
    <t>21G-20-20 40X2</t>
  </si>
  <si>
    <t>21G-20-20 40X2.tif</t>
  </si>
  <si>
    <t>21G-20-20 40X3</t>
  </si>
  <si>
    <t>21G-20-20 40X3.tif</t>
  </si>
  <si>
    <t>21G-20-20 40X4</t>
  </si>
  <si>
    <t>21G-20-20 40X4.tif</t>
  </si>
  <si>
    <t>21G-20-20 40X5</t>
  </si>
  <si>
    <t>21G-20-20 40X5.tif</t>
  </si>
  <si>
    <t>21G-20-20 40X6</t>
  </si>
  <si>
    <t>21G-20-20 40X6.tif</t>
  </si>
  <si>
    <t>21G-20-21 40X1</t>
  </si>
  <si>
    <t>21G-20-21 40X1.tif</t>
  </si>
  <si>
    <t>21G-20-21 40X2</t>
  </si>
  <si>
    <t>21G-20-21 40X2.tif</t>
  </si>
  <si>
    <t>21G-20-21 40X3</t>
  </si>
  <si>
    <t>21G-20-21 40X3.tif</t>
  </si>
  <si>
    <t>21G-20-21 40X4</t>
  </si>
  <si>
    <t>21G-20-21 40X4.tif</t>
  </si>
  <si>
    <t>21G-20-21 40X5</t>
  </si>
  <si>
    <t>21G-20-21 40X5.tif</t>
  </si>
  <si>
    <t>21G-20-21 40X6</t>
  </si>
  <si>
    <t>21G-20-21 40X6.tif</t>
  </si>
  <si>
    <t>21G-20-21 40X7</t>
  </si>
  <si>
    <t>21G-20-21 40X7.tif</t>
  </si>
  <si>
    <t>x8</t>
  </si>
  <si>
    <t>21G-20-21 40X8</t>
  </si>
  <si>
    <t>21G-20-21 40X8.tif</t>
  </si>
  <si>
    <t>21G-20-23 40X1</t>
  </si>
  <si>
    <t>21G-20-23 40X1.tif</t>
  </si>
  <si>
    <t>21G-20-23 40X2</t>
  </si>
  <si>
    <t>21G-20-23 40X2.tif</t>
  </si>
  <si>
    <t>21G-20-23 40X3</t>
  </si>
  <si>
    <t>21G-20-23 40X3.tif</t>
  </si>
  <si>
    <t>21G-20-23 40X4</t>
  </si>
  <si>
    <t>21G-20-23 40X4.tif</t>
  </si>
  <si>
    <t>21G-20-23 40X5</t>
  </si>
  <si>
    <t>21G-20-23 40X5.tif</t>
  </si>
  <si>
    <t>21G-20-23 40X6</t>
  </si>
  <si>
    <t>21G-20-23 40X6.tif</t>
  </si>
  <si>
    <t>21G-20-27 40X1</t>
  </si>
  <si>
    <t>21G-20-27 40X1.tif</t>
  </si>
  <si>
    <t>21G-20-27 40X2</t>
  </si>
  <si>
    <t>21G-20-27 40X2.tif</t>
  </si>
  <si>
    <t>21G-20-27 40X3</t>
  </si>
  <si>
    <t>21G-20-27 40X3.tif</t>
  </si>
  <si>
    <t>21G-20-27 40X4</t>
  </si>
  <si>
    <t>21G-20-27 40X4.tif</t>
  </si>
  <si>
    <t>21G-20-27 40X5</t>
  </si>
  <si>
    <t>21G-20-27 40X5.tif</t>
  </si>
  <si>
    <t>21G-20-27 40X6</t>
  </si>
  <si>
    <t>21G-20-27 40X6.tif</t>
  </si>
  <si>
    <t>21G-20-27 40X7</t>
  </si>
  <si>
    <t>21G-20-27 40X7.tif</t>
  </si>
  <si>
    <t>21G-20-5 40X1</t>
  </si>
  <si>
    <t>21G-20-5 40X1.tif</t>
  </si>
  <si>
    <t>21G-20-5 40X2</t>
  </si>
  <si>
    <t>21G-20-5 40X2.tif</t>
  </si>
  <si>
    <t>21G-20-5 40X3</t>
  </si>
  <si>
    <t>21G-20-5 40X3.tif</t>
  </si>
  <si>
    <t>21G-20-5 40X4</t>
  </si>
  <si>
    <t>21G-20-5 40X4.tif</t>
  </si>
  <si>
    <t>21G-20-5 40X5</t>
  </si>
  <si>
    <t>21G-20-5 40X5.tif</t>
  </si>
  <si>
    <t>21G-20-5 40X6</t>
  </si>
  <si>
    <t>21G-20-5 40X6.tif</t>
  </si>
  <si>
    <t>21G-20-5 40X7</t>
  </si>
  <si>
    <t>21G-20-5 40X7.tif</t>
  </si>
  <si>
    <t>21G-20-5 40X8</t>
  </si>
  <si>
    <t>21G-20-5 40X8.tif</t>
  </si>
  <si>
    <t>x9</t>
  </si>
  <si>
    <t>21G-20-5 40X9</t>
  </si>
  <si>
    <t>21G-20-5 40X9.tif</t>
  </si>
  <si>
    <t>21G-20-8 40X1</t>
  </si>
  <si>
    <t>21G-20-8 40X1.tif</t>
  </si>
  <si>
    <t>21G-20-8 40X2</t>
  </si>
  <si>
    <t>21G-20-8 40X2.tif</t>
  </si>
  <si>
    <t>21G-20-8 40X3</t>
  </si>
  <si>
    <t>21G-20-8 40X3.tif</t>
  </si>
  <si>
    <t>21G-20-8 40X4</t>
  </si>
  <si>
    <t>21G-20-8 40X4.tif</t>
  </si>
  <si>
    <t>21G-20-8 40X5</t>
  </si>
  <si>
    <t>21G-20-8 40X5.tif</t>
  </si>
  <si>
    <t>21G-20-8 40X6</t>
  </si>
  <si>
    <t>21G-20-8 40X6.tif</t>
  </si>
  <si>
    <t>21G-20-8 40X7</t>
  </si>
  <si>
    <t>21G-20-8 40X7.tif</t>
  </si>
  <si>
    <t>21G-28-9 40X1</t>
  </si>
  <si>
    <t>21G-28-9 40X1.tif</t>
  </si>
  <si>
    <t>21G-28-9 40X2</t>
  </si>
  <si>
    <t>21G-28-9 40X2.tif</t>
  </si>
  <si>
    <t>21G-28-9 40X3</t>
  </si>
  <si>
    <t>21G-28-9 40X3.tif</t>
  </si>
  <si>
    <t>21G-28-9 40X4</t>
  </si>
  <si>
    <t>21G-28-9 40X4.tif</t>
  </si>
  <si>
    <t>21G-28-9 40X5</t>
  </si>
  <si>
    <t>21G-28-9 40X5.tif</t>
  </si>
  <si>
    <t>21G-28-9 40X6</t>
  </si>
  <si>
    <t>21G-28-9 40X6.tif</t>
  </si>
  <si>
    <t>21G-33-9 40X1</t>
  </si>
  <si>
    <t>21G-33-9 40X1.tif</t>
  </si>
  <si>
    <t>21G-33-9 40X2</t>
  </si>
  <si>
    <t>21G-33-9 40X2.tif</t>
  </si>
  <si>
    <t>21G-33-9 40X3</t>
  </si>
  <si>
    <t>21G-33-9 40X3.tif</t>
  </si>
  <si>
    <t>21G-33-9 40X4</t>
  </si>
  <si>
    <t>21G-33-9 40X4.tif</t>
  </si>
  <si>
    <t>21G-33-9 40X5</t>
  </si>
  <si>
    <t>21G-33-9 40X5.tif</t>
  </si>
  <si>
    <t>21G-33-9 40X6</t>
  </si>
  <si>
    <t>21G-33-9 40X6.tif</t>
  </si>
  <si>
    <t>21G-35-3 40X1</t>
  </si>
  <si>
    <t>21G-35-3 40X1.tif</t>
  </si>
  <si>
    <t>21G-35-3 40X2</t>
  </si>
  <si>
    <t>21G-35-3 40X2.tif</t>
  </si>
  <si>
    <t>21G-35-3 40X3</t>
  </si>
  <si>
    <t>21G-35-3 40X3.tif</t>
  </si>
  <si>
    <t>21G-35-3 40X4</t>
  </si>
  <si>
    <t>21G-35-3 40X4.tif</t>
  </si>
  <si>
    <t>21G-35-3 40X5</t>
  </si>
  <si>
    <t>21G-35-3 40X5.tif</t>
  </si>
  <si>
    <t>21G-35-3 40X6</t>
  </si>
  <si>
    <t>21G-35-3 40X6.tif</t>
  </si>
  <si>
    <t>21G-35-3 40X7</t>
  </si>
  <si>
    <t>21G-35-3 40X7.tif</t>
  </si>
  <si>
    <t>21G-35-3 40X8</t>
  </si>
  <si>
    <t>21G-35-3 40X8.tif</t>
  </si>
  <si>
    <t>22G-13-14 40X1</t>
  </si>
  <si>
    <t>22g-13-14 40x1.tif</t>
  </si>
  <si>
    <t>22G-13-14 40X2</t>
  </si>
  <si>
    <t>22g-13-14 40x2.tif</t>
  </si>
  <si>
    <t>22G-13-14 40X3</t>
  </si>
  <si>
    <t>22g-13-14 40x3.tif</t>
  </si>
  <si>
    <t>22G-13-14 40X4</t>
  </si>
  <si>
    <t>22g-13-14 40x4.tif</t>
  </si>
  <si>
    <t>22G-13-14 40X5</t>
  </si>
  <si>
    <t>22g-13-14 40x5.tif</t>
  </si>
  <si>
    <t>22G-13-14 40X6</t>
  </si>
  <si>
    <t>22g-13-14 40x6.tif</t>
  </si>
  <si>
    <t>22G-13-2 40X1</t>
  </si>
  <si>
    <t>22g-13-2 40x1.tif</t>
  </si>
  <si>
    <t>22G-13-2 40X2</t>
  </si>
  <si>
    <t>22g-13-2 40x2.tif</t>
  </si>
  <si>
    <t>22G-13-2 40X3</t>
  </si>
  <si>
    <t>22g-13-2 40x3.tif</t>
  </si>
  <si>
    <t>22G-13-2 40X4</t>
  </si>
  <si>
    <t>22g-13-2 40x4.tif</t>
  </si>
  <si>
    <t>22G-13-2 40X5</t>
  </si>
  <si>
    <t>22g-13-2 40x5.tif</t>
  </si>
  <si>
    <t>22G-13-2 40X6</t>
  </si>
  <si>
    <t>22g-13-2 40x6.tif</t>
  </si>
  <si>
    <t>22G-13-20 40X1</t>
  </si>
  <si>
    <t>22g-13-20 40x1.tif</t>
  </si>
  <si>
    <t>22G-13-20 40X2</t>
  </si>
  <si>
    <t>22g-13-20 40x2.tif</t>
  </si>
  <si>
    <t>22G-13-20 40X3</t>
  </si>
  <si>
    <t>22g-13-20 40x3.tif</t>
  </si>
  <si>
    <t>22G-13-20 40X4</t>
  </si>
  <si>
    <t>22g-13-20 40x4.tif</t>
  </si>
  <si>
    <t>22G-13-20 40X5</t>
  </si>
  <si>
    <t>22g-13-20 40x5.tif</t>
  </si>
  <si>
    <t>22G-13-20 40X7</t>
  </si>
  <si>
    <t>22g-13-20 40x7.tif</t>
  </si>
  <si>
    <t>22G-13-23 40X1</t>
  </si>
  <si>
    <t>22g-13-23 40x1.tif</t>
  </si>
  <si>
    <t>22G-13-23 40X2</t>
  </si>
  <si>
    <t>22g-13-23 40x2.tif</t>
  </si>
  <si>
    <t>22G-13-23 40X3</t>
  </si>
  <si>
    <t>22g-13-23 40x3.tif</t>
  </si>
  <si>
    <t>22G-13-23 40X4</t>
  </si>
  <si>
    <t>22g-13-23 40x4.tif</t>
  </si>
  <si>
    <t>22G-13-23 40X5</t>
  </si>
  <si>
    <t>22g-13-23 40x5.tif</t>
  </si>
  <si>
    <t>22G-13-23 40X6</t>
  </si>
  <si>
    <t>22g-13-23 40x6.tif</t>
  </si>
  <si>
    <t>22G-13-26 40X1</t>
  </si>
  <si>
    <t>22g-13-26 40x1.tif</t>
  </si>
  <si>
    <t>22G-13-26 40X2</t>
  </si>
  <si>
    <t>22g-13-26 40x2.tif</t>
  </si>
  <si>
    <t>22G-13-26 40X3</t>
  </si>
  <si>
    <t>22g-13-26 40x3.tif</t>
  </si>
  <si>
    <t>22G-13-26 40X4</t>
  </si>
  <si>
    <t>22g-13-26 40x4.tif</t>
  </si>
  <si>
    <t>22G-13-26 40X5</t>
  </si>
  <si>
    <t>22g-13-26 40x5.tif</t>
  </si>
  <si>
    <t>22G-13-26 40X6</t>
  </si>
  <si>
    <t>22g-13-26 40x6.tif</t>
  </si>
  <si>
    <t>22G-13-26 40X7</t>
  </si>
  <si>
    <t>22g-13-26 40x7.tif</t>
  </si>
  <si>
    <t>22G-13-29 40X1</t>
  </si>
  <si>
    <t>22g-13-29 40x1.tif</t>
  </si>
  <si>
    <t>22G-13-29 40X2</t>
  </si>
  <si>
    <t>22g-13-29 40x2.tif</t>
  </si>
  <si>
    <t>22G-13-29 40X3</t>
  </si>
  <si>
    <t>22g-13-29 40x3.tif</t>
  </si>
  <si>
    <t>22G-13-29 40X4</t>
  </si>
  <si>
    <t>22g-13-29 40x4.tif</t>
  </si>
  <si>
    <t>22G-13-29 40X5</t>
  </si>
  <si>
    <t>22g-13-29 40x5.tif</t>
  </si>
  <si>
    <t>22G-13-29 40X6</t>
  </si>
  <si>
    <t>22g-13-29 40x6.tif</t>
  </si>
  <si>
    <t>22G-13-29 40X7</t>
  </si>
  <si>
    <t>22g-13-29 40x7.tif</t>
  </si>
  <si>
    <t>22G-13-33 40x A1.1</t>
  </si>
  <si>
    <t>22G-13-33 40x A1.2</t>
  </si>
  <si>
    <t>22G-13-33 40x A1.3</t>
  </si>
  <si>
    <t>22G-13-33 40x A1.4</t>
  </si>
  <si>
    <t>22G-13-33 40x A1.5</t>
  </si>
  <si>
    <t>22G-13-33 40x A2.1</t>
  </si>
  <si>
    <t>22G-13-33 40x A2.2</t>
  </si>
  <si>
    <t>22G-13-33_40x_A1.1.tif</t>
  </si>
  <si>
    <t>22G-13-33_40x_A1.2.tif</t>
  </si>
  <si>
    <t>22G-13-33_40x_A1.3.tif</t>
  </si>
  <si>
    <t>22G-13-33_40x_A1.4.tif</t>
  </si>
  <si>
    <t>22G-13-33_40x_A1.5.tif</t>
  </si>
  <si>
    <t>22G-13-33_40x_A2.1.tif</t>
  </si>
  <si>
    <t>22G-13-33_40x_A2.2.tif</t>
  </si>
  <si>
    <t>22G-13-34 40X1</t>
  </si>
  <si>
    <t>22G-13-34 40X1.tif</t>
  </si>
  <si>
    <t>22G-13-34 40X2</t>
  </si>
  <si>
    <t>22G-13-34 40X2.tif</t>
  </si>
  <si>
    <t>22G-13-34 40X3</t>
  </si>
  <si>
    <t>22G-13-34 40X3.tif</t>
  </si>
  <si>
    <t>22G-13-34 40X4</t>
  </si>
  <si>
    <t>22G-13-34 40X4.tif</t>
  </si>
  <si>
    <t>22G-13-34 40X5</t>
  </si>
  <si>
    <t>22G-13-34 40X5.tif</t>
  </si>
  <si>
    <t>22G-13-34 40X6</t>
  </si>
  <si>
    <t>22G-13-34 40X6.tif</t>
  </si>
  <si>
    <t>22G-13-34 40X7</t>
  </si>
  <si>
    <t>22G-13-34 40X7.tif</t>
  </si>
  <si>
    <t>22G-13-34 40X8</t>
  </si>
  <si>
    <t>22G-13-34 40X8.tif</t>
  </si>
  <si>
    <t>22G-13-6 40x A1.1</t>
  </si>
  <si>
    <t>22G-13-6 40x A1.2</t>
  </si>
  <si>
    <t>22G-13-6 40x A1.3</t>
  </si>
  <si>
    <t>22G-13-6 40x A1.4</t>
  </si>
  <si>
    <t>22G-13-6 40x A1.5</t>
  </si>
  <si>
    <t>22G-13-6 40x A2.1</t>
  </si>
  <si>
    <t>22G-13-6 40x A2.2</t>
  </si>
  <si>
    <t>22G-13-6 40x A2.3</t>
  </si>
  <si>
    <t>22G-13-6_40x_A1.1_RGB.tif</t>
  </si>
  <si>
    <t>22G-13-6_40x_A1.2_RGB.tif</t>
  </si>
  <si>
    <t>22G-13-6_40x_A1.3_RGB.tif</t>
  </si>
  <si>
    <t>22G-13-6_40x_A1.4_RGB.tif</t>
  </si>
  <si>
    <t>22G-13-6_40x_A1.5_RGB.tif</t>
  </si>
  <si>
    <t>22G-13-6_40x_A2.1_RGB.tif</t>
  </si>
  <si>
    <t>22G-13-6_40x_A2.2_RGB.tif</t>
  </si>
  <si>
    <t>22G-13-6_40x_A2.3_RGB.tif</t>
  </si>
  <si>
    <t>da_major</t>
  </si>
  <si>
    <t>da_avg</t>
  </si>
  <si>
    <t>da_full_major</t>
  </si>
  <si>
    <t>da_full_avg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</si>
</sst>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1" fontId="1" fillId="0" borderId="0" xfId="0" applyNumberFormat="1" applyFont="1"/>
    <xf numFmtId="11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0</xdr:row>
      <xdr:rowOff>142875</xdr:rowOff>
    </xdr:from>
    <xdr:ext cx="4686300" cy="3305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/>
  </sheetViews>
  <sheetFormatPr defaultColWidth="12.7109375" defaultRowHeight="15.75" customHeight="1" x14ac:dyDescent="0.2"/>
  <cols>
    <col min="2" max="2" width="15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/>
      <c r="C2" s="2">
        <f t="shared" ref="C2:F2" si="0">SUM(C3)</f>
        <v>12</v>
      </c>
      <c r="D2" s="2">
        <f t="shared" si="0"/>
        <v>12</v>
      </c>
      <c r="E2" s="2">
        <f t="shared" si="0"/>
        <v>4</v>
      </c>
      <c r="F2" s="2">
        <f t="shared" si="0"/>
        <v>4</v>
      </c>
      <c r="G2" s="3"/>
      <c r="H2" s="3"/>
    </row>
    <row r="3" spans="1:8" ht="15.75" customHeight="1" x14ac:dyDescent="0.2">
      <c r="B3" s="1" t="s">
        <v>9</v>
      </c>
      <c r="C3" s="1">
        <v>12</v>
      </c>
      <c r="D3" s="1">
        <v>12</v>
      </c>
      <c r="E3" s="1">
        <v>4</v>
      </c>
      <c r="F3" s="1">
        <v>4</v>
      </c>
      <c r="G3" s="1" t="s">
        <v>10</v>
      </c>
      <c r="H3" s="1" t="s">
        <v>10</v>
      </c>
    </row>
    <row r="4" spans="1:8" ht="15.75" customHeight="1" x14ac:dyDescent="0.2">
      <c r="A4" s="2" t="s">
        <v>11</v>
      </c>
      <c r="B4" s="2"/>
      <c r="C4" s="2">
        <f t="shared" ref="C4:F4" si="1">SUM(C5:C7)</f>
        <v>24</v>
      </c>
      <c r="D4" s="2">
        <f t="shared" si="1"/>
        <v>24</v>
      </c>
      <c r="E4" s="2">
        <f t="shared" si="1"/>
        <v>8</v>
      </c>
      <c r="F4" s="2">
        <f t="shared" si="1"/>
        <v>8</v>
      </c>
      <c r="G4" s="3"/>
      <c r="H4" s="3"/>
    </row>
    <row r="5" spans="1:8" ht="15.75" customHeight="1" x14ac:dyDescent="0.2">
      <c r="B5" s="1" t="s">
        <v>12</v>
      </c>
      <c r="C5" s="1">
        <v>10</v>
      </c>
      <c r="D5" s="1">
        <v>10</v>
      </c>
      <c r="E5" s="1">
        <v>4</v>
      </c>
      <c r="F5" s="1">
        <v>4</v>
      </c>
      <c r="G5" s="1" t="s">
        <v>10</v>
      </c>
      <c r="H5" s="1" t="s">
        <v>10</v>
      </c>
    </row>
    <row r="6" spans="1:8" ht="15.75" customHeight="1" x14ac:dyDescent="0.2">
      <c r="B6" s="1" t="s">
        <v>13</v>
      </c>
      <c r="C6" s="1">
        <v>6</v>
      </c>
      <c r="D6" s="1">
        <v>6</v>
      </c>
      <c r="E6" s="1">
        <v>1</v>
      </c>
      <c r="F6" s="1">
        <v>2</v>
      </c>
      <c r="G6" s="1" t="s">
        <v>10</v>
      </c>
      <c r="H6" s="1" t="s">
        <v>10</v>
      </c>
    </row>
    <row r="7" spans="1:8" ht="15.75" customHeight="1" x14ac:dyDescent="0.2">
      <c r="A7" s="1"/>
      <c r="B7" s="1" t="s">
        <v>14</v>
      </c>
      <c r="C7" s="1">
        <v>8</v>
      </c>
      <c r="D7" s="1">
        <v>8</v>
      </c>
      <c r="E7" s="1">
        <v>3</v>
      </c>
      <c r="F7" s="1">
        <v>2</v>
      </c>
      <c r="G7" s="1" t="s">
        <v>10</v>
      </c>
      <c r="H7" s="1" t="s">
        <v>10</v>
      </c>
    </row>
    <row r="8" spans="1:8" ht="15.75" customHeight="1" x14ac:dyDescent="0.2">
      <c r="A8" s="2" t="s">
        <v>15</v>
      </c>
      <c r="B8" s="2"/>
      <c r="C8" s="2">
        <f t="shared" ref="C8:F8" si="2">SUM(C10:C13)</f>
        <v>30</v>
      </c>
      <c r="D8" s="2">
        <f t="shared" si="2"/>
        <v>22</v>
      </c>
      <c r="E8" s="2">
        <f t="shared" si="2"/>
        <v>10</v>
      </c>
      <c r="F8" s="2">
        <f t="shared" si="2"/>
        <v>10</v>
      </c>
      <c r="G8" s="3"/>
      <c r="H8" s="3"/>
    </row>
    <row r="9" spans="1:8" ht="15.75" customHeight="1" x14ac:dyDescent="0.2">
      <c r="B9" s="1" t="s">
        <v>16</v>
      </c>
      <c r="C9" s="1"/>
      <c r="D9" s="1"/>
      <c r="E9" s="1"/>
      <c r="F9" s="1"/>
      <c r="G9" s="1" t="s">
        <v>10</v>
      </c>
      <c r="H9" s="4" t="s">
        <v>17</v>
      </c>
    </row>
    <row r="10" spans="1:8" ht="15.75" customHeight="1" x14ac:dyDescent="0.2">
      <c r="B10" s="1" t="s">
        <v>18</v>
      </c>
      <c r="C10" s="1">
        <v>6</v>
      </c>
      <c r="D10" s="1">
        <v>0</v>
      </c>
      <c r="E10" s="1">
        <v>2</v>
      </c>
      <c r="F10" s="1">
        <v>2</v>
      </c>
      <c r="G10" s="1" t="s">
        <v>10</v>
      </c>
      <c r="H10" s="1" t="s">
        <v>10</v>
      </c>
    </row>
    <row r="11" spans="1:8" ht="15.75" customHeight="1" x14ac:dyDescent="0.2">
      <c r="B11" s="1" t="s">
        <v>19</v>
      </c>
      <c r="C11" s="1">
        <v>6</v>
      </c>
      <c r="D11" s="1">
        <v>5</v>
      </c>
      <c r="E11" s="1">
        <v>2</v>
      </c>
      <c r="F11" s="1">
        <v>2</v>
      </c>
      <c r="G11" s="1" t="s">
        <v>10</v>
      </c>
      <c r="H11" s="1" t="s">
        <v>10</v>
      </c>
    </row>
    <row r="12" spans="1:8" ht="15.75" customHeight="1" x14ac:dyDescent="0.2">
      <c r="B12" s="1" t="s">
        <v>20</v>
      </c>
      <c r="C12" s="1">
        <v>6</v>
      </c>
      <c r="D12" s="1">
        <v>5</v>
      </c>
      <c r="E12" s="1">
        <v>2</v>
      </c>
      <c r="F12" s="1">
        <v>2</v>
      </c>
      <c r="G12" s="1" t="s">
        <v>10</v>
      </c>
      <c r="H12" s="1" t="s">
        <v>10</v>
      </c>
    </row>
    <row r="13" spans="1:8" ht="15.75" customHeight="1" x14ac:dyDescent="0.2">
      <c r="B13" s="1" t="s">
        <v>21</v>
      </c>
      <c r="C13" s="1">
        <v>12</v>
      </c>
      <c r="D13" s="1">
        <v>12</v>
      </c>
      <c r="E13" s="1">
        <v>4</v>
      </c>
      <c r="F13" s="1">
        <v>4</v>
      </c>
      <c r="G13" s="1" t="s">
        <v>10</v>
      </c>
      <c r="H13" s="1" t="s">
        <v>10</v>
      </c>
    </row>
    <row r="14" spans="1:8" ht="15.75" customHeight="1" x14ac:dyDescent="0.2">
      <c r="A14" s="1" t="s">
        <v>22</v>
      </c>
      <c r="D14" s="1">
        <v>8</v>
      </c>
      <c r="E14" s="1" t="s">
        <v>23</v>
      </c>
      <c r="F14" s="1" t="s">
        <v>23</v>
      </c>
    </row>
    <row r="15" spans="1:8" ht="15.75" customHeight="1" x14ac:dyDescent="0.2">
      <c r="D15" s="1">
        <v>8</v>
      </c>
      <c r="E15" s="1">
        <v>12</v>
      </c>
      <c r="F15" s="1">
        <v>12</v>
      </c>
    </row>
    <row r="16" spans="1:8" ht="15.75" customHeight="1" x14ac:dyDescent="0.2">
      <c r="A16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defaultColWidth="12.7109375" defaultRowHeight="15.75" customHeight="1" x14ac:dyDescent="0.2"/>
  <cols>
    <col min="1" max="1" width="15.28515625" customWidth="1"/>
    <col min="2" max="2" width="16.28515625" customWidth="1"/>
    <col min="8" max="8" width="23.28515625" customWidth="1"/>
  </cols>
  <sheetData>
    <row r="1" spans="1:10" ht="15.75" customHeight="1" x14ac:dyDescent="0.2">
      <c r="A1" s="5" t="s">
        <v>25</v>
      </c>
      <c r="B1" s="5" t="s">
        <v>26</v>
      </c>
      <c r="C1" s="5" t="s">
        <v>27</v>
      </c>
      <c r="D1" s="5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J1" s="6" t="s">
        <v>33</v>
      </c>
    </row>
    <row r="2" spans="1:10" ht="15.75" customHeight="1" x14ac:dyDescent="0.2">
      <c r="A2" s="1" t="s">
        <v>34</v>
      </c>
      <c r="B2" s="1">
        <v>5</v>
      </c>
      <c r="C2" s="1" t="s">
        <v>35</v>
      </c>
      <c r="D2" s="1">
        <v>7</v>
      </c>
      <c r="E2" s="1" t="s">
        <v>36</v>
      </c>
      <c r="F2" s="1" t="s">
        <v>36</v>
      </c>
      <c r="G2" s="1" t="s">
        <v>36</v>
      </c>
      <c r="H2" s="1" t="s">
        <v>37</v>
      </c>
      <c r="J2" s="4"/>
    </row>
    <row r="3" spans="1:10" ht="15.75" customHeight="1" x14ac:dyDescent="0.2">
      <c r="A3" s="1" t="s">
        <v>38</v>
      </c>
      <c r="B3" s="1">
        <v>9</v>
      </c>
      <c r="C3" s="1" t="s">
        <v>39</v>
      </c>
      <c r="D3" s="1">
        <v>8</v>
      </c>
      <c r="E3" s="1" t="s">
        <v>36</v>
      </c>
      <c r="F3" s="1" t="s">
        <v>36</v>
      </c>
      <c r="G3" s="1" t="s">
        <v>36</v>
      </c>
      <c r="H3" s="1" t="s">
        <v>37</v>
      </c>
      <c r="J3" s="4"/>
    </row>
    <row r="4" spans="1:10" ht="15.75" customHeight="1" x14ac:dyDescent="0.2">
      <c r="A4" s="1" t="s">
        <v>40</v>
      </c>
      <c r="B4" s="1">
        <v>7</v>
      </c>
      <c r="C4" s="1" t="s">
        <v>41</v>
      </c>
      <c r="D4" s="1">
        <v>7</v>
      </c>
      <c r="E4" s="1" t="s">
        <v>36</v>
      </c>
      <c r="F4" s="1" t="s">
        <v>36</v>
      </c>
      <c r="G4" s="1" t="s">
        <v>36</v>
      </c>
      <c r="H4" s="1" t="s">
        <v>37</v>
      </c>
      <c r="J4" s="4"/>
    </row>
    <row r="5" spans="1:10" ht="15.75" customHeight="1" x14ac:dyDescent="0.2">
      <c r="A5" s="1" t="s">
        <v>42</v>
      </c>
      <c r="B5" s="1">
        <v>11</v>
      </c>
      <c r="C5" s="1" t="s">
        <v>43</v>
      </c>
      <c r="D5" s="1">
        <v>7</v>
      </c>
      <c r="E5" s="1" t="s">
        <v>36</v>
      </c>
      <c r="F5" s="1" t="s">
        <v>36</v>
      </c>
      <c r="G5" s="1" t="s">
        <v>36</v>
      </c>
      <c r="H5" s="1" t="s">
        <v>37</v>
      </c>
      <c r="J5" s="4"/>
    </row>
    <row r="6" spans="1:10" ht="15.75" customHeight="1" x14ac:dyDescent="0.2">
      <c r="A6" s="1" t="s">
        <v>44</v>
      </c>
      <c r="B6" s="1">
        <v>3</v>
      </c>
      <c r="C6" s="1" t="s">
        <v>45</v>
      </c>
      <c r="D6" s="1">
        <v>8</v>
      </c>
      <c r="E6" s="1" t="s">
        <v>36</v>
      </c>
      <c r="F6" s="1" t="s">
        <v>36</v>
      </c>
      <c r="G6" s="1" t="s">
        <v>36</v>
      </c>
      <c r="H6" s="1" t="s">
        <v>37</v>
      </c>
      <c r="J6" s="4"/>
    </row>
    <row r="7" spans="1:10" ht="15.75" customHeight="1" x14ac:dyDescent="0.2">
      <c r="A7" s="1" t="s">
        <v>46</v>
      </c>
      <c r="B7" s="1">
        <v>1</v>
      </c>
      <c r="C7" s="1" t="s">
        <v>47</v>
      </c>
      <c r="D7" s="1">
        <v>8</v>
      </c>
      <c r="E7" s="1" t="s">
        <v>36</v>
      </c>
      <c r="F7" s="1" t="s">
        <v>36</v>
      </c>
      <c r="G7" s="1" t="s">
        <v>36</v>
      </c>
      <c r="H7" s="1" t="s">
        <v>37</v>
      </c>
      <c r="J7" s="4"/>
    </row>
    <row r="8" spans="1:10" ht="15.75" customHeight="1" x14ac:dyDescent="0.2">
      <c r="A8" s="1" t="s">
        <v>48</v>
      </c>
      <c r="B8" s="1">
        <v>12</v>
      </c>
      <c r="C8" s="1" t="s">
        <v>49</v>
      </c>
      <c r="D8" s="1">
        <v>6</v>
      </c>
      <c r="E8" s="1" t="s">
        <v>36</v>
      </c>
      <c r="F8" s="1" t="s">
        <v>36</v>
      </c>
      <c r="G8" s="1" t="s">
        <v>36</v>
      </c>
      <c r="H8" s="1" t="s">
        <v>37</v>
      </c>
      <c r="J8" s="4"/>
    </row>
    <row r="9" spans="1:10" ht="15.75" customHeight="1" x14ac:dyDescent="0.2">
      <c r="A9" s="1" t="s">
        <v>50</v>
      </c>
      <c r="B9" s="1">
        <v>9</v>
      </c>
      <c r="C9" s="1" t="s">
        <v>51</v>
      </c>
      <c r="D9" s="1">
        <v>6</v>
      </c>
      <c r="E9" s="1" t="s">
        <v>36</v>
      </c>
      <c r="F9" s="1" t="s">
        <v>36</v>
      </c>
      <c r="G9" s="1" t="s">
        <v>36</v>
      </c>
      <c r="H9" s="1" t="s">
        <v>37</v>
      </c>
      <c r="J9" s="4"/>
    </row>
    <row r="10" spans="1:10" ht="15.75" customHeight="1" x14ac:dyDescent="0.2">
      <c r="A10" s="1" t="s">
        <v>52</v>
      </c>
      <c r="B10" s="1">
        <v>1</v>
      </c>
      <c r="C10" s="1" t="s">
        <v>53</v>
      </c>
      <c r="D10" s="1"/>
      <c r="E10" s="1" t="s">
        <v>36</v>
      </c>
      <c r="F10" s="1" t="s">
        <v>36</v>
      </c>
      <c r="G10" s="1" t="s">
        <v>36</v>
      </c>
      <c r="H10" s="1" t="s">
        <v>54</v>
      </c>
      <c r="J10" s="4"/>
    </row>
    <row r="11" spans="1:10" ht="15.75" customHeight="1" x14ac:dyDescent="0.2">
      <c r="A11" s="1" t="s">
        <v>55</v>
      </c>
      <c r="B11" s="1">
        <v>2</v>
      </c>
      <c r="C11" s="1" t="s">
        <v>56</v>
      </c>
      <c r="D11" s="1"/>
      <c r="E11" s="1" t="s">
        <v>36</v>
      </c>
      <c r="F11" s="1" t="s">
        <v>36</v>
      </c>
      <c r="G11" s="1" t="s">
        <v>36</v>
      </c>
      <c r="H11" s="1" t="s">
        <v>57</v>
      </c>
      <c r="J11" s="4"/>
    </row>
    <row r="12" spans="1:10" ht="15.75" customHeight="1" x14ac:dyDescent="0.2">
      <c r="A12" s="1" t="s">
        <v>58</v>
      </c>
      <c r="B12" s="1">
        <v>3</v>
      </c>
      <c r="C12" s="1" t="s">
        <v>59</v>
      </c>
      <c r="D12" s="1"/>
      <c r="E12" s="1" t="s">
        <v>36</v>
      </c>
      <c r="F12" s="1" t="s">
        <v>36</v>
      </c>
      <c r="G12" s="1" t="s">
        <v>36</v>
      </c>
      <c r="H12" s="1" t="s">
        <v>60</v>
      </c>
      <c r="J12" s="4"/>
    </row>
    <row r="13" spans="1:10" ht="15.75" customHeight="1" x14ac:dyDescent="0.2">
      <c r="A13" s="1" t="s">
        <v>61</v>
      </c>
      <c r="B13" s="1">
        <v>4</v>
      </c>
      <c r="C13" s="1" t="s">
        <v>62</v>
      </c>
      <c r="D13" s="1"/>
      <c r="E13" s="1" t="s">
        <v>36</v>
      </c>
      <c r="F13" s="1" t="s">
        <v>36</v>
      </c>
      <c r="G13" s="1" t="s">
        <v>36</v>
      </c>
      <c r="H13" s="1" t="s">
        <v>63</v>
      </c>
      <c r="J13" s="4"/>
    </row>
    <row r="14" spans="1:10" ht="15.75" customHeight="1" x14ac:dyDescent="0.2">
      <c r="A14" s="1" t="s">
        <v>64</v>
      </c>
      <c r="B14" s="1">
        <v>1</v>
      </c>
      <c r="C14" s="1" t="s">
        <v>65</v>
      </c>
      <c r="D14" s="1"/>
      <c r="E14" s="1" t="s">
        <v>36</v>
      </c>
      <c r="F14" s="1" t="s">
        <v>36</v>
      </c>
      <c r="G14" s="1" t="s">
        <v>36</v>
      </c>
      <c r="H14" s="1" t="s">
        <v>66</v>
      </c>
      <c r="J14" s="4"/>
    </row>
    <row r="15" spans="1:10" ht="15.75" customHeight="1" x14ac:dyDescent="0.2">
      <c r="A15" s="1" t="s">
        <v>67</v>
      </c>
      <c r="B15" s="1">
        <v>2</v>
      </c>
      <c r="C15" s="1" t="s">
        <v>68</v>
      </c>
      <c r="D15" s="1"/>
      <c r="E15" s="1" t="s">
        <v>36</v>
      </c>
      <c r="F15" s="1" t="s">
        <v>36</v>
      </c>
      <c r="G15" s="1" t="s">
        <v>36</v>
      </c>
      <c r="H15" s="1" t="s">
        <v>69</v>
      </c>
      <c r="J15" s="4"/>
    </row>
    <row r="16" spans="1:10" ht="15.75" customHeight="1" x14ac:dyDescent="0.2">
      <c r="A16" s="1" t="s">
        <v>70</v>
      </c>
      <c r="B16" s="1">
        <v>3</v>
      </c>
      <c r="C16" s="1" t="s">
        <v>71</v>
      </c>
      <c r="D16" s="1"/>
      <c r="E16" s="1" t="s">
        <v>36</v>
      </c>
      <c r="F16" s="1" t="s">
        <v>36</v>
      </c>
      <c r="G16" s="1" t="s">
        <v>36</v>
      </c>
      <c r="J16" s="4"/>
    </row>
    <row r="17" spans="1:10" ht="15.75" customHeight="1" x14ac:dyDescent="0.2">
      <c r="A17" s="1" t="s">
        <v>72</v>
      </c>
      <c r="B17" s="1">
        <v>4</v>
      </c>
      <c r="C17" s="1" t="s">
        <v>73</v>
      </c>
      <c r="D17" s="1"/>
      <c r="E17" s="1" t="s">
        <v>36</v>
      </c>
      <c r="F17" s="1" t="s">
        <v>36</v>
      </c>
      <c r="G17" s="1" t="s">
        <v>36</v>
      </c>
      <c r="H17" s="1" t="s">
        <v>74</v>
      </c>
      <c r="J17" s="4"/>
    </row>
    <row r="18" spans="1:10" ht="15.75" customHeight="1" x14ac:dyDescent="0.2">
      <c r="A18" s="1" t="s">
        <v>75</v>
      </c>
      <c r="B18" s="1">
        <v>1</v>
      </c>
      <c r="C18" s="7" t="s">
        <v>76</v>
      </c>
      <c r="D18" s="1"/>
      <c r="E18" s="1" t="s">
        <v>36</v>
      </c>
      <c r="F18" s="1" t="s">
        <v>77</v>
      </c>
      <c r="G18" s="1" t="s">
        <v>77</v>
      </c>
      <c r="H18" s="1" t="s">
        <v>78</v>
      </c>
      <c r="J18" s="4"/>
    </row>
    <row r="19" spans="1:10" ht="15.75" customHeight="1" x14ac:dyDescent="0.2">
      <c r="A19" s="1" t="s">
        <v>79</v>
      </c>
      <c r="B19" s="1">
        <v>3</v>
      </c>
      <c r="C19" s="7" t="s">
        <v>80</v>
      </c>
      <c r="D19" s="1"/>
      <c r="E19" s="1" t="s">
        <v>36</v>
      </c>
      <c r="F19" s="1" t="s">
        <v>77</v>
      </c>
      <c r="G19" s="1" t="s">
        <v>77</v>
      </c>
      <c r="H19" s="1" t="s">
        <v>78</v>
      </c>
      <c r="J19" s="4"/>
    </row>
    <row r="20" spans="1:10" ht="15.75" customHeight="1" x14ac:dyDescent="0.2">
      <c r="A20" s="1" t="s">
        <v>81</v>
      </c>
      <c r="B20" s="1">
        <v>5</v>
      </c>
      <c r="C20" s="7" t="s">
        <v>82</v>
      </c>
      <c r="D20" s="1"/>
      <c r="E20" s="1" t="s">
        <v>36</v>
      </c>
      <c r="F20" s="1" t="s">
        <v>77</v>
      </c>
      <c r="G20" s="1" t="s">
        <v>77</v>
      </c>
      <c r="H20" s="1" t="s">
        <v>78</v>
      </c>
      <c r="J20" s="4"/>
    </row>
    <row r="21" spans="1:10" ht="15.75" customHeight="1" x14ac:dyDescent="0.2">
      <c r="A21" s="1" t="s">
        <v>83</v>
      </c>
      <c r="B21" s="1">
        <v>7</v>
      </c>
      <c r="C21" s="7" t="s">
        <v>84</v>
      </c>
      <c r="D21" s="1"/>
      <c r="E21" s="1" t="s">
        <v>36</v>
      </c>
      <c r="F21" s="1" t="s">
        <v>77</v>
      </c>
      <c r="G21" s="1" t="s">
        <v>77</v>
      </c>
      <c r="H21" s="1" t="s">
        <v>78</v>
      </c>
      <c r="J21" s="4"/>
    </row>
    <row r="22" spans="1:10" ht="15.75" customHeight="1" x14ac:dyDescent="0.2">
      <c r="A22" s="1" t="s">
        <v>85</v>
      </c>
      <c r="B22" s="1">
        <v>3</v>
      </c>
      <c r="C22" s="7" t="s">
        <v>86</v>
      </c>
      <c r="D22" s="1"/>
      <c r="E22" s="1" t="s">
        <v>36</v>
      </c>
      <c r="F22" s="1" t="s">
        <v>77</v>
      </c>
      <c r="G22" s="1" t="s">
        <v>77</v>
      </c>
      <c r="H22" s="1" t="s">
        <v>78</v>
      </c>
      <c r="J22" s="4"/>
    </row>
    <row r="23" spans="1:10" ht="15.75" customHeight="1" x14ac:dyDescent="0.2">
      <c r="A23" s="1" t="s">
        <v>87</v>
      </c>
      <c r="B23" s="1">
        <v>4</v>
      </c>
      <c r="C23" s="7" t="s">
        <v>88</v>
      </c>
      <c r="D23" s="1"/>
      <c r="E23" s="1" t="s">
        <v>36</v>
      </c>
      <c r="F23" s="1" t="s">
        <v>77</v>
      </c>
      <c r="G23" s="1" t="s">
        <v>77</v>
      </c>
      <c r="H23" s="1" t="s">
        <v>78</v>
      </c>
      <c r="J23" s="4"/>
    </row>
    <row r="24" spans="1:10" ht="15.75" customHeight="1" x14ac:dyDescent="0.2">
      <c r="A24" s="1" t="s">
        <v>89</v>
      </c>
      <c r="B24" s="1">
        <v>7</v>
      </c>
      <c r="C24" s="7" t="s">
        <v>90</v>
      </c>
      <c r="D24" s="1"/>
      <c r="E24" s="1" t="s">
        <v>36</v>
      </c>
      <c r="F24" s="1" t="s">
        <v>77</v>
      </c>
      <c r="G24" s="1" t="s">
        <v>77</v>
      </c>
      <c r="H24" s="1" t="s">
        <v>78</v>
      </c>
      <c r="J24" s="4"/>
    </row>
    <row r="25" spans="1:10" ht="15.75" customHeight="1" x14ac:dyDescent="0.2">
      <c r="A25" s="1" t="s">
        <v>91</v>
      </c>
      <c r="B25" s="1">
        <v>8</v>
      </c>
      <c r="C25" s="7" t="s">
        <v>92</v>
      </c>
      <c r="D25" s="1"/>
      <c r="E25" s="1" t="s">
        <v>36</v>
      </c>
      <c r="F25" s="1" t="s">
        <v>77</v>
      </c>
      <c r="G25" s="1" t="s">
        <v>77</v>
      </c>
      <c r="H25" s="1" t="s">
        <v>78</v>
      </c>
      <c r="J25" s="4"/>
    </row>
    <row r="26" spans="1:10" ht="15.75" customHeight="1" x14ac:dyDescent="0.2">
      <c r="A26" s="1" t="s">
        <v>93</v>
      </c>
      <c r="B26" s="1">
        <v>1</v>
      </c>
      <c r="C26" s="1" t="s">
        <v>94</v>
      </c>
      <c r="D26" s="1"/>
      <c r="E26" s="1" t="s">
        <v>36</v>
      </c>
      <c r="F26" s="1" t="s">
        <v>36</v>
      </c>
      <c r="G26" s="1" t="s">
        <v>36</v>
      </c>
      <c r="H26" s="1" t="s">
        <v>95</v>
      </c>
      <c r="J26" s="4"/>
    </row>
    <row r="27" spans="1:10" ht="15.75" customHeight="1" x14ac:dyDescent="0.2">
      <c r="A27" s="1" t="s">
        <v>96</v>
      </c>
      <c r="B27" s="1">
        <v>2</v>
      </c>
      <c r="C27" s="1" t="s">
        <v>97</v>
      </c>
      <c r="D27" s="1"/>
      <c r="E27" s="1" t="s">
        <v>36</v>
      </c>
      <c r="F27" s="1" t="s">
        <v>36</v>
      </c>
      <c r="G27" s="1" t="s">
        <v>36</v>
      </c>
      <c r="H27" s="1" t="s">
        <v>98</v>
      </c>
      <c r="J27" s="4"/>
    </row>
    <row r="28" spans="1:10" ht="15.75" customHeight="1" x14ac:dyDescent="0.2">
      <c r="A28" s="1" t="s">
        <v>99</v>
      </c>
      <c r="B28" s="1">
        <v>3</v>
      </c>
      <c r="C28" s="1" t="s">
        <v>100</v>
      </c>
      <c r="D28" s="1"/>
      <c r="E28" s="1" t="s">
        <v>36</v>
      </c>
      <c r="F28" s="1" t="s">
        <v>36</v>
      </c>
      <c r="G28" s="1" t="s">
        <v>36</v>
      </c>
      <c r="H28" s="1" t="s">
        <v>98</v>
      </c>
      <c r="J28" s="4"/>
    </row>
    <row r="29" spans="1:10" ht="15.75" customHeight="1" x14ac:dyDescent="0.2">
      <c r="A29" s="1" t="s">
        <v>101</v>
      </c>
      <c r="B29" s="1">
        <v>7</v>
      </c>
      <c r="C29" s="7" t="s">
        <v>102</v>
      </c>
      <c r="D29" s="1"/>
      <c r="E29" s="1" t="s">
        <v>36</v>
      </c>
      <c r="F29" s="1" t="s">
        <v>77</v>
      </c>
      <c r="G29" s="1" t="s">
        <v>77</v>
      </c>
      <c r="H29" s="1" t="s">
        <v>78</v>
      </c>
      <c r="J29" s="4"/>
    </row>
    <row r="30" spans="1:10" ht="15.75" customHeight="1" x14ac:dyDescent="0.2">
      <c r="A30" s="1" t="s">
        <v>103</v>
      </c>
      <c r="B30" s="1">
        <v>1</v>
      </c>
      <c r="C30" s="1" t="s">
        <v>104</v>
      </c>
      <c r="D30" s="1"/>
      <c r="E30" s="1" t="s">
        <v>36</v>
      </c>
      <c r="F30" s="1" t="s">
        <v>36</v>
      </c>
      <c r="G30" s="1" t="s">
        <v>36</v>
      </c>
      <c r="J30" s="4"/>
    </row>
    <row r="31" spans="1:10" ht="15.75" customHeight="1" x14ac:dyDescent="0.2">
      <c r="A31" s="1" t="s">
        <v>105</v>
      </c>
      <c r="B31" s="1">
        <v>5</v>
      </c>
      <c r="C31" s="1" t="s">
        <v>106</v>
      </c>
      <c r="D31" s="1"/>
      <c r="E31" s="1" t="s">
        <v>36</v>
      </c>
      <c r="F31" s="1" t="s">
        <v>36</v>
      </c>
      <c r="G31" s="1" t="s">
        <v>36</v>
      </c>
      <c r="J31" s="4"/>
    </row>
    <row r="32" spans="1:10" ht="15.75" customHeight="1" x14ac:dyDescent="0.2">
      <c r="A32" s="1" t="s">
        <v>107</v>
      </c>
      <c r="B32" s="1">
        <v>6</v>
      </c>
      <c r="C32" s="1" t="s">
        <v>108</v>
      </c>
      <c r="D32" s="1"/>
      <c r="E32" s="1" t="s">
        <v>36</v>
      </c>
      <c r="F32" s="1" t="s">
        <v>36</v>
      </c>
      <c r="G32" s="1" t="s">
        <v>36</v>
      </c>
      <c r="H32" s="1" t="s">
        <v>109</v>
      </c>
      <c r="J32" s="4"/>
    </row>
    <row r="33" spans="1:10" ht="15.75" customHeight="1" x14ac:dyDescent="0.2">
      <c r="A33" s="1" t="s">
        <v>110</v>
      </c>
      <c r="B33" s="1">
        <v>10</v>
      </c>
      <c r="C33" s="1" t="s">
        <v>111</v>
      </c>
      <c r="D33" s="1"/>
      <c r="E33" s="1" t="s">
        <v>36</v>
      </c>
      <c r="F33" s="1" t="s">
        <v>36</v>
      </c>
      <c r="G33" s="1" t="s">
        <v>36</v>
      </c>
      <c r="H33" s="1" t="s">
        <v>112</v>
      </c>
      <c r="J33" s="4"/>
    </row>
    <row r="34" spans="1:10" ht="15.75" customHeight="1" x14ac:dyDescent="0.2">
      <c r="J34" s="4"/>
    </row>
    <row r="35" spans="1:10" ht="15.75" customHeight="1" x14ac:dyDescent="0.2">
      <c r="J35" s="4"/>
    </row>
    <row r="36" spans="1:10" ht="15.75" customHeight="1" x14ac:dyDescent="0.2">
      <c r="J36" s="4"/>
    </row>
    <row r="37" spans="1:10" ht="12.75" x14ac:dyDescent="0.2">
      <c r="J37" s="4"/>
    </row>
    <row r="38" spans="1:10" ht="12.75" x14ac:dyDescent="0.2">
      <c r="J38" s="4"/>
    </row>
    <row r="39" spans="1:10" ht="12.75" x14ac:dyDescent="0.2">
      <c r="J39" s="4"/>
    </row>
    <row r="40" spans="1:10" ht="12.75" x14ac:dyDescent="0.2">
      <c r="J40" s="4"/>
    </row>
    <row r="41" spans="1:10" ht="12.75" x14ac:dyDescent="0.2">
      <c r="J41" s="4"/>
    </row>
    <row r="42" spans="1:10" ht="12.75" x14ac:dyDescent="0.2">
      <c r="J42" s="4"/>
    </row>
    <row r="43" spans="1:10" ht="12.75" x14ac:dyDescent="0.2">
      <c r="J43" s="4"/>
    </row>
    <row r="44" spans="1:10" ht="12.75" x14ac:dyDescent="0.2">
      <c r="J44" s="4"/>
    </row>
    <row r="45" spans="1:10" ht="12.75" x14ac:dyDescent="0.2">
      <c r="J45" s="4"/>
    </row>
    <row r="46" spans="1:10" ht="12.75" x14ac:dyDescent="0.2">
      <c r="J46" s="4"/>
    </row>
    <row r="47" spans="1:10" ht="12.75" x14ac:dyDescent="0.2">
      <c r="J47" s="4"/>
    </row>
    <row r="48" spans="1:10" ht="12.75" x14ac:dyDescent="0.2">
      <c r="J48" s="4"/>
    </row>
    <row r="49" spans="10:10" ht="12.75" x14ac:dyDescent="0.2">
      <c r="J49" s="4"/>
    </row>
    <row r="50" spans="10:10" ht="12.75" x14ac:dyDescent="0.2">
      <c r="J50" s="4"/>
    </row>
    <row r="51" spans="10:10" ht="12.75" x14ac:dyDescent="0.2">
      <c r="J51" s="4"/>
    </row>
    <row r="52" spans="10:10" ht="12.75" x14ac:dyDescent="0.2">
      <c r="J52" s="4"/>
    </row>
    <row r="53" spans="10:10" ht="12.75" x14ac:dyDescent="0.2">
      <c r="J53" s="4"/>
    </row>
    <row r="54" spans="10:10" ht="12.75" x14ac:dyDescent="0.2">
      <c r="J54" s="4"/>
    </row>
    <row r="55" spans="10:10" ht="12.75" x14ac:dyDescent="0.2">
      <c r="J55" s="4"/>
    </row>
    <row r="56" spans="10:10" ht="12.75" x14ac:dyDescent="0.2">
      <c r="J56" s="4"/>
    </row>
    <row r="57" spans="10:10" ht="12.75" x14ac:dyDescent="0.2">
      <c r="J57" s="4"/>
    </row>
    <row r="58" spans="10:10" ht="12.75" x14ac:dyDescent="0.2">
      <c r="J58" s="4"/>
    </row>
    <row r="59" spans="10:10" ht="12.75" x14ac:dyDescent="0.2">
      <c r="J59" s="4"/>
    </row>
    <row r="60" spans="10:10" ht="12.75" x14ac:dyDescent="0.2">
      <c r="J60" s="4"/>
    </row>
    <row r="61" spans="10:10" ht="12.75" x14ac:dyDescent="0.2">
      <c r="J61" s="4"/>
    </row>
    <row r="62" spans="10:10" ht="12.75" x14ac:dyDescent="0.2">
      <c r="J62" s="4"/>
    </row>
    <row r="63" spans="10:10" ht="12.75" x14ac:dyDescent="0.2">
      <c r="J63" s="4"/>
    </row>
    <row r="64" spans="10:10" ht="12.75" x14ac:dyDescent="0.2">
      <c r="J64" s="4"/>
    </row>
    <row r="65" spans="10:10" ht="12.75" x14ac:dyDescent="0.2">
      <c r="J65" s="4"/>
    </row>
    <row r="66" spans="10:10" ht="12.75" x14ac:dyDescent="0.2">
      <c r="J66" s="4"/>
    </row>
    <row r="67" spans="10:10" ht="12.75" x14ac:dyDescent="0.2">
      <c r="J67" s="4"/>
    </row>
    <row r="68" spans="10:10" ht="12.75" x14ac:dyDescent="0.2">
      <c r="J68" s="4"/>
    </row>
    <row r="69" spans="10:10" ht="12.75" x14ac:dyDescent="0.2">
      <c r="J69" s="4"/>
    </row>
    <row r="70" spans="10:10" ht="12.75" x14ac:dyDescent="0.2">
      <c r="J70" s="4"/>
    </row>
    <row r="71" spans="10:10" ht="12.75" x14ac:dyDescent="0.2">
      <c r="J71" s="4"/>
    </row>
    <row r="72" spans="10:10" ht="12.75" x14ac:dyDescent="0.2">
      <c r="J72" s="4"/>
    </row>
    <row r="73" spans="10:10" ht="12.75" x14ac:dyDescent="0.2">
      <c r="J73" s="4"/>
    </row>
    <row r="74" spans="10:10" ht="12.75" x14ac:dyDescent="0.2">
      <c r="J74" s="4"/>
    </row>
    <row r="75" spans="10:10" ht="12.75" x14ac:dyDescent="0.2">
      <c r="J75" s="4"/>
    </row>
    <row r="76" spans="10:10" ht="12.75" x14ac:dyDescent="0.2">
      <c r="J76" s="4"/>
    </row>
    <row r="77" spans="10:10" ht="12.75" x14ac:dyDescent="0.2">
      <c r="J77" s="4"/>
    </row>
    <row r="78" spans="10:10" ht="12.75" x14ac:dyDescent="0.2">
      <c r="J78" s="4"/>
    </row>
    <row r="79" spans="10:10" ht="12.75" x14ac:dyDescent="0.2">
      <c r="J79" s="4"/>
    </row>
    <row r="80" spans="10:10" ht="12.75" x14ac:dyDescent="0.2">
      <c r="J80" s="4"/>
    </row>
    <row r="81" spans="10:10" ht="12.75" x14ac:dyDescent="0.2">
      <c r="J81" s="4"/>
    </row>
    <row r="82" spans="10:10" ht="12.75" x14ac:dyDescent="0.2">
      <c r="J82" s="4"/>
    </row>
    <row r="83" spans="10:10" ht="12.75" x14ac:dyDescent="0.2">
      <c r="J83" s="4"/>
    </row>
    <row r="84" spans="10:10" ht="12.75" x14ac:dyDescent="0.2">
      <c r="J84" s="4"/>
    </row>
    <row r="85" spans="10:10" ht="12.75" x14ac:dyDescent="0.2">
      <c r="J85" s="4"/>
    </row>
    <row r="86" spans="10:10" ht="12.75" x14ac:dyDescent="0.2">
      <c r="J86" s="4"/>
    </row>
    <row r="87" spans="10:10" ht="12.75" x14ac:dyDescent="0.2">
      <c r="J87" s="4"/>
    </row>
    <row r="88" spans="10:10" ht="12.75" x14ac:dyDescent="0.2">
      <c r="J88" s="4"/>
    </row>
    <row r="89" spans="10:10" ht="12.75" x14ac:dyDescent="0.2">
      <c r="J89" s="4"/>
    </row>
    <row r="90" spans="10:10" ht="12.75" x14ac:dyDescent="0.2">
      <c r="J90" s="4"/>
    </row>
    <row r="91" spans="10:10" ht="12.75" x14ac:dyDescent="0.2">
      <c r="J91" s="4"/>
    </row>
    <row r="92" spans="10:10" ht="12.75" x14ac:dyDescent="0.2">
      <c r="J92" s="4"/>
    </row>
    <row r="93" spans="10:10" ht="12.75" x14ac:dyDescent="0.2">
      <c r="J93" s="4"/>
    </row>
    <row r="94" spans="10:10" ht="12.75" x14ac:dyDescent="0.2">
      <c r="J94" s="4"/>
    </row>
    <row r="95" spans="10:10" ht="12.75" x14ac:dyDescent="0.2">
      <c r="J95" s="4"/>
    </row>
    <row r="96" spans="10:10" ht="12.75" x14ac:dyDescent="0.2">
      <c r="J96" s="4"/>
    </row>
    <row r="97" spans="10:10" ht="12.75" x14ac:dyDescent="0.2">
      <c r="J97" s="4"/>
    </row>
    <row r="98" spans="10:10" ht="12.75" x14ac:dyDescent="0.2">
      <c r="J98" s="4"/>
    </row>
    <row r="99" spans="10:10" ht="12.75" x14ac:dyDescent="0.2">
      <c r="J99" s="4"/>
    </row>
    <row r="100" spans="10:10" ht="12.75" x14ac:dyDescent="0.2">
      <c r="J100" s="4"/>
    </row>
    <row r="101" spans="10:10" ht="12.75" x14ac:dyDescent="0.2">
      <c r="J101" s="4"/>
    </row>
    <row r="102" spans="10:10" ht="12.75" x14ac:dyDescent="0.2">
      <c r="J102" s="4"/>
    </row>
    <row r="103" spans="10:10" ht="12.75" x14ac:dyDescent="0.2">
      <c r="J103" s="4"/>
    </row>
    <row r="104" spans="10:10" ht="12.75" x14ac:dyDescent="0.2">
      <c r="J104" s="4"/>
    </row>
    <row r="105" spans="10:10" ht="12.75" x14ac:dyDescent="0.2">
      <c r="J105" s="4"/>
    </row>
    <row r="106" spans="10:10" ht="12.75" x14ac:dyDescent="0.2">
      <c r="J106" s="4"/>
    </row>
    <row r="107" spans="10:10" ht="12.75" x14ac:dyDescent="0.2">
      <c r="J107" s="4"/>
    </row>
    <row r="108" spans="10:10" ht="12.75" x14ac:dyDescent="0.2">
      <c r="J108" s="4"/>
    </row>
    <row r="109" spans="10:10" ht="12.75" x14ac:dyDescent="0.2">
      <c r="J109" s="4"/>
    </row>
    <row r="110" spans="10:10" ht="12.75" x14ac:dyDescent="0.2">
      <c r="J110" s="4"/>
    </row>
    <row r="111" spans="10:10" ht="12.75" x14ac:dyDescent="0.2">
      <c r="J111" s="4"/>
    </row>
    <row r="112" spans="10:10" ht="12.75" x14ac:dyDescent="0.2">
      <c r="J112" s="4"/>
    </row>
    <row r="113" spans="10:10" ht="12.75" x14ac:dyDescent="0.2">
      <c r="J113" s="4"/>
    </row>
    <row r="114" spans="10:10" ht="12.75" x14ac:dyDescent="0.2">
      <c r="J114" s="4"/>
    </row>
    <row r="115" spans="10:10" ht="12.75" x14ac:dyDescent="0.2">
      <c r="J115" s="4"/>
    </row>
    <row r="116" spans="10:10" ht="12.75" x14ac:dyDescent="0.2">
      <c r="J116" s="4"/>
    </row>
    <row r="117" spans="10:10" ht="12.75" x14ac:dyDescent="0.2">
      <c r="J117" s="4"/>
    </row>
    <row r="118" spans="10:10" ht="12.75" x14ac:dyDescent="0.2">
      <c r="J118" s="4"/>
    </row>
    <row r="119" spans="10:10" ht="12.75" x14ac:dyDescent="0.2">
      <c r="J119" s="4"/>
    </row>
    <row r="120" spans="10:10" ht="12.75" x14ac:dyDescent="0.2">
      <c r="J120" s="4"/>
    </row>
    <row r="121" spans="10:10" ht="12.75" x14ac:dyDescent="0.2">
      <c r="J121" s="4"/>
    </row>
    <row r="122" spans="10:10" ht="12.75" x14ac:dyDescent="0.2">
      <c r="J122" s="4"/>
    </row>
    <row r="123" spans="10:10" ht="12.75" x14ac:dyDescent="0.2">
      <c r="J123" s="4"/>
    </row>
    <row r="124" spans="10:10" ht="12.75" x14ac:dyDescent="0.2">
      <c r="J124" s="4"/>
    </row>
    <row r="125" spans="10:10" ht="12.75" x14ac:dyDescent="0.2">
      <c r="J125" s="4"/>
    </row>
    <row r="126" spans="10:10" ht="12.75" x14ac:dyDescent="0.2">
      <c r="J126" s="4"/>
    </row>
    <row r="127" spans="10:10" ht="12.75" x14ac:dyDescent="0.2">
      <c r="J127" s="4"/>
    </row>
    <row r="128" spans="10:10" ht="12.75" x14ac:dyDescent="0.2">
      <c r="J128" s="4"/>
    </row>
    <row r="129" spans="10:10" ht="12.75" x14ac:dyDescent="0.2">
      <c r="J129" s="4"/>
    </row>
    <row r="130" spans="10:10" ht="12.75" x14ac:dyDescent="0.2">
      <c r="J130" s="4"/>
    </row>
    <row r="131" spans="10:10" ht="12.75" x14ac:dyDescent="0.2">
      <c r="J131" s="4"/>
    </row>
    <row r="132" spans="10:10" ht="12.75" x14ac:dyDescent="0.2">
      <c r="J132" s="4"/>
    </row>
    <row r="133" spans="10:10" ht="12.75" x14ac:dyDescent="0.2">
      <c r="J133" s="4"/>
    </row>
    <row r="134" spans="10:10" ht="12.75" x14ac:dyDescent="0.2">
      <c r="J134" s="4"/>
    </row>
    <row r="135" spans="10:10" ht="12.75" x14ac:dyDescent="0.2">
      <c r="J135" s="4"/>
    </row>
    <row r="136" spans="10:10" ht="12.75" x14ac:dyDescent="0.2">
      <c r="J136" s="4"/>
    </row>
    <row r="137" spans="10:10" ht="12.75" x14ac:dyDescent="0.2">
      <c r="J137" s="4"/>
    </row>
    <row r="138" spans="10:10" ht="12.75" x14ac:dyDescent="0.2">
      <c r="J138" s="4"/>
    </row>
    <row r="139" spans="10:10" ht="12.75" x14ac:dyDescent="0.2">
      <c r="J139" s="4"/>
    </row>
    <row r="140" spans="10:10" ht="12.75" x14ac:dyDescent="0.2">
      <c r="J140" s="4"/>
    </row>
    <row r="141" spans="10:10" ht="12.75" x14ac:dyDescent="0.2">
      <c r="J141" s="4"/>
    </row>
    <row r="142" spans="10:10" ht="12.75" x14ac:dyDescent="0.2">
      <c r="J142" s="4"/>
    </row>
    <row r="143" spans="10:10" ht="12.75" x14ac:dyDescent="0.2">
      <c r="J143" s="4"/>
    </row>
    <row r="144" spans="10:10" ht="12.75" x14ac:dyDescent="0.2">
      <c r="J144" s="4"/>
    </row>
    <row r="145" spans="10:10" ht="12.75" x14ac:dyDescent="0.2">
      <c r="J145" s="4"/>
    </row>
    <row r="146" spans="10:10" ht="12.75" x14ac:dyDescent="0.2">
      <c r="J146" s="4"/>
    </row>
    <row r="147" spans="10:10" ht="12.75" x14ac:dyDescent="0.2">
      <c r="J147" s="4"/>
    </row>
    <row r="148" spans="10:10" ht="12.75" x14ac:dyDescent="0.2">
      <c r="J148" s="4"/>
    </row>
    <row r="149" spans="10:10" ht="12.75" x14ac:dyDescent="0.2">
      <c r="J149" s="4"/>
    </row>
    <row r="150" spans="10:10" ht="12.75" x14ac:dyDescent="0.2">
      <c r="J150" s="4"/>
    </row>
    <row r="151" spans="10:10" ht="12.75" x14ac:dyDescent="0.2">
      <c r="J151" s="4"/>
    </row>
    <row r="152" spans="10:10" ht="12.75" x14ac:dyDescent="0.2">
      <c r="J152" s="4"/>
    </row>
    <row r="153" spans="10:10" ht="12.75" x14ac:dyDescent="0.2">
      <c r="J153" s="4"/>
    </row>
    <row r="154" spans="10:10" ht="12.75" x14ac:dyDescent="0.2">
      <c r="J154" s="4"/>
    </row>
    <row r="155" spans="10:10" ht="12.75" x14ac:dyDescent="0.2">
      <c r="J155" s="4"/>
    </row>
    <row r="156" spans="10:10" ht="12.75" x14ac:dyDescent="0.2">
      <c r="J156" s="4"/>
    </row>
    <row r="157" spans="10:10" ht="12.75" x14ac:dyDescent="0.2">
      <c r="J157" s="4"/>
    </row>
    <row r="158" spans="10:10" ht="12.75" x14ac:dyDescent="0.2">
      <c r="J158" s="4"/>
    </row>
    <row r="159" spans="10:10" ht="12.75" x14ac:dyDescent="0.2">
      <c r="J159" s="4"/>
    </row>
    <row r="160" spans="10:10" ht="12.75" x14ac:dyDescent="0.2">
      <c r="J160" s="4"/>
    </row>
    <row r="161" spans="10:10" ht="12.75" x14ac:dyDescent="0.2">
      <c r="J161" s="4"/>
    </row>
    <row r="162" spans="10:10" ht="12.75" x14ac:dyDescent="0.2">
      <c r="J162" s="4"/>
    </row>
    <row r="163" spans="10:10" ht="12.75" x14ac:dyDescent="0.2">
      <c r="J163" s="4"/>
    </row>
    <row r="164" spans="10:10" ht="12.75" x14ac:dyDescent="0.2">
      <c r="J164" s="4"/>
    </row>
    <row r="165" spans="10:10" ht="12.75" x14ac:dyDescent="0.2">
      <c r="J165" s="4"/>
    </row>
    <row r="166" spans="10:10" ht="12.75" x14ac:dyDescent="0.2">
      <c r="J166" s="4"/>
    </row>
    <row r="167" spans="10:10" ht="12.75" x14ac:dyDescent="0.2">
      <c r="J167" s="4"/>
    </row>
    <row r="168" spans="10:10" ht="12.75" x14ac:dyDescent="0.2">
      <c r="J168" s="4"/>
    </row>
    <row r="169" spans="10:10" ht="12.75" x14ac:dyDescent="0.2">
      <c r="J169" s="4"/>
    </row>
    <row r="170" spans="10:10" ht="12.75" x14ac:dyDescent="0.2">
      <c r="J170" s="4"/>
    </row>
    <row r="171" spans="10:10" ht="12.75" x14ac:dyDescent="0.2">
      <c r="J171" s="4"/>
    </row>
    <row r="172" spans="10:10" ht="12.75" x14ac:dyDescent="0.2">
      <c r="J172" s="4"/>
    </row>
    <row r="173" spans="10:10" ht="12.75" x14ac:dyDescent="0.2">
      <c r="J173" s="4"/>
    </row>
    <row r="174" spans="10:10" ht="12.75" x14ac:dyDescent="0.2">
      <c r="J174" s="4"/>
    </row>
    <row r="175" spans="10:10" ht="12.75" x14ac:dyDescent="0.2">
      <c r="J175" s="4"/>
    </row>
    <row r="176" spans="10:10" ht="12.75" x14ac:dyDescent="0.2">
      <c r="J176" s="4"/>
    </row>
    <row r="177" spans="10:10" ht="12.75" x14ac:dyDescent="0.2">
      <c r="J177" s="4"/>
    </row>
    <row r="178" spans="10:10" ht="12.75" x14ac:dyDescent="0.2">
      <c r="J178" s="4"/>
    </row>
    <row r="179" spans="10:10" ht="12.75" x14ac:dyDescent="0.2">
      <c r="J179" s="4"/>
    </row>
    <row r="180" spans="10:10" ht="12.75" x14ac:dyDescent="0.2">
      <c r="J180" s="4"/>
    </row>
    <row r="181" spans="10:10" ht="12.75" x14ac:dyDescent="0.2">
      <c r="J181" s="4"/>
    </row>
    <row r="182" spans="10:10" ht="12.75" x14ac:dyDescent="0.2">
      <c r="J182" s="4"/>
    </row>
    <row r="183" spans="10:10" ht="12.75" x14ac:dyDescent="0.2">
      <c r="J183" s="4"/>
    </row>
    <row r="184" spans="10:10" ht="12.75" x14ac:dyDescent="0.2">
      <c r="J184" s="4"/>
    </row>
    <row r="185" spans="10:10" ht="12.75" x14ac:dyDescent="0.2">
      <c r="J185" s="4"/>
    </row>
    <row r="186" spans="10:10" ht="12.75" x14ac:dyDescent="0.2">
      <c r="J186" s="4"/>
    </row>
    <row r="187" spans="10:10" ht="12.75" x14ac:dyDescent="0.2">
      <c r="J187" s="4"/>
    </row>
    <row r="188" spans="10:10" ht="12.75" x14ac:dyDescent="0.2">
      <c r="J188" s="4"/>
    </row>
    <row r="189" spans="10:10" ht="12.75" x14ac:dyDescent="0.2">
      <c r="J189" s="4"/>
    </row>
    <row r="190" spans="10:10" ht="12.75" x14ac:dyDescent="0.2">
      <c r="J190" s="4"/>
    </row>
    <row r="191" spans="10:10" ht="12.75" x14ac:dyDescent="0.2">
      <c r="J191" s="4"/>
    </row>
    <row r="192" spans="10:10" ht="12.75" x14ac:dyDescent="0.2">
      <c r="J192" s="4"/>
    </row>
    <row r="193" spans="10:10" ht="12.75" x14ac:dyDescent="0.2">
      <c r="J193" s="4"/>
    </row>
    <row r="194" spans="10:10" ht="12.75" x14ac:dyDescent="0.2">
      <c r="J194" s="4"/>
    </row>
    <row r="195" spans="10:10" ht="12.75" x14ac:dyDescent="0.2">
      <c r="J195" s="4"/>
    </row>
    <row r="196" spans="10:10" ht="12.75" x14ac:dyDescent="0.2">
      <c r="J196" s="4"/>
    </row>
    <row r="197" spans="10:10" ht="12.75" x14ac:dyDescent="0.2">
      <c r="J197" s="4"/>
    </row>
    <row r="198" spans="10:10" ht="12.75" x14ac:dyDescent="0.2">
      <c r="J198" s="4"/>
    </row>
    <row r="199" spans="10:10" ht="12.75" x14ac:dyDescent="0.2">
      <c r="J199" s="4"/>
    </row>
    <row r="200" spans="10:10" ht="12.75" x14ac:dyDescent="0.2">
      <c r="J200" s="4"/>
    </row>
    <row r="201" spans="10:10" ht="12.75" x14ac:dyDescent="0.2">
      <c r="J201" s="4"/>
    </row>
    <row r="202" spans="10:10" ht="12.75" x14ac:dyDescent="0.2">
      <c r="J202" s="4"/>
    </row>
    <row r="203" spans="10:10" ht="12.75" x14ac:dyDescent="0.2">
      <c r="J203" s="4"/>
    </row>
    <row r="204" spans="10:10" ht="12.75" x14ac:dyDescent="0.2">
      <c r="J204" s="4"/>
    </row>
    <row r="205" spans="10:10" ht="12.75" x14ac:dyDescent="0.2">
      <c r="J205" s="4"/>
    </row>
    <row r="206" spans="10:10" ht="12.75" x14ac:dyDescent="0.2">
      <c r="J206" s="4"/>
    </row>
    <row r="207" spans="10:10" ht="12.75" x14ac:dyDescent="0.2">
      <c r="J207" s="4"/>
    </row>
    <row r="208" spans="10:10" ht="12.75" x14ac:dyDescent="0.2">
      <c r="J208" s="4"/>
    </row>
    <row r="209" spans="10:10" ht="12.75" x14ac:dyDescent="0.2">
      <c r="J209" s="4"/>
    </row>
    <row r="210" spans="10:10" ht="12.75" x14ac:dyDescent="0.2">
      <c r="J210" s="4"/>
    </row>
    <row r="211" spans="10:10" ht="12.75" x14ac:dyDescent="0.2">
      <c r="J211" s="4"/>
    </row>
    <row r="212" spans="10:10" ht="12.75" x14ac:dyDescent="0.2">
      <c r="J212" s="4"/>
    </row>
    <row r="213" spans="10:10" ht="12.75" x14ac:dyDescent="0.2">
      <c r="J213" s="4"/>
    </row>
    <row r="214" spans="10:10" ht="12.75" x14ac:dyDescent="0.2">
      <c r="J214" s="4"/>
    </row>
    <row r="215" spans="10:10" ht="12.75" x14ac:dyDescent="0.2">
      <c r="J215" s="4"/>
    </row>
    <row r="216" spans="10:10" ht="12.75" x14ac:dyDescent="0.2">
      <c r="J216" s="4"/>
    </row>
    <row r="217" spans="10:10" ht="12.75" x14ac:dyDescent="0.2">
      <c r="J217" s="4"/>
    </row>
    <row r="218" spans="10:10" ht="12.75" x14ac:dyDescent="0.2">
      <c r="J218" s="4"/>
    </row>
    <row r="219" spans="10:10" ht="12.75" x14ac:dyDescent="0.2">
      <c r="J219" s="4"/>
    </row>
    <row r="220" spans="10:10" ht="12.75" x14ac:dyDescent="0.2">
      <c r="J220" s="4"/>
    </row>
    <row r="221" spans="10:10" ht="12.75" x14ac:dyDescent="0.2">
      <c r="J221" s="4"/>
    </row>
    <row r="222" spans="10:10" ht="12.75" x14ac:dyDescent="0.2">
      <c r="J222" s="4"/>
    </row>
    <row r="223" spans="10:10" ht="12.75" x14ac:dyDescent="0.2">
      <c r="J223" s="4"/>
    </row>
    <row r="224" spans="10:10" ht="12.75" x14ac:dyDescent="0.2">
      <c r="J224" s="4"/>
    </row>
    <row r="225" spans="10:10" ht="12.75" x14ac:dyDescent="0.2">
      <c r="J225" s="4"/>
    </row>
    <row r="226" spans="10:10" ht="12.75" x14ac:dyDescent="0.2">
      <c r="J226" s="4"/>
    </row>
    <row r="227" spans="10:10" ht="12.75" x14ac:dyDescent="0.2">
      <c r="J227" s="4"/>
    </row>
    <row r="228" spans="10:10" ht="12.75" x14ac:dyDescent="0.2">
      <c r="J228" s="4"/>
    </row>
    <row r="229" spans="10:10" ht="12.75" x14ac:dyDescent="0.2">
      <c r="J229" s="4"/>
    </row>
    <row r="230" spans="10:10" ht="12.75" x14ac:dyDescent="0.2">
      <c r="J230" s="4"/>
    </row>
    <row r="231" spans="10:10" ht="12.75" x14ac:dyDescent="0.2">
      <c r="J231" s="4"/>
    </row>
    <row r="232" spans="10:10" ht="12.75" x14ac:dyDescent="0.2">
      <c r="J232" s="4"/>
    </row>
    <row r="233" spans="10:10" ht="12.75" x14ac:dyDescent="0.2">
      <c r="J233" s="4"/>
    </row>
    <row r="234" spans="10:10" ht="12.75" x14ac:dyDescent="0.2">
      <c r="J234" s="4"/>
    </row>
    <row r="235" spans="10:10" ht="12.75" x14ac:dyDescent="0.2">
      <c r="J235" s="4"/>
    </row>
    <row r="236" spans="10:10" ht="12.75" x14ac:dyDescent="0.2">
      <c r="J236" s="4"/>
    </row>
    <row r="237" spans="10:10" ht="12.75" x14ac:dyDescent="0.2">
      <c r="J237" s="4"/>
    </row>
    <row r="238" spans="10:10" ht="12.75" x14ac:dyDescent="0.2">
      <c r="J238" s="4"/>
    </row>
    <row r="239" spans="10:10" ht="12.75" x14ac:dyDescent="0.2">
      <c r="J239" s="4"/>
    </row>
    <row r="240" spans="10:10" ht="12.75" x14ac:dyDescent="0.2">
      <c r="J240" s="4"/>
    </row>
    <row r="241" spans="10:10" ht="12.75" x14ac:dyDescent="0.2">
      <c r="J241" s="4"/>
    </row>
    <row r="242" spans="10:10" ht="12.75" x14ac:dyDescent="0.2">
      <c r="J242" s="4"/>
    </row>
    <row r="243" spans="10:10" ht="12.75" x14ac:dyDescent="0.2">
      <c r="J243" s="4"/>
    </row>
    <row r="244" spans="10:10" ht="12.75" x14ac:dyDescent="0.2">
      <c r="J244" s="4"/>
    </row>
    <row r="245" spans="10:10" ht="12.75" x14ac:dyDescent="0.2">
      <c r="J245" s="4"/>
    </row>
    <row r="246" spans="10:10" ht="12.75" x14ac:dyDescent="0.2">
      <c r="J246" s="4"/>
    </row>
    <row r="247" spans="10:10" ht="12.75" x14ac:dyDescent="0.2">
      <c r="J247" s="4"/>
    </row>
    <row r="248" spans="10:10" ht="12.75" x14ac:dyDescent="0.2">
      <c r="J248" s="4"/>
    </row>
    <row r="249" spans="10:10" ht="12.75" x14ac:dyDescent="0.2">
      <c r="J249" s="4"/>
    </row>
    <row r="250" spans="10:10" ht="12.75" x14ac:dyDescent="0.2">
      <c r="J250" s="4"/>
    </row>
    <row r="251" spans="10:10" ht="12.75" x14ac:dyDescent="0.2">
      <c r="J251" s="4"/>
    </row>
    <row r="252" spans="10:10" ht="12.75" x14ac:dyDescent="0.2">
      <c r="J252" s="4"/>
    </row>
    <row r="253" spans="10:10" ht="12.75" x14ac:dyDescent="0.2">
      <c r="J253" s="4"/>
    </row>
    <row r="254" spans="10:10" ht="12.75" x14ac:dyDescent="0.2">
      <c r="J254" s="4"/>
    </row>
    <row r="255" spans="10:10" ht="12.75" x14ac:dyDescent="0.2">
      <c r="J255" s="4"/>
    </row>
    <row r="256" spans="10:10" ht="12.75" x14ac:dyDescent="0.2">
      <c r="J256" s="4"/>
    </row>
    <row r="257" spans="10:10" ht="12.75" x14ac:dyDescent="0.2">
      <c r="J257" s="4"/>
    </row>
    <row r="258" spans="10:10" ht="12.75" x14ac:dyDescent="0.2">
      <c r="J258" s="4"/>
    </row>
    <row r="259" spans="10:10" ht="12.75" x14ac:dyDescent="0.2">
      <c r="J259" s="4"/>
    </row>
    <row r="260" spans="10:10" ht="12.75" x14ac:dyDescent="0.2">
      <c r="J260" s="4"/>
    </row>
    <row r="261" spans="10:10" ht="12.75" x14ac:dyDescent="0.2">
      <c r="J261" s="4"/>
    </row>
    <row r="262" spans="10:10" ht="12.75" x14ac:dyDescent="0.2">
      <c r="J262" s="4"/>
    </row>
    <row r="263" spans="10:10" ht="12.75" x14ac:dyDescent="0.2">
      <c r="J263" s="4"/>
    </row>
    <row r="264" spans="10:10" ht="12.75" x14ac:dyDescent="0.2">
      <c r="J264" s="4"/>
    </row>
    <row r="265" spans="10:10" ht="12.75" x14ac:dyDescent="0.2">
      <c r="J265" s="4"/>
    </row>
    <row r="266" spans="10:10" ht="12.75" x14ac:dyDescent="0.2">
      <c r="J266" s="4"/>
    </row>
    <row r="267" spans="10:10" ht="12.75" x14ac:dyDescent="0.2">
      <c r="J267" s="4"/>
    </row>
    <row r="268" spans="10:10" ht="12.75" x14ac:dyDescent="0.2">
      <c r="J268" s="4"/>
    </row>
    <row r="269" spans="10:10" ht="12.75" x14ac:dyDescent="0.2">
      <c r="J269" s="4"/>
    </row>
    <row r="270" spans="10:10" ht="12.75" x14ac:dyDescent="0.2">
      <c r="J270" s="4"/>
    </row>
    <row r="271" spans="10:10" ht="12.75" x14ac:dyDescent="0.2">
      <c r="J271" s="4"/>
    </row>
    <row r="272" spans="10:10" ht="12.75" x14ac:dyDescent="0.2">
      <c r="J272" s="4"/>
    </row>
    <row r="273" spans="10:10" ht="12.75" x14ac:dyDescent="0.2">
      <c r="J273" s="4"/>
    </row>
    <row r="274" spans="10:10" ht="12.75" x14ac:dyDescent="0.2">
      <c r="J274" s="4"/>
    </row>
    <row r="275" spans="10:10" ht="12.75" x14ac:dyDescent="0.2">
      <c r="J275" s="4"/>
    </row>
    <row r="276" spans="10:10" ht="12.75" x14ac:dyDescent="0.2">
      <c r="J276" s="4"/>
    </row>
    <row r="277" spans="10:10" ht="12.75" x14ac:dyDescent="0.2">
      <c r="J277" s="4"/>
    </row>
    <row r="278" spans="10:10" ht="12.75" x14ac:dyDescent="0.2">
      <c r="J278" s="4"/>
    </row>
    <row r="279" spans="10:10" ht="12.75" x14ac:dyDescent="0.2">
      <c r="J279" s="4"/>
    </row>
    <row r="280" spans="10:10" ht="12.75" x14ac:dyDescent="0.2">
      <c r="J280" s="4"/>
    </row>
    <row r="281" spans="10:10" ht="12.75" x14ac:dyDescent="0.2">
      <c r="J281" s="4"/>
    </row>
    <row r="282" spans="10:10" ht="12.75" x14ac:dyDescent="0.2">
      <c r="J282" s="4"/>
    </row>
    <row r="283" spans="10:10" ht="12.75" x14ac:dyDescent="0.2">
      <c r="J283" s="4"/>
    </row>
    <row r="284" spans="10:10" ht="12.75" x14ac:dyDescent="0.2">
      <c r="J284" s="4"/>
    </row>
    <row r="285" spans="10:10" ht="12.75" x14ac:dyDescent="0.2">
      <c r="J285" s="4"/>
    </row>
    <row r="286" spans="10:10" ht="12.75" x14ac:dyDescent="0.2">
      <c r="J286" s="4"/>
    </row>
    <row r="287" spans="10:10" ht="12.75" x14ac:dyDescent="0.2">
      <c r="J287" s="4"/>
    </row>
    <row r="288" spans="10:10" ht="12.75" x14ac:dyDescent="0.2">
      <c r="J288" s="4"/>
    </row>
    <row r="289" spans="10:10" ht="12.75" x14ac:dyDescent="0.2">
      <c r="J289" s="4"/>
    </row>
    <row r="290" spans="10:10" ht="12.75" x14ac:dyDescent="0.2">
      <c r="J290" s="4"/>
    </row>
    <row r="291" spans="10:10" ht="12.75" x14ac:dyDescent="0.2">
      <c r="J291" s="4"/>
    </row>
    <row r="292" spans="10:10" ht="12.75" x14ac:dyDescent="0.2">
      <c r="J292" s="4"/>
    </row>
    <row r="293" spans="10:10" ht="12.75" x14ac:dyDescent="0.2">
      <c r="J293" s="4"/>
    </row>
    <row r="294" spans="10:10" ht="12.75" x14ac:dyDescent="0.2">
      <c r="J294" s="4"/>
    </row>
    <row r="295" spans="10:10" ht="12.75" x14ac:dyDescent="0.2">
      <c r="J295" s="4"/>
    </row>
    <row r="296" spans="10:10" ht="12.75" x14ac:dyDescent="0.2">
      <c r="J296" s="4"/>
    </row>
    <row r="297" spans="10:10" ht="12.75" x14ac:dyDescent="0.2">
      <c r="J297" s="4"/>
    </row>
    <row r="298" spans="10:10" ht="12.75" x14ac:dyDescent="0.2">
      <c r="J298" s="4"/>
    </row>
    <row r="299" spans="10:10" ht="12.75" x14ac:dyDescent="0.2">
      <c r="J299" s="4"/>
    </row>
    <row r="300" spans="10:10" ht="12.75" x14ac:dyDescent="0.2">
      <c r="J300" s="4"/>
    </row>
    <row r="301" spans="10:10" ht="12.75" x14ac:dyDescent="0.2">
      <c r="J301" s="4"/>
    </row>
    <row r="302" spans="10:10" ht="12.75" x14ac:dyDescent="0.2">
      <c r="J302" s="4"/>
    </row>
    <row r="303" spans="10:10" ht="12.75" x14ac:dyDescent="0.2">
      <c r="J303" s="4"/>
    </row>
    <row r="304" spans="10:10" ht="12.75" x14ac:dyDescent="0.2">
      <c r="J304" s="4"/>
    </row>
    <row r="305" spans="10:10" ht="12.75" x14ac:dyDescent="0.2">
      <c r="J305" s="4"/>
    </row>
    <row r="306" spans="10:10" ht="12.75" x14ac:dyDescent="0.2">
      <c r="J306" s="4"/>
    </row>
    <row r="307" spans="10:10" ht="12.75" x14ac:dyDescent="0.2">
      <c r="J307" s="4"/>
    </row>
    <row r="308" spans="10:10" ht="12.75" x14ac:dyDescent="0.2">
      <c r="J308" s="4"/>
    </row>
    <row r="309" spans="10:10" ht="12.75" x14ac:dyDescent="0.2">
      <c r="J309" s="4"/>
    </row>
    <row r="310" spans="10:10" ht="12.75" x14ac:dyDescent="0.2">
      <c r="J310" s="4"/>
    </row>
    <row r="311" spans="10:10" ht="12.75" x14ac:dyDescent="0.2">
      <c r="J311" s="4"/>
    </row>
    <row r="312" spans="10:10" ht="12.75" x14ac:dyDescent="0.2">
      <c r="J312" s="4"/>
    </row>
    <row r="313" spans="10:10" ht="12.75" x14ac:dyDescent="0.2">
      <c r="J313" s="4"/>
    </row>
    <row r="314" spans="10:10" ht="12.75" x14ac:dyDescent="0.2">
      <c r="J314" s="4"/>
    </row>
    <row r="315" spans="10:10" ht="12.75" x14ac:dyDescent="0.2">
      <c r="J315" s="4"/>
    </row>
    <row r="316" spans="10:10" ht="12.75" x14ac:dyDescent="0.2">
      <c r="J316" s="4"/>
    </row>
    <row r="317" spans="10:10" ht="12.75" x14ac:dyDescent="0.2">
      <c r="J317" s="4"/>
    </row>
    <row r="318" spans="10:10" ht="12.75" x14ac:dyDescent="0.2">
      <c r="J318" s="4"/>
    </row>
    <row r="319" spans="10:10" ht="12.75" x14ac:dyDescent="0.2">
      <c r="J319" s="4"/>
    </row>
    <row r="320" spans="10:10" ht="12.75" x14ac:dyDescent="0.2">
      <c r="J320" s="4"/>
    </row>
    <row r="321" spans="10:10" ht="12.75" x14ac:dyDescent="0.2">
      <c r="J321" s="4"/>
    </row>
    <row r="322" spans="10:10" ht="12.75" x14ac:dyDescent="0.2">
      <c r="J322" s="4"/>
    </row>
    <row r="323" spans="10:10" ht="12.75" x14ac:dyDescent="0.2">
      <c r="J323" s="4"/>
    </row>
    <row r="324" spans="10:10" ht="12.75" x14ac:dyDescent="0.2">
      <c r="J324" s="4"/>
    </row>
    <row r="325" spans="10:10" ht="12.75" x14ac:dyDescent="0.2">
      <c r="J325" s="4"/>
    </row>
    <row r="326" spans="10:10" ht="12.75" x14ac:dyDescent="0.2">
      <c r="J326" s="4"/>
    </row>
    <row r="327" spans="10:10" ht="12.75" x14ac:dyDescent="0.2">
      <c r="J327" s="4"/>
    </row>
    <row r="328" spans="10:10" ht="12.75" x14ac:dyDescent="0.2">
      <c r="J328" s="4"/>
    </row>
    <row r="329" spans="10:10" ht="12.75" x14ac:dyDescent="0.2">
      <c r="J329" s="4"/>
    </row>
    <row r="330" spans="10:10" ht="12.75" x14ac:dyDescent="0.2">
      <c r="J330" s="4"/>
    </row>
    <row r="331" spans="10:10" ht="12.75" x14ac:dyDescent="0.2">
      <c r="J331" s="4"/>
    </row>
    <row r="332" spans="10:10" ht="12.75" x14ac:dyDescent="0.2">
      <c r="J332" s="4"/>
    </row>
    <row r="333" spans="10:10" ht="12.75" x14ac:dyDescent="0.2">
      <c r="J333" s="4"/>
    </row>
    <row r="334" spans="10:10" ht="12.75" x14ac:dyDescent="0.2">
      <c r="J334" s="4"/>
    </row>
    <row r="335" spans="10:10" ht="12.75" x14ac:dyDescent="0.2">
      <c r="J335" s="4"/>
    </row>
    <row r="336" spans="10:10" ht="12.75" x14ac:dyDescent="0.2">
      <c r="J336" s="4"/>
    </row>
    <row r="337" spans="10:10" ht="12.75" x14ac:dyDescent="0.2">
      <c r="J337" s="4"/>
    </row>
    <row r="338" spans="10:10" ht="12.75" x14ac:dyDescent="0.2">
      <c r="J338" s="4"/>
    </row>
    <row r="339" spans="10:10" ht="12.75" x14ac:dyDescent="0.2">
      <c r="J339" s="4"/>
    </row>
    <row r="340" spans="10:10" ht="12.75" x14ac:dyDescent="0.2">
      <c r="J340" s="4"/>
    </row>
    <row r="341" spans="10:10" ht="12.75" x14ac:dyDescent="0.2">
      <c r="J341" s="4"/>
    </row>
    <row r="342" spans="10:10" ht="12.75" x14ac:dyDescent="0.2">
      <c r="J342" s="4"/>
    </row>
    <row r="343" spans="10:10" ht="12.75" x14ac:dyDescent="0.2">
      <c r="J343" s="4"/>
    </row>
    <row r="344" spans="10:10" ht="12.75" x14ac:dyDescent="0.2">
      <c r="J344" s="4"/>
    </row>
    <row r="345" spans="10:10" ht="12.75" x14ac:dyDescent="0.2">
      <c r="J345" s="4"/>
    </row>
    <row r="346" spans="10:10" ht="12.75" x14ac:dyDescent="0.2">
      <c r="J346" s="4"/>
    </row>
    <row r="347" spans="10:10" ht="12.75" x14ac:dyDescent="0.2">
      <c r="J347" s="4"/>
    </row>
    <row r="348" spans="10:10" ht="12.75" x14ac:dyDescent="0.2">
      <c r="J348" s="4"/>
    </row>
    <row r="349" spans="10:10" ht="12.75" x14ac:dyDescent="0.2">
      <c r="J349" s="4"/>
    </row>
    <row r="350" spans="10:10" ht="12.75" x14ac:dyDescent="0.2">
      <c r="J350" s="4"/>
    </row>
    <row r="351" spans="10:10" ht="12.75" x14ac:dyDescent="0.2">
      <c r="J351" s="4"/>
    </row>
    <row r="352" spans="10:10" ht="12.75" x14ac:dyDescent="0.2">
      <c r="J352" s="4"/>
    </row>
    <row r="353" spans="10:10" ht="12.75" x14ac:dyDescent="0.2">
      <c r="J353" s="4"/>
    </row>
    <row r="354" spans="10:10" ht="12.75" x14ac:dyDescent="0.2">
      <c r="J354" s="4"/>
    </row>
    <row r="355" spans="10:10" ht="12.75" x14ac:dyDescent="0.2">
      <c r="J355" s="4"/>
    </row>
    <row r="356" spans="10:10" ht="12.75" x14ac:dyDescent="0.2">
      <c r="J356" s="4"/>
    </row>
    <row r="357" spans="10:10" ht="12.75" x14ac:dyDescent="0.2">
      <c r="J357" s="4"/>
    </row>
    <row r="358" spans="10:10" ht="12.75" x14ac:dyDescent="0.2">
      <c r="J358" s="4"/>
    </row>
    <row r="359" spans="10:10" ht="12.75" x14ac:dyDescent="0.2">
      <c r="J359" s="4"/>
    </row>
    <row r="360" spans="10:10" ht="12.75" x14ac:dyDescent="0.2">
      <c r="J360" s="4"/>
    </row>
    <row r="361" spans="10:10" ht="12.75" x14ac:dyDescent="0.2">
      <c r="J361" s="4"/>
    </row>
    <row r="362" spans="10:10" ht="12.75" x14ac:dyDescent="0.2">
      <c r="J362" s="4"/>
    </row>
    <row r="363" spans="10:10" ht="12.75" x14ac:dyDescent="0.2">
      <c r="J363" s="4"/>
    </row>
    <row r="364" spans="10:10" ht="12.75" x14ac:dyDescent="0.2">
      <c r="J364" s="4"/>
    </row>
    <row r="365" spans="10:10" ht="12.75" x14ac:dyDescent="0.2">
      <c r="J365" s="4"/>
    </row>
    <row r="366" spans="10:10" ht="12.75" x14ac:dyDescent="0.2">
      <c r="J366" s="4"/>
    </row>
    <row r="367" spans="10:10" ht="12.75" x14ac:dyDescent="0.2">
      <c r="J367" s="4"/>
    </row>
    <row r="368" spans="10:10" ht="12.75" x14ac:dyDescent="0.2">
      <c r="J368" s="4"/>
    </row>
    <row r="369" spans="10:10" ht="12.75" x14ac:dyDescent="0.2">
      <c r="J369" s="4"/>
    </row>
    <row r="370" spans="10:10" ht="12.75" x14ac:dyDescent="0.2">
      <c r="J370" s="4"/>
    </row>
    <row r="371" spans="10:10" ht="12.75" x14ac:dyDescent="0.2">
      <c r="J371" s="4"/>
    </row>
    <row r="372" spans="10:10" ht="12.75" x14ac:dyDescent="0.2">
      <c r="J372" s="4"/>
    </row>
    <row r="373" spans="10:10" ht="12.75" x14ac:dyDescent="0.2">
      <c r="J373" s="4"/>
    </row>
    <row r="374" spans="10:10" ht="12.75" x14ac:dyDescent="0.2">
      <c r="J374" s="4"/>
    </row>
    <row r="375" spans="10:10" ht="12.75" x14ac:dyDescent="0.2">
      <c r="J375" s="4"/>
    </row>
    <row r="376" spans="10:10" ht="12.75" x14ac:dyDescent="0.2">
      <c r="J376" s="4"/>
    </row>
    <row r="377" spans="10:10" ht="12.75" x14ac:dyDescent="0.2">
      <c r="J377" s="4"/>
    </row>
    <row r="378" spans="10:10" ht="12.75" x14ac:dyDescent="0.2">
      <c r="J378" s="4"/>
    </row>
    <row r="379" spans="10:10" ht="12.75" x14ac:dyDescent="0.2">
      <c r="J379" s="4"/>
    </row>
    <row r="380" spans="10:10" ht="12.75" x14ac:dyDescent="0.2">
      <c r="J380" s="4"/>
    </row>
    <row r="381" spans="10:10" ht="12.75" x14ac:dyDescent="0.2">
      <c r="J381" s="4"/>
    </row>
    <row r="382" spans="10:10" ht="12.75" x14ac:dyDescent="0.2">
      <c r="J382" s="4"/>
    </row>
    <row r="383" spans="10:10" ht="12.75" x14ac:dyDescent="0.2">
      <c r="J383" s="4"/>
    </row>
    <row r="384" spans="10:10" ht="12.75" x14ac:dyDescent="0.2">
      <c r="J384" s="4"/>
    </row>
    <row r="385" spans="10:10" ht="12.75" x14ac:dyDescent="0.2">
      <c r="J385" s="4"/>
    </row>
    <row r="386" spans="10:10" ht="12.75" x14ac:dyDescent="0.2">
      <c r="J386" s="4"/>
    </row>
    <row r="387" spans="10:10" ht="12.75" x14ac:dyDescent="0.2">
      <c r="J387" s="4"/>
    </row>
    <row r="388" spans="10:10" ht="12.75" x14ac:dyDescent="0.2">
      <c r="J388" s="4"/>
    </row>
    <row r="389" spans="10:10" ht="12.75" x14ac:dyDescent="0.2">
      <c r="J389" s="4"/>
    </row>
    <row r="390" spans="10:10" ht="12.75" x14ac:dyDescent="0.2">
      <c r="J390" s="4"/>
    </row>
    <row r="391" spans="10:10" ht="12.75" x14ac:dyDescent="0.2">
      <c r="J391" s="4"/>
    </row>
    <row r="392" spans="10:10" ht="12.75" x14ac:dyDescent="0.2">
      <c r="J392" s="4"/>
    </row>
    <row r="393" spans="10:10" ht="12.75" x14ac:dyDescent="0.2">
      <c r="J393" s="4"/>
    </row>
    <row r="394" spans="10:10" ht="12.75" x14ac:dyDescent="0.2">
      <c r="J394" s="4"/>
    </row>
    <row r="395" spans="10:10" ht="12.75" x14ac:dyDescent="0.2">
      <c r="J395" s="4"/>
    </row>
    <row r="396" spans="10:10" ht="12.75" x14ac:dyDescent="0.2">
      <c r="J396" s="4"/>
    </row>
    <row r="397" spans="10:10" ht="12.75" x14ac:dyDescent="0.2">
      <c r="J397" s="4"/>
    </row>
    <row r="398" spans="10:10" ht="12.75" x14ac:dyDescent="0.2">
      <c r="J398" s="4"/>
    </row>
    <row r="399" spans="10:10" ht="12.75" x14ac:dyDescent="0.2">
      <c r="J399" s="4"/>
    </row>
    <row r="400" spans="10:10" ht="12.75" x14ac:dyDescent="0.2">
      <c r="J400" s="4"/>
    </row>
    <row r="401" spans="10:10" ht="12.75" x14ac:dyDescent="0.2">
      <c r="J401" s="4"/>
    </row>
    <row r="402" spans="10:10" ht="12.75" x14ac:dyDescent="0.2">
      <c r="J402" s="4"/>
    </row>
    <row r="403" spans="10:10" ht="12.75" x14ac:dyDescent="0.2">
      <c r="J403" s="4"/>
    </row>
    <row r="404" spans="10:10" ht="12.75" x14ac:dyDescent="0.2">
      <c r="J404" s="4"/>
    </row>
    <row r="405" spans="10:10" ht="12.75" x14ac:dyDescent="0.2">
      <c r="J405" s="4"/>
    </row>
    <row r="406" spans="10:10" ht="12.75" x14ac:dyDescent="0.2">
      <c r="J406" s="4"/>
    </row>
    <row r="407" spans="10:10" ht="12.75" x14ac:dyDescent="0.2">
      <c r="J407" s="4"/>
    </row>
    <row r="408" spans="10:10" ht="12.75" x14ac:dyDescent="0.2">
      <c r="J408" s="4"/>
    </row>
    <row r="409" spans="10:10" ht="12.75" x14ac:dyDescent="0.2">
      <c r="J409" s="4"/>
    </row>
    <row r="410" spans="10:10" ht="12.75" x14ac:dyDescent="0.2">
      <c r="J410" s="4"/>
    </row>
    <row r="411" spans="10:10" ht="12.75" x14ac:dyDescent="0.2">
      <c r="J411" s="4"/>
    </row>
    <row r="412" spans="10:10" ht="12.75" x14ac:dyDescent="0.2">
      <c r="J412" s="4"/>
    </row>
    <row r="413" spans="10:10" ht="12.75" x14ac:dyDescent="0.2">
      <c r="J413" s="4"/>
    </row>
    <row r="414" spans="10:10" ht="12.75" x14ac:dyDescent="0.2">
      <c r="J414" s="4"/>
    </row>
    <row r="415" spans="10:10" ht="12.75" x14ac:dyDescent="0.2">
      <c r="J415" s="4"/>
    </row>
    <row r="416" spans="10:10" ht="12.75" x14ac:dyDescent="0.2">
      <c r="J416" s="4"/>
    </row>
    <row r="417" spans="10:10" ht="12.75" x14ac:dyDescent="0.2">
      <c r="J417" s="4"/>
    </row>
    <row r="418" spans="10:10" ht="12.75" x14ac:dyDescent="0.2">
      <c r="J418" s="4"/>
    </row>
    <row r="419" spans="10:10" ht="12.75" x14ac:dyDescent="0.2">
      <c r="J419" s="4"/>
    </row>
    <row r="420" spans="10:10" ht="12.75" x14ac:dyDescent="0.2">
      <c r="J420" s="4"/>
    </row>
    <row r="421" spans="10:10" ht="12.75" x14ac:dyDescent="0.2">
      <c r="J421" s="4"/>
    </row>
    <row r="422" spans="10:10" ht="12.75" x14ac:dyDescent="0.2">
      <c r="J422" s="4"/>
    </row>
    <row r="423" spans="10:10" ht="12.75" x14ac:dyDescent="0.2">
      <c r="J423" s="4"/>
    </row>
    <row r="424" spans="10:10" ht="12.75" x14ac:dyDescent="0.2">
      <c r="J424" s="4"/>
    </row>
    <row r="425" spans="10:10" ht="12.75" x14ac:dyDescent="0.2">
      <c r="J425" s="4"/>
    </row>
    <row r="426" spans="10:10" ht="12.75" x14ac:dyDescent="0.2">
      <c r="J426" s="4"/>
    </row>
    <row r="427" spans="10:10" ht="12.75" x14ac:dyDescent="0.2">
      <c r="J427" s="4"/>
    </row>
    <row r="428" spans="10:10" ht="12.75" x14ac:dyDescent="0.2">
      <c r="J428" s="4"/>
    </row>
    <row r="429" spans="10:10" ht="12.75" x14ac:dyDescent="0.2">
      <c r="J429" s="4"/>
    </row>
    <row r="430" spans="10:10" ht="12.75" x14ac:dyDescent="0.2">
      <c r="J430" s="4"/>
    </row>
    <row r="431" spans="10:10" ht="12.75" x14ac:dyDescent="0.2">
      <c r="J431" s="4"/>
    </row>
    <row r="432" spans="10:10" ht="12.75" x14ac:dyDescent="0.2">
      <c r="J432" s="4"/>
    </row>
    <row r="433" spans="10:10" ht="12.75" x14ac:dyDescent="0.2">
      <c r="J433" s="4"/>
    </row>
    <row r="434" spans="10:10" ht="12.75" x14ac:dyDescent="0.2">
      <c r="J434" s="4"/>
    </row>
    <row r="435" spans="10:10" ht="12.75" x14ac:dyDescent="0.2">
      <c r="J435" s="4"/>
    </row>
    <row r="436" spans="10:10" ht="12.75" x14ac:dyDescent="0.2">
      <c r="J436" s="4"/>
    </row>
    <row r="437" spans="10:10" ht="12.75" x14ac:dyDescent="0.2">
      <c r="J437" s="4"/>
    </row>
    <row r="438" spans="10:10" ht="12.75" x14ac:dyDescent="0.2">
      <c r="J438" s="4"/>
    </row>
    <row r="439" spans="10:10" ht="12.75" x14ac:dyDescent="0.2">
      <c r="J439" s="4"/>
    </row>
    <row r="440" spans="10:10" ht="12.75" x14ac:dyDescent="0.2">
      <c r="J440" s="4"/>
    </row>
    <row r="441" spans="10:10" ht="12.75" x14ac:dyDescent="0.2">
      <c r="J441" s="4"/>
    </row>
    <row r="442" spans="10:10" ht="12.75" x14ac:dyDescent="0.2">
      <c r="J442" s="4"/>
    </row>
    <row r="443" spans="10:10" ht="12.75" x14ac:dyDescent="0.2">
      <c r="J443" s="4"/>
    </row>
    <row r="444" spans="10:10" ht="12.75" x14ac:dyDescent="0.2">
      <c r="J444" s="4"/>
    </row>
    <row r="445" spans="10:10" ht="12.75" x14ac:dyDescent="0.2">
      <c r="J445" s="4"/>
    </row>
    <row r="446" spans="10:10" ht="12.75" x14ac:dyDescent="0.2">
      <c r="J446" s="4"/>
    </row>
    <row r="447" spans="10:10" ht="12.75" x14ac:dyDescent="0.2">
      <c r="J447" s="4"/>
    </row>
    <row r="448" spans="10:10" ht="12.75" x14ac:dyDescent="0.2">
      <c r="J448" s="4"/>
    </row>
    <row r="449" spans="10:10" ht="12.75" x14ac:dyDescent="0.2">
      <c r="J449" s="4"/>
    </row>
    <row r="450" spans="10:10" ht="12.75" x14ac:dyDescent="0.2">
      <c r="J450" s="4"/>
    </row>
    <row r="451" spans="10:10" ht="12.75" x14ac:dyDescent="0.2">
      <c r="J451" s="4"/>
    </row>
    <row r="452" spans="10:10" ht="12.75" x14ac:dyDescent="0.2">
      <c r="J452" s="4"/>
    </row>
    <row r="453" spans="10:10" ht="12.75" x14ac:dyDescent="0.2">
      <c r="J453" s="4"/>
    </row>
    <row r="454" spans="10:10" ht="12.75" x14ac:dyDescent="0.2">
      <c r="J454" s="4"/>
    </row>
    <row r="455" spans="10:10" ht="12.75" x14ac:dyDescent="0.2">
      <c r="J455" s="4"/>
    </row>
    <row r="456" spans="10:10" ht="12.75" x14ac:dyDescent="0.2">
      <c r="J456" s="4"/>
    </row>
    <row r="457" spans="10:10" ht="12.75" x14ac:dyDescent="0.2">
      <c r="J457" s="4"/>
    </row>
    <row r="458" spans="10:10" ht="12.75" x14ac:dyDescent="0.2">
      <c r="J458" s="4"/>
    </row>
    <row r="459" spans="10:10" ht="12.75" x14ac:dyDescent="0.2">
      <c r="J459" s="4"/>
    </row>
    <row r="460" spans="10:10" ht="12.75" x14ac:dyDescent="0.2">
      <c r="J460" s="4"/>
    </row>
    <row r="461" spans="10:10" ht="12.75" x14ac:dyDescent="0.2">
      <c r="J461" s="4"/>
    </row>
    <row r="462" spans="10:10" ht="12.75" x14ac:dyDescent="0.2">
      <c r="J462" s="4"/>
    </row>
    <row r="463" spans="10:10" ht="12.75" x14ac:dyDescent="0.2">
      <c r="J463" s="4"/>
    </row>
    <row r="464" spans="10:10" ht="12.75" x14ac:dyDescent="0.2">
      <c r="J464" s="4"/>
    </row>
    <row r="465" spans="10:10" ht="12.75" x14ac:dyDescent="0.2">
      <c r="J465" s="4"/>
    </row>
    <row r="466" spans="10:10" ht="12.75" x14ac:dyDescent="0.2">
      <c r="J466" s="4"/>
    </row>
    <row r="467" spans="10:10" ht="12.75" x14ac:dyDescent="0.2">
      <c r="J467" s="4"/>
    </row>
    <row r="468" spans="10:10" ht="12.75" x14ac:dyDescent="0.2">
      <c r="J468" s="4"/>
    </row>
    <row r="469" spans="10:10" ht="12.75" x14ac:dyDescent="0.2">
      <c r="J469" s="4"/>
    </row>
    <row r="470" spans="10:10" ht="12.75" x14ac:dyDescent="0.2">
      <c r="J470" s="4"/>
    </row>
    <row r="471" spans="10:10" ht="12.75" x14ac:dyDescent="0.2">
      <c r="J471" s="4"/>
    </row>
    <row r="472" spans="10:10" ht="12.75" x14ac:dyDescent="0.2">
      <c r="J472" s="4"/>
    </row>
    <row r="473" spans="10:10" ht="12.75" x14ac:dyDescent="0.2">
      <c r="J473" s="4"/>
    </row>
    <row r="474" spans="10:10" ht="12.75" x14ac:dyDescent="0.2">
      <c r="J474" s="4"/>
    </row>
    <row r="475" spans="10:10" ht="12.75" x14ac:dyDescent="0.2">
      <c r="J475" s="4"/>
    </row>
    <row r="476" spans="10:10" ht="12.75" x14ac:dyDescent="0.2">
      <c r="J476" s="4"/>
    </row>
    <row r="477" spans="10:10" ht="12.75" x14ac:dyDescent="0.2">
      <c r="J477" s="4"/>
    </row>
    <row r="478" spans="10:10" ht="12.75" x14ac:dyDescent="0.2">
      <c r="J478" s="4"/>
    </row>
    <row r="479" spans="10:10" ht="12.75" x14ac:dyDescent="0.2">
      <c r="J479" s="4"/>
    </row>
    <row r="480" spans="10:10" ht="12.75" x14ac:dyDescent="0.2">
      <c r="J480" s="4"/>
    </row>
    <row r="481" spans="10:10" ht="12.75" x14ac:dyDescent="0.2">
      <c r="J481" s="4"/>
    </row>
    <row r="482" spans="10:10" ht="12.75" x14ac:dyDescent="0.2">
      <c r="J482" s="4"/>
    </row>
    <row r="483" spans="10:10" ht="12.75" x14ac:dyDescent="0.2">
      <c r="J483" s="4"/>
    </row>
    <row r="484" spans="10:10" ht="12.75" x14ac:dyDescent="0.2">
      <c r="J484" s="4"/>
    </row>
    <row r="485" spans="10:10" ht="12.75" x14ac:dyDescent="0.2">
      <c r="J485" s="4"/>
    </row>
    <row r="486" spans="10:10" ht="12.75" x14ac:dyDescent="0.2">
      <c r="J486" s="4"/>
    </row>
    <row r="487" spans="10:10" ht="12.75" x14ac:dyDescent="0.2">
      <c r="J487" s="4"/>
    </row>
    <row r="488" spans="10:10" ht="12.75" x14ac:dyDescent="0.2">
      <c r="J488" s="4"/>
    </row>
    <row r="489" spans="10:10" ht="12.75" x14ac:dyDescent="0.2">
      <c r="J489" s="4"/>
    </row>
    <row r="490" spans="10:10" ht="12.75" x14ac:dyDescent="0.2">
      <c r="J490" s="4"/>
    </row>
    <row r="491" spans="10:10" ht="12.75" x14ac:dyDescent="0.2">
      <c r="J491" s="4"/>
    </row>
    <row r="492" spans="10:10" ht="12.75" x14ac:dyDescent="0.2">
      <c r="J492" s="4"/>
    </row>
    <row r="493" spans="10:10" ht="12.75" x14ac:dyDescent="0.2">
      <c r="J493" s="4"/>
    </row>
    <row r="494" spans="10:10" ht="12.75" x14ac:dyDescent="0.2">
      <c r="J494" s="4"/>
    </row>
    <row r="495" spans="10:10" ht="12.75" x14ac:dyDescent="0.2">
      <c r="J495" s="4"/>
    </row>
    <row r="496" spans="10:10" ht="12.75" x14ac:dyDescent="0.2">
      <c r="J496" s="4"/>
    </row>
    <row r="497" spans="10:10" ht="12.75" x14ac:dyDescent="0.2">
      <c r="J497" s="4"/>
    </row>
    <row r="498" spans="10:10" ht="12.75" x14ac:dyDescent="0.2">
      <c r="J498" s="4"/>
    </row>
    <row r="499" spans="10:10" ht="12.75" x14ac:dyDescent="0.2">
      <c r="J499" s="4"/>
    </row>
    <row r="500" spans="10:10" ht="12.75" x14ac:dyDescent="0.2">
      <c r="J500" s="4"/>
    </row>
    <row r="501" spans="10:10" ht="12.75" x14ac:dyDescent="0.2">
      <c r="J501" s="4"/>
    </row>
    <row r="502" spans="10:10" ht="12.75" x14ac:dyDescent="0.2">
      <c r="J502" s="4"/>
    </row>
    <row r="503" spans="10:10" ht="12.75" x14ac:dyDescent="0.2">
      <c r="J503" s="4"/>
    </row>
    <row r="504" spans="10:10" ht="12.75" x14ac:dyDescent="0.2">
      <c r="J504" s="4"/>
    </row>
    <row r="505" spans="10:10" ht="12.75" x14ac:dyDescent="0.2">
      <c r="J505" s="4"/>
    </row>
    <row r="506" spans="10:10" ht="12.75" x14ac:dyDescent="0.2">
      <c r="J506" s="4"/>
    </row>
    <row r="507" spans="10:10" ht="12.75" x14ac:dyDescent="0.2">
      <c r="J507" s="4"/>
    </row>
    <row r="508" spans="10:10" ht="12.75" x14ac:dyDescent="0.2">
      <c r="J508" s="4"/>
    </row>
    <row r="509" spans="10:10" ht="12.75" x14ac:dyDescent="0.2">
      <c r="J509" s="4"/>
    </row>
    <row r="510" spans="10:10" ht="12.75" x14ac:dyDescent="0.2">
      <c r="J510" s="4"/>
    </row>
    <row r="511" spans="10:10" ht="12.75" x14ac:dyDescent="0.2">
      <c r="J511" s="4"/>
    </row>
    <row r="512" spans="10:10" ht="12.75" x14ac:dyDescent="0.2">
      <c r="J512" s="4"/>
    </row>
    <row r="513" spans="10:10" ht="12.75" x14ac:dyDescent="0.2">
      <c r="J513" s="4"/>
    </row>
    <row r="514" spans="10:10" ht="12.75" x14ac:dyDescent="0.2">
      <c r="J514" s="4"/>
    </row>
    <row r="515" spans="10:10" ht="12.75" x14ac:dyDescent="0.2">
      <c r="J515" s="4"/>
    </row>
    <row r="516" spans="10:10" ht="12.75" x14ac:dyDescent="0.2">
      <c r="J516" s="4"/>
    </row>
    <row r="517" spans="10:10" ht="12.75" x14ac:dyDescent="0.2">
      <c r="J517" s="4"/>
    </row>
    <row r="518" spans="10:10" ht="12.75" x14ac:dyDescent="0.2">
      <c r="J518" s="4"/>
    </row>
    <row r="519" spans="10:10" ht="12.75" x14ac:dyDescent="0.2">
      <c r="J519" s="4"/>
    </row>
    <row r="520" spans="10:10" ht="12.75" x14ac:dyDescent="0.2">
      <c r="J520" s="4"/>
    </row>
    <row r="521" spans="10:10" ht="12.75" x14ac:dyDescent="0.2">
      <c r="J521" s="4"/>
    </row>
    <row r="522" spans="10:10" ht="12.75" x14ac:dyDescent="0.2">
      <c r="J522" s="4"/>
    </row>
    <row r="523" spans="10:10" ht="12.75" x14ac:dyDescent="0.2">
      <c r="J523" s="4"/>
    </row>
    <row r="524" spans="10:10" ht="12.75" x14ac:dyDescent="0.2">
      <c r="J524" s="4"/>
    </row>
    <row r="525" spans="10:10" ht="12.75" x14ac:dyDescent="0.2">
      <c r="J525" s="4"/>
    </row>
    <row r="526" spans="10:10" ht="12.75" x14ac:dyDescent="0.2">
      <c r="J526" s="4"/>
    </row>
    <row r="527" spans="10:10" ht="12.75" x14ac:dyDescent="0.2">
      <c r="J527" s="4"/>
    </row>
    <row r="528" spans="10:10" ht="12.75" x14ac:dyDescent="0.2">
      <c r="J528" s="4"/>
    </row>
    <row r="529" spans="10:10" ht="12.75" x14ac:dyDescent="0.2">
      <c r="J529" s="4"/>
    </row>
    <row r="530" spans="10:10" ht="12.75" x14ac:dyDescent="0.2">
      <c r="J530" s="4"/>
    </row>
    <row r="531" spans="10:10" ht="12.75" x14ac:dyDescent="0.2">
      <c r="J531" s="4"/>
    </row>
    <row r="532" spans="10:10" ht="12.75" x14ac:dyDescent="0.2">
      <c r="J532" s="4"/>
    </row>
    <row r="533" spans="10:10" ht="12.75" x14ac:dyDescent="0.2">
      <c r="J533" s="4"/>
    </row>
    <row r="534" spans="10:10" ht="12.75" x14ac:dyDescent="0.2">
      <c r="J534" s="4"/>
    </row>
    <row r="535" spans="10:10" ht="12.75" x14ac:dyDescent="0.2">
      <c r="J535" s="4"/>
    </row>
    <row r="536" spans="10:10" ht="12.75" x14ac:dyDescent="0.2">
      <c r="J536" s="4"/>
    </row>
    <row r="537" spans="10:10" ht="12.75" x14ac:dyDescent="0.2">
      <c r="J537" s="4"/>
    </row>
    <row r="538" spans="10:10" ht="12.75" x14ac:dyDescent="0.2">
      <c r="J538" s="4"/>
    </row>
    <row r="539" spans="10:10" ht="12.75" x14ac:dyDescent="0.2">
      <c r="J539" s="4"/>
    </row>
    <row r="540" spans="10:10" ht="12.75" x14ac:dyDescent="0.2">
      <c r="J540" s="4"/>
    </row>
    <row r="541" spans="10:10" ht="12.75" x14ac:dyDescent="0.2">
      <c r="J541" s="4"/>
    </row>
    <row r="542" spans="10:10" ht="12.75" x14ac:dyDescent="0.2">
      <c r="J542" s="4"/>
    </row>
    <row r="543" spans="10:10" ht="12.75" x14ac:dyDescent="0.2">
      <c r="J543" s="4"/>
    </row>
    <row r="544" spans="10:10" ht="12.75" x14ac:dyDescent="0.2">
      <c r="J544" s="4"/>
    </row>
    <row r="545" spans="10:10" ht="12.75" x14ac:dyDescent="0.2">
      <c r="J545" s="4"/>
    </row>
    <row r="546" spans="10:10" ht="12.75" x14ac:dyDescent="0.2">
      <c r="J546" s="4"/>
    </row>
    <row r="547" spans="10:10" ht="12.75" x14ac:dyDescent="0.2">
      <c r="J547" s="4"/>
    </row>
    <row r="548" spans="10:10" ht="12.75" x14ac:dyDescent="0.2">
      <c r="J548" s="4"/>
    </row>
    <row r="549" spans="10:10" ht="12.75" x14ac:dyDescent="0.2">
      <c r="J549" s="4"/>
    </row>
    <row r="550" spans="10:10" ht="12.75" x14ac:dyDescent="0.2">
      <c r="J550" s="4"/>
    </row>
    <row r="551" spans="10:10" ht="12.75" x14ac:dyDescent="0.2">
      <c r="J551" s="4"/>
    </row>
    <row r="552" spans="10:10" ht="12.75" x14ac:dyDescent="0.2">
      <c r="J552" s="4"/>
    </row>
    <row r="553" spans="10:10" ht="12.75" x14ac:dyDescent="0.2">
      <c r="J553" s="4"/>
    </row>
    <row r="554" spans="10:10" ht="12.75" x14ac:dyDescent="0.2">
      <c r="J554" s="4"/>
    </row>
    <row r="555" spans="10:10" ht="12.75" x14ac:dyDescent="0.2">
      <c r="J555" s="4"/>
    </row>
    <row r="556" spans="10:10" ht="12.75" x14ac:dyDescent="0.2">
      <c r="J556" s="4"/>
    </row>
    <row r="557" spans="10:10" ht="12.75" x14ac:dyDescent="0.2">
      <c r="J557" s="4"/>
    </row>
    <row r="558" spans="10:10" ht="12.75" x14ac:dyDescent="0.2">
      <c r="J558" s="4"/>
    </row>
    <row r="559" spans="10:10" ht="12.75" x14ac:dyDescent="0.2">
      <c r="J559" s="4"/>
    </row>
    <row r="560" spans="10:10" ht="12.75" x14ac:dyDescent="0.2">
      <c r="J560" s="4"/>
    </row>
    <row r="561" spans="10:10" ht="12.75" x14ac:dyDescent="0.2">
      <c r="J561" s="4"/>
    </row>
    <row r="562" spans="10:10" ht="12.75" x14ac:dyDescent="0.2">
      <c r="J562" s="4"/>
    </row>
    <row r="563" spans="10:10" ht="12.75" x14ac:dyDescent="0.2">
      <c r="J563" s="4"/>
    </row>
    <row r="564" spans="10:10" ht="12.75" x14ac:dyDescent="0.2">
      <c r="J564" s="4"/>
    </row>
    <row r="565" spans="10:10" ht="12.75" x14ac:dyDescent="0.2">
      <c r="J565" s="4"/>
    </row>
    <row r="566" spans="10:10" ht="12.75" x14ac:dyDescent="0.2">
      <c r="J566" s="4"/>
    </row>
    <row r="567" spans="10:10" ht="12.75" x14ac:dyDescent="0.2">
      <c r="J567" s="4"/>
    </row>
    <row r="568" spans="10:10" ht="12.75" x14ac:dyDescent="0.2">
      <c r="J568" s="4"/>
    </row>
    <row r="569" spans="10:10" ht="12.75" x14ac:dyDescent="0.2">
      <c r="J569" s="4"/>
    </row>
    <row r="570" spans="10:10" ht="12.75" x14ac:dyDescent="0.2">
      <c r="J570" s="4"/>
    </row>
    <row r="571" spans="10:10" ht="12.75" x14ac:dyDescent="0.2">
      <c r="J571" s="4"/>
    </row>
    <row r="572" spans="10:10" ht="12.75" x14ac:dyDescent="0.2">
      <c r="J572" s="4"/>
    </row>
    <row r="573" spans="10:10" ht="12.75" x14ac:dyDescent="0.2">
      <c r="J573" s="4"/>
    </row>
    <row r="574" spans="10:10" ht="12.75" x14ac:dyDescent="0.2">
      <c r="J574" s="4"/>
    </row>
    <row r="575" spans="10:10" ht="12.75" x14ac:dyDescent="0.2">
      <c r="J575" s="4"/>
    </row>
    <row r="576" spans="10:10" ht="12.75" x14ac:dyDescent="0.2">
      <c r="J576" s="4"/>
    </row>
    <row r="577" spans="10:10" ht="12.75" x14ac:dyDescent="0.2">
      <c r="J577" s="4"/>
    </row>
    <row r="578" spans="10:10" ht="12.75" x14ac:dyDescent="0.2">
      <c r="J578" s="4"/>
    </row>
    <row r="579" spans="10:10" ht="12.75" x14ac:dyDescent="0.2">
      <c r="J579" s="4"/>
    </row>
    <row r="580" spans="10:10" ht="12.75" x14ac:dyDescent="0.2">
      <c r="J580" s="4"/>
    </row>
    <row r="581" spans="10:10" ht="12.75" x14ac:dyDescent="0.2">
      <c r="J581" s="4"/>
    </row>
    <row r="582" spans="10:10" ht="12.75" x14ac:dyDescent="0.2">
      <c r="J582" s="4"/>
    </row>
    <row r="583" spans="10:10" ht="12.75" x14ac:dyDescent="0.2">
      <c r="J583" s="4"/>
    </row>
    <row r="584" spans="10:10" ht="12.75" x14ac:dyDescent="0.2">
      <c r="J584" s="4"/>
    </row>
    <row r="585" spans="10:10" ht="12.75" x14ac:dyDescent="0.2">
      <c r="J585" s="4"/>
    </row>
    <row r="586" spans="10:10" ht="12.75" x14ac:dyDescent="0.2">
      <c r="J586" s="4"/>
    </row>
    <row r="587" spans="10:10" ht="12.75" x14ac:dyDescent="0.2">
      <c r="J587" s="4"/>
    </row>
    <row r="588" spans="10:10" ht="12.75" x14ac:dyDescent="0.2">
      <c r="J588" s="4"/>
    </row>
    <row r="589" spans="10:10" ht="12.75" x14ac:dyDescent="0.2">
      <c r="J589" s="4"/>
    </row>
    <row r="590" spans="10:10" ht="12.75" x14ac:dyDescent="0.2">
      <c r="J590" s="4"/>
    </row>
    <row r="591" spans="10:10" ht="12.75" x14ac:dyDescent="0.2">
      <c r="J591" s="4"/>
    </row>
    <row r="592" spans="10:10" ht="12.75" x14ac:dyDescent="0.2">
      <c r="J592" s="4"/>
    </row>
    <row r="593" spans="10:10" ht="12.75" x14ac:dyDescent="0.2">
      <c r="J593" s="4"/>
    </row>
    <row r="594" spans="10:10" ht="12.75" x14ac:dyDescent="0.2">
      <c r="J594" s="4"/>
    </row>
    <row r="595" spans="10:10" ht="12.75" x14ac:dyDescent="0.2">
      <c r="J595" s="4"/>
    </row>
    <row r="596" spans="10:10" ht="12.75" x14ac:dyDescent="0.2">
      <c r="J596" s="4"/>
    </row>
    <row r="597" spans="10:10" ht="12.75" x14ac:dyDescent="0.2">
      <c r="J597" s="4"/>
    </row>
    <row r="598" spans="10:10" ht="12.75" x14ac:dyDescent="0.2">
      <c r="J598" s="4"/>
    </row>
    <row r="599" spans="10:10" ht="12.75" x14ac:dyDescent="0.2">
      <c r="J599" s="4"/>
    </row>
    <row r="600" spans="10:10" ht="12.75" x14ac:dyDescent="0.2">
      <c r="J600" s="4"/>
    </row>
    <row r="601" spans="10:10" ht="12.75" x14ac:dyDescent="0.2">
      <c r="J601" s="4"/>
    </row>
    <row r="602" spans="10:10" ht="12.75" x14ac:dyDescent="0.2">
      <c r="J602" s="4"/>
    </row>
    <row r="603" spans="10:10" ht="12.75" x14ac:dyDescent="0.2">
      <c r="J603" s="4"/>
    </row>
    <row r="604" spans="10:10" ht="12.75" x14ac:dyDescent="0.2">
      <c r="J604" s="4"/>
    </row>
    <row r="605" spans="10:10" ht="12.75" x14ac:dyDescent="0.2">
      <c r="J605" s="4"/>
    </row>
    <row r="606" spans="10:10" ht="12.75" x14ac:dyDescent="0.2">
      <c r="J606" s="4"/>
    </row>
    <row r="607" spans="10:10" ht="12.75" x14ac:dyDescent="0.2">
      <c r="J607" s="4"/>
    </row>
    <row r="608" spans="10:10" ht="12.75" x14ac:dyDescent="0.2">
      <c r="J608" s="4"/>
    </row>
    <row r="609" spans="10:10" ht="12.75" x14ac:dyDescent="0.2">
      <c r="J609" s="4"/>
    </row>
    <row r="610" spans="10:10" ht="12.75" x14ac:dyDescent="0.2">
      <c r="J610" s="4"/>
    </row>
    <row r="611" spans="10:10" ht="12.75" x14ac:dyDescent="0.2">
      <c r="J611" s="4"/>
    </row>
    <row r="612" spans="10:10" ht="12.75" x14ac:dyDescent="0.2">
      <c r="J612" s="4"/>
    </row>
    <row r="613" spans="10:10" ht="12.75" x14ac:dyDescent="0.2">
      <c r="J613" s="4"/>
    </row>
    <row r="614" spans="10:10" ht="12.75" x14ac:dyDescent="0.2">
      <c r="J614" s="4"/>
    </row>
    <row r="615" spans="10:10" ht="12.75" x14ac:dyDescent="0.2">
      <c r="J615" s="4"/>
    </row>
    <row r="616" spans="10:10" ht="12.75" x14ac:dyDescent="0.2">
      <c r="J616" s="4"/>
    </row>
    <row r="617" spans="10:10" ht="12.75" x14ac:dyDescent="0.2">
      <c r="J617" s="4"/>
    </row>
    <row r="618" spans="10:10" ht="12.75" x14ac:dyDescent="0.2">
      <c r="J618" s="4"/>
    </row>
    <row r="619" spans="10:10" ht="12.75" x14ac:dyDescent="0.2">
      <c r="J619" s="4"/>
    </row>
    <row r="620" spans="10:10" ht="12.75" x14ac:dyDescent="0.2">
      <c r="J620" s="4"/>
    </row>
    <row r="621" spans="10:10" ht="12.75" x14ac:dyDescent="0.2">
      <c r="J621" s="4"/>
    </row>
    <row r="622" spans="10:10" ht="12.75" x14ac:dyDescent="0.2">
      <c r="J622" s="4"/>
    </row>
    <row r="623" spans="10:10" ht="12.75" x14ac:dyDescent="0.2">
      <c r="J623" s="4"/>
    </row>
    <row r="624" spans="10:10" ht="12.75" x14ac:dyDescent="0.2">
      <c r="J624" s="4"/>
    </row>
    <row r="625" spans="10:10" ht="12.75" x14ac:dyDescent="0.2">
      <c r="J625" s="4"/>
    </row>
    <row r="626" spans="10:10" ht="12.75" x14ac:dyDescent="0.2">
      <c r="J626" s="4"/>
    </row>
    <row r="627" spans="10:10" ht="12.75" x14ac:dyDescent="0.2">
      <c r="J627" s="4"/>
    </row>
    <row r="628" spans="10:10" ht="12.75" x14ac:dyDescent="0.2">
      <c r="J628" s="4"/>
    </row>
    <row r="629" spans="10:10" ht="12.75" x14ac:dyDescent="0.2">
      <c r="J629" s="4"/>
    </row>
    <row r="630" spans="10:10" ht="12.75" x14ac:dyDescent="0.2">
      <c r="J630" s="4"/>
    </row>
    <row r="631" spans="10:10" ht="12.75" x14ac:dyDescent="0.2">
      <c r="J631" s="4"/>
    </row>
    <row r="632" spans="10:10" ht="12.75" x14ac:dyDescent="0.2">
      <c r="J632" s="4"/>
    </row>
    <row r="633" spans="10:10" ht="12.75" x14ac:dyDescent="0.2">
      <c r="J633" s="4"/>
    </row>
    <row r="634" spans="10:10" ht="12.75" x14ac:dyDescent="0.2">
      <c r="J634" s="4"/>
    </row>
    <row r="635" spans="10:10" ht="12.75" x14ac:dyDescent="0.2">
      <c r="J635" s="4"/>
    </row>
    <row r="636" spans="10:10" ht="12.75" x14ac:dyDescent="0.2">
      <c r="J636" s="4"/>
    </row>
    <row r="637" spans="10:10" ht="12.75" x14ac:dyDescent="0.2">
      <c r="J637" s="4"/>
    </row>
    <row r="638" spans="10:10" ht="12.75" x14ac:dyDescent="0.2">
      <c r="J638" s="4"/>
    </row>
    <row r="639" spans="10:10" ht="12.75" x14ac:dyDescent="0.2">
      <c r="J639" s="4"/>
    </row>
    <row r="640" spans="10:10" ht="12.75" x14ac:dyDescent="0.2">
      <c r="J640" s="4"/>
    </row>
    <row r="641" spans="10:10" ht="12.75" x14ac:dyDescent="0.2">
      <c r="J641" s="4"/>
    </row>
    <row r="642" spans="10:10" ht="12.75" x14ac:dyDescent="0.2">
      <c r="J642" s="4"/>
    </row>
    <row r="643" spans="10:10" ht="12.75" x14ac:dyDescent="0.2">
      <c r="J643" s="4"/>
    </row>
    <row r="644" spans="10:10" ht="12.75" x14ac:dyDescent="0.2">
      <c r="J644" s="4"/>
    </row>
    <row r="645" spans="10:10" ht="12.75" x14ac:dyDescent="0.2">
      <c r="J645" s="4"/>
    </row>
    <row r="646" spans="10:10" ht="12.75" x14ac:dyDescent="0.2">
      <c r="J646" s="4"/>
    </row>
    <row r="647" spans="10:10" ht="12.75" x14ac:dyDescent="0.2">
      <c r="J647" s="4"/>
    </row>
    <row r="648" spans="10:10" ht="12.75" x14ac:dyDescent="0.2">
      <c r="J648" s="4"/>
    </row>
    <row r="649" spans="10:10" ht="12.75" x14ac:dyDescent="0.2">
      <c r="J649" s="4"/>
    </row>
    <row r="650" spans="10:10" ht="12.75" x14ac:dyDescent="0.2">
      <c r="J650" s="4"/>
    </row>
    <row r="651" spans="10:10" ht="12.75" x14ac:dyDescent="0.2">
      <c r="J651" s="4"/>
    </row>
    <row r="652" spans="10:10" ht="12.75" x14ac:dyDescent="0.2">
      <c r="J652" s="4"/>
    </row>
    <row r="653" spans="10:10" ht="12.75" x14ac:dyDescent="0.2">
      <c r="J653" s="4"/>
    </row>
    <row r="654" spans="10:10" ht="12.75" x14ac:dyDescent="0.2">
      <c r="J654" s="4"/>
    </row>
    <row r="655" spans="10:10" ht="12.75" x14ac:dyDescent="0.2">
      <c r="J655" s="4"/>
    </row>
    <row r="656" spans="10:10" ht="12.75" x14ac:dyDescent="0.2">
      <c r="J656" s="4"/>
    </row>
    <row r="657" spans="10:10" ht="12.75" x14ac:dyDescent="0.2">
      <c r="J657" s="4"/>
    </row>
    <row r="658" spans="10:10" ht="12.75" x14ac:dyDescent="0.2">
      <c r="J658" s="4"/>
    </row>
    <row r="659" spans="10:10" ht="12.75" x14ac:dyDescent="0.2">
      <c r="J659" s="4"/>
    </row>
    <row r="660" spans="10:10" ht="12.75" x14ac:dyDescent="0.2">
      <c r="J660" s="4"/>
    </row>
    <row r="661" spans="10:10" ht="12.75" x14ac:dyDescent="0.2">
      <c r="J661" s="4"/>
    </row>
    <row r="662" spans="10:10" ht="12.75" x14ac:dyDescent="0.2">
      <c r="J662" s="4"/>
    </row>
    <row r="663" spans="10:10" ht="12.75" x14ac:dyDescent="0.2">
      <c r="J663" s="4"/>
    </row>
    <row r="664" spans="10:10" ht="12.75" x14ac:dyDescent="0.2">
      <c r="J664" s="4"/>
    </row>
    <row r="665" spans="10:10" ht="12.75" x14ac:dyDescent="0.2">
      <c r="J665" s="4"/>
    </row>
    <row r="666" spans="10:10" ht="12.75" x14ac:dyDescent="0.2">
      <c r="J666" s="4"/>
    </row>
    <row r="667" spans="10:10" ht="12.75" x14ac:dyDescent="0.2">
      <c r="J667" s="4"/>
    </row>
    <row r="668" spans="10:10" ht="12.75" x14ac:dyDescent="0.2">
      <c r="J668" s="4"/>
    </row>
    <row r="669" spans="10:10" ht="12.75" x14ac:dyDescent="0.2">
      <c r="J669" s="4"/>
    </row>
    <row r="670" spans="10:10" ht="12.75" x14ac:dyDescent="0.2">
      <c r="J670" s="4"/>
    </row>
    <row r="671" spans="10:10" ht="12.75" x14ac:dyDescent="0.2">
      <c r="J671" s="4"/>
    </row>
    <row r="672" spans="10:10" ht="12.75" x14ac:dyDescent="0.2">
      <c r="J672" s="4"/>
    </row>
    <row r="673" spans="10:10" ht="12.75" x14ac:dyDescent="0.2">
      <c r="J673" s="4"/>
    </row>
    <row r="674" spans="10:10" ht="12.75" x14ac:dyDescent="0.2">
      <c r="J674" s="4"/>
    </row>
    <row r="675" spans="10:10" ht="12.75" x14ac:dyDescent="0.2">
      <c r="J675" s="4"/>
    </row>
    <row r="676" spans="10:10" ht="12.75" x14ac:dyDescent="0.2">
      <c r="J676" s="4"/>
    </row>
    <row r="677" spans="10:10" ht="12.75" x14ac:dyDescent="0.2">
      <c r="J677" s="4"/>
    </row>
    <row r="678" spans="10:10" ht="12.75" x14ac:dyDescent="0.2">
      <c r="J678" s="4"/>
    </row>
    <row r="679" spans="10:10" ht="12.75" x14ac:dyDescent="0.2">
      <c r="J679" s="4"/>
    </row>
    <row r="680" spans="10:10" ht="12.75" x14ac:dyDescent="0.2">
      <c r="J680" s="4"/>
    </row>
    <row r="681" spans="10:10" ht="12.75" x14ac:dyDescent="0.2">
      <c r="J681" s="4"/>
    </row>
    <row r="682" spans="10:10" ht="12.75" x14ac:dyDescent="0.2">
      <c r="J682" s="4"/>
    </row>
    <row r="683" spans="10:10" ht="12.75" x14ac:dyDescent="0.2">
      <c r="J683" s="4"/>
    </row>
    <row r="684" spans="10:10" ht="12.75" x14ac:dyDescent="0.2">
      <c r="J684" s="4"/>
    </row>
    <row r="685" spans="10:10" ht="12.75" x14ac:dyDescent="0.2">
      <c r="J685" s="4"/>
    </row>
    <row r="686" spans="10:10" ht="12.75" x14ac:dyDescent="0.2">
      <c r="J686" s="4"/>
    </row>
    <row r="687" spans="10:10" ht="12.75" x14ac:dyDescent="0.2">
      <c r="J687" s="4"/>
    </row>
    <row r="688" spans="10:10" ht="12.75" x14ac:dyDescent="0.2">
      <c r="J688" s="4"/>
    </row>
    <row r="689" spans="10:10" ht="12.75" x14ac:dyDescent="0.2">
      <c r="J689" s="4"/>
    </row>
    <row r="690" spans="10:10" ht="12.75" x14ac:dyDescent="0.2">
      <c r="J690" s="4"/>
    </row>
    <row r="691" spans="10:10" ht="12.75" x14ac:dyDescent="0.2">
      <c r="J691" s="4"/>
    </row>
    <row r="692" spans="10:10" ht="12.75" x14ac:dyDescent="0.2">
      <c r="J692" s="4"/>
    </row>
    <row r="693" spans="10:10" ht="12.75" x14ac:dyDescent="0.2">
      <c r="J693" s="4"/>
    </row>
    <row r="694" spans="10:10" ht="12.75" x14ac:dyDescent="0.2">
      <c r="J694" s="4"/>
    </row>
    <row r="695" spans="10:10" ht="12.75" x14ac:dyDescent="0.2">
      <c r="J695" s="4"/>
    </row>
    <row r="696" spans="10:10" ht="12.75" x14ac:dyDescent="0.2">
      <c r="J696" s="4"/>
    </row>
    <row r="697" spans="10:10" ht="12.75" x14ac:dyDescent="0.2">
      <c r="J697" s="4"/>
    </row>
    <row r="698" spans="10:10" ht="12.75" x14ac:dyDescent="0.2">
      <c r="J698" s="4"/>
    </row>
    <row r="699" spans="10:10" ht="12.75" x14ac:dyDescent="0.2">
      <c r="J699" s="4"/>
    </row>
    <row r="700" spans="10:10" ht="12.75" x14ac:dyDescent="0.2">
      <c r="J700" s="4"/>
    </row>
    <row r="701" spans="10:10" ht="12.75" x14ac:dyDescent="0.2">
      <c r="J701" s="4"/>
    </row>
    <row r="702" spans="10:10" ht="12.75" x14ac:dyDescent="0.2">
      <c r="J702" s="4"/>
    </row>
    <row r="703" spans="10:10" ht="12.75" x14ac:dyDescent="0.2">
      <c r="J703" s="4"/>
    </row>
    <row r="704" spans="10:10" ht="12.75" x14ac:dyDescent="0.2">
      <c r="J704" s="4"/>
    </row>
    <row r="705" spans="10:10" ht="12.75" x14ac:dyDescent="0.2">
      <c r="J705" s="4"/>
    </row>
    <row r="706" spans="10:10" ht="12.75" x14ac:dyDescent="0.2">
      <c r="J706" s="4"/>
    </row>
    <row r="707" spans="10:10" ht="12.75" x14ac:dyDescent="0.2">
      <c r="J707" s="4"/>
    </row>
    <row r="708" spans="10:10" ht="12.75" x14ac:dyDescent="0.2">
      <c r="J708" s="4"/>
    </row>
    <row r="709" spans="10:10" ht="12.75" x14ac:dyDescent="0.2">
      <c r="J709" s="4"/>
    </row>
    <row r="710" spans="10:10" ht="12.75" x14ac:dyDescent="0.2">
      <c r="J710" s="4"/>
    </row>
    <row r="711" spans="10:10" ht="12.75" x14ac:dyDescent="0.2">
      <c r="J711" s="4"/>
    </row>
    <row r="712" spans="10:10" ht="12.75" x14ac:dyDescent="0.2">
      <c r="J712" s="4"/>
    </row>
    <row r="713" spans="10:10" ht="12.75" x14ac:dyDescent="0.2">
      <c r="J713" s="4"/>
    </row>
    <row r="714" spans="10:10" ht="12.75" x14ac:dyDescent="0.2">
      <c r="J714" s="4"/>
    </row>
    <row r="715" spans="10:10" ht="12.75" x14ac:dyDescent="0.2">
      <c r="J715" s="4"/>
    </row>
    <row r="716" spans="10:10" ht="12.75" x14ac:dyDescent="0.2">
      <c r="J716" s="4"/>
    </row>
    <row r="717" spans="10:10" ht="12.75" x14ac:dyDescent="0.2">
      <c r="J717" s="4"/>
    </row>
    <row r="718" spans="10:10" ht="12.75" x14ac:dyDescent="0.2">
      <c r="J718" s="4"/>
    </row>
    <row r="719" spans="10:10" ht="12.75" x14ac:dyDescent="0.2">
      <c r="J719" s="4"/>
    </row>
    <row r="720" spans="10:10" ht="12.75" x14ac:dyDescent="0.2">
      <c r="J720" s="4"/>
    </row>
    <row r="721" spans="10:10" ht="12.75" x14ac:dyDescent="0.2">
      <c r="J721" s="4"/>
    </row>
    <row r="722" spans="10:10" ht="12.75" x14ac:dyDescent="0.2">
      <c r="J722" s="4"/>
    </row>
    <row r="723" spans="10:10" ht="12.75" x14ac:dyDescent="0.2">
      <c r="J723" s="4"/>
    </row>
    <row r="724" spans="10:10" ht="12.75" x14ac:dyDescent="0.2">
      <c r="J724" s="4"/>
    </row>
    <row r="725" spans="10:10" ht="12.75" x14ac:dyDescent="0.2">
      <c r="J725" s="4"/>
    </row>
    <row r="726" spans="10:10" ht="12.75" x14ac:dyDescent="0.2">
      <c r="J726" s="4"/>
    </row>
    <row r="727" spans="10:10" ht="12.75" x14ac:dyDescent="0.2">
      <c r="J727" s="4"/>
    </row>
    <row r="728" spans="10:10" ht="12.75" x14ac:dyDescent="0.2">
      <c r="J728" s="4"/>
    </row>
    <row r="729" spans="10:10" ht="12.75" x14ac:dyDescent="0.2">
      <c r="J729" s="4"/>
    </row>
    <row r="730" spans="10:10" ht="12.75" x14ac:dyDescent="0.2">
      <c r="J730" s="4"/>
    </row>
    <row r="731" spans="10:10" ht="12.75" x14ac:dyDescent="0.2">
      <c r="J731" s="4"/>
    </row>
    <row r="732" spans="10:10" ht="12.75" x14ac:dyDescent="0.2">
      <c r="J732" s="4"/>
    </row>
    <row r="733" spans="10:10" ht="12.75" x14ac:dyDescent="0.2">
      <c r="J733" s="4"/>
    </row>
    <row r="734" spans="10:10" ht="12.75" x14ac:dyDescent="0.2">
      <c r="J734" s="4"/>
    </row>
    <row r="735" spans="10:10" ht="12.75" x14ac:dyDescent="0.2">
      <c r="J735" s="4"/>
    </row>
    <row r="736" spans="10:10" ht="12.75" x14ac:dyDescent="0.2">
      <c r="J736" s="4"/>
    </row>
    <row r="737" spans="10:10" ht="12.75" x14ac:dyDescent="0.2">
      <c r="J737" s="4"/>
    </row>
    <row r="738" spans="10:10" ht="12.75" x14ac:dyDescent="0.2">
      <c r="J738" s="4"/>
    </row>
    <row r="739" spans="10:10" ht="12.75" x14ac:dyDescent="0.2">
      <c r="J739" s="4"/>
    </row>
    <row r="740" spans="10:10" ht="12.75" x14ac:dyDescent="0.2">
      <c r="J740" s="4"/>
    </row>
    <row r="741" spans="10:10" ht="12.75" x14ac:dyDescent="0.2">
      <c r="J741" s="4"/>
    </row>
    <row r="742" spans="10:10" ht="12.75" x14ac:dyDescent="0.2">
      <c r="J742" s="4"/>
    </row>
    <row r="743" spans="10:10" ht="12.75" x14ac:dyDescent="0.2">
      <c r="J743" s="4"/>
    </row>
    <row r="744" spans="10:10" ht="12.75" x14ac:dyDescent="0.2">
      <c r="J744" s="4"/>
    </row>
    <row r="745" spans="10:10" ht="12.75" x14ac:dyDescent="0.2">
      <c r="J745" s="4"/>
    </row>
    <row r="746" spans="10:10" ht="12.75" x14ac:dyDescent="0.2">
      <c r="J746" s="4"/>
    </row>
    <row r="747" spans="10:10" ht="12.75" x14ac:dyDescent="0.2">
      <c r="J747" s="4"/>
    </row>
    <row r="748" spans="10:10" ht="12.75" x14ac:dyDescent="0.2">
      <c r="J748" s="4"/>
    </row>
    <row r="749" spans="10:10" ht="12.75" x14ac:dyDescent="0.2">
      <c r="J749" s="4"/>
    </row>
    <row r="750" spans="10:10" ht="12.75" x14ac:dyDescent="0.2">
      <c r="J750" s="4"/>
    </row>
    <row r="751" spans="10:10" ht="12.75" x14ac:dyDescent="0.2">
      <c r="J751" s="4"/>
    </row>
    <row r="752" spans="10:10" ht="12.75" x14ac:dyDescent="0.2">
      <c r="J752" s="4"/>
    </row>
    <row r="753" spans="10:10" ht="12.75" x14ac:dyDescent="0.2">
      <c r="J753" s="4"/>
    </row>
    <row r="754" spans="10:10" ht="12.75" x14ac:dyDescent="0.2">
      <c r="J754" s="4"/>
    </row>
    <row r="755" spans="10:10" ht="12.75" x14ac:dyDescent="0.2">
      <c r="J755" s="4"/>
    </row>
    <row r="756" spans="10:10" ht="12.75" x14ac:dyDescent="0.2">
      <c r="J756" s="4"/>
    </row>
    <row r="757" spans="10:10" ht="12.75" x14ac:dyDescent="0.2">
      <c r="J757" s="4"/>
    </row>
    <row r="758" spans="10:10" ht="12.75" x14ac:dyDescent="0.2">
      <c r="J758" s="4"/>
    </row>
    <row r="759" spans="10:10" ht="12.75" x14ac:dyDescent="0.2">
      <c r="J759" s="4"/>
    </row>
    <row r="760" spans="10:10" ht="12.75" x14ac:dyDescent="0.2">
      <c r="J760" s="4"/>
    </row>
    <row r="761" spans="10:10" ht="12.75" x14ac:dyDescent="0.2">
      <c r="J761" s="4"/>
    </row>
    <row r="762" spans="10:10" ht="12.75" x14ac:dyDescent="0.2">
      <c r="J762" s="4"/>
    </row>
    <row r="763" spans="10:10" ht="12.75" x14ac:dyDescent="0.2">
      <c r="J763" s="4"/>
    </row>
    <row r="764" spans="10:10" ht="12.75" x14ac:dyDescent="0.2">
      <c r="J764" s="4"/>
    </row>
    <row r="765" spans="10:10" ht="12.75" x14ac:dyDescent="0.2">
      <c r="J765" s="4"/>
    </row>
    <row r="766" spans="10:10" ht="12.75" x14ac:dyDescent="0.2">
      <c r="J766" s="4"/>
    </row>
    <row r="767" spans="10:10" ht="12.75" x14ac:dyDescent="0.2">
      <c r="J767" s="4"/>
    </row>
    <row r="768" spans="10:10" ht="12.75" x14ac:dyDescent="0.2">
      <c r="J768" s="4"/>
    </row>
    <row r="769" spans="10:10" ht="12.75" x14ac:dyDescent="0.2">
      <c r="J769" s="4"/>
    </row>
    <row r="770" spans="10:10" ht="12.75" x14ac:dyDescent="0.2">
      <c r="J770" s="4"/>
    </row>
    <row r="771" spans="10:10" ht="12.75" x14ac:dyDescent="0.2">
      <c r="J771" s="4"/>
    </row>
    <row r="772" spans="10:10" ht="12.75" x14ac:dyDescent="0.2">
      <c r="J772" s="4"/>
    </row>
    <row r="773" spans="10:10" ht="12.75" x14ac:dyDescent="0.2">
      <c r="J773" s="4"/>
    </row>
    <row r="774" spans="10:10" ht="12.75" x14ac:dyDescent="0.2">
      <c r="J774" s="4"/>
    </row>
    <row r="775" spans="10:10" ht="12.75" x14ac:dyDescent="0.2">
      <c r="J775" s="4"/>
    </row>
    <row r="776" spans="10:10" ht="12.75" x14ac:dyDescent="0.2">
      <c r="J776" s="4"/>
    </row>
    <row r="777" spans="10:10" ht="12.75" x14ac:dyDescent="0.2">
      <c r="J777" s="4"/>
    </row>
    <row r="778" spans="10:10" ht="12.75" x14ac:dyDescent="0.2">
      <c r="J778" s="4"/>
    </row>
    <row r="779" spans="10:10" ht="12.75" x14ac:dyDescent="0.2">
      <c r="J779" s="4"/>
    </row>
    <row r="780" spans="10:10" ht="12.75" x14ac:dyDescent="0.2">
      <c r="J780" s="4"/>
    </row>
    <row r="781" spans="10:10" ht="12.75" x14ac:dyDescent="0.2">
      <c r="J781" s="4"/>
    </row>
    <row r="782" spans="10:10" ht="12.75" x14ac:dyDescent="0.2">
      <c r="J782" s="4"/>
    </row>
    <row r="783" spans="10:10" ht="12.75" x14ac:dyDescent="0.2">
      <c r="J783" s="4"/>
    </row>
    <row r="784" spans="10:10" ht="12.75" x14ac:dyDescent="0.2">
      <c r="J784" s="4"/>
    </row>
    <row r="785" spans="10:10" ht="12.75" x14ac:dyDescent="0.2">
      <c r="J785" s="4"/>
    </row>
    <row r="786" spans="10:10" ht="12.75" x14ac:dyDescent="0.2">
      <c r="J786" s="4"/>
    </row>
    <row r="787" spans="10:10" ht="12.75" x14ac:dyDescent="0.2">
      <c r="J787" s="4"/>
    </row>
    <row r="788" spans="10:10" ht="12.75" x14ac:dyDescent="0.2">
      <c r="J788" s="4"/>
    </row>
    <row r="789" spans="10:10" ht="12.75" x14ac:dyDescent="0.2">
      <c r="J789" s="4"/>
    </row>
    <row r="790" spans="10:10" ht="12.75" x14ac:dyDescent="0.2">
      <c r="J790" s="4"/>
    </row>
    <row r="791" spans="10:10" ht="12.75" x14ac:dyDescent="0.2">
      <c r="J791" s="4"/>
    </row>
    <row r="792" spans="10:10" ht="12.75" x14ac:dyDescent="0.2">
      <c r="J792" s="4"/>
    </row>
    <row r="793" spans="10:10" ht="12.75" x14ac:dyDescent="0.2">
      <c r="J793" s="4"/>
    </row>
    <row r="794" spans="10:10" ht="12.75" x14ac:dyDescent="0.2">
      <c r="J794" s="4"/>
    </row>
    <row r="795" spans="10:10" ht="12.75" x14ac:dyDescent="0.2">
      <c r="J795" s="4"/>
    </row>
    <row r="796" spans="10:10" ht="12.75" x14ac:dyDescent="0.2">
      <c r="J796" s="4"/>
    </row>
    <row r="797" spans="10:10" ht="12.75" x14ac:dyDescent="0.2">
      <c r="J797" s="4"/>
    </row>
    <row r="798" spans="10:10" ht="12.75" x14ac:dyDescent="0.2">
      <c r="J798" s="4"/>
    </row>
    <row r="799" spans="10:10" ht="12.75" x14ac:dyDescent="0.2">
      <c r="J799" s="4"/>
    </row>
    <row r="800" spans="10:10" ht="12.75" x14ac:dyDescent="0.2">
      <c r="J800" s="4"/>
    </row>
    <row r="801" spans="10:10" ht="12.75" x14ac:dyDescent="0.2">
      <c r="J801" s="4"/>
    </row>
    <row r="802" spans="10:10" ht="12.75" x14ac:dyDescent="0.2">
      <c r="J802" s="4"/>
    </row>
    <row r="803" spans="10:10" ht="12.75" x14ac:dyDescent="0.2">
      <c r="J803" s="4"/>
    </row>
    <row r="804" spans="10:10" ht="12.75" x14ac:dyDescent="0.2">
      <c r="J804" s="4"/>
    </row>
    <row r="805" spans="10:10" ht="12.75" x14ac:dyDescent="0.2">
      <c r="J805" s="4"/>
    </row>
    <row r="806" spans="10:10" ht="12.75" x14ac:dyDescent="0.2">
      <c r="J806" s="4"/>
    </row>
    <row r="807" spans="10:10" ht="12.75" x14ac:dyDescent="0.2">
      <c r="J807" s="4"/>
    </row>
    <row r="808" spans="10:10" ht="12.75" x14ac:dyDescent="0.2">
      <c r="J808" s="4"/>
    </row>
    <row r="809" spans="10:10" ht="12.75" x14ac:dyDescent="0.2">
      <c r="J809" s="4"/>
    </row>
    <row r="810" spans="10:10" ht="12.75" x14ac:dyDescent="0.2">
      <c r="J810" s="4"/>
    </row>
    <row r="811" spans="10:10" ht="12.75" x14ac:dyDescent="0.2">
      <c r="J811" s="4"/>
    </row>
    <row r="812" spans="10:10" ht="12.75" x14ac:dyDescent="0.2">
      <c r="J812" s="4"/>
    </row>
    <row r="813" spans="10:10" ht="12.75" x14ac:dyDescent="0.2">
      <c r="J813" s="4"/>
    </row>
    <row r="814" spans="10:10" ht="12.75" x14ac:dyDescent="0.2">
      <c r="J814" s="4"/>
    </row>
    <row r="815" spans="10:10" ht="12.75" x14ac:dyDescent="0.2">
      <c r="J815" s="4"/>
    </row>
    <row r="816" spans="10:10" ht="12.75" x14ac:dyDescent="0.2">
      <c r="J816" s="4"/>
    </row>
    <row r="817" spans="10:10" ht="12.75" x14ac:dyDescent="0.2">
      <c r="J817" s="4"/>
    </row>
    <row r="818" spans="10:10" ht="12.75" x14ac:dyDescent="0.2">
      <c r="J818" s="4"/>
    </row>
    <row r="819" spans="10:10" ht="12.75" x14ac:dyDescent="0.2">
      <c r="J819" s="4"/>
    </row>
    <row r="820" spans="10:10" ht="12.75" x14ac:dyDescent="0.2">
      <c r="J820" s="4"/>
    </row>
    <row r="821" spans="10:10" ht="12.75" x14ac:dyDescent="0.2">
      <c r="J821" s="4"/>
    </row>
    <row r="822" spans="10:10" ht="12.75" x14ac:dyDescent="0.2">
      <c r="J822" s="4"/>
    </row>
    <row r="823" spans="10:10" ht="12.75" x14ac:dyDescent="0.2">
      <c r="J823" s="4"/>
    </row>
    <row r="824" spans="10:10" ht="12.75" x14ac:dyDescent="0.2">
      <c r="J824" s="4"/>
    </row>
    <row r="825" spans="10:10" ht="12.75" x14ac:dyDescent="0.2">
      <c r="J825" s="4"/>
    </row>
    <row r="826" spans="10:10" ht="12.75" x14ac:dyDescent="0.2">
      <c r="J826" s="4"/>
    </row>
    <row r="827" spans="10:10" ht="12.75" x14ac:dyDescent="0.2">
      <c r="J827" s="4"/>
    </row>
    <row r="828" spans="10:10" ht="12.75" x14ac:dyDescent="0.2">
      <c r="J828" s="4"/>
    </row>
    <row r="829" spans="10:10" ht="12.75" x14ac:dyDescent="0.2">
      <c r="J829" s="4"/>
    </row>
    <row r="830" spans="10:10" ht="12.75" x14ac:dyDescent="0.2">
      <c r="J830" s="4"/>
    </row>
    <row r="831" spans="10:10" ht="12.75" x14ac:dyDescent="0.2">
      <c r="J831" s="4"/>
    </row>
    <row r="832" spans="10:10" ht="12.75" x14ac:dyDescent="0.2">
      <c r="J832" s="4"/>
    </row>
    <row r="833" spans="10:10" ht="12.75" x14ac:dyDescent="0.2">
      <c r="J833" s="4"/>
    </row>
    <row r="834" spans="10:10" ht="12.75" x14ac:dyDescent="0.2">
      <c r="J834" s="4"/>
    </row>
    <row r="835" spans="10:10" ht="12.75" x14ac:dyDescent="0.2">
      <c r="J835" s="4"/>
    </row>
    <row r="836" spans="10:10" ht="12.75" x14ac:dyDescent="0.2">
      <c r="J836" s="4"/>
    </row>
    <row r="837" spans="10:10" ht="12.75" x14ac:dyDescent="0.2">
      <c r="J837" s="4"/>
    </row>
    <row r="838" spans="10:10" ht="12.75" x14ac:dyDescent="0.2">
      <c r="J838" s="4"/>
    </row>
    <row r="839" spans="10:10" ht="12.75" x14ac:dyDescent="0.2">
      <c r="J839" s="4"/>
    </row>
    <row r="840" spans="10:10" ht="12.75" x14ac:dyDescent="0.2">
      <c r="J840" s="4"/>
    </row>
    <row r="841" spans="10:10" ht="12.75" x14ac:dyDescent="0.2">
      <c r="J841" s="4"/>
    </row>
    <row r="842" spans="10:10" ht="12.75" x14ac:dyDescent="0.2">
      <c r="J842" s="4"/>
    </row>
    <row r="843" spans="10:10" ht="12.75" x14ac:dyDescent="0.2">
      <c r="J843" s="4"/>
    </row>
    <row r="844" spans="10:10" ht="12.75" x14ac:dyDescent="0.2">
      <c r="J844" s="4"/>
    </row>
    <row r="845" spans="10:10" ht="12.75" x14ac:dyDescent="0.2">
      <c r="J845" s="4"/>
    </row>
    <row r="846" spans="10:10" ht="12.75" x14ac:dyDescent="0.2">
      <c r="J846" s="4"/>
    </row>
    <row r="847" spans="10:10" ht="12.75" x14ac:dyDescent="0.2">
      <c r="J847" s="4"/>
    </row>
    <row r="848" spans="10:10" ht="12.75" x14ac:dyDescent="0.2">
      <c r="J848" s="4"/>
    </row>
    <row r="849" spans="10:10" ht="12.75" x14ac:dyDescent="0.2">
      <c r="J849" s="4"/>
    </row>
    <row r="850" spans="10:10" ht="12.75" x14ac:dyDescent="0.2">
      <c r="J850" s="4"/>
    </row>
    <row r="851" spans="10:10" ht="12.75" x14ac:dyDescent="0.2">
      <c r="J851" s="4"/>
    </row>
    <row r="852" spans="10:10" ht="12.75" x14ac:dyDescent="0.2">
      <c r="J852" s="4"/>
    </row>
    <row r="853" spans="10:10" ht="12.75" x14ac:dyDescent="0.2">
      <c r="J853" s="4"/>
    </row>
    <row r="854" spans="10:10" ht="12.75" x14ac:dyDescent="0.2">
      <c r="J854" s="4"/>
    </row>
    <row r="855" spans="10:10" ht="12.75" x14ac:dyDescent="0.2">
      <c r="J855" s="4"/>
    </row>
    <row r="856" spans="10:10" ht="12.75" x14ac:dyDescent="0.2">
      <c r="J856" s="4"/>
    </row>
    <row r="857" spans="10:10" ht="12.75" x14ac:dyDescent="0.2">
      <c r="J857" s="4"/>
    </row>
    <row r="858" spans="10:10" ht="12.75" x14ac:dyDescent="0.2">
      <c r="J858" s="4"/>
    </row>
    <row r="859" spans="10:10" ht="12.75" x14ac:dyDescent="0.2">
      <c r="J859" s="4"/>
    </row>
    <row r="860" spans="10:10" ht="12.75" x14ac:dyDescent="0.2">
      <c r="J860" s="4"/>
    </row>
    <row r="861" spans="10:10" ht="12.75" x14ac:dyDescent="0.2">
      <c r="J861" s="4"/>
    </row>
    <row r="862" spans="10:10" ht="12.75" x14ac:dyDescent="0.2">
      <c r="J862" s="4"/>
    </row>
    <row r="863" spans="10:10" ht="12.75" x14ac:dyDescent="0.2">
      <c r="J863" s="4"/>
    </row>
    <row r="864" spans="10:10" ht="12.75" x14ac:dyDescent="0.2">
      <c r="J864" s="4"/>
    </row>
    <row r="865" spans="10:10" ht="12.75" x14ac:dyDescent="0.2">
      <c r="J865" s="4"/>
    </row>
    <row r="866" spans="10:10" ht="12.75" x14ac:dyDescent="0.2">
      <c r="J866" s="4"/>
    </row>
    <row r="867" spans="10:10" ht="12.75" x14ac:dyDescent="0.2">
      <c r="J867" s="4"/>
    </row>
    <row r="868" spans="10:10" ht="12.75" x14ac:dyDescent="0.2">
      <c r="J868" s="4"/>
    </row>
    <row r="869" spans="10:10" ht="12.75" x14ac:dyDescent="0.2">
      <c r="J869" s="4"/>
    </row>
    <row r="870" spans="10:10" ht="12.75" x14ac:dyDescent="0.2">
      <c r="J870" s="4"/>
    </row>
    <row r="871" spans="10:10" ht="12.75" x14ac:dyDescent="0.2">
      <c r="J871" s="4"/>
    </row>
    <row r="872" spans="10:10" ht="12.75" x14ac:dyDescent="0.2">
      <c r="J872" s="4"/>
    </row>
    <row r="873" spans="10:10" ht="12.75" x14ac:dyDescent="0.2">
      <c r="J873" s="4"/>
    </row>
    <row r="874" spans="10:10" ht="12.75" x14ac:dyDescent="0.2">
      <c r="J874" s="4"/>
    </row>
    <row r="875" spans="10:10" ht="12.75" x14ac:dyDescent="0.2">
      <c r="J875" s="4"/>
    </row>
    <row r="876" spans="10:10" ht="12.75" x14ac:dyDescent="0.2">
      <c r="J876" s="4"/>
    </row>
    <row r="877" spans="10:10" ht="12.75" x14ac:dyDescent="0.2">
      <c r="J877" s="4"/>
    </row>
    <row r="878" spans="10:10" ht="12.75" x14ac:dyDescent="0.2">
      <c r="J878" s="4"/>
    </row>
    <row r="879" spans="10:10" ht="12.75" x14ac:dyDescent="0.2">
      <c r="J879" s="4"/>
    </row>
    <row r="880" spans="10:10" ht="12.75" x14ac:dyDescent="0.2">
      <c r="J880" s="4"/>
    </row>
    <row r="881" spans="10:10" ht="12.75" x14ac:dyDescent="0.2">
      <c r="J881" s="4"/>
    </row>
    <row r="882" spans="10:10" ht="12.75" x14ac:dyDescent="0.2">
      <c r="J882" s="4"/>
    </row>
    <row r="883" spans="10:10" ht="12.75" x14ac:dyDescent="0.2">
      <c r="J883" s="4"/>
    </row>
    <row r="884" spans="10:10" ht="12.75" x14ac:dyDescent="0.2">
      <c r="J884" s="4"/>
    </row>
    <row r="885" spans="10:10" ht="12.75" x14ac:dyDescent="0.2">
      <c r="J885" s="4"/>
    </row>
    <row r="886" spans="10:10" ht="12.75" x14ac:dyDescent="0.2">
      <c r="J886" s="4"/>
    </row>
    <row r="887" spans="10:10" ht="12.75" x14ac:dyDescent="0.2">
      <c r="J887" s="4"/>
    </row>
    <row r="888" spans="10:10" ht="12.75" x14ac:dyDescent="0.2">
      <c r="J888" s="4"/>
    </row>
    <row r="889" spans="10:10" ht="12.75" x14ac:dyDescent="0.2">
      <c r="J889" s="4"/>
    </row>
    <row r="890" spans="10:10" ht="12.75" x14ac:dyDescent="0.2">
      <c r="J890" s="4"/>
    </row>
    <row r="891" spans="10:10" ht="12.75" x14ac:dyDescent="0.2">
      <c r="J891" s="4"/>
    </row>
    <row r="892" spans="10:10" ht="12.75" x14ac:dyDescent="0.2">
      <c r="J892" s="4"/>
    </row>
    <row r="893" spans="10:10" ht="12.75" x14ac:dyDescent="0.2">
      <c r="J893" s="4"/>
    </row>
    <row r="894" spans="10:10" ht="12.75" x14ac:dyDescent="0.2">
      <c r="J894" s="4"/>
    </row>
    <row r="895" spans="10:10" ht="12.75" x14ac:dyDescent="0.2">
      <c r="J895" s="4"/>
    </row>
    <row r="896" spans="10:10" ht="12.75" x14ac:dyDescent="0.2">
      <c r="J896" s="4"/>
    </row>
    <row r="897" spans="10:10" ht="12.75" x14ac:dyDescent="0.2">
      <c r="J897" s="4"/>
    </row>
    <row r="898" spans="10:10" ht="12.75" x14ac:dyDescent="0.2">
      <c r="J898" s="4"/>
    </row>
    <row r="899" spans="10:10" ht="12.75" x14ac:dyDescent="0.2">
      <c r="J899" s="4"/>
    </row>
    <row r="900" spans="10:10" ht="12.75" x14ac:dyDescent="0.2">
      <c r="J900" s="4"/>
    </row>
    <row r="901" spans="10:10" ht="12.75" x14ac:dyDescent="0.2">
      <c r="J901" s="4"/>
    </row>
    <row r="902" spans="10:10" ht="12.75" x14ac:dyDescent="0.2">
      <c r="J902" s="4"/>
    </row>
    <row r="903" spans="10:10" ht="12.75" x14ac:dyDescent="0.2">
      <c r="J903" s="4"/>
    </row>
    <row r="904" spans="10:10" ht="12.75" x14ac:dyDescent="0.2">
      <c r="J904" s="4"/>
    </row>
    <row r="905" spans="10:10" ht="12.75" x14ac:dyDescent="0.2">
      <c r="J905" s="4"/>
    </row>
    <row r="906" spans="10:10" ht="12.75" x14ac:dyDescent="0.2">
      <c r="J906" s="4"/>
    </row>
    <row r="907" spans="10:10" ht="12.75" x14ac:dyDescent="0.2">
      <c r="J907" s="4"/>
    </row>
    <row r="908" spans="10:10" ht="12.75" x14ac:dyDescent="0.2">
      <c r="J908" s="4"/>
    </row>
    <row r="909" spans="10:10" ht="12.75" x14ac:dyDescent="0.2">
      <c r="J909" s="4"/>
    </row>
    <row r="910" spans="10:10" ht="12.75" x14ac:dyDescent="0.2">
      <c r="J910" s="4"/>
    </row>
    <row r="911" spans="10:10" ht="12.75" x14ac:dyDescent="0.2">
      <c r="J911" s="4"/>
    </row>
    <row r="912" spans="10:10" ht="12.75" x14ac:dyDescent="0.2">
      <c r="J912" s="4"/>
    </row>
    <row r="913" spans="10:10" ht="12.75" x14ac:dyDescent="0.2">
      <c r="J913" s="4"/>
    </row>
    <row r="914" spans="10:10" ht="12.75" x14ac:dyDescent="0.2">
      <c r="J914" s="4"/>
    </row>
    <row r="915" spans="10:10" ht="12.75" x14ac:dyDescent="0.2">
      <c r="J915" s="4"/>
    </row>
    <row r="916" spans="10:10" ht="12.75" x14ac:dyDescent="0.2">
      <c r="J916" s="4"/>
    </row>
    <row r="917" spans="10:10" ht="12.75" x14ac:dyDescent="0.2">
      <c r="J917" s="4"/>
    </row>
    <row r="918" spans="10:10" ht="12.75" x14ac:dyDescent="0.2">
      <c r="J918" s="4"/>
    </row>
    <row r="919" spans="10:10" ht="12.75" x14ac:dyDescent="0.2">
      <c r="J919" s="4"/>
    </row>
    <row r="920" spans="10:10" ht="12.75" x14ac:dyDescent="0.2">
      <c r="J920" s="4"/>
    </row>
    <row r="921" spans="10:10" ht="12.75" x14ac:dyDescent="0.2">
      <c r="J921" s="4"/>
    </row>
    <row r="922" spans="10:10" ht="12.75" x14ac:dyDescent="0.2">
      <c r="J922" s="4"/>
    </row>
    <row r="923" spans="10:10" ht="12.75" x14ac:dyDescent="0.2">
      <c r="J923" s="4"/>
    </row>
    <row r="924" spans="10:10" ht="12.75" x14ac:dyDescent="0.2">
      <c r="J924" s="4"/>
    </row>
    <row r="925" spans="10:10" ht="12.75" x14ac:dyDescent="0.2">
      <c r="J925" s="4"/>
    </row>
    <row r="926" spans="10:10" ht="12.75" x14ac:dyDescent="0.2">
      <c r="J926" s="4"/>
    </row>
    <row r="927" spans="10:10" ht="12.75" x14ac:dyDescent="0.2">
      <c r="J927" s="4"/>
    </row>
    <row r="928" spans="10:10" ht="12.75" x14ac:dyDescent="0.2">
      <c r="J928" s="4"/>
    </row>
    <row r="929" spans="10:10" ht="12.75" x14ac:dyDescent="0.2">
      <c r="J929" s="4"/>
    </row>
    <row r="930" spans="10:10" ht="12.75" x14ac:dyDescent="0.2">
      <c r="J930" s="4"/>
    </row>
    <row r="931" spans="10:10" ht="12.75" x14ac:dyDescent="0.2">
      <c r="J931" s="4"/>
    </row>
    <row r="932" spans="10:10" ht="12.75" x14ac:dyDescent="0.2">
      <c r="J932" s="4"/>
    </row>
    <row r="933" spans="10:10" ht="12.75" x14ac:dyDescent="0.2">
      <c r="J933" s="4"/>
    </row>
    <row r="934" spans="10:10" ht="12.75" x14ac:dyDescent="0.2">
      <c r="J934" s="4"/>
    </row>
    <row r="935" spans="10:10" ht="12.75" x14ac:dyDescent="0.2">
      <c r="J935" s="4"/>
    </row>
    <row r="936" spans="10:10" ht="12.75" x14ac:dyDescent="0.2">
      <c r="J936" s="4"/>
    </row>
    <row r="937" spans="10:10" ht="12.75" x14ac:dyDescent="0.2">
      <c r="J937" s="4"/>
    </row>
    <row r="938" spans="10:10" ht="12.75" x14ac:dyDescent="0.2">
      <c r="J938" s="4"/>
    </row>
    <row r="939" spans="10:10" ht="12.75" x14ac:dyDescent="0.2">
      <c r="J939" s="4"/>
    </row>
    <row r="940" spans="10:10" ht="12.75" x14ac:dyDescent="0.2">
      <c r="J940" s="4"/>
    </row>
    <row r="941" spans="10:10" ht="12.75" x14ac:dyDescent="0.2">
      <c r="J941" s="4"/>
    </row>
    <row r="942" spans="10:10" ht="12.75" x14ac:dyDescent="0.2">
      <c r="J942" s="4"/>
    </row>
    <row r="943" spans="10:10" ht="12.75" x14ac:dyDescent="0.2">
      <c r="J943" s="4"/>
    </row>
    <row r="944" spans="10:10" ht="12.75" x14ac:dyDescent="0.2">
      <c r="J944" s="4"/>
    </row>
    <row r="945" spans="10:10" ht="12.75" x14ac:dyDescent="0.2">
      <c r="J945" s="4"/>
    </row>
    <row r="946" spans="10:10" ht="12.75" x14ac:dyDescent="0.2">
      <c r="J946" s="4"/>
    </row>
    <row r="947" spans="10:10" ht="12.75" x14ac:dyDescent="0.2">
      <c r="J947" s="4"/>
    </row>
    <row r="948" spans="10:10" ht="12.75" x14ac:dyDescent="0.2">
      <c r="J948" s="4"/>
    </row>
    <row r="949" spans="10:10" ht="12.75" x14ac:dyDescent="0.2">
      <c r="J949" s="4"/>
    </row>
    <row r="950" spans="10:10" ht="12.75" x14ac:dyDescent="0.2">
      <c r="J950" s="4"/>
    </row>
    <row r="951" spans="10:10" ht="12.75" x14ac:dyDescent="0.2">
      <c r="J951" s="4"/>
    </row>
    <row r="952" spans="10:10" ht="12.75" x14ac:dyDescent="0.2">
      <c r="J952" s="4"/>
    </row>
    <row r="953" spans="10:10" ht="12.75" x14ac:dyDescent="0.2">
      <c r="J953" s="4"/>
    </row>
    <row r="954" spans="10:10" ht="12.75" x14ac:dyDescent="0.2">
      <c r="J954" s="4"/>
    </row>
    <row r="955" spans="10:10" ht="12.75" x14ac:dyDescent="0.2">
      <c r="J955" s="4"/>
    </row>
    <row r="956" spans="10:10" ht="12.75" x14ac:dyDescent="0.2">
      <c r="J956" s="4"/>
    </row>
    <row r="957" spans="10:10" ht="12.75" x14ac:dyDescent="0.2">
      <c r="J957" s="4"/>
    </row>
    <row r="958" spans="10:10" ht="12.75" x14ac:dyDescent="0.2">
      <c r="J958" s="4"/>
    </row>
    <row r="959" spans="10:10" ht="12.75" x14ac:dyDescent="0.2">
      <c r="J959" s="4"/>
    </row>
    <row r="960" spans="10:10" ht="12.75" x14ac:dyDescent="0.2">
      <c r="J960" s="4"/>
    </row>
    <row r="961" spans="10:10" ht="12.75" x14ac:dyDescent="0.2">
      <c r="J961" s="4"/>
    </row>
    <row r="962" spans="10:10" ht="12.75" x14ac:dyDescent="0.2">
      <c r="J962" s="4"/>
    </row>
    <row r="963" spans="10:10" ht="12.75" x14ac:dyDescent="0.2">
      <c r="J963" s="4"/>
    </row>
    <row r="964" spans="10:10" ht="12.75" x14ac:dyDescent="0.2">
      <c r="J964" s="4"/>
    </row>
    <row r="965" spans="10:10" ht="12.75" x14ac:dyDescent="0.2">
      <c r="J965" s="4"/>
    </row>
    <row r="966" spans="10:10" ht="12.75" x14ac:dyDescent="0.2">
      <c r="J966" s="4"/>
    </row>
    <row r="967" spans="10:10" ht="12.75" x14ac:dyDescent="0.2">
      <c r="J967" s="4"/>
    </row>
    <row r="968" spans="10:10" ht="12.75" x14ac:dyDescent="0.2">
      <c r="J968" s="4"/>
    </row>
    <row r="969" spans="10:10" ht="12.75" x14ac:dyDescent="0.2">
      <c r="J969" s="4"/>
    </row>
    <row r="970" spans="10:10" ht="12.75" x14ac:dyDescent="0.2">
      <c r="J970" s="4"/>
    </row>
    <row r="971" spans="10:10" ht="12.75" x14ac:dyDescent="0.2">
      <c r="J971" s="4"/>
    </row>
    <row r="972" spans="10:10" ht="12.75" x14ac:dyDescent="0.2">
      <c r="J972" s="4"/>
    </row>
    <row r="973" spans="10:10" ht="12.75" x14ac:dyDescent="0.2">
      <c r="J973" s="4"/>
    </row>
    <row r="974" spans="10:10" ht="12.75" x14ac:dyDescent="0.2">
      <c r="J974" s="4"/>
    </row>
    <row r="975" spans="10:10" ht="12.75" x14ac:dyDescent="0.2">
      <c r="J975" s="4"/>
    </row>
    <row r="976" spans="10:10" ht="12.75" x14ac:dyDescent="0.2">
      <c r="J976" s="4"/>
    </row>
    <row r="977" spans="10:10" ht="12.75" x14ac:dyDescent="0.2">
      <c r="J977" s="4"/>
    </row>
    <row r="978" spans="10:10" ht="12.75" x14ac:dyDescent="0.2">
      <c r="J978" s="4"/>
    </row>
    <row r="979" spans="10:10" ht="12.75" x14ac:dyDescent="0.2">
      <c r="J979" s="4"/>
    </row>
    <row r="980" spans="10:10" ht="12.75" x14ac:dyDescent="0.2">
      <c r="J980" s="4"/>
    </row>
    <row r="981" spans="10:10" ht="12.75" x14ac:dyDescent="0.2">
      <c r="J981" s="4"/>
    </row>
    <row r="982" spans="10:10" ht="12.75" x14ac:dyDescent="0.2">
      <c r="J982" s="4"/>
    </row>
    <row r="983" spans="10:10" ht="12.75" x14ac:dyDescent="0.2">
      <c r="J983" s="4"/>
    </row>
    <row r="984" spans="10:10" ht="12.75" x14ac:dyDescent="0.2">
      <c r="J984" s="4"/>
    </row>
    <row r="985" spans="10:10" ht="12.75" x14ac:dyDescent="0.2">
      <c r="J985" s="4"/>
    </row>
    <row r="986" spans="10:10" ht="12.75" x14ac:dyDescent="0.2">
      <c r="J986" s="4"/>
    </row>
    <row r="987" spans="10:10" ht="12.75" x14ac:dyDescent="0.2">
      <c r="J987" s="4"/>
    </row>
    <row r="988" spans="10:10" ht="12.75" x14ac:dyDescent="0.2">
      <c r="J988" s="4"/>
    </row>
    <row r="989" spans="10:10" ht="12.75" x14ac:dyDescent="0.2">
      <c r="J989" s="4"/>
    </row>
    <row r="990" spans="10:10" ht="12.75" x14ac:dyDescent="0.2">
      <c r="J990" s="4"/>
    </row>
    <row r="991" spans="10:10" ht="12.75" x14ac:dyDescent="0.2">
      <c r="J991" s="4"/>
    </row>
    <row r="992" spans="10:10" ht="12.75" x14ac:dyDescent="0.2">
      <c r="J992" s="4"/>
    </row>
    <row r="993" spans="10:10" ht="12.75" x14ac:dyDescent="0.2">
      <c r="J993" s="4"/>
    </row>
    <row r="994" spans="10:10" ht="12.75" x14ac:dyDescent="0.2">
      <c r="J994" s="4"/>
    </row>
    <row r="995" spans="10:10" ht="12.75" x14ac:dyDescent="0.2">
      <c r="J995" s="4"/>
    </row>
    <row r="996" spans="10:10" ht="12.75" x14ac:dyDescent="0.2">
      <c r="J996" s="4"/>
    </row>
    <row r="997" spans="10:10" ht="12.75" x14ac:dyDescent="0.2">
      <c r="J997" s="4"/>
    </row>
    <row r="998" spans="10:10" ht="12.75" x14ac:dyDescent="0.2">
      <c r="J998" s="4"/>
    </row>
    <row r="999" spans="10:10" ht="12.75" x14ac:dyDescent="0.2">
      <c r="J999" s="4"/>
    </row>
    <row r="1000" spans="10:10" ht="12.75" x14ac:dyDescent="0.2">
      <c r="J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3"/>
  <sheetViews>
    <sheetView workbookViewId="0"/>
  </sheetViews>
  <sheetFormatPr defaultColWidth="12.7109375" defaultRowHeight="15.75" customHeight="1" x14ac:dyDescent="0.2"/>
  <cols>
    <col min="2" max="2" width="27.7109375" customWidth="1"/>
  </cols>
  <sheetData>
    <row r="1" spans="1:3" ht="15.75" customHeight="1" x14ac:dyDescent="0.2">
      <c r="A1" s="5" t="s">
        <v>113</v>
      </c>
      <c r="B1" s="5" t="s">
        <v>114</v>
      </c>
      <c r="C1" s="1" t="s">
        <v>115</v>
      </c>
    </row>
    <row r="2" spans="1:3" ht="15.75" customHeight="1" x14ac:dyDescent="0.2">
      <c r="A2" s="1" t="s">
        <v>116</v>
      </c>
      <c r="B2" s="1" t="s">
        <v>117</v>
      </c>
      <c r="C2" s="1">
        <v>8</v>
      </c>
    </row>
    <row r="3" spans="1:3" ht="15.75" customHeight="1" x14ac:dyDescent="0.2">
      <c r="A3" s="1" t="s">
        <v>118</v>
      </c>
      <c r="B3" s="1" t="s">
        <v>119</v>
      </c>
      <c r="C3" s="1">
        <v>8</v>
      </c>
    </row>
    <row r="4" spans="1:3" ht="15.75" customHeight="1" x14ac:dyDescent="0.2">
      <c r="A4" s="1" t="s">
        <v>120</v>
      </c>
      <c r="B4" s="1" t="s">
        <v>119</v>
      </c>
      <c r="C4" s="1">
        <v>8</v>
      </c>
    </row>
    <row r="5" spans="1:3" ht="15.75" customHeight="1" x14ac:dyDescent="0.2">
      <c r="A5" s="1" t="s">
        <v>121</v>
      </c>
      <c r="B5" s="1" t="s">
        <v>119</v>
      </c>
      <c r="C5" s="1">
        <v>8</v>
      </c>
    </row>
    <row r="6" spans="1:3" ht="15.75" customHeight="1" x14ac:dyDescent="0.2">
      <c r="C6" s="1" t="s">
        <v>24</v>
      </c>
    </row>
    <row r="7" spans="1:3" ht="15.75" customHeight="1" x14ac:dyDescent="0.2">
      <c r="A7" s="5" t="s">
        <v>122</v>
      </c>
    </row>
    <row r="8" spans="1:3" ht="15.75" customHeight="1" x14ac:dyDescent="0.2">
      <c r="A8" s="1" t="s">
        <v>123</v>
      </c>
    </row>
    <row r="9" spans="1:3" ht="15.75" customHeight="1" x14ac:dyDescent="0.2">
      <c r="A9" s="1" t="s">
        <v>124</v>
      </c>
    </row>
    <row r="10" spans="1:3" ht="15.75" customHeight="1" x14ac:dyDescent="0.2">
      <c r="A10" s="1" t="s">
        <v>125</v>
      </c>
    </row>
    <row r="11" spans="1:3" ht="15.75" customHeight="1" x14ac:dyDescent="0.2">
      <c r="A11" s="1" t="s">
        <v>126</v>
      </c>
    </row>
    <row r="12" spans="1:3" ht="15.75" customHeight="1" x14ac:dyDescent="0.2">
      <c r="A12" s="1" t="s">
        <v>127</v>
      </c>
    </row>
    <row r="15" spans="1:3" ht="15.75" customHeight="1" x14ac:dyDescent="0.2">
      <c r="A15" s="5" t="s">
        <v>128</v>
      </c>
      <c r="C15" s="5" t="s">
        <v>129</v>
      </c>
    </row>
    <row r="16" spans="1:3" ht="15.75" customHeight="1" x14ac:dyDescent="0.2">
      <c r="A16" s="1" t="s">
        <v>130</v>
      </c>
      <c r="B16" s="1" t="s">
        <v>131</v>
      </c>
    </row>
    <row r="17" spans="1:2" ht="15.75" customHeight="1" x14ac:dyDescent="0.2">
      <c r="A17" s="1" t="s">
        <v>132</v>
      </c>
      <c r="B17" s="1" t="s">
        <v>131</v>
      </c>
    </row>
    <row r="20" spans="1:2" ht="15.75" customHeight="1" x14ac:dyDescent="0.2">
      <c r="A20" s="1" t="s">
        <v>133</v>
      </c>
    </row>
    <row r="21" spans="1:2" ht="15.75" customHeight="1" x14ac:dyDescent="0.2">
      <c r="A21" s="1" t="s">
        <v>134</v>
      </c>
    </row>
    <row r="22" spans="1:2" ht="15.75" customHeight="1" x14ac:dyDescent="0.2">
      <c r="A22" s="1" t="s">
        <v>135</v>
      </c>
    </row>
    <row r="23" spans="1:2" ht="15.75" customHeight="1" x14ac:dyDescent="0.2">
      <c r="A23" s="1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89"/>
  <sheetViews>
    <sheetView zoomScale="175" zoomScaleNormal="175" workbookViewId="0">
      <pane ySplit="1" topLeftCell="A49" activePane="bottomLeft" state="frozen"/>
      <selection pane="bottomLeft" activeCell="L70" sqref="L70"/>
    </sheetView>
  </sheetViews>
  <sheetFormatPr defaultColWidth="12.7109375" defaultRowHeight="15.75" customHeight="1" x14ac:dyDescent="0.2"/>
  <cols>
    <col min="1" max="1" width="15.42578125" customWidth="1"/>
  </cols>
  <sheetData>
    <row r="1" spans="1:11" ht="15.75" customHeight="1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8" t="s">
        <v>147</v>
      </c>
    </row>
    <row r="2" spans="1:11" ht="15.75" customHeight="1" x14ac:dyDescent="0.2">
      <c r="A2" s="1" t="s">
        <v>72</v>
      </c>
      <c r="B2" s="1" t="s">
        <v>73</v>
      </c>
      <c r="C2" s="1" t="s">
        <v>148</v>
      </c>
      <c r="D2" s="1">
        <v>1</v>
      </c>
      <c r="E2" s="4" t="s">
        <v>151</v>
      </c>
      <c r="F2" s="1">
        <v>648724</v>
      </c>
      <c r="G2" s="1">
        <v>326686</v>
      </c>
      <c r="H2" s="1">
        <v>5131</v>
      </c>
      <c r="I2" s="1">
        <v>0.46028400000000003</v>
      </c>
      <c r="J2" s="1">
        <v>1.2970710000000001</v>
      </c>
      <c r="K2" s="8">
        <f t="shared" ref="K2:K47" si="0">(H2/G2)*F2</f>
        <v>10188.997520554905</v>
      </c>
    </row>
    <row r="3" spans="1:11" ht="15.75" customHeight="1" x14ac:dyDescent="0.2">
      <c r="A3" s="1" t="s">
        <v>52</v>
      </c>
      <c r="B3" s="1" t="s">
        <v>53</v>
      </c>
      <c r="C3" s="1" t="s">
        <v>152</v>
      </c>
      <c r="D3" s="1">
        <v>1</v>
      </c>
      <c r="E3" s="4" t="s">
        <v>151</v>
      </c>
      <c r="F3" s="1">
        <v>668538</v>
      </c>
      <c r="G3" s="1">
        <v>298850</v>
      </c>
      <c r="H3" s="1">
        <v>3430</v>
      </c>
      <c r="I3" s="1">
        <v>0.506274</v>
      </c>
      <c r="J3" s="1">
        <v>1.4770239999999999</v>
      </c>
      <c r="K3" s="8">
        <f t="shared" si="0"/>
        <v>7673.0310858290104</v>
      </c>
    </row>
    <row r="4" spans="1:11" ht="15.75" customHeight="1" x14ac:dyDescent="0.2">
      <c r="A4" s="1" t="s">
        <v>34</v>
      </c>
      <c r="B4" s="1" t="s">
        <v>35</v>
      </c>
      <c r="C4" s="1" t="s">
        <v>153</v>
      </c>
      <c r="D4" s="1">
        <v>0</v>
      </c>
      <c r="E4" s="4" t="s">
        <v>151</v>
      </c>
      <c r="F4" s="1">
        <v>859126</v>
      </c>
      <c r="G4" s="1">
        <v>444599</v>
      </c>
      <c r="H4" s="1">
        <v>6702</v>
      </c>
      <c r="I4" s="1">
        <v>0.54490817999999996</v>
      </c>
      <c r="J4" s="1">
        <v>1.726107287</v>
      </c>
      <c r="K4" s="8">
        <f t="shared" si="0"/>
        <v>12950.686915625092</v>
      </c>
    </row>
    <row r="5" spans="1:11" ht="15.75" customHeight="1" x14ac:dyDescent="0.2">
      <c r="A5" s="1" t="s">
        <v>55</v>
      </c>
      <c r="B5" s="1" t="s">
        <v>56</v>
      </c>
      <c r="C5" s="1" t="s">
        <v>152</v>
      </c>
      <c r="D5" s="1">
        <v>1</v>
      </c>
      <c r="E5" s="4" t="s">
        <v>151</v>
      </c>
      <c r="F5" s="1">
        <v>850776</v>
      </c>
      <c r="G5" s="1">
        <v>381917</v>
      </c>
      <c r="H5" s="1">
        <v>4354</v>
      </c>
      <c r="I5" s="1">
        <v>0.45828200000000002</v>
      </c>
      <c r="J5" s="1">
        <v>1.0427759999999999</v>
      </c>
      <c r="K5" s="8">
        <f t="shared" si="0"/>
        <v>9699.1720818921385</v>
      </c>
    </row>
    <row r="6" spans="1:11" ht="15.75" customHeight="1" x14ac:dyDescent="0.2">
      <c r="A6" s="1" t="s">
        <v>64</v>
      </c>
      <c r="B6" s="1" t="s">
        <v>65</v>
      </c>
      <c r="C6" s="1" t="s">
        <v>148</v>
      </c>
      <c r="D6" s="1">
        <v>1</v>
      </c>
      <c r="E6" s="4" t="s">
        <v>151</v>
      </c>
      <c r="F6" s="1">
        <v>935288</v>
      </c>
      <c r="G6" s="1">
        <v>391902</v>
      </c>
      <c r="H6" s="1">
        <v>5174</v>
      </c>
      <c r="I6" s="1">
        <v>0.53639800000000004</v>
      </c>
      <c r="J6" s="1">
        <v>1.5691930000000001</v>
      </c>
      <c r="K6" s="8">
        <f t="shared" si="0"/>
        <v>12347.934208041806</v>
      </c>
    </row>
    <row r="7" spans="1:11" ht="15.75" customHeight="1" x14ac:dyDescent="0.2">
      <c r="A7" s="1" t="s">
        <v>58</v>
      </c>
      <c r="B7" s="1" t="s">
        <v>59</v>
      </c>
      <c r="C7" s="1" t="s">
        <v>152</v>
      </c>
      <c r="D7" s="1">
        <v>1</v>
      </c>
      <c r="E7" s="4" t="s">
        <v>151</v>
      </c>
      <c r="F7" s="1">
        <v>829785</v>
      </c>
      <c r="G7" s="1">
        <v>339274</v>
      </c>
      <c r="H7" s="1">
        <v>4673</v>
      </c>
      <c r="I7" s="1">
        <v>0.42022599999999999</v>
      </c>
      <c r="J7" s="1">
        <v>1.0162869999999999</v>
      </c>
      <c r="K7" s="8">
        <f t="shared" si="0"/>
        <v>11429.067081473971</v>
      </c>
    </row>
    <row r="8" spans="1:11" ht="15.75" customHeight="1" x14ac:dyDescent="0.2">
      <c r="A8" s="1" t="s">
        <v>38</v>
      </c>
      <c r="B8" s="1" t="s">
        <v>39</v>
      </c>
      <c r="C8" s="1" t="s">
        <v>153</v>
      </c>
      <c r="D8" s="1">
        <v>0</v>
      </c>
      <c r="E8" s="4" t="s">
        <v>151</v>
      </c>
      <c r="F8" s="1">
        <v>924908</v>
      </c>
      <c r="G8" s="1">
        <v>495857</v>
      </c>
      <c r="H8" s="1">
        <v>7109</v>
      </c>
      <c r="I8" s="1">
        <v>0.51079699999999995</v>
      </c>
      <c r="J8" s="1">
        <v>1.5124139999999999</v>
      </c>
      <c r="K8" s="8">
        <f t="shared" si="0"/>
        <v>13260.216094559521</v>
      </c>
    </row>
    <row r="9" spans="1:11" ht="15.75" customHeight="1" x14ac:dyDescent="0.2">
      <c r="A9" s="1" t="s">
        <v>61</v>
      </c>
      <c r="B9" s="1" t="s">
        <v>62</v>
      </c>
      <c r="C9" s="1" t="s">
        <v>152</v>
      </c>
      <c r="D9" s="1">
        <v>1</v>
      </c>
      <c r="E9" s="4" t="s">
        <v>151</v>
      </c>
      <c r="F9" s="1">
        <v>1024615</v>
      </c>
      <c r="G9" s="1">
        <v>347289</v>
      </c>
      <c r="H9" s="1">
        <v>3477</v>
      </c>
      <c r="I9" s="1">
        <v>0.50901300000000005</v>
      </c>
      <c r="J9" s="1">
        <v>1.356122</v>
      </c>
      <c r="K9" s="8">
        <f t="shared" si="0"/>
        <v>10258.275830792223</v>
      </c>
    </row>
    <row r="10" spans="1:11" ht="15.75" customHeight="1" x14ac:dyDescent="0.2">
      <c r="A10" s="1" t="s">
        <v>40</v>
      </c>
      <c r="B10" s="1" t="s">
        <v>41</v>
      </c>
      <c r="C10" s="1" t="s">
        <v>153</v>
      </c>
      <c r="D10" s="1">
        <v>0</v>
      </c>
      <c r="E10" s="4" t="s">
        <v>151</v>
      </c>
      <c r="F10" s="1">
        <v>981068</v>
      </c>
      <c r="G10" s="1">
        <v>418253</v>
      </c>
      <c r="H10" s="1">
        <v>4518</v>
      </c>
      <c r="I10" s="1">
        <v>0.53404399999999996</v>
      </c>
      <c r="J10" s="1">
        <v>1.6699889999999999</v>
      </c>
      <c r="K10" s="8">
        <f t="shared" si="0"/>
        <v>10597.569471109591</v>
      </c>
    </row>
    <row r="11" spans="1:11" ht="15.75" customHeight="1" x14ac:dyDescent="0.2">
      <c r="A11" s="1" t="s">
        <v>67</v>
      </c>
      <c r="B11" s="1" t="s">
        <v>68</v>
      </c>
      <c r="C11" s="1" t="s">
        <v>148</v>
      </c>
      <c r="D11" s="1">
        <v>1</v>
      </c>
      <c r="E11" s="4" t="s">
        <v>151</v>
      </c>
      <c r="F11" s="1">
        <v>1540739</v>
      </c>
      <c r="G11" s="1">
        <v>505971</v>
      </c>
      <c r="H11" s="1">
        <v>5861</v>
      </c>
      <c r="I11" s="1">
        <v>0.53600800000000004</v>
      </c>
      <c r="J11" s="1">
        <v>1.6280079999999999</v>
      </c>
      <c r="K11" s="8">
        <f t="shared" si="0"/>
        <v>17847.408802085494</v>
      </c>
    </row>
    <row r="12" spans="1:11" ht="15.75" customHeight="1" x14ac:dyDescent="0.2">
      <c r="A12" s="1" t="s">
        <v>70</v>
      </c>
      <c r="B12" s="1" t="s">
        <v>71</v>
      </c>
      <c r="C12" s="1" t="s">
        <v>148</v>
      </c>
      <c r="D12" s="1">
        <v>1</v>
      </c>
      <c r="E12" s="4" t="s">
        <v>151</v>
      </c>
      <c r="F12" s="1">
        <v>793575</v>
      </c>
      <c r="G12" s="1">
        <v>420080</v>
      </c>
      <c r="H12" s="1">
        <v>7144</v>
      </c>
      <c r="I12" s="1">
        <v>0.48080899999999999</v>
      </c>
      <c r="J12" s="1">
        <v>1.25709</v>
      </c>
      <c r="K12" s="8">
        <f t="shared" si="0"/>
        <v>13495.762235764618</v>
      </c>
    </row>
    <row r="13" spans="1:11" ht="15.75" customHeight="1" x14ac:dyDescent="0.2">
      <c r="A13" s="1" t="s">
        <v>50</v>
      </c>
      <c r="B13" s="1" t="s">
        <v>51</v>
      </c>
      <c r="C13" s="1" t="s">
        <v>153</v>
      </c>
      <c r="D13" s="1">
        <v>1</v>
      </c>
      <c r="E13" s="4" t="s">
        <v>151</v>
      </c>
      <c r="F13" s="1">
        <v>877334</v>
      </c>
      <c r="G13" s="1">
        <v>362525</v>
      </c>
      <c r="H13" s="1">
        <v>5261</v>
      </c>
      <c r="I13" s="1">
        <v>0.53803599999999996</v>
      </c>
      <c r="J13" s="1">
        <v>1.680804</v>
      </c>
      <c r="K13" s="8">
        <f t="shared" si="0"/>
        <v>12731.961034411419</v>
      </c>
    </row>
    <row r="14" spans="1:11" ht="15.75" customHeight="1" x14ac:dyDescent="0.2">
      <c r="A14" s="1" t="s">
        <v>48</v>
      </c>
      <c r="B14" s="1" t="s">
        <v>49</v>
      </c>
      <c r="C14" s="1" t="s">
        <v>153</v>
      </c>
      <c r="D14" s="1">
        <v>0</v>
      </c>
      <c r="E14" s="4" t="s">
        <v>151</v>
      </c>
      <c r="F14" s="1">
        <v>1036804</v>
      </c>
      <c r="G14" s="1">
        <v>395414</v>
      </c>
      <c r="H14" s="1">
        <v>5335</v>
      </c>
      <c r="I14" s="1">
        <v>0.59556100000000001</v>
      </c>
      <c r="J14" s="1">
        <v>1.9653750000000001</v>
      </c>
      <c r="K14" s="8">
        <f t="shared" si="0"/>
        <v>13988.754419418634</v>
      </c>
    </row>
    <row r="15" spans="1:11" ht="15.75" customHeight="1" x14ac:dyDescent="0.2">
      <c r="A15" s="1" t="s">
        <v>46</v>
      </c>
      <c r="B15" s="1" t="s">
        <v>47</v>
      </c>
      <c r="C15" s="1" t="s">
        <v>153</v>
      </c>
      <c r="D15" s="1">
        <v>0</v>
      </c>
      <c r="E15" s="4" t="s">
        <v>151</v>
      </c>
      <c r="F15" s="1">
        <v>1177082</v>
      </c>
      <c r="G15" s="1">
        <v>503808</v>
      </c>
      <c r="H15" s="1">
        <v>6083</v>
      </c>
      <c r="I15" s="1">
        <v>0.54455900000000002</v>
      </c>
      <c r="J15" s="1">
        <v>1.800143</v>
      </c>
      <c r="K15" s="8">
        <f t="shared" si="0"/>
        <v>14212.139954109502</v>
      </c>
    </row>
    <row r="16" spans="1:11" ht="15.75" customHeight="1" x14ac:dyDescent="0.2">
      <c r="A16" s="1" t="s">
        <v>105</v>
      </c>
      <c r="B16" s="1" t="s">
        <v>106</v>
      </c>
      <c r="C16" s="1" t="s">
        <v>148</v>
      </c>
      <c r="D16" s="1">
        <v>4</v>
      </c>
      <c r="E16" s="4" t="s">
        <v>151</v>
      </c>
      <c r="F16" s="1">
        <v>421987</v>
      </c>
      <c r="G16" s="1">
        <v>338320</v>
      </c>
      <c r="H16" s="1">
        <v>8850</v>
      </c>
      <c r="I16" s="1">
        <v>0.59417200000000003</v>
      </c>
      <c r="J16" s="1">
        <v>0.80010199999999998</v>
      </c>
      <c r="K16" s="8">
        <f t="shared" si="0"/>
        <v>11038.617137621186</v>
      </c>
    </row>
    <row r="17" spans="1:11" ht="15.75" customHeight="1" x14ac:dyDescent="0.2">
      <c r="A17" s="1" t="s">
        <v>103</v>
      </c>
      <c r="B17" s="1" t="s">
        <v>104</v>
      </c>
      <c r="C17" s="1" t="s">
        <v>148</v>
      </c>
      <c r="D17" s="1">
        <v>4</v>
      </c>
      <c r="E17" s="4" t="s">
        <v>151</v>
      </c>
      <c r="F17" s="1">
        <v>897483</v>
      </c>
      <c r="G17" s="1">
        <v>363598</v>
      </c>
      <c r="H17" s="1">
        <v>5913</v>
      </c>
      <c r="I17" s="1">
        <v>0.575654</v>
      </c>
      <c r="J17" s="1">
        <v>1.004545</v>
      </c>
      <c r="K17" s="8">
        <f t="shared" si="0"/>
        <v>14595.286494975218</v>
      </c>
    </row>
    <row r="18" spans="1:11" ht="15.75" customHeight="1" x14ac:dyDescent="0.2">
      <c r="A18" s="1" t="s">
        <v>93</v>
      </c>
      <c r="B18" s="1" t="s">
        <v>94</v>
      </c>
      <c r="C18" s="1" t="s">
        <v>152</v>
      </c>
      <c r="D18" s="1">
        <v>4</v>
      </c>
      <c r="E18" s="4" t="s">
        <v>151</v>
      </c>
      <c r="F18" s="1">
        <v>1269696</v>
      </c>
      <c r="G18" s="1">
        <v>350714</v>
      </c>
      <c r="H18" s="1">
        <v>4110</v>
      </c>
      <c r="I18" s="1">
        <v>0.54350500000000002</v>
      </c>
      <c r="J18" s="1">
        <v>1.066573</v>
      </c>
      <c r="K18" s="8">
        <f t="shared" si="0"/>
        <v>14879.504553567866</v>
      </c>
    </row>
    <row r="19" spans="1:11" ht="15.75" customHeight="1" x14ac:dyDescent="0.2">
      <c r="A19" s="1" t="s">
        <v>107</v>
      </c>
      <c r="B19" s="1" t="s">
        <v>108</v>
      </c>
      <c r="C19" s="1" t="s">
        <v>148</v>
      </c>
      <c r="D19" s="1">
        <v>4</v>
      </c>
      <c r="E19" s="4" t="s">
        <v>151</v>
      </c>
      <c r="F19" s="1">
        <v>532027</v>
      </c>
      <c r="G19" s="1">
        <v>338161</v>
      </c>
      <c r="H19" s="1">
        <v>7829</v>
      </c>
      <c r="I19" s="1">
        <v>0.59639200000000003</v>
      </c>
      <c r="J19" s="1">
        <v>0.75577899999999998</v>
      </c>
      <c r="K19" s="8">
        <f t="shared" si="0"/>
        <v>12317.326312022971</v>
      </c>
    </row>
    <row r="20" spans="1:11" ht="15.75" customHeight="1" x14ac:dyDescent="0.2">
      <c r="A20" s="1" t="s">
        <v>110</v>
      </c>
      <c r="B20" s="1" t="s">
        <v>111</v>
      </c>
      <c r="C20" s="1" t="s">
        <v>148</v>
      </c>
      <c r="D20" s="1">
        <v>4</v>
      </c>
      <c r="E20" s="4" t="s">
        <v>151</v>
      </c>
      <c r="F20" s="1">
        <v>897893</v>
      </c>
      <c r="G20" s="1">
        <v>403971</v>
      </c>
      <c r="H20" s="1">
        <v>6111</v>
      </c>
      <c r="I20" s="1">
        <v>0.57700300000000004</v>
      </c>
      <c r="J20" s="1">
        <v>1.161972</v>
      </c>
      <c r="K20" s="8">
        <f t="shared" si="0"/>
        <v>13582.717875788114</v>
      </c>
    </row>
    <row r="21" spans="1:11" ht="15.75" customHeight="1" x14ac:dyDescent="0.2">
      <c r="A21" s="1" t="s">
        <v>96</v>
      </c>
      <c r="B21" s="1" t="s">
        <v>97</v>
      </c>
      <c r="C21" s="1" t="s">
        <v>152</v>
      </c>
      <c r="D21" s="1">
        <v>4</v>
      </c>
      <c r="E21" s="4" t="s">
        <v>151</v>
      </c>
      <c r="F21" s="1">
        <v>1056513</v>
      </c>
      <c r="G21" s="1">
        <v>369002</v>
      </c>
      <c r="H21" s="1">
        <v>4749</v>
      </c>
      <c r="I21" s="1">
        <v>0.53493900000000005</v>
      </c>
      <c r="J21" s="1">
        <v>0.86580100000000004</v>
      </c>
      <c r="K21" s="8">
        <f t="shared" si="0"/>
        <v>13597.162717275245</v>
      </c>
    </row>
    <row r="22" spans="1:11" ht="15.75" customHeight="1" x14ac:dyDescent="0.2">
      <c r="A22" s="1" t="s">
        <v>42</v>
      </c>
      <c r="B22" s="1" t="s">
        <v>43</v>
      </c>
      <c r="C22" s="1" t="s">
        <v>153</v>
      </c>
      <c r="D22" s="1">
        <v>0</v>
      </c>
      <c r="E22" s="4" t="s">
        <v>151</v>
      </c>
      <c r="F22" s="1">
        <v>895265</v>
      </c>
      <c r="G22" s="1">
        <v>436887</v>
      </c>
      <c r="H22" s="1">
        <v>4881</v>
      </c>
      <c r="I22" s="1">
        <v>0.55010400000000004</v>
      </c>
      <c r="J22" s="1">
        <v>1.80366</v>
      </c>
      <c r="K22" s="8">
        <f t="shared" si="0"/>
        <v>10002.10229418591</v>
      </c>
    </row>
    <row r="23" spans="1:11" ht="15.75" customHeight="1" x14ac:dyDescent="0.2">
      <c r="A23" s="1" t="s">
        <v>99</v>
      </c>
      <c r="B23" s="1" t="s">
        <v>100</v>
      </c>
      <c r="C23" s="1" t="s">
        <v>152</v>
      </c>
      <c r="D23" s="1">
        <v>4</v>
      </c>
      <c r="E23" s="4" t="s">
        <v>151</v>
      </c>
      <c r="F23" s="1">
        <v>1253325</v>
      </c>
      <c r="G23" s="1">
        <v>502352</v>
      </c>
      <c r="H23" s="1">
        <v>5601</v>
      </c>
      <c r="I23" s="1">
        <v>0.52332900000000004</v>
      </c>
      <c r="J23" s="1">
        <v>0.967414</v>
      </c>
      <c r="K23" s="8">
        <f t="shared" si="0"/>
        <v>13974.012893349682</v>
      </c>
    </row>
    <row r="24" spans="1:11" ht="15.75" customHeight="1" x14ac:dyDescent="0.2">
      <c r="A24" s="1" t="s">
        <v>44</v>
      </c>
      <c r="B24" s="1" t="s">
        <v>45</v>
      </c>
      <c r="C24" s="1" t="s">
        <v>153</v>
      </c>
      <c r="D24" s="1">
        <v>0</v>
      </c>
      <c r="E24" s="4" t="s">
        <v>151</v>
      </c>
      <c r="F24" s="1">
        <v>1161706</v>
      </c>
      <c r="G24" s="1">
        <v>482657</v>
      </c>
      <c r="H24" s="1">
        <v>5492</v>
      </c>
      <c r="I24" s="1">
        <v>0.53268099999999996</v>
      </c>
      <c r="J24" s="1">
        <v>1.7655920000000001</v>
      </c>
      <c r="K24" s="8">
        <f t="shared" si="0"/>
        <v>13218.681904540907</v>
      </c>
    </row>
    <row r="25" spans="1:11" ht="15.75" customHeight="1" x14ac:dyDescent="0.2">
      <c r="A25" s="1" t="s">
        <v>72</v>
      </c>
      <c r="B25" s="1" t="s">
        <v>73</v>
      </c>
      <c r="C25" s="1" t="s">
        <v>148</v>
      </c>
      <c r="D25" s="1">
        <v>1</v>
      </c>
      <c r="E25" s="1" t="s">
        <v>478</v>
      </c>
      <c r="F25" s="1">
        <v>648724</v>
      </c>
      <c r="G25" s="1">
        <v>326686</v>
      </c>
      <c r="H25" s="1">
        <v>4380</v>
      </c>
      <c r="I25" s="1">
        <v>0.55234452353554597</v>
      </c>
      <c r="J25">
        <v>2.6033596426713901</v>
      </c>
      <c r="K25" s="8">
        <f t="shared" si="0"/>
        <v>8697.6825453187466</v>
      </c>
    </row>
    <row r="26" spans="1:11" ht="15.75" customHeight="1" x14ac:dyDescent="0.2">
      <c r="A26" s="1" t="s">
        <v>52</v>
      </c>
      <c r="B26" s="1" t="s">
        <v>53</v>
      </c>
      <c r="C26" s="1" t="s">
        <v>152</v>
      </c>
      <c r="D26" s="1">
        <v>1</v>
      </c>
      <c r="E26" s="1" t="s">
        <v>478</v>
      </c>
      <c r="F26" s="1">
        <v>668538</v>
      </c>
      <c r="G26" s="1">
        <v>249983</v>
      </c>
      <c r="H26" s="1">
        <v>3363</v>
      </c>
      <c r="I26" s="1">
        <v>0.50248268452239098</v>
      </c>
      <c r="J26">
        <v>2.1367881057480198</v>
      </c>
      <c r="K26" s="8">
        <f t="shared" si="0"/>
        <v>8993.7847533632284</v>
      </c>
    </row>
    <row r="27" spans="1:11" ht="15.75" customHeight="1" x14ac:dyDescent="0.2">
      <c r="A27" s="1" t="s">
        <v>34</v>
      </c>
      <c r="B27" s="1" t="s">
        <v>35</v>
      </c>
      <c r="C27" s="1" t="s">
        <v>153</v>
      </c>
      <c r="D27" s="1">
        <v>0</v>
      </c>
      <c r="E27" s="1" t="s">
        <v>478</v>
      </c>
      <c r="F27" s="1">
        <v>859126</v>
      </c>
      <c r="G27" s="1">
        <v>444599</v>
      </c>
      <c r="H27" s="1">
        <v>5485</v>
      </c>
      <c r="I27" s="1">
        <v>0.54916305932120102</v>
      </c>
      <c r="J27">
        <v>2.7865429118671101</v>
      </c>
      <c r="K27" s="8">
        <f t="shared" si="0"/>
        <v>10599.002944226144</v>
      </c>
    </row>
    <row r="28" spans="1:11" ht="15.75" customHeight="1" x14ac:dyDescent="0.2">
      <c r="A28" s="1" t="s">
        <v>55</v>
      </c>
      <c r="B28" s="1" t="s">
        <v>56</v>
      </c>
      <c r="C28" s="1" t="s">
        <v>152</v>
      </c>
      <c r="D28" s="1">
        <v>1</v>
      </c>
      <c r="E28" s="1" t="s">
        <v>478</v>
      </c>
      <c r="F28" s="1">
        <v>850776</v>
      </c>
      <c r="G28" s="1">
        <v>381917</v>
      </c>
      <c r="H28" s="1">
        <v>3941</v>
      </c>
      <c r="I28" s="1">
        <v>0.50462036688880996</v>
      </c>
      <c r="J28">
        <v>1.73282232339109</v>
      </c>
      <c r="K28" s="8">
        <f t="shared" si="0"/>
        <v>8779.1541512946533</v>
      </c>
    </row>
    <row r="29" spans="1:11" ht="15.75" customHeight="1" x14ac:dyDescent="0.2">
      <c r="A29" s="1" t="s">
        <v>64</v>
      </c>
      <c r="B29" s="1" t="s">
        <v>65</v>
      </c>
      <c r="C29" s="1" t="s">
        <v>148</v>
      </c>
      <c r="D29" s="1">
        <v>1</v>
      </c>
      <c r="E29" s="1" t="s">
        <v>478</v>
      </c>
      <c r="F29" s="1">
        <v>935288</v>
      </c>
      <c r="G29" s="1">
        <v>391902</v>
      </c>
      <c r="H29" s="1">
        <v>4150</v>
      </c>
      <c r="I29" s="1">
        <v>0.57427995395980602</v>
      </c>
      <c r="J29">
        <v>2.4134484429345799</v>
      </c>
      <c r="K29" s="8">
        <f t="shared" si="0"/>
        <v>9904.1219488545594</v>
      </c>
    </row>
    <row r="30" spans="1:11" ht="15.75" customHeight="1" x14ac:dyDescent="0.2">
      <c r="A30" s="1" t="s">
        <v>58</v>
      </c>
      <c r="B30" s="1" t="s">
        <v>59</v>
      </c>
      <c r="C30" s="1" t="s">
        <v>152</v>
      </c>
      <c r="D30" s="1">
        <v>1</v>
      </c>
      <c r="E30" s="1" t="s">
        <v>478</v>
      </c>
      <c r="F30" s="1">
        <v>829785</v>
      </c>
      <c r="G30" s="1">
        <v>339274</v>
      </c>
      <c r="H30" s="1">
        <v>3832</v>
      </c>
      <c r="I30" s="1">
        <v>0.47507456415634203</v>
      </c>
      <c r="J30">
        <v>1.9873799957785501</v>
      </c>
      <c r="K30" s="8">
        <f t="shared" si="0"/>
        <v>9372.1774141254555</v>
      </c>
    </row>
    <row r="31" spans="1:11" ht="15.75" customHeight="1" x14ac:dyDescent="0.2">
      <c r="A31" s="1" t="s">
        <v>38</v>
      </c>
      <c r="B31" s="1" t="s">
        <v>39</v>
      </c>
      <c r="C31" s="1" t="s">
        <v>153</v>
      </c>
      <c r="D31" s="1">
        <v>0</v>
      </c>
      <c r="E31" s="1" t="s">
        <v>478</v>
      </c>
      <c r="F31" s="1">
        <v>924908</v>
      </c>
      <c r="G31" s="1">
        <v>495857</v>
      </c>
      <c r="H31" s="1">
        <v>5547</v>
      </c>
      <c r="I31" s="1">
        <v>0.56107607109785596</v>
      </c>
      <c r="J31">
        <v>2.6717543104295398</v>
      </c>
      <c r="K31" s="8">
        <f t="shared" si="0"/>
        <v>10346.661791605242</v>
      </c>
    </row>
    <row r="32" spans="1:11" ht="15.75" customHeight="1" x14ac:dyDescent="0.2">
      <c r="A32" s="1" t="s">
        <v>61</v>
      </c>
      <c r="B32" s="1" t="s">
        <v>62</v>
      </c>
      <c r="C32" s="1" t="s">
        <v>152</v>
      </c>
      <c r="D32" s="1">
        <v>1</v>
      </c>
      <c r="E32" s="1" t="s">
        <v>478</v>
      </c>
      <c r="F32" s="1">
        <v>1024615</v>
      </c>
      <c r="G32" s="1">
        <v>347289</v>
      </c>
      <c r="H32" s="1">
        <v>3102</v>
      </c>
      <c r="I32" s="1">
        <v>0.52569480826520198</v>
      </c>
      <c r="J32">
        <v>2.0883732009588498</v>
      </c>
      <c r="K32" s="8">
        <f t="shared" si="0"/>
        <v>9151.9044081442244</v>
      </c>
    </row>
    <row r="33" spans="1:11" ht="15.75" customHeight="1" x14ac:dyDescent="0.2">
      <c r="A33" s="1" t="s">
        <v>40</v>
      </c>
      <c r="B33" s="1" t="s">
        <v>41</v>
      </c>
      <c r="C33" s="1" t="s">
        <v>153</v>
      </c>
      <c r="D33" s="1">
        <v>0</v>
      </c>
      <c r="E33" s="1" t="s">
        <v>478</v>
      </c>
      <c r="F33" s="1">
        <v>981068</v>
      </c>
      <c r="G33" s="1">
        <v>418253</v>
      </c>
      <c r="H33" s="1">
        <v>4014</v>
      </c>
      <c r="I33" s="1">
        <v>0.568303727382232</v>
      </c>
      <c r="J33">
        <v>2.4468569995125899</v>
      </c>
      <c r="K33" s="8">
        <f t="shared" si="0"/>
        <v>9415.3704862846171</v>
      </c>
    </row>
    <row r="34" spans="1:11" ht="15.75" customHeight="1" x14ac:dyDescent="0.2">
      <c r="A34" s="1" t="s">
        <v>67</v>
      </c>
      <c r="B34" s="1" t="s">
        <v>68</v>
      </c>
      <c r="C34" s="1" t="s">
        <v>148</v>
      </c>
      <c r="D34" s="1">
        <v>1</v>
      </c>
      <c r="E34" s="1" t="s">
        <v>478</v>
      </c>
      <c r="F34" s="1">
        <v>1540739</v>
      </c>
      <c r="G34" s="1">
        <v>572034</v>
      </c>
      <c r="H34" s="1">
        <v>4826</v>
      </c>
      <c r="I34" s="1">
        <v>0.58090228698744695</v>
      </c>
      <c r="J34">
        <v>2.5218021075155299</v>
      </c>
      <c r="K34" s="8">
        <f t="shared" si="0"/>
        <v>12998.539272141166</v>
      </c>
    </row>
    <row r="35" spans="1:11" ht="15.75" customHeight="1" x14ac:dyDescent="0.2">
      <c r="A35" s="1" t="s">
        <v>70</v>
      </c>
      <c r="B35" s="1" t="s">
        <v>71</v>
      </c>
      <c r="C35" s="1" t="s">
        <v>148</v>
      </c>
      <c r="D35" s="1">
        <v>1</v>
      </c>
      <c r="E35" s="1" t="s">
        <v>478</v>
      </c>
      <c r="F35" s="1">
        <v>793575</v>
      </c>
      <c r="G35" s="1">
        <v>420080</v>
      </c>
      <c r="H35" s="1">
        <v>5516</v>
      </c>
      <c r="I35" s="1">
        <v>0.52099497978131404</v>
      </c>
      <c r="J35">
        <v>2.4052781922462598</v>
      </c>
      <c r="K35" s="8">
        <f t="shared" si="0"/>
        <v>10420.30018091792</v>
      </c>
    </row>
    <row r="36" spans="1:11" ht="12.75" x14ac:dyDescent="0.2">
      <c r="A36" s="1" t="s">
        <v>50</v>
      </c>
      <c r="B36" s="1" t="s">
        <v>51</v>
      </c>
      <c r="C36" s="1" t="s">
        <v>153</v>
      </c>
      <c r="D36" s="1">
        <v>1</v>
      </c>
      <c r="E36" s="1" t="s">
        <v>478</v>
      </c>
      <c r="F36" s="1">
        <v>877334</v>
      </c>
      <c r="G36" s="1">
        <v>362525</v>
      </c>
      <c r="H36" s="1">
        <v>4807</v>
      </c>
      <c r="I36" s="1">
        <v>0.53885492620436004</v>
      </c>
      <c r="J36">
        <v>2.5590054006869898</v>
      </c>
      <c r="K36" s="8">
        <f t="shared" si="0"/>
        <v>11633.251604716916</v>
      </c>
    </row>
    <row r="37" spans="1:11" ht="12.75" x14ac:dyDescent="0.2">
      <c r="A37" s="1" t="s">
        <v>48</v>
      </c>
      <c r="B37" s="1" t="s">
        <v>49</v>
      </c>
      <c r="C37" s="1" t="s">
        <v>153</v>
      </c>
      <c r="D37" s="1">
        <v>0</v>
      </c>
      <c r="E37" s="1" t="s">
        <v>478</v>
      </c>
      <c r="F37" s="1">
        <v>1036804</v>
      </c>
      <c r="G37" s="1">
        <v>395414</v>
      </c>
      <c r="H37" s="1">
        <v>4559</v>
      </c>
      <c r="I37" s="1">
        <v>0.57473437516251002</v>
      </c>
      <c r="J37">
        <v>2.8477406517769301</v>
      </c>
      <c r="K37" s="8">
        <f t="shared" si="0"/>
        <v>11954.026503866833</v>
      </c>
    </row>
    <row r="38" spans="1:11" ht="12.75" x14ac:dyDescent="0.2">
      <c r="A38" s="1" t="s">
        <v>46</v>
      </c>
      <c r="B38" s="1" t="s">
        <v>47</v>
      </c>
      <c r="C38" s="1" t="s">
        <v>153</v>
      </c>
      <c r="D38" s="1">
        <v>0</v>
      </c>
      <c r="E38" s="1" t="s">
        <v>478</v>
      </c>
      <c r="F38" s="1">
        <v>1177082</v>
      </c>
      <c r="G38" s="1">
        <v>503808</v>
      </c>
      <c r="H38" s="1">
        <v>5097</v>
      </c>
      <c r="I38" s="1">
        <v>0.56832457796409797</v>
      </c>
      <c r="J38">
        <v>2.8558740173208399</v>
      </c>
      <c r="K38" s="8">
        <f t="shared" si="0"/>
        <v>11908.478932450456</v>
      </c>
    </row>
    <row r="39" spans="1:11" ht="12.75" x14ac:dyDescent="0.2">
      <c r="A39" s="1" t="s">
        <v>105</v>
      </c>
      <c r="B39" s="1" t="s">
        <v>106</v>
      </c>
      <c r="C39" s="1" t="s">
        <v>148</v>
      </c>
      <c r="D39" s="1">
        <v>4</v>
      </c>
      <c r="E39" s="1" t="s">
        <v>478</v>
      </c>
      <c r="F39" s="1">
        <v>421987</v>
      </c>
      <c r="G39" s="1">
        <v>338320</v>
      </c>
      <c r="H39" s="1">
        <v>5369</v>
      </c>
      <c r="I39" s="1">
        <v>0.63291258129545203</v>
      </c>
      <c r="J39">
        <v>1.5124732021899701</v>
      </c>
      <c r="K39" s="8">
        <f t="shared" si="0"/>
        <v>6696.7610634901866</v>
      </c>
    </row>
    <row r="40" spans="1:11" ht="12.75" x14ac:dyDescent="0.2">
      <c r="A40" s="1" t="s">
        <v>103</v>
      </c>
      <c r="B40" s="1" t="s">
        <v>104</v>
      </c>
      <c r="C40" s="1" t="s">
        <v>148</v>
      </c>
      <c r="D40" s="1">
        <v>4</v>
      </c>
      <c r="E40" s="1" t="s">
        <v>478</v>
      </c>
      <c r="F40" s="1">
        <v>897483</v>
      </c>
      <c r="G40" s="1">
        <v>363598</v>
      </c>
      <c r="H40" s="1">
        <v>5150</v>
      </c>
      <c r="I40" s="1">
        <v>0.60200167627371504</v>
      </c>
      <c r="J40">
        <v>1.5867933399948699</v>
      </c>
      <c r="K40" s="8">
        <f t="shared" si="0"/>
        <v>12711.944097602296</v>
      </c>
    </row>
    <row r="41" spans="1:11" ht="12.75" x14ac:dyDescent="0.2">
      <c r="A41" s="1" t="s">
        <v>93</v>
      </c>
      <c r="B41" s="1" t="s">
        <v>94</v>
      </c>
      <c r="C41" s="1" t="s">
        <v>152</v>
      </c>
      <c r="D41" s="1">
        <v>4</v>
      </c>
      <c r="E41" s="1" t="s">
        <v>478</v>
      </c>
      <c r="F41" s="1">
        <v>1269696</v>
      </c>
      <c r="G41" s="1">
        <v>350714</v>
      </c>
      <c r="H41" s="1">
        <v>3992</v>
      </c>
      <c r="I41" s="1">
        <v>0.58101512577891801</v>
      </c>
      <c r="J41">
        <v>1.4978117895107499</v>
      </c>
      <c r="K41" s="8">
        <f t="shared" si="0"/>
        <v>14452.307099231853</v>
      </c>
    </row>
    <row r="42" spans="1:11" ht="12.75" x14ac:dyDescent="0.2">
      <c r="A42" s="1" t="s">
        <v>107</v>
      </c>
      <c r="B42" s="1" t="s">
        <v>108</v>
      </c>
      <c r="C42" s="1" t="s">
        <v>148</v>
      </c>
      <c r="D42" s="1">
        <v>4</v>
      </c>
      <c r="E42" s="1" t="s">
        <v>478</v>
      </c>
      <c r="F42" s="1">
        <v>532027</v>
      </c>
      <c r="G42" s="1">
        <v>338161</v>
      </c>
      <c r="H42" s="1">
        <v>6484</v>
      </c>
      <c r="I42" s="1">
        <v>0.60370376822799798</v>
      </c>
      <c r="J42">
        <v>1.31894949665436</v>
      </c>
      <c r="K42" s="8">
        <f t="shared" si="0"/>
        <v>10201.244578765736</v>
      </c>
    </row>
    <row r="43" spans="1:11" ht="12.75" x14ac:dyDescent="0.2">
      <c r="A43" s="1" t="s">
        <v>110</v>
      </c>
      <c r="B43" s="1" t="s">
        <v>111</v>
      </c>
      <c r="C43" s="1" t="s">
        <v>148</v>
      </c>
      <c r="D43" s="1">
        <v>4</v>
      </c>
      <c r="E43" s="1" t="s">
        <v>478</v>
      </c>
      <c r="F43" s="1">
        <v>897893</v>
      </c>
      <c r="G43" s="1">
        <v>403971</v>
      </c>
      <c r="H43" s="1">
        <v>4570</v>
      </c>
      <c r="I43" s="1">
        <v>0.63596405305432302</v>
      </c>
      <c r="J43">
        <v>1.84785205979099</v>
      </c>
      <c r="K43" s="8">
        <f t="shared" si="0"/>
        <v>10157.588069440628</v>
      </c>
    </row>
    <row r="44" spans="1:11" ht="12.75" x14ac:dyDescent="0.2">
      <c r="A44" s="1" t="s">
        <v>96</v>
      </c>
      <c r="B44" s="1" t="s">
        <v>97</v>
      </c>
      <c r="C44" s="1" t="s">
        <v>152</v>
      </c>
      <c r="D44" s="1">
        <v>4</v>
      </c>
      <c r="E44" s="1" t="s">
        <v>478</v>
      </c>
      <c r="F44" s="1">
        <v>1056513</v>
      </c>
      <c r="G44" s="1">
        <v>369002</v>
      </c>
      <c r="H44" s="1">
        <v>4688</v>
      </c>
      <c r="I44" s="1">
        <v>0.55161047961855403</v>
      </c>
      <c r="J44">
        <v>1.1904271408473499</v>
      </c>
      <c r="K44" s="8">
        <f t="shared" si="0"/>
        <v>13422.509753334671</v>
      </c>
    </row>
    <row r="45" spans="1:11" ht="12.75" x14ac:dyDescent="0.2">
      <c r="A45" s="1" t="s">
        <v>42</v>
      </c>
      <c r="B45" s="1" t="s">
        <v>43</v>
      </c>
      <c r="C45" s="1" t="s">
        <v>153</v>
      </c>
      <c r="D45" s="1">
        <v>0</v>
      </c>
      <c r="E45" s="1" t="s">
        <v>478</v>
      </c>
      <c r="F45" s="1">
        <v>895265</v>
      </c>
      <c r="G45" s="1">
        <v>436887</v>
      </c>
      <c r="H45" s="1">
        <v>4216</v>
      </c>
      <c r="I45" s="1">
        <v>0.604861711530433</v>
      </c>
      <c r="J45">
        <v>2.7552731442416301</v>
      </c>
      <c r="K45" s="8">
        <f t="shared" si="0"/>
        <v>8639.3901397844293</v>
      </c>
    </row>
    <row r="46" spans="1:11" ht="12.75" x14ac:dyDescent="0.2">
      <c r="A46" s="1" t="s">
        <v>99</v>
      </c>
      <c r="B46" s="1" t="s">
        <v>100</v>
      </c>
      <c r="C46" s="1" t="s">
        <v>152</v>
      </c>
      <c r="D46" s="1">
        <v>4</v>
      </c>
      <c r="E46" s="1" t="s">
        <v>478</v>
      </c>
      <c r="F46" s="1">
        <v>1253325</v>
      </c>
      <c r="G46" s="1">
        <v>502352</v>
      </c>
      <c r="H46" s="1">
        <v>5807</v>
      </c>
      <c r="I46" s="1">
        <v>0.55820522513063298</v>
      </c>
      <c r="J46">
        <v>1.41827000503874</v>
      </c>
      <c r="K46" s="8">
        <f t="shared" si="0"/>
        <v>14487.965161878523</v>
      </c>
    </row>
    <row r="47" spans="1:11" ht="12.75" x14ac:dyDescent="0.2">
      <c r="A47" s="1" t="s">
        <v>44</v>
      </c>
      <c r="B47" s="1" t="s">
        <v>45</v>
      </c>
      <c r="C47" s="1" t="s">
        <v>153</v>
      </c>
      <c r="D47" s="1">
        <v>0</v>
      </c>
      <c r="E47" s="1" t="s">
        <v>478</v>
      </c>
      <c r="F47" s="1">
        <v>1161706</v>
      </c>
      <c r="G47" s="1">
        <v>482657</v>
      </c>
      <c r="H47" s="1">
        <v>5304</v>
      </c>
      <c r="I47" s="1">
        <v>0.53931282532270997</v>
      </c>
      <c r="J47">
        <v>2.6338708602094898</v>
      </c>
      <c r="K47" s="8">
        <f t="shared" si="0"/>
        <v>12766.185145973228</v>
      </c>
    </row>
    <row r="48" spans="1:11" ht="12.75" x14ac:dyDescent="0.2">
      <c r="A48" s="1" t="s">
        <v>72</v>
      </c>
      <c r="B48" s="1" t="s">
        <v>73</v>
      </c>
      <c r="C48" s="1" t="s">
        <v>148</v>
      </c>
      <c r="D48" s="1">
        <v>1</v>
      </c>
      <c r="E48" s="1" t="s">
        <v>477</v>
      </c>
      <c r="F48" s="1">
        <v>648724</v>
      </c>
      <c r="G48" s="1">
        <v>326686</v>
      </c>
      <c r="H48" s="1">
        <v>4380</v>
      </c>
      <c r="I48" s="1">
        <v>0.58871838371615504</v>
      </c>
      <c r="J48">
        <v>3.5299122966564398</v>
      </c>
      <c r="K48" s="8">
        <f t="shared" ref="K48:K49" si="1">(H48/G48)*F48</f>
        <v>8697.6825453187466</v>
      </c>
    </row>
    <row r="49" spans="1:11" ht="12.75" x14ac:dyDescent="0.2">
      <c r="A49" s="1" t="s">
        <v>52</v>
      </c>
      <c r="B49" s="1" t="s">
        <v>53</v>
      </c>
      <c r="C49" s="1" t="s">
        <v>152</v>
      </c>
      <c r="D49" s="1">
        <v>1</v>
      </c>
      <c r="E49" s="1" t="s">
        <v>477</v>
      </c>
      <c r="F49" s="1">
        <v>668538</v>
      </c>
      <c r="G49" s="1">
        <v>249983</v>
      </c>
      <c r="H49" s="1">
        <v>3483</v>
      </c>
      <c r="I49" s="1">
        <v>0.55432667229270205</v>
      </c>
      <c r="J49">
        <v>2.7881358096852802</v>
      </c>
      <c r="K49" s="8">
        <f t="shared" si="1"/>
        <v>9314.7048159274837</v>
      </c>
    </row>
    <row r="50" spans="1:11" ht="12.75" x14ac:dyDescent="0.2">
      <c r="A50" s="1" t="s">
        <v>34</v>
      </c>
      <c r="B50" s="1" t="s">
        <v>35</v>
      </c>
      <c r="C50" s="1" t="s">
        <v>153</v>
      </c>
      <c r="D50" s="1">
        <v>0</v>
      </c>
      <c r="E50" s="1" t="s">
        <v>477</v>
      </c>
      <c r="F50" s="1">
        <v>859126</v>
      </c>
      <c r="G50" s="1">
        <v>444599</v>
      </c>
      <c r="H50">
        <v>5605</v>
      </c>
      <c r="I50">
        <v>0.58240524908253899</v>
      </c>
      <c r="J50">
        <v>3.4661448120463798</v>
      </c>
      <c r="K50" s="8">
        <f t="shared" ref="K50:K81" si="2">(H50/G50)*F50</f>
        <v>10830.886326779862</v>
      </c>
    </row>
    <row r="51" spans="1:11" ht="12.75" x14ac:dyDescent="0.2">
      <c r="A51" s="1" t="s">
        <v>55</v>
      </c>
      <c r="B51" s="1" t="s">
        <v>56</v>
      </c>
      <c r="C51" s="1" t="s">
        <v>152</v>
      </c>
      <c r="D51" s="1">
        <v>1</v>
      </c>
      <c r="E51" s="1" t="s">
        <v>477</v>
      </c>
      <c r="F51" s="1">
        <v>850776</v>
      </c>
      <c r="G51" s="1">
        <v>381917</v>
      </c>
      <c r="H51" s="1">
        <v>4063</v>
      </c>
      <c r="I51" s="1">
        <v>0.551383710187485</v>
      </c>
      <c r="J51">
        <v>2.3225694571145601</v>
      </c>
      <c r="K51" s="8">
        <f t="shared" si="2"/>
        <v>9050.9270024638863</v>
      </c>
    </row>
    <row r="52" spans="1:11" ht="12.75" x14ac:dyDescent="0.2">
      <c r="A52" s="1" t="s">
        <v>64</v>
      </c>
      <c r="B52" s="1" t="s">
        <v>65</v>
      </c>
      <c r="C52" s="1" t="s">
        <v>148</v>
      </c>
      <c r="D52" s="1">
        <v>1</v>
      </c>
      <c r="E52" s="1" t="s">
        <v>477</v>
      </c>
      <c r="F52" s="1">
        <v>935288</v>
      </c>
      <c r="G52" s="1">
        <v>391902</v>
      </c>
      <c r="H52" s="1">
        <v>4282</v>
      </c>
      <c r="I52" s="1">
        <v>0.61681974748205004</v>
      </c>
      <c r="J52">
        <v>2.9967257744670199</v>
      </c>
      <c r="K52" s="8">
        <f t="shared" si="2"/>
        <v>10219.144622890417</v>
      </c>
    </row>
    <row r="53" spans="1:11" ht="12.75" x14ac:dyDescent="0.2">
      <c r="A53" s="1" t="s">
        <v>58</v>
      </c>
      <c r="B53" s="1" t="s">
        <v>59</v>
      </c>
      <c r="C53" s="1" t="s">
        <v>152</v>
      </c>
      <c r="D53" s="1">
        <v>1</v>
      </c>
      <c r="E53" s="1" t="s">
        <v>477</v>
      </c>
      <c r="F53" s="1">
        <v>829785</v>
      </c>
      <c r="G53" s="1">
        <v>339274</v>
      </c>
      <c r="H53" s="1">
        <v>3949</v>
      </c>
      <c r="I53" s="1">
        <v>0.52440546329216198</v>
      </c>
      <c r="J53">
        <v>2.7246715748156398</v>
      </c>
      <c r="K53" s="8">
        <f t="shared" si="2"/>
        <v>9658.3321003083056</v>
      </c>
    </row>
    <row r="54" spans="1:11" ht="12.75" x14ac:dyDescent="0.2">
      <c r="A54" s="1" t="s">
        <v>38</v>
      </c>
      <c r="B54" s="1" t="s">
        <v>39</v>
      </c>
      <c r="C54" s="1" t="s">
        <v>153</v>
      </c>
      <c r="D54" s="1">
        <v>0</v>
      </c>
      <c r="E54" s="1" t="s">
        <v>477</v>
      </c>
      <c r="F54" s="1">
        <v>924908</v>
      </c>
      <c r="G54" s="1">
        <v>495857</v>
      </c>
      <c r="H54" s="1">
        <v>5720</v>
      </c>
      <c r="I54" s="1">
        <v>0.61057959857781696</v>
      </c>
      <c r="J54">
        <v>3.4936583850060599</v>
      </c>
      <c r="K54" s="8">
        <f t="shared" si="2"/>
        <v>10669.353785466374</v>
      </c>
    </row>
    <row r="55" spans="1:11" ht="12.75" x14ac:dyDescent="0.2">
      <c r="A55" s="1" t="s">
        <v>61</v>
      </c>
      <c r="B55" s="1" t="s">
        <v>62</v>
      </c>
      <c r="C55" s="1" t="s">
        <v>152</v>
      </c>
      <c r="D55" s="1">
        <v>1</v>
      </c>
      <c r="E55" s="1" t="s">
        <v>477</v>
      </c>
      <c r="F55" s="1">
        <v>1024615</v>
      </c>
      <c r="G55" s="1">
        <v>347289</v>
      </c>
      <c r="H55" s="1">
        <v>3208</v>
      </c>
      <c r="I55" s="1">
        <v>0.575598145135501</v>
      </c>
      <c r="J55">
        <v>2.7050167428549199</v>
      </c>
      <c r="K55" s="8">
        <f t="shared" si="2"/>
        <v>9464.6387302793937</v>
      </c>
    </row>
    <row r="56" spans="1:11" ht="12.75" x14ac:dyDescent="0.2">
      <c r="A56" s="1" t="s">
        <v>40</v>
      </c>
      <c r="B56" s="1" t="s">
        <v>41</v>
      </c>
      <c r="C56" s="1" t="s">
        <v>153</v>
      </c>
      <c r="D56" s="1">
        <v>0</v>
      </c>
      <c r="E56" s="1" t="s">
        <v>477</v>
      </c>
      <c r="F56" s="1">
        <v>981068</v>
      </c>
      <c r="G56" s="1">
        <v>418253</v>
      </c>
      <c r="H56" s="1">
        <v>4149</v>
      </c>
      <c r="I56" s="1">
        <v>0.61218430879445696</v>
      </c>
      <c r="J56">
        <v>3.0450639400299999</v>
      </c>
      <c r="K56" s="8">
        <f t="shared" si="2"/>
        <v>9732.0309286484498</v>
      </c>
    </row>
    <row r="57" spans="1:11" ht="12.75" x14ac:dyDescent="0.2">
      <c r="A57" s="1" t="s">
        <v>67</v>
      </c>
      <c r="B57" s="1" t="s">
        <v>68</v>
      </c>
      <c r="C57" s="1" t="s">
        <v>148</v>
      </c>
      <c r="D57" s="1">
        <v>1</v>
      </c>
      <c r="E57" s="1" t="s">
        <v>477</v>
      </c>
      <c r="F57" s="1">
        <v>1540739</v>
      </c>
      <c r="G57" s="1">
        <v>572034</v>
      </c>
      <c r="H57" s="1">
        <v>5013</v>
      </c>
      <c r="I57" s="1">
        <v>0.62794969510782395</v>
      </c>
      <c r="J57">
        <v>3.1765917513391502</v>
      </c>
      <c r="K57" s="8">
        <f t="shared" si="2"/>
        <v>13502.212468140006</v>
      </c>
    </row>
    <row r="58" spans="1:11" ht="12.75" x14ac:dyDescent="0.2">
      <c r="A58" s="1" t="s">
        <v>70</v>
      </c>
      <c r="B58" s="1" t="s">
        <v>71</v>
      </c>
      <c r="C58" s="1" t="s">
        <v>148</v>
      </c>
      <c r="D58" s="1">
        <v>1</v>
      </c>
      <c r="E58" s="1" t="s">
        <v>477</v>
      </c>
      <c r="F58" s="1">
        <v>793575</v>
      </c>
      <c r="G58" s="1">
        <v>420080</v>
      </c>
      <c r="H58" s="1">
        <v>5646</v>
      </c>
      <c r="I58" s="1">
        <v>0.565009997222088</v>
      </c>
      <c r="J58">
        <v>3.2392805855845901</v>
      </c>
      <c r="K58" s="8">
        <f t="shared" si="2"/>
        <v>10665.883760236145</v>
      </c>
    </row>
    <row r="59" spans="1:11" ht="12.75" x14ac:dyDescent="0.2">
      <c r="A59" s="1" t="s">
        <v>50</v>
      </c>
      <c r="B59" s="1" t="s">
        <v>51</v>
      </c>
      <c r="C59" s="1" t="s">
        <v>153</v>
      </c>
      <c r="D59" s="1">
        <v>1</v>
      </c>
      <c r="E59" s="1" t="s">
        <v>477</v>
      </c>
      <c r="F59" s="1">
        <v>877334</v>
      </c>
      <c r="G59" s="1">
        <v>362525</v>
      </c>
      <c r="H59" s="1">
        <v>4966</v>
      </c>
      <c r="I59" s="1">
        <v>0.58381183199519804</v>
      </c>
      <c r="J59">
        <v>3.19950736891052</v>
      </c>
      <c r="K59" s="8">
        <f t="shared" si="2"/>
        <v>12018.041911592303</v>
      </c>
    </row>
    <row r="60" spans="1:11" ht="12.75" x14ac:dyDescent="0.2">
      <c r="A60" s="1" t="s">
        <v>48</v>
      </c>
      <c r="B60" s="1" t="s">
        <v>49</v>
      </c>
      <c r="C60" s="1" t="s">
        <v>153</v>
      </c>
      <c r="D60" s="1">
        <v>0</v>
      </c>
      <c r="E60" s="1" t="s">
        <v>477</v>
      </c>
      <c r="F60" s="1">
        <v>1036804</v>
      </c>
      <c r="G60" s="1">
        <v>395414</v>
      </c>
      <c r="H60" s="1">
        <v>4694</v>
      </c>
      <c r="I60" s="1">
        <v>0.60283058080339202</v>
      </c>
      <c r="J60">
        <v>3.4509968290016899</v>
      </c>
      <c r="K60" s="8">
        <f t="shared" si="2"/>
        <v>12308.0062314435</v>
      </c>
    </row>
    <row r="61" spans="1:11" ht="12.75" x14ac:dyDescent="0.2">
      <c r="A61" s="1" t="s">
        <v>46</v>
      </c>
      <c r="B61" s="1" t="s">
        <v>47</v>
      </c>
      <c r="C61" s="1" t="s">
        <v>153</v>
      </c>
      <c r="D61" s="1">
        <v>0</v>
      </c>
      <c r="E61" s="1" t="s">
        <v>477</v>
      </c>
      <c r="F61" s="1">
        <v>1177082</v>
      </c>
      <c r="G61" s="1">
        <v>503808</v>
      </c>
      <c r="H61" s="1">
        <v>5241</v>
      </c>
      <c r="I61" s="1">
        <v>0.60982103147647304</v>
      </c>
      <c r="J61">
        <v>3.6075263931261898</v>
      </c>
      <c r="K61" s="8">
        <f t="shared" si="2"/>
        <v>12244.916241901677</v>
      </c>
    </row>
    <row r="62" spans="1:11" ht="12.75" x14ac:dyDescent="0.2">
      <c r="A62" s="1" t="s">
        <v>105</v>
      </c>
      <c r="B62" s="1" t="s">
        <v>106</v>
      </c>
      <c r="C62" s="1" t="s">
        <v>148</v>
      </c>
      <c r="D62" s="1">
        <v>4</v>
      </c>
      <c r="E62" s="1" t="s">
        <v>477</v>
      </c>
      <c r="F62" s="1">
        <v>421987</v>
      </c>
      <c r="G62" s="1">
        <v>338320</v>
      </c>
      <c r="H62" s="1">
        <v>5889</v>
      </c>
      <c r="I62" s="1">
        <v>0.72875512662633901</v>
      </c>
      <c r="J62">
        <v>2.1779687108383499</v>
      </c>
      <c r="K62" s="8">
        <f t="shared" si="2"/>
        <v>7345.3577766611488</v>
      </c>
    </row>
    <row r="63" spans="1:11" ht="12.75" x14ac:dyDescent="0.2">
      <c r="A63" s="1" t="s">
        <v>103</v>
      </c>
      <c r="B63" s="1" t="s">
        <v>104</v>
      </c>
      <c r="C63" s="1" t="s">
        <v>148</v>
      </c>
      <c r="D63" s="1">
        <v>4</v>
      </c>
      <c r="E63" s="1" t="s">
        <v>477</v>
      </c>
      <c r="F63" s="1">
        <v>897483</v>
      </c>
      <c r="G63" s="1">
        <v>363598</v>
      </c>
      <c r="H63" s="1">
        <v>5518</v>
      </c>
      <c r="I63" s="1">
        <v>0.67681549853834799</v>
      </c>
      <c r="J63">
        <v>2.1806938642221501</v>
      </c>
      <c r="K63" s="8">
        <f t="shared" si="2"/>
        <v>13620.292724382422</v>
      </c>
    </row>
    <row r="64" spans="1:11" ht="12.75" x14ac:dyDescent="0.2">
      <c r="A64" s="1" t="s">
        <v>93</v>
      </c>
      <c r="B64" s="1" t="s">
        <v>94</v>
      </c>
      <c r="C64" s="1" t="s">
        <v>152</v>
      </c>
      <c r="D64" s="1">
        <v>4</v>
      </c>
      <c r="E64" s="1" t="s">
        <v>477</v>
      </c>
      <c r="F64" s="1">
        <v>1269696</v>
      </c>
      <c r="G64" s="1">
        <v>350714</v>
      </c>
      <c r="H64" s="1">
        <v>4149</v>
      </c>
      <c r="I64" s="1">
        <v>0.641293061608745</v>
      </c>
      <c r="J64">
        <v>1.98983146405456</v>
      </c>
      <c r="K64" s="8">
        <f t="shared" si="2"/>
        <v>15020.696932543326</v>
      </c>
    </row>
    <row r="65" spans="1:11" ht="12.75" x14ac:dyDescent="0.2">
      <c r="A65" s="1" t="s">
        <v>107</v>
      </c>
      <c r="B65" s="1" t="s">
        <v>108</v>
      </c>
      <c r="C65" s="1" t="s">
        <v>148</v>
      </c>
      <c r="D65" s="1">
        <v>4</v>
      </c>
      <c r="E65" s="1" t="s">
        <v>477</v>
      </c>
      <c r="F65" s="1">
        <v>532027</v>
      </c>
      <c r="G65" s="1">
        <v>338161</v>
      </c>
      <c r="H65" s="1">
        <v>7120</v>
      </c>
      <c r="I65" s="1">
        <v>0.70514556980929</v>
      </c>
      <c r="J65">
        <v>1.9591354146851401</v>
      </c>
      <c r="K65" s="8">
        <f t="shared" si="2"/>
        <v>11201.86017902715</v>
      </c>
    </row>
    <row r="66" spans="1:11" ht="12.75" x14ac:dyDescent="0.2">
      <c r="A66" s="1" t="s">
        <v>110</v>
      </c>
      <c r="B66" s="1" t="s">
        <v>111</v>
      </c>
      <c r="C66" s="1" t="s">
        <v>148</v>
      </c>
      <c r="D66" s="1">
        <v>4</v>
      </c>
      <c r="E66" s="1" t="s">
        <v>477</v>
      </c>
      <c r="F66" s="1">
        <v>897893</v>
      </c>
      <c r="G66" s="1">
        <v>403971</v>
      </c>
      <c r="H66" s="1">
        <v>4849</v>
      </c>
      <c r="I66" s="1">
        <v>0.70418815097025</v>
      </c>
      <c r="J66">
        <v>2.4176720275124799</v>
      </c>
      <c r="K66" s="8">
        <f t="shared" si="2"/>
        <v>10777.712155080439</v>
      </c>
    </row>
    <row r="67" spans="1:11" ht="12.75" x14ac:dyDescent="0.2">
      <c r="A67" s="1" t="s">
        <v>96</v>
      </c>
      <c r="B67" s="1" t="s">
        <v>97</v>
      </c>
      <c r="C67" s="1" t="s">
        <v>152</v>
      </c>
      <c r="D67" s="1">
        <v>4</v>
      </c>
      <c r="E67" s="1" t="s">
        <v>477</v>
      </c>
      <c r="F67" s="1">
        <v>1056513</v>
      </c>
      <c r="G67" s="1">
        <v>369002</v>
      </c>
      <c r="H67" s="1">
        <v>4919</v>
      </c>
      <c r="I67" s="1">
        <v>0.61765544320266497</v>
      </c>
      <c r="J67">
        <v>1.58584890384316</v>
      </c>
      <c r="K67" s="8">
        <f t="shared" si="2"/>
        <v>14083.900485634224</v>
      </c>
    </row>
    <row r="68" spans="1:11" ht="12.75" x14ac:dyDescent="0.2">
      <c r="A68" s="1" t="s">
        <v>42</v>
      </c>
      <c r="B68" s="1" t="s">
        <v>43</v>
      </c>
      <c r="C68" s="1" t="s">
        <v>153</v>
      </c>
      <c r="D68" s="1">
        <v>0</v>
      </c>
      <c r="E68" s="1" t="s">
        <v>477</v>
      </c>
      <c r="F68" s="1">
        <v>895265</v>
      </c>
      <c r="G68" s="1">
        <v>436887</v>
      </c>
      <c r="H68" s="1">
        <v>4353</v>
      </c>
      <c r="I68" s="1">
        <v>0.65100178724921998</v>
      </c>
      <c r="J68">
        <v>3.4472220504112498</v>
      </c>
      <c r="K68" s="8">
        <f t="shared" si="2"/>
        <v>8920.1293355032303</v>
      </c>
    </row>
    <row r="69" spans="1:11" ht="12.75" x14ac:dyDescent="0.2">
      <c r="A69" s="1" t="s">
        <v>99</v>
      </c>
      <c r="B69" s="1" t="s">
        <v>100</v>
      </c>
      <c r="C69" s="1" t="s">
        <v>152</v>
      </c>
      <c r="D69" s="1">
        <v>4</v>
      </c>
      <c r="E69" s="1" t="s">
        <v>477</v>
      </c>
      <c r="F69" s="1">
        <v>1253325</v>
      </c>
      <c r="G69" s="1">
        <v>502352</v>
      </c>
      <c r="H69" s="1">
        <v>6086</v>
      </c>
      <c r="I69" s="1">
        <v>0.62879452817613002</v>
      </c>
      <c r="J69">
        <v>1.9685840164789501</v>
      </c>
      <c r="K69" s="8">
        <f t="shared" si="2"/>
        <v>15184.046146924866</v>
      </c>
    </row>
    <row r="70" spans="1:11" ht="12.75" x14ac:dyDescent="0.2">
      <c r="A70" s="1" t="s">
        <v>44</v>
      </c>
      <c r="B70" s="1" t="s">
        <v>45</v>
      </c>
      <c r="C70" s="1" t="s">
        <v>153</v>
      </c>
      <c r="D70" s="1">
        <v>0</v>
      </c>
      <c r="E70" s="1" t="s">
        <v>477</v>
      </c>
      <c r="F70" s="1">
        <v>1161706</v>
      </c>
      <c r="G70" s="1">
        <v>482657</v>
      </c>
      <c r="H70" s="1">
        <v>5466</v>
      </c>
      <c r="I70" s="1">
        <v>0.58826980109968896</v>
      </c>
      <c r="J70">
        <v>3.3726766785976601</v>
      </c>
      <c r="K70" s="8">
        <f t="shared" si="2"/>
        <v>13156.102565590056</v>
      </c>
    </row>
    <row r="71" spans="1:11" ht="12.75" x14ac:dyDescent="0.2">
      <c r="A71" s="1" t="s">
        <v>72</v>
      </c>
      <c r="B71" s="1" t="s">
        <v>73</v>
      </c>
      <c r="C71" s="1" t="s">
        <v>148</v>
      </c>
      <c r="D71" s="1">
        <v>1</v>
      </c>
      <c r="E71" s="1" t="s">
        <v>150</v>
      </c>
      <c r="F71" s="1">
        <v>648724</v>
      </c>
      <c r="G71" s="1">
        <v>326686</v>
      </c>
      <c r="H71" s="1">
        <v>2836</v>
      </c>
      <c r="I71" s="1">
        <v>0.30304816670000001</v>
      </c>
      <c r="J71" s="1">
        <v>3.5662850000000001</v>
      </c>
      <c r="K71" s="8">
        <f t="shared" si="2"/>
        <v>5631.6501594803567</v>
      </c>
    </row>
    <row r="72" spans="1:11" ht="12.75" x14ac:dyDescent="0.2">
      <c r="A72" s="1" t="s">
        <v>52</v>
      </c>
      <c r="B72" s="1" t="s">
        <v>53</v>
      </c>
      <c r="C72" s="1" t="s">
        <v>152</v>
      </c>
      <c r="D72" s="1">
        <v>1</v>
      </c>
      <c r="E72" s="1" t="s">
        <v>150</v>
      </c>
      <c r="F72" s="1">
        <v>668538</v>
      </c>
      <c r="G72" s="1">
        <v>298850</v>
      </c>
      <c r="H72" s="1">
        <v>1756</v>
      </c>
      <c r="I72" s="9">
        <v>0.193</v>
      </c>
      <c r="J72" s="9">
        <v>2.5499999999999998</v>
      </c>
      <c r="K72" s="8">
        <f t="shared" si="2"/>
        <v>3928.2339902961353</v>
      </c>
    </row>
    <row r="73" spans="1:11" ht="12.75" x14ac:dyDescent="0.2">
      <c r="A73" s="1" t="s">
        <v>34</v>
      </c>
      <c r="B73" s="1" t="s">
        <v>35</v>
      </c>
      <c r="C73" s="1" t="s">
        <v>153</v>
      </c>
      <c r="D73" s="1">
        <v>0</v>
      </c>
      <c r="E73" s="1" t="s">
        <v>150</v>
      </c>
      <c r="F73" s="1">
        <v>859126</v>
      </c>
      <c r="G73" s="1">
        <v>444599</v>
      </c>
      <c r="H73" s="1">
        <v>5828</v>
      </c>
      <c r="I73" s="1">
        <v>0.41087085709999999</v>
      </c>
      <c r="J73" s="1">
        <v>3.8958828570000001</v>
      </c>
      <c r="K73" s="8">
        <f t="shared" si="2"/>
        <v>11261.80294602552</v>
      </c>
    </row>
    <row r="74" spans="1:11" ht="12.75" x14ac:dyDescent="0.2">
      <c r="A74" s="1" t="s">
        <v>55</v>
      </c>
      <c r="B74" s="1" t="s">
        <v>56</v>
      </c>
      <c r="C74" s="1" t="s">
        <v>152</v>
      </c>
      <c r="D74" s="1">
        <v>1</v>
      </c>
      <c r="E74" s="1" t="s">
        <v>150</v>
      </c>
      <c r="F74" s="1">
        <v>850776</v>
      </c>
      <c r="G74" s="1">
        <v>381917</v>
      </c>
      <c r="H74" s="1">
        <v>3353</v>
      </c>
      <c r="I74" s="1">
        <v>0.24858566670000001</v>
      </c>
      <c r="J74" s="1">
        <v>2.4447166669999998</v>
      </c>
      <c r="K74" s="8">
        <f t="shared" si="2"/>
        <v>7469.2981145117919</v>
      </c>
    </row>
    <row r="75" spans="1:11" ht="12.75" x14ac:dyDescent="0.2">
      <c r="A75" s="1" t="s">
        <v>64</v>
      </c>
      <c r="B75" s="1" t="s">
        <v>65</v>
      </c>
      <c r="C75" s="1" t="s">
        <v>148</v>
      </c>
      <c r="D75" s="1">
        <v>1</v>
      </c>
      <c r="E75" s="1" t="s">
        <v>150</v>
      </c>
      <c r="F75" s="1">
        <v>935288</v>
      </c>
      <c r="G75" s="1">
        <v>391902</v>
      </c>
      <c r="H75" s="1">
        <v>4466</v>
      </c>
      <c r="I75" s="1">
        <v>0.52482457140000005</v>
      </c>
      <c r="J75" s="1">
        <v>3.947861429</v>
      </c>
      <c r="K75" s="8">
        <f t="shared" si="2"/>
        <v>10658.267138213125</v>
      </c>
    </row>
    <row r="76" spans="1:11" ht="12.75" x14ac:dyDescent="0.2">
      <c r="A76" s="1" t="s">
        <v>58</v>
      </c>
      <c r="B76" s="1" t="s">
        <v>59</v>
      </c>
      <c r="C76" s="1" t="s">
        <v>152</v>
      </c>
      <c r="D76" s="1">
        <v>1</v>
      </c>
      <c r="E76" s="1" t="s">
        <v>150</v>
      </c>
      <c r="F76" s="1">
        <v>829785</v>
      </c>
      <c r="G76" s="1">
        <v>339274</v>
      </c>
      <c r="H76" s="1">
        <v>2612</v>
      </c>
      <c r="I76" s="1">
        <v>0.1995613333</v>
      </c>
      <c r="J76" s="1">
        <v>2.1417014999999999</v>
      </c>
      <c r="K76" s="8">
        <f t="shared" si="2"/>
        <v>6388.3422248683955</v>
      </c>
    </row>
    <row r="77" spans="1:11" ht="12.75" x14ac:dyDescent="0.2">
      <c r="A77" s="1" t="s">
        <v>38</v>
      </c>
      <c r="B77" s="1" t="s">
        <v>39</v>
      </c>
      <c r="C77" s="1" t="s">
        <v>153</v>
      </c>
      <c r="D77" s="1">
        <v>0</v>
      </c>
      <c r="E77" s="1" t="s">
        <v>150</v>
      </c>
      <c r="F77" s="1">
        <v>924908</v>
      </c>
      <c r="G77" s="1">
        <v>495857</v>
      </c>
      <c r="H77" s="1">
        <v>5727</v>
      </c>
      <c r="I77" s="1">
        <v>0.37202412499999998</v>
      </c>
      <c r="J77" s="1">
        <v>3.7390012499999998</v>
      </c>
      <c r="K77" s="8">
        <f t="shared" si="2"/>
        <v>10682.410686952086</v>
      </c>
    </row>
    <row r="78" spans="1:11" ht="12.75" x14ac:dyDescent="0.2">
      <c r="A78" s="1" t="s">
        <v>61</v>
      </c>
      <c r="B78" s="1" t="s">
        <v>62</v>
      </c>
      <c r="C78" s="1" t="s">
        <v>152</v>
      </c>
      <c r="D78" s="1">
        <v>1</v>
      </c>
      <c r="E78" s="1" t="s">
        <v>150</v>
      </c>
      <c r="F78" s="1">
        <v>1024615</v>
      </c>
      <c r="G78" s="1">
        <v>347289</v>
      </c>
      <c r="H78" s="1">
        <v>2694</v>
      </c>
      <c r="I78" s="1">
        <v>0.26957866670000002</v>
      </c>
      <c r="J78" s="1">
        <v>3.0260316669999998</v>
      </c>
      <c r="K78" s="8">
        <f t="shared" si="2"/>
        <v>7948.1723003032057</v>
      </c>
    </row>
    <row r="79" spans="1:11" ht="12.75" x14ac:dyDescent="0.2">
      <c r="A79" s="1" t="s">
        <v>40</v>
      </c>
      <c r="B79" s="1" t="s">
        <v>41</v>
      </c>
      <c r="C79" s="1" t="s">
        <v>153</v>
      </c>
      <c r="D79" s="1">
        <v>0</v>
      </c>
      <c r="E79" s="1" t="s">
        <v>150</v>
      </c>
      <c r="F79" s="1">
        <v>981068</v>
      </c>
      <c r="G79" s="1">
        <v>418253</v>
      </c>
      <c r="H79" s="1">
        <v>3984</v>
      </c>
      <c r="I79" s="1">
        <v>0.29894528570000001</v>
      </c>
      <c r="J79" s="1">
        <v>3.1058942859999998</v>
      </c>
      <c r="K79" s="8">
        <f t="shared" si="2"/>
        <v>9345.0014990926556</v>
      </c>
    </row>
    <row r="80" spans="1:11" ht="12.75" x14ac:dyDescent="0.2">
      <c r="A80" s="1" t="s">
        <v>67</v>
      </c>
      <c r="B80" s="1" t="s">
        <v>68</v>
      </c>
      <c r="C80" s="1" t="s">
        <v>148</v>
      </c>
      <c r="D80" s="1">
        <v>1</v>
      </c>
      <c r="E80" s="1" t="s">
        <v>150</v>
      </c>
      <c r="F80" s="1">
        <v>1540739</v>
      </c>
      <c r="G80" s="1">
        <v>505971</v>
      </c>
      <c r="H80" s="1">
        <v>4490</v>
      </c>
      <c r="I80" s="1">
        <v>0.31826312499999998</v>
      </c>
      <c r="J80" s="1">
        <v>3.3535387499999998</v>
      </c>
      <c r="K80" s="8">
        <f t="shared" si="2"/>
        <v>13672.558526081533</v>
      </c>
    </row>
    <row r="81" spans="1:11" ht="12.75" x14ac:dyDescent="0.2">
      <c r="A81" s="1" t="s">
        <v>70</v>
      </c>
      <c r="B81" s="1" t="s">
        <v>71</v>
      </c>
      <c r="C81" s="1" t="s">
        <v>148</v>
      </c>
      <c r="D81" s="1">
        <v>1</v>
      </c>
      <c r="E81" s="1" t="s">
        <v>150</v>
      </c>
      <c r="F81" s="1">
        <v>793575</v>
      </c>
      <c r="G81" s="1">
        <v>420080</v>
      </c>
      <c r="H81" s="1">
        <v>5944</v>
      </c>
      <c r="I81" s="1">
        <v>0.34383671430000001</v>
      </c>
      <c r="J81" s="1">
        <v>3.0057100000000001</v>
      </c>
      <c r="K81" s="8">
        <f t="shared" si="2"/>
        <v>11228.836888211768</v>
      </c>
    </row>
    <row r="82" spans="1:11" ht="12.75" x14ac:dyDescent="0.2">
      <c r="A82" s="1" t="s">
        <v>50</v>
      </c>
      <c r="B82" s="1" t="s">
        <v>51</v>
      </c>
      <c r="C82" s="1" t="s">
        <v>153</v>
      </c>
      <c r="D82" s="1">
        <v>1</v>
      </c>
      <c r="E82" s="1" t="s">
        <v>150</v>
      </c>
      <c r="F82" s="1">
        <v>877334</v>
      </c>
      <c r="G82" s="1">
        <v>362525</v>
      </c>
      <c r="H82" s="1">
        <v>4457</v>
      </c>
      <c r="I82" s="1">
        <v>0.38721216670000003</v>
      </c>
      <c r="J82" s="1">
        <v>3.7282583329999999</v>
      </c>
      <c r="K82" s="8">
        <f t="shared" ref="K82:K116" si="3">(H82/G82)*F82</f>
        <v>10786.22891662644</v>
      </c>
    </row>
    <row r="83" spans="1:11" ht="12.75" x14ac:dyDescent="0.2">
      <c r="A83" s="1" t="s">
        <v>48</v>
      </c>
      <c r="B83" s="1" t="s">
        <v>49</v>
      </c>
      <c r="C83" s="1" t="s">
        <v>153</v>
      </c>
      <c r="D83" s="1">
        <v>0</v>
      </c>
      <c r="E83" s="1" t="s">
        <v>150</v>
      </c>
      <c r="F83" s="1">
        <v>1036804</v>
      </c>
      <c r="G83" s="1">
        <v>395414</v>
      </c>
      <c r="H83" s="1">
        <v>4408</v>
      </c>
      <c r="I83" s="1">
        <v>0.50651966670000004</v>
      </c>
      <c r="J83" s="1">
        <v>4.5508533330000001</v>
      </c>
      <c r="K83" s="8">
        <f t="shared" si="3"/>
        <v>11558.093623392191</v>
      </c>
    </row>
    <row r="84" spans="1:11" ht="12.75" x14ac:dyDescent="0.2">
      <c r="A84" s="1" t="s">
        <v>46</v>
      </c>
      <c r="B84" s="1" t="s">
        <v>47</v>
      </c>
      <c r="C84" s="1" t="s">
        <v>153</v>
      </c>
      <c r="D84" s="1">
        <v>0</v>
      </c>
      <c r="E84" s="1" t="s">
        <v>150</v>
      </c>
      <c r="F84" s="1">
        <v>1177082</v>
      </c>
      <c r="G84" s="1">
        <v>503808</v>
      </c>
      <c r="H84" s="1">
        <v>5118</v>
      </c>
      <c r="I84" s="1">
        <v>0.46307037499999998</v>
      </c>
      <c r="J84" s="1">
        <v>4.3040324999999999</v>
      </c>
      <c r="K84" s="8">
        <f t="shared" si="3"/>
        <v>11957.542706745427</v>
      </c>
    </row>
    <row r="85" spans="1:11" ht="12.75" x14ac:dyDescent="0.2">
      <c r="A85" s="1" t="s">
        <v>105</v>
      </c>
      <c r="B85" s="1" t="s">
        <v>106</v>
      </c>
      <c r="C85" s="1" t="s">
        <v>148</v>
      </c>
      <c r="D85" s="1">
        <v>4</v>
      </c>
      <c r="E85" s="1" t="s">
        <v>150</v>
      </c>
      <c r="F85" s="1">
        <v>421987</v>
      </c>
      <c r="G85" s="1">
        <v>338320</v>
      </c>
      <c r="H85" s="1">
        <v>3805</v>
      </c>
      <c r="I85" s="1">
        <v>0.65341716670000005</v>
      </c>
      <c r="J85" s="1">
        <v>3.3691983329999999</v>
      </c>
      <c r="K85" s="8">
        <f t="shared" si="3"/>
        <v>4745.9817184913691</v>
      </c>
    </row>
    <row r="86" spans="1:11" ht="12.75" x14ac:dyDescent="0.2">
      <c r="A86" s="1" t="s">
        <v>103</v>
      </c>
      <c r="B86" s="1" t="s">
        <v>104</v>
      </c>
      <c r="C86" s="1" t="s">
        <v>148</v>
      </c>
      <c r="D86" s="1">
        <v>4</v>
      </c>
      <c r="E86" s="1" t="s">
        <v>150</v>
      </c>
      <c r="F86" s="1">
        <v>897483</v>
      </c>
      <c r="G86" s="1">
        <v>363598</v>
      </c>
      <c r="H86" s="1">
        <v>4581</v>
      </c>
      <c r="I86" s="1">
        <v>0.62988849999999996</v>
      </c>
      <c r="J86" s="1">
        <v>3.0836350000000001</v>
      </c>
      <c r="K86" s="8">
        <f t="shared" si="3"/>
        <v>11307.459400216723</v>
      </c>
    </row>
    <row r="87" spans="1:11" ht="12.75" x14ac:dyDescent="0.2">
      <c r="A87" s="1" t="s">
        <v>93</v>
      </c>
      <c r="B87" s="1" t="s">
        <v>94</v>
      </c>
      <c r="C87" s="1" t="s">
        <v>152</v>
      </c>
      <c r="D87" s="1">
        <v>4</v>
      </c>
      <c r="E87" s="1" t="s">
        <v>150</v>
      </c>
      <c r="F87" s="1">
        <v>1269696</v>
      </c>
      <c r="G87" s="1">
        <v>350714</v>
      </c>
      <c r="H87" s="1">
        <v>4164</v>
      </c>
      <c r="I87" s="1">
        <v>0.41765099999999999</v>
      </c>
      <c r="J87" s="1">
        <v>2.2894316670000001</v>
      </c>
      <c r="K87" s="8">
        <f t="shared" si="3"/>
        <v>15075.001693687735</v>
      </c>
    </row>
    <row r="88" spans="1:11" ht="12.75" x14ac:dyDescent="0.2">
      <c r="A88" s="1" t="s">
        <v>107</v>
      </c>
      <c r="B88" s="1" t="s">
        <v>108</v>
      </c>
      <c r="C88" s="1" t="s">
        <v>148</v>
      </c>
      <c r="D88" s="1">
        <v>4</v>
      </c>
      <c r="E88" s="1" t="s">
        <v>150</v>
      </c>
      <c r="F88" s="1">
        <v>532027</v>
      </c>
      <c r="G88" s="1">
        <v>338161</v>
      </c>
      <c r="H88" s="1">
        <v>4650</v>
      </c>
      <c r="I88" s="1">
        <v>0.3680031667</v>
      </c>
      <c r="J88" s="1">
        <v>2.277825</v>
      </c>
      <c r="K88" s="8">
        <f t="shared" si="3"/>
        <v>7315.821605684866</v>
      </c>
    </row>
    <row r="89" spans="1:11" ht="12.75" x14ac:dyDescent="0.2">
      <c r="A89" s="1" t="s">
        <v>110</v>
      </c>
      <c r="B89" s="1" t="s">
        <v>111</v>
      </c>
      <c r="C89" s="1" t="s">
        <v>148</v>
      </c>
      <c r="D89" s="1">
        <v>4</v>
      </c>
      <c r="E89" s="1" t="s">
        <v>150</v>
      </c>
      <c r="F89" s="1">
        <v>897893</v>
      </c>
      <c r="G89" s="1">
        <v>403971</v>
      </c>
      <c r="H89" s="1">
        <v>5757</v>
      </c>
      <c r="I89" s="1">
        <v>0.51492485710000002</v>
      </c>
      <c r="J89" s="1">
        <v>2.8071171430000001</v>
      </c>
      <c r="K89" s="8">
        <f t="shared" si="3"/>
        <v>12795.893767126849</v>
      </c>
    </row>
    <row r="90" spans="1:11" ht="12.75" x14ac:dyDescent="0.2">
      <c r="A90" s="1" t="s">
        <v>96</v>
      </c>
      <c r="B90" s="1" t="s">
        <v>97</v>
      </c>
      <c r="C90" s="1" t="s">
        <v>152</v>
      </c>
      <c r="D90" s="1">
        <v>4</v>
      </c>
      <c r="E90" s="1" t="s">
        <v>150</v>
      </c>
      <c r="F90" s="1">
        <v>1056513</v>
      </c>
      <c r="G90" s="1">
        <v>369002</v>
      </c>
      <c r="H90" s="1">
        <v>3799</v>
      </c>
      <c r="I90" s="1">
        <v>0.28788742859999999</v>
      </c>
      <c r="J90" s="1">
        <v>1.4928429999999999</v>
      </c>
      <c r="K90" s="8">
        <f t="shared" si="3"/>
        <v>10877.157541151539</v>
      </c>
    </row>
    <row r="91" spans="1:11" ht="12.75" x14ac:dyDescent="0.2">
      <c r="A91" s="1" t="s">
        <v>42</v>
      </c>
      <c r="B91" s="1" t="s">
        <v>43</v>
      </c>
      <c r="C91" s="1" t="s">
        <v>153</v>
      </c>
      <c r="D91" s="1">
        <v>0</v>
      </c>
      <c r="E91" s="1" t="s">
        <v>150</v>
      </c>
      <c r="F91" s="1">
        <v>895265</v>
      </c>
      <c r="G91" s="1">
        <v>436887</v>
      </c>
      <c r="H91" s="1">
        <v>4335</v>
      </c>
      <c r="I91" s="1">
        <v>0.36325185710000002</v>
      </c>
      <c r="J91" s="1">
        <v>3.66995</v>
      </c>
      <c r="K91" s="8">
        <f t="shared" si="3"/>
        <v>8883.2438937299576</v>
      </c>
    </row>
    <row r="92" spans="1:11" ht="12.75" x14ac:dyDescent="0.2">
      <c r="A92" s="1" t="s">
        <v>99</v>
      </c>
      <c r="B92" s="1" t="s">
        <v>100</v>
      </c>
      <c r="C92" s="1" t="s">
        <v>152</v>
      </c>
      <c r="D92" s="1">
        <v>4</v>
      </c>
      <c r="E92" s="1" t="s">
        <v>150</v>
      </c>
      <c r="F92" s="1">
        <v>1253325</v>
      </c>
      <c r="G92" s="1">
        <v>502352</v>
      </c>
      <c r="H92" s="1">
        <v>5708</v>
      </c>
      <c r="I92" s="1">
        <v>0.38258775</v>
      </c>
      <c r="J92" s="1">
        <v>2.1477062500000001</v>
      </c>
      <c r="K92" s="8">
        <f t="shared" si="3"/>
        <v>14240.968683313693</v>
      </c>
    </row>
    <row r="93" spans="1:11" ht="12.75" x14ac:dyDescent="0.2">
      <c r="A93" s="1" t="s">
        <v>44</v>
      </c>
      <c r="B93" s="1" t="s">
        <v>45</v>
      </c>
      <c r="C93" s="1" t="s">
        <v>153</v>
      </c>
      <c r="D93" s="1">
        <v>0</v>
      </c>
      <c r="E93" s="1" t="s">
        <v>150</v>
      </c>
      <c r="F93" s="1">
        <v>1161706</v>
      </c>
      <c r="G93" s="1">
        <v>482657</v>
      </c>
      <c r="H93" s="1">
        <v>4384</v>
      </c>
      <c r="I93" s="1">
        <v>0.40493174999999998</v>
      </c>
      <c r="J93" s="1">
        <v>4.28820625</v>
      </c>
      <c r="K93" s="8">
        <f t="shared" si="3"/>
        <v>10551.83930617395</v>
      </c>
    </row>
    <row r="94" spans="1:11" ht="12.75" x14ac:dyDescent="0.2">
      <c r="A94" s="1" t="s">
        <v>72</v>
      </c>
      <c r="B94" s="1" t="s">
        <v>73</v>
      </c>
      <c r="C94" s="1" t="s">
        <v>148</v>
      </c>
      <c r="D94" s="1">
        <v>1</v>
      </c>
      <c r="E94" s="1" t="s">
        <v>149</v>
      </c>
      <c r="F94" s="1">
        <v>648724</v>
      </c>
      <c r="G94" s="1">
        <v>326686</v>
      </c>
      <c r="H94" s="1">
        <v>4284</v>
      </c>
      <c r="I94" s="1">
        <v>0.50684594999999999</v>
      </c>
      <c r="K94" s="8">
        <f t="shared" si="3"/>
        <v>8507.0484073391581</v>
      </c>
    </row>
    <row r="95" spans="1:11" ht="12.75" x14ac:dyDescent="0.2">
      <c r="A95" s="1" t="s">
        <v>52</v>
      </c>
      <c r="B95" s="1" t="s">
        <v>53</v>
      </c>
      <c r="C95" s="1" t="s">
        <v>152</v>
      </c>
      <c r="D95" s="1">
        <v>1</v>
      </c>
      <c r="E95" s="1" t="s">
        <v>149</v>
      </c>
      <c r="F95" s="1">
        <v>668538</v>
      </c>
      <c r="G95" s="1">
        <v>249983</v>
      </c>
      <c r="H95" s="1">
        <v>2212</v>
      </c>
      <c r="I95" s="1">
        <v>0.53357549999999998</v>
      </c>
      <c r="K95" s="8">
        <f t="shared" si="3"/>
        <v>5915.6264866010888</v>
      </c>
    </row>
    <row r="96" spans="1:11" ht="12.75" x14ac:dyDescent="0.2">
      <c r="A96" s="1" t="s">
        <v>34</v>
      </c>
      <c r="B96" s="1" t="s">
        <v>35</v>
      </c>
      <c r="C96" s="1" t="s">
        <v>153</v>
      </c>
      <c r="D96" s="1">
        <v>0</v>
      </c>
      <c r="E96" s="1" t="s">
        <v>149</v>
      </c>
      <c r="F96" s="1">
        <v>859126</v>
      </c>
      <c r="G96" s="1">
        <v>444599</v>
      </c>
      <c r="H96" s="1">
        <v>5850</v>
      </c>
      <c r="I96" s="1">
        <v>0.71278471430000001</v>
      </c>
      <c r="K96" s="8">
        <f t="shared" si="3"/>
        <v>11304.3148994937</v>
      </c>
    </row>
    <row r="97" spans="1:11" ht="12.75" x14ac:dyDescent="0.2">
      <c r="A97" s="1" t="s">
        <v>55</v>
      </c>
      <c r="B97" s="1" t="s">
        <v>56</v>
      </c>
      <c r="C97" s="1" t="s">
        <v>152</v>
      </c>
      <c r="D97" s="1">
        <v>1</v>
      </c>
      <c r="E97" s="1" t="s">
        <v>149</v>
      </c>
      <c r="F97" s="1">
        <v>850776</v>
      </c>
      <c r="G97" s="1">
        <v>381917</v>
      </c>
      <c r="H97" s="1">
        <v>3411</v>
      </c>
      <c r="I97" s="1">
        <v>0.51616361669999999</v>
      </c>
      <c r="K97" s="8">
        <f t="shared" si="3"/>
        <v>7598.50160113323</v>
      </c>
    </row>
    <row r="98" spans="1:11" ht="12.75" x14ac:dyDescent="0.2">
      <c r="A98" s="1" t="s">
        <v>64</v>
      </c>
      <c r="B98" s="1" t="s">
        <v>65</v>
      </c>
      <c r="C98" s="1" t="s">
        <v>148</v>
      </c>
      <c r="D98" s="1">
        <v>1</v>
      </c>
      <c r="E98" s="1" t="s">
        <v>149</v>
      </c>
      <c r="F98" s="1">
        <v>935288</v>
      </c>
      <c r="G98" s="1">
        <v>391902</v>
      </c>
      <c r="H98" s="1">
        <v>4489</v>
      </c>
      <c r="I98" s="1">
        <v>0.68404452859999998</v>
      </c>
      <c r="K98" s="8">
        <f t="shared" si="3"/>
        <v>10713.157452628464</v>
      </c>
    </row>
    <row r="99" spans="1:11" ht="12.75" x14ac:dyDescent="0.2">
      <c r="A99" s="1" t="s">
        <v>58</v>
      </c>
      <c r="B99" s="1" t="s">
        <v>59</v>
      </c>
      <c r="C99" s="1" t="s">
        <v>152</v>
      </c>
      <c r="D99" s="1">
        <v>1</v>
      </c>
      <c r="E99" s="1" t="s">
        <v>149</v>
      </c>
      <c r="F99" s="1">
        <v>829785</v>
      </c>
      <c r="G99" s="1">
        <v>339274</v>
      </c>
      <c r="H99" s="1">
        <v>3884</v>
      </c>
      <c r="I99" s="1">
        <v>0.4535713167</v>
      </c>
      <c r="K99" s="8">
        <f t="shared" si="3"/>
        <v>9499.3572746511672</v>
      </c>
    </row>
    <row r="100" spans="1:11" ht="12.75" x14ac:dyDescent="0.2">
      <c r="A100" s="1" t="s">
        <v>38</v>
      </c>
      <c r="B100" s="1" t="s">
        <v>39</v>
      </c>
      <c r="C100" s="1" t="s">
        <v>153</v>
      </c>
      <c r="D100" s="1">
        <v>0</v>
      </c>
      <c r="E100" s="1" t="s">
        <v>149</v>
      </c>
      <c r="F100" s="1">
        <v>924908</v>
      </c>
      <c r="G100" s="1">
        <v>495857</v>
      </c>
      <c r="H100" s="1">
        <v>6215</v>
      </c>
      <c r="I100" s="1">
        <v>0.70298527499999997</v>
      </c>
      <c r="K100" s="8">
        <f t="shared" si="3"/>
        <v>11592.663247670194</v>
      </c>
    </row>
    <row r="101" spans="1:11" ht="12.75" x14ac:dyDescent="0.2">
      <c r="A101" s="1" t="s">
        <v>61</v>
      </c>
      <c r="B101" s="1" t="s">
        <v>62</v>
      </c>
      <c r="C101" s="1" t="s">
        <v>152</v>
      </c>
      <c r="D101" s="1">
        <v>1</v>
      </c>
      <c r="E101" s="1" t="s">
        <v>149</v>
      </c>
      <c r="F101" s="1">
        <v>1024615</v>
      </c>
      <c r="G101" s="1">
        <v>347289</v>
      </c>
      <c r="H101" s="1">
        <v>2861</v>
      </c>
      <c r="I101" s="1">
        <v>0.56084706669999995</v>
      </c>
      <c r="K101" s="8">
        <f t="shared" si="3"/>
        <v>8440.8763738557791</v>
      </c>
    </row>
    <row r="102" spans="1:11" ht="12.75" x14ac:dyDescent="0.2">
      <c r="A102" s="1" t="s">
        <v>40</v>
      </c>
      <c r="B102" s="1" t="s">
        <v>41</v>
      </c>
      <c r="C102" s="1" t="s">
        <v>153</v>
      </c>
      <c r="D102" s="1">
        <v>0</v>
      </c>
      <c r="E102" s="1" t="s">
        <v>149</v>
      </c>
      <c r="F102" s="1">
        <v>981068</v>
      </c>
      <c r="G102" s="1">
        <v>418253</v>
      </c>
      <c r="H102" s="1">
        <v>4138</v>
      </c>
      <c r="I102" s="1">
        <v>0.6566712857</v>
      </c>
      <c r="K102" s="8">
        <f t="shared" si="3"/>
        <v>9706.2289666780634</v>
      </c>
    </row>
    <row r="103" spans="1:11" ht="12.75" x14ac:dyDescent="0.2">
      <c r="A103" s="1" t="s">
        <v>67</v>
      </c>
      <c r="B103" s="1" t="s">
        <v>68</v>
      </c>
      <c r="C103" s="1" t="s">
        <v>148</v>
      </c>
      <c r="D103" s="1">
        <v>1</v>
      </c>
      <c r="E103" s="1" t="s">
        <v>149</v>
      </c>
      <c r="F103" s="1">
        <v>1540739</v>
      </c>
      <c r="G103" s="1">
        <v>572034</v>
      </c>
      <c r="H103" s="1">
        <v>4997</v>
      </c>
      <c r="I103" s="1">
        <v>0.64474625559999998</v>
      </c>
      <c r="K103" s="8">
        <f t="shared" si="3"/>
        <v>13459.117435327271</v>
      </c>
    </row>
    <row r="104" spans="1:11" ht="12.75" x14ac:dyDescent="0.2">
      <c r="A104" s="1" t="s">
        <v>70</v>
      </c>
      <c r="B104" s="1" t="s">
        <v>71</v>
      </c>
      <c r="C104" s="1" t="s">
        <v>148</v>
      </c>
      <c r="D104" s="1">
        <v>1</v>
      </c>
      <c r="E104" s="1" t="s">
        <v>149</v>
      </c>
      <c r="F104" s="1">
        <v>793575</v>
      </c>
      <c r="G104" s="1">
        <v>420080</v>
      </c>
      <c r="H104" s="1">
        <v>6205</v>
      </c>
      <c r="I104" s="1">
        <v>0.64688142859999997</v>
      </c>
      <c r="K104" s="8">
        <f t="shared" si="3"/>
        <v>11721.893151304514</v>
      </c>
    </row>
    <row r="105" spans="1:11" ht="12.75" x14ac:dyDescent="0.2">
      <c r="A105" s="1" t="s">
        <v>50</v>
      </c>
      <c r="B105" s="1" t="s">
        <v>51</v>
      </c>
      <c r="C105" s="1" t="s">
        <v>153</v>
      </c>
      <c r="D105" s="1">
        <v>1</v>
      </c>
      <c r="E105" s="1" t="s">
        <v>149</v>
      </c>
      <c r="F105" s="1">
        <v>877334</v>
      </c>
      <c r="G105" s="1">
        <v>362525</v>
      </c>
      <c r="H105" s="1">
        <v>4699</v>
      </c>
      <c r="I105" s="1">
        <v>0.7281366333</v>
      </c>
      <c r="K105" s="8">
        <f t="shared" si="3"/>
        <v>11371.884603820426</v>
      </c>
    </row>
    <row r="106" spans="1:11" ht="12.75" x14ac:dyDescent="0.2">
      <c r="A106" s="1" t="s">
        <v>48</v>
      </c>
      <c r="B106" s="1" t="s">
        <v>49</v>
      </c>
      <c r="C106" s="1" t="s">
        <v>153</v>
      </c>
      <c r="D106" s="1">
        <v>0</v>
      </c>
      <c r="E106" s="1" t="s">
        <v>149</v>
      </c>
      <c r="F106" s="1">
        <v>1036804</v>
      </c>
      <c r="G106" s="1">
        <v>395414</v>
      </c>
      <c r="H106" s="1">
        <v>4688</v>
      </c>
      <c r="I106" s="1">
        <v>0.74284008329999995</v>
      </c>
      <c r="K106" s="8">
        <f t="shared" si="3"/>
        <v>12292.273799106759</v>
      </c>
    </row>
    <row r="107" spans="1:11" ht="12.75" x14ac:dyDescent="0.2">
      <c r="A107" s="1" t="s">
        <v>46</v>
      </c>
      <c r="B107" s="1" t="s">
        <v>47</v>
      </c>
      <c r="C107" s="1" t="s">
        <v>153</v>
      </c>
      <c r="D107" s="1">
        <v>0</v>
      </c>
      <c r="E107" s="1" t="s">
        <v>149</v>
      </c>
      <c r="F107" s="1">
        <v>1177082</v>
      </c>
      <c r="G107" s="1">
        <v>503808</v>
      </c>
      <c r="H107" s="1">
        <v>5302</v>
      </c>
      <c r="I107" s="1">
        <v>0.72479090000000002</v>
      </c>
      <c r="K107" s="8">
        <f t="shared" si="3"/>
        <v>12387.434824377542</v>
      </c>
    </row>
    <row r="108" spans="1:11" ht="12.75" x14ac:dyDescent="0.2">
      <c r="A108" s="1" t="s">
        <v>105</v>
      </c>
      <c r="B108" s="1" t="s">
        <v>106</v>
      </c>
      <c r="C108" s="1" t="s">
        <v>148</v>
      </c>
      <c r="D108" s="1">
        <v>4</v>
      </c>
      <c r="E108" s="1" t="s">
        <v>149</v>
      </c>
      <c r="F108" s="1">
        <v>421987</v>
      </c>
      <c r="G108" s="1">
        <v>338320</v>
      </c>
      <c r="H108" s="1">
        <v>6977</v>
      </c>
      <c r="I108" s="1">
        <v>0.42546149999999999</v>
      </c>
      <c r="K108" s="8">
        <f t="shared" si="3"/>
        <v>8702.4216688342403</v>
      </c>
    </row>
    <row r="109" spans="1:11" ht="12.75" x14ac:dyDescent="0.2">
      <c r="A109" s="1" t="s">
        <v>103</v>
      </c>
      <c r="B109" s="1" t="s">
        <v>104</v>
      </c>
      <c r="C109" s="1" t="s">
        <v>148</v>
      </c>
      <c r="D109" s="1">
        <v>4</v>
      </c>
      <c r="E109" s="1" t="s">
        <v>149</v>
      </c>
      <c r="F109" s="1">
        <v>897483</v>
      </c>
      <c r="G109" s="1">
        <v>363598</v>
      </c>
      <c r="H109" s="1">
        <v>5076</v>
      </c>
      <c r="I109" s="1">
        <v>0.54596983330000004</v>
      </c>
      <c r="K109" s="8">
        <f t="shared" si="3"/>
        <v>12529.28703678238</v>
      </c>
    </row>
    <row r="110" spans="1:11" ht="12.75" x14ac:dyDescent="0.2">
      <c r="A110" s="1" t="s">
        <v>93</v>
      </c>
      <c r="B110" s="1" t="s">
        <v>94</v>
      </c>
      <c r="C110" s="1" t="s">
        <v>152</v>
      </c>
      <c r="D110" s="1">
        <v>4</v>
      </c>
      <c r="E110" s="1" t="s">
        <v>149</v>
      </c>
      <c r="F110" s="1">
        <v>1269696</v>
      </c>
      <c r="G110" s="1">
        <v>350714</v>
      </c>
      <c r="H110" s="1">
        <v>3658</v>
      </c>
      <c r="I110" s="1">
        <v>0.51106268330000004</v>
      </c>
      <c r="K110" s="8">
        <f t="shared" si="3"/>
        <v>13243.121084416362</v>
      </c>
    </row>
    <row r="111" spans="1:11" ht="12.75" x14ac:dyDescent="0.2">
      <c r="A111" s="1" t="s">
        <v>107</v>
      </c>
      <c r="B111" s="1" t="s">
        <v>108</v>
      </c>
      <c r="C111" s="1" t="s">
        <v>148</v>
      </c>
      <c r="D111" s="1">
        <v>4</v>
      </c>
      <c r="E111" s="1" t="s">
        <v>149</v>
      </c>
      <c r="F111" s="1">
        <v>532027</v>
      </c>
      <c r="G111" s="1">
        <v>338161</v>
      </c>
      <c r="H111" s="1">
        <v>6431</v>
      </c>
      <c r="I111" s="1">
        <v>0.3048350333</v>
      </c>
      <c r="K111" s="8">
        <f t="shared" si="3"/>
        <v>10117.859945410619</v>
      </c>
    </row>
    <row r="112" spans="1:11" ht="12.75" x14ac:dyDescent="0.2">
      <c r="A112" s="1" t="s">
        <v>110</v>
      </c>
      <c r="B112" s="1" t="s">
        <v>111</v>
      </c>
      <c r="C112" s="1" t="s">
        <v>148</v>
      </c>
      <c r="D112" s="1">
        <v>4</v>
      </c>
      <c r="E112" s="1" t="s">
        <v>149</v>
      </c>
      <c r="F112" s="1">
        <v>897893</v>
      </c>
      <c r="G112" s="1">
        <v>403971</v>
      </c>
      <c r="H112" s="1">
        <v>5303</v>
      </c>
      <c r="I112" s="1">
        <v>0.57021038570000004</v>
      </c>
      <c r="K112" s="8">
        <f t="shared" si="3"/>
        <v>11786.802961103644</v>
      </c>
    </row>
    <row r="113" spans="1:11" ht="12.75" x14ac:dyDescent="0.2">
      <c r="A113" s="1" t="s">
        <v>96</v>
      </c>
      <c r="B113" s="1" t="s">
        <v>97</v>
      </c>
      <c r="C113" s="1" t="s">
        <v>152</v>
      </c>
      <c r="D113" s="1">
        <v>4</v>
      </c>
      <c r="E113" s="1" t="s">
        <v>149</v>
      </c>
      <c r="F113" s="1">
        <v>1056513</v>
      </c>
      <c r="G113" s="1">
        <v>369002</v>
      </c>
      <c r="H113" s="1">
        <v>3338</v>
      </c>
      <c r="I113" s="1">
        <v>0.43843130000000002</v>
      </c>
      <c r="K113" s="8">
        <f t="shared" si="3"/>
        <v>9557.2392398957181</v>
      </c>
    </row>
    <row r="114" spans="1:11" ht="12.75" x14ac:dyDescent="0.2">
      <c r="A114" s="1" t="s">
        <v>42</v>
      </c>
      <c r="B114" s="1" t="s">
        <v>43</v>
      </c>
      <c r="C114" s="1" t="s">
        <v>153</v>
      </c>
      <c r="D114" s="1">
        <v>0</v>
      </c>
      <c r="E114" s="1" t="s">
        <v>149</v>
      </c>
      <c r="F114" s="1">
        <v>895265</v>
      </c>
      <c r="G114" s="1">
        <v>436887</v>
      </c>
      <c r="H114" s="1">
        <v>4649</v>
      </c>
      <c r="I114" s="1">
        <v>0.67720522859999999</v>
      </c>
      <c r="K114" s="8">
        <f t="shared" si="3"/>
        <v>9526.6899335526105</v>
      </c>
    </row>
    <row r="115" spans="1:11" ht="12.75" x14ac:dyDescent="0.2">
      <c r="A115" s="1" t="s">
        <v>99</v>
      </c>
      <c r="B115" s="1" t="s">
        <v>100</v>
      </c>
      <c r="C115" s="1" t="s">
        <v>152</v>
      </c>
      <c r="D115" s="1">
        <v>4</v>
      </c>
      <c r="E115" s="1" t="s">
        <v>149</v>
      </c>
      <c r="F115" s="1">
        <v>1253325</v>
      </c>
      <c r="G115" s="1">
        <v>502352</v>
      </c>
      <c r="H115" s="1">
        <v>4903</v>
      </c>
      <c r="I115" s="1">
        <v>0.51637082499999998</v>
      </c>
      <c r="K115" s="8">
        <f t="shared" si="3"/>
        <v>12232.562973771381</v>
      </c>
    </row>
    <row r="116" spans="1:11" ht="12.75" x14ac:dyDescent="0.2">
      <c r="A116" s="1" t="s">
        <v>44</v>
      </c>
      <c r="B116" s="1" t="s">
        <v>45</v>
      </c>
      <c r="C116" s="1" t="s">
        <v>153</v>
      </c>
      <c r="D116" s="1">
        <v>0</v>
      </c>
      <c r="E116" s="1" t="s">
        <v>149</v>
      </c>
      <c r="F116" s="1">
        <v>1161706</v>
      </c>
      <c r="G116" s="1">
        <v>482657</v>
      </c>
      <c r="H116" s="1">
        <v>4537</v>
      </c>
      <c r="I116" s="1">
        <v>0.654212825</v>
      </c>
      <c r="K116" s="8">
        <f t="shared" si="3"/>
        <v>10920.094646923177</v>
      </c>
    </row>
    <row r="117" spans="1:11" ht="12.75" x14ac:dyDescent="0.2">
      <c r="K117" s="8"/>
    </row>
    <row r="118" spans="1:11" ht="12.75" x14ac:dyDescent="0.2">
      <c r="K118" s="8"/>
    </row>
    <row r="119" spans="1:11" ht="12.75" x14ac:dyDescent="0.2">
      <c r="K119" s="8"/>
    </row>
    <row r="120" spans="1:11" ht="12.75" x14ac:dyDescent="0.2">
      <c r="K120" s="8"/>
    </row>
    <row r="121" spans="1:11" ht="12.75" x14ac:dyDescent="0.2">
      <c r="K121" s="8"/>
    </row>
    <row r="122" spans="1:11" ht="12.75" x14ac:dyDescent="0.2">
      <c r="K122" s="8"/>
    </row>
    <row r="123" spans="1:11" ht="12.75" x14ac:dyDescent="0.2">
      <c r="K123" s="8"/>
    </row>
    <row r="124" spans="1:11" ht="12.75" x14ac:dyDescent="0.2">
      <c r="K124" s="8"/>
    </row>
    <row r="125" spans="1:11" ht="12.75" x14ac:dyDescent="0.2">
      <c r="K125" s="8"/>
    </row>
    <row r="126" spans="1:11" ht="12.75" x14ac:dyDescent="0.2">
      <c r="K126" s="8"/>
    </row>
    <row r="127" spans="1:11" ht="12.75" x14ac:dyDescent="0.2">
      <c r="K127" s="8"/>
    </row>
    <row r="128" spans="1:11" ht="12.75" x14ac:dyDescent="0.2">
      <c r="K128" s="8"/>
    </row>
    <row r="129" spans="11:11" ht="12.75" x14ac:dyDescent="0.2">
      <c r="K129" s="8"/>
    </row>
    <row r="130" spans="11:11" ht="12.75" x14ac:dyDescent="0.2">
      <c r="K130" s="8"/>
    </row>
    <row r="131" spans="11:11" ht="12.75" x14ac:dyDescent="0.2">
      <c r="K131" s="8"/>
    </row>
    <row r="132" spans="11:11" ht="12.75" x14ac:dyDescent="0.2">
      <c r="K132" s="8"/>
    </row>
    <row r="133" spans="11:11" ht="12.75" x14ac:dyDescent="0.2">
      <c r="K133" s="8"/>
    </row>
    <row r="134" spans="11:11" ht="12.75" x14ac:dyDescent="0.2">
      <c r="K134" s="8"/>
    </row>
    <row r="135" spans="11:11" ht="12.75" x14ac:dyDescent="0.2">
      <c r="K135" s="8"/>
    </row>
    <row r="136" spans="11:11" ht="12.75" x14ac:dyDescent="0.2">
      <c r="K136" s="8"/>
    </row>
    <row r="137" spans="11:11" ht="12.75" x14ac:dyDescent="0.2">
      <c r="K137" s="8"/>
    </row>
    <row r="138" spans="11:11" ht="12.75" x14ac:dyDescent="0.2">
      <c r="K138" s="8"/>
    </row>
    <row r="139" spans="11:11" ht="12.75" x14ac:dyDescent="0.2">
      <c r="K139" s="8"/>
    </row>
    <row r="140" spans="11:11" ht="12.75" x14ac:dyDescent="0.2">
      <c r="K140" s="8"/>
    </row>
    <row r="141" spans="11:11" ht="12.75" x14ac:dyDescent="0.2">
      <c r="K141" s="8"/>
    </row>
    <row r="142" spans="11:11" ht="12.75" x14ac:dyDescent="0.2">
      <c r="K142" s="8"/>
    </row>
    <row r="143" spans="11:11" ht="12.75" x14ac:dyDescent="0.2">
      <c r="K143" s="8"/>
    </row>
    <row r="144" spans="11:11" ht="12.75" x14ac:dyDescent="0.2">
      <c r="K144" s="8"/>
    </row>
    <row r="145" spans="11:11" ht="12.75" x14ac:dyDescent="0.2">
      <c r="K145" s="8"/>
    </row>
    <row r="146" spans="11:11" ht="12.75" x14ac:dyDescent="0.2">
      <c r="K146" s="8"/>
    </row>
    <row r="147" spans="11:11" ht="12.75" x14ac:dyDescent="0.2">
      <c r="K147" s="8"/>
    </row>
    <row r="148" spans="11:11" ht="12.75" x14ac:dyDescent="0.2">
      <c r="K148" s="8"/>
    </row>
    <row r="149" spans="11:11" ht="12.75" x14ac:dyDescent="0.2">
      <c r="K149" s="8"/>
    </row>
    <row r="150" spans="11:11" ht="12.75" x14ac:dyDescent="0.2">
      <c r="K150" s="8"/>
    </row>
    <row r="151" spans="11:11" ht="12.75" x14ac:dyDescent="0.2">
      <c r="K151" s="8"/>
    </row>
    <row r="152" spans="11:11" ht="12.75" x14ac:dyDescent="0.2">
      <c r="K152" s="8"/>
    </row>
    <row r="153" spans="11:11" ht="12.75" x14ac:dyDescent="0.2">
      <c r="K153" s="8"/>
    </row>
    <row r="154" spans="11:11" ht="12.75" x14ac:dyDescent="0.2">
      <c r="K154" s="8"/>
    </row>
    <row r="155" spans="11:11" ht="12.75" x14ac:dyDescent="0.2">
      <c r="K155" s="8"/>
    </row>
    <row r="156" spans="11:11" ht="12.75" x14ac:dyDescent="0.2">
      <c r="K156" s="8"/>
    </row>
    <row r="157" spans="11:11" ht="12.75" x14ac:dyDescent="0.2">
      <c r="K157" s="8"/>
    </row>
    <row r="158" spans="11:11" ht="12.75" x14ac:dyDescent="0.2">
      <c r="K158" s="8"/>
    </row>
    <row r="159" spans="11:11" ht="12.75" x14ac:dyDescent="0.2">
      <c r="K159" s="8"/>
    </row>
    <row r="160" spans="11:11" ht="12.75" x14ac:dyDescent="0.2">
      <c r="K160" s="8"/>
    </row>
    <row r="161" spans="11:11" ht="12.75" x14ac:dyDescent="0.2">
      <c r="K161" s="8"/>
    </row>
    <row r="162" spans="11:11" ht="12.75" x14ac:dyDescent="0.2">
      <c r="K162" s="8"/>
    </row>
    <row r="163" spans="11:11" ht="12.75" x14ac:dyDescent="0.2">
      <c r="K163" s="8"/>
    </row>
    <row r="164" spans="11:11" ht="12.75" x14ac:dyDescent="0.2">
      <c r="K164" s="8"/>
    </row>
    <row r="165" spans="11:11" ht="12.75" x14ac:dyDescent="0.2">
      <c r="K165" s="8"/>
    </row>
    <row r="166" spans="11:11" ht="12.75" x14ac:dyDescent="0.2">
      <c r="K166" s="8"/>
    </row>
    <row r="167" spans="11:11" ht="12.75" x14ac:dyDescent="0.2">
      <c r="K167" s="8"/>
    </row>
    <row r="168" spans="11:11" ht="12.75" x14ac:dyDescent="0.2">
      <c r="K168" s="8"/>
    </row>
    <row r="169" spans="11:11" ht="12.75" x14ac:dyDescent="0.2">
      <c r="K169" s="8"/>
    </row>
    <row r="170" spans="11:11" ht="12.75" x14ac:dyDescent="0.2">
      <c r="K170" s="8"/>
    </row>
    <row r="171" spans="11:11" ht="12.75" x14ac:dyDescent="0.2">
      <c r="K171" s="8"/>
    </row>
    <row r="172" spans="11:11" ht="12.75" x14ac:dyDescent="0.2">
      <c r="K172" s="8"/>
    </row>
    <row r="173" spans="11:11" ht="12.75" x14ac:dyDescent="0.2">
      <c r="K173" s="8"/>
    </row>
    <row r="174" spans="11:11" ht="12.75" x14ac:dyDescent="0.2">
      <c r="K174" s="8"/>
    </row>
    <row r="175" spans="11:11" ht="12.75" x14ac:dyDescent="0.2">
      <c r="K175" s="8"/>
    </row>
    <row r="176" spans="11:11" ht="12.75" x14ac:dyDescent="0.2">
      <c r="K176" s="8"/>
    </row>
    <row r="177" spans="11:11" ht="12.75" x14ac:dyDescent="0.2">
      <c r="K177" s="8"/>
    </row>
    <row r="178" spans="11:11" ht="12.75" x14ac:dyDescent="0.2">
      <c r="K178" s="8"/>
    </row>
    <row r="179" spans="11:11" ht="12.75" x14ac:dyDescent="0.2">
      <c r="K179" s="8"/>
    </row>
    <row r="180" spans="11:11" ht="12.75" x14ac:dyDescent="0.2">
      <c r="K180" s="8"/>
    </row>
    <row r="181" spans="11:11" ht="12.75" x14ac:dyDescent="0.2">
      <c r="K181" s="8"/>
    </row>
    <row r="182" spans="11:11" ht="12.75" x14ac:dyDescent="0.2">
      <c r="K182" s="8"/>
    </row>
    <row r="183" spans="11:11" ht="12.75" x14ac:dyDescent="0.2">
      <c r="K183" s="8"/>
    </row>
    <row r="184" spans="11:11" ht="12.75" x14ac:dyDescent="0.2">
      <c r="K184" s="8"/>
    </row>
    <row r="185" spans="11:11" ht="12.75" x14ac:dyDescent="0.2">
      <c r="K185" s="8"/>
    </row>
    <row r="186" spans="11:11" ht="12.75" x14ac:dyDescent="0.2">
      <c r="K186" s="8"/>
    </row>
    <row r="187" spans="11:11" ht="12.75" x14ac:dyDescent="0.2">
      <c r="K187" s="8"/>
    </row>
    <row r="188" spans="11:11" ht="12.75" x14ac:dyDescent="0.2">
      <c r="K188" s="8"/>
    </row>
    <row r="189" spans="11:11" ht="12.75" x14ac:dyDescent="0.2">
      <c r="K189" s="8"/>
    </row>
    <row r="190" spans="11:11" ht="12.75" x14ac:dyDescent="0.2">
      <c r="K190" s="8"/>
    </row>
    <row r="191" spans="11:11" ht="12.75" x14ac:dyDescent="0.2">
      <c r="K191" s="8"/>
    </row>
    <row r="192" spans="11:11" ht="12.75" x14ac:dyDescent="0.2">
      <c r="K192" s="8"/>
    </row>
    <row r="193" spans="11:11" ht="12.75" x14ac:dyDescent="0.2">
      <c r="K193" s="8"/>
    </row>
    <row r="194" spans="11:11" ht="12.75" x14ac:dyDescent="0.2">
      <c r="K194" s="8"/>
    </row>
    <row r="195" spans="11:11" ht="12.75" x14ac:dyDescent="0.2">
      <c r="K195" s="8"/>
    </row>
    <row r="196" spans="11:11" ht="12.75" x14ac:dyDescent="0.2">
      <c r="K196" s="8"/>
    </row>
    <row r="197" spans="11:11" ht="12.75" x14ac:dyDescent="0.2">
      <c r="K197" s="8"/>
    </row>
    <row r="198" spans="11:11" ht="12.75" x14ac:dyDescent="0.2">
      <c r="K198" s="8"/>
    </row>
    <row r="199" spans="11:11" ht="12.75" x14ac:dyDescent="0.2">
      <c r="K199" s="8"/>
    </row>
    <row r="200" spans="11:11" ht="12.75" x14ac:dyDescent="0.2">
      <c r="K200" s="8"/>
    </row>
    <row r="201" spans="11:11" ht="12.75" x14ac:dyDescent="0.2">
      <c r="K201" s="8"/>
    </row>
    <row r="202" spans="11:11" ht="12.75" x14ac:dyDescent="0.2">
      <c r="K202" s="8"/>
    </row>
    <row r="203" spans="11:11" ht="12.75" x14ac:dyDescent="0.2">
      <c r="K203" s="8"/>
    </row>
    <row r="204" spans="11:11" ht="12.75" x14ac:dyDescent="0.2">
      <c r="K204" s="8"/>
    </row>
    <row r="205" spans="11:11" ht="12.75" x14ac:dyDescent="0.2">
      <c r="K205" s="8"/>
    </row>
    <row r="206" spans="11:11" ht="12.75" x14ac:dyDescent="0.2">
      <c r="K206" s="8"/>
    </row>
    <row r="207" spans="11:11" ht="12.75" x14ac:dyDescent="0.2">
      <c r="K207" s="8"/>
    </row>
    <row r="208" spans="11:11" ht="12.75" x14ac:dyDescent="0.2">
      <c r="K208" s="8"/>
    </row>
    <row r="209" spans="11:11" ht="12.75" x14ac:dyDescent="0.2">
      <c r="K209" s="8"/>
    </row>
    <row r="210" spans="11:11" ht="12.75" x14ac:dyDescent="0.2">
      <c r="K210" s="8"/>
    </row>
    <row r="211" spans="11:11" ht="12.75" x14ac:dyDescent="0.2">
      <c r="K211" s="8"/>
    </row>
    <row r="212" spans="11:11" ht="12.75" x14ac:dyDescent="0.2">
      <c r="K212" s="8"/>
    </row>
    <row r="213" spans="11:11" ht="12.75" x14ac:dyDescent="0.2">
      <c r="K213" s="8"/>
    </row>
    <row r="214" spans="11:11" ht="12.75" x14ac:dyDescent="0.2">
      <c r="K214" s="8"/>
    </row>
    <row r="215" spans="11:11" ht="12.75" x14ac:dyDescent="0.2">
      <c r="K215" s="8"/>
    </row>
    <row r="216" spans="11:11" ht="12.75" x14ac:dyDescent="0.2">
      <c r="K216" s="8"/>
    </row>
    <row r="217" spans="11:11" ht="12.75" x14ac:dyDescent="0.2">
      <c r="K217" s="8"/>
    </row>
    <row r="218" spans="11:11" ht="12.75" x14ac:dyDescent="0.2">
      <c r="K218" s="8"/>
    </row>
    <row r="219" spans="11:11" ht="12.75" x14ac:dyDescent="0.2">
      <c r="K219" s="8"/>
    </row>
    <row r="220" spans="11:11" ht="12.75" x14ac:dyDescent="0.2">
      <c r="K220" s="8"/>
    </row>
    <row r="221" spans="11:11" ht="12.75" x14ac:dyDescent="0.2">
      <c r="K221" s="8"/>
    </row>
    <row r="222" spans="11:11" ht="12.75" x14ac:dyDescent="0.2">
      <c r="K222" s="8"/>
    </row>
    <row r="223" spans="11:11" ht="12.75" x14ac:dyDescent="0.2">
      <c r="K223" s="8"/>
    </row>
    <row r="224" spans="11:11" ht="12.75" x14ac:dyDescent="0.2">
      <c r="K224" s="8"/>
    </row>
    <row r="225" spans="11:11" ht="12.75" x14ac:dyDescent="0.2">
      <c r="K225" s="8"/>
    </row>
    <row r="226" spans="11:11" ht="12.75" x14ac:dyDescent="0.2">
      <c r="K226" s="8"/>
    </row>
    <row r="227" spans="11:11" ht="12.75" x14ac:dyDescent="0.2">
      <c r="K227" s="8"/>
    </row>
    <row r="228" spans="11:11" ht="12.75" x14ac:dyDescent="0.2">
      <c r="K228" s="8"/>
    </row>
    <row r="229" spans="11:11" ht="12.75" x14ac:dyDescent="0.2">
      <c r="K229" s="8"/>
    </row>
    <row r="230" spans="11:11" ht="12.75" x14ac:dyDescent="0.2">
      <c r="K230" s="8"/>
    </row>
    <row r="231" spans="11:11" ht="12.75" x14ac:dyDescent="0.2">
      <c r="K231" s="8"/>
    </row>
    <row r="232" spans="11:11" ht="12.75" x14ac:dyDescent="0.2">
      <c r="K232" s="8"/>
    </row>
    <row r="233" spans="11:11" ht="12.75" x14ac:dyDescent="0.2">
      <c r="K233" s="8"/>
    </row>
    <row r="234" spans="11:11" ht="12.75" x14ac:dyDescent="0.2">
      <c r="K234" s="8"/>
    </row>
    <row r="235" spans="11:11" ht="12.75" x14ac:dyDescent="0.2">
      <c r="K235" s="8"/>
    </row>
    <row r="236" spans="11:11" ht="12.75" x14ac:dyDescent="0.2">
      <c r="K236" s="8"/>
    </row>
    <row r="237" spans="11:11" ht="12.75" x14ac:dyDescent="0.2">
      <c r="K237" s="8"/>
    </row>
    <row r="238" spans="11:11" ht="12.75" x14ac:dyDescent="0.2">
      <c r="K238" s="8"/>
    </row>
    <row r="239" spans="11:11" ht="12.75" x14ac:dyDescent="0.2">
      <c r="K239" s="8"/>
    </row>
    <row r="240" spans="11:11" ht="12.75" x14ac:dyDescent="0.2">
      <c r="K240" s="8"/>
    </row>
    <row r="241" spans="11:11" ht="12.75" x14ac:dyDescent="0.2">
      <c r="K241" s="8"/>
    </row>
    <row r="242" spans="11:11" ht="12.75" x14ac:dyDescent="0.2">
      <c r="K242" s="8"/>
    </row>
    <row r="243" spans="11:11" ht="12.75" x14ac:dyDescent="0.2">
      <c r="K243" s="8"/>
    </row>
    <row r="244" spans="11:11" ht="12.75" x14ac:dyDescent="0.2">
      <c r="K244" s="8"/>
    </row>
    <row r="245" spans="11:11" ht="12.75" x14ac:dyDescent="0.2">
      <c r="K245" s="8"/>
    </row>
    <row r="246" spans="11:11" ht="12.75" x14ac:dyDescent="0.2">
      <c r="K246" s="8"/>
    </row>
    <row r="247" spans="11:11" ht="12.75" x14ac:dyDescent="0.2">
      <c r="K247" s="8"/>
    </row>
    <row r="248" spans="11:11" ht="12.75" x14ac:dyDescent="0.2">
      <c r="K248" s="8"/>
    </row>
    <row r="249" spans="11:11" ht="12.75" x14ac:dyDescent="0.2">
      <c r="K249" s="8"/>
    </row>
    <row r="250" spans="11:11" ht="12.75" x14ac:dyDescent="0.2">
      <c r="K250" s="8"/>
    </row>
    <row r="251" spans="11:11" ht="12.75" x14ac:dyDescent="0.2">
      <c r="K251" s="8"/>
    </row>
    <row r="252" spans="11:11" ht="12.75" x14ac:dyDescent="0.2">
      <c r="K252" s="8"/>
    </row>
    <row r="253" spans="11:11" ht="12.75" x14ac:dyDescent="0.2">
      <c r="K253" s="8"/>
    </row>
    <row r="254" spans="11:11" ht="12.75" x14ac:dyDescent="0.2">
      <c r="K254" s="8"/>
    </row>
    <row r="255" spans="11:11" ht="12.75" x14ac:dyDescent="0.2">
      <c r="K255" s="8"/>
    </row>
    <row r="256" spans="11:11" ht="12.75" x14ac:dyDescent="0.2">
      <c r="K256" s="8"/>
    </row>
    <row r="257" spans="11:11" ht="12.75" x14ac:dyDescent="0.2">
      <c r="K257" s="8"/>
    </row>
    <row r="258" spans="11:11" ht="12.75" x14ac:dyDescent="0.2">
      <c r="K258" s="8"/>
    </row>
    <row r="259" spans="11:11" ht="12.75" x14ac:dyDescent="0.2">
      <c r="K259" s="8"/>
    </row>
    <row r="260" spans="11:11" ht="12.75" x14ac:dyDescent="0.2">
      <c r="K260" s="8"/>
    </row>
    <row r="261" spans="11:11" ht="12.75" x14ac:dyDescent="0.2">
      <c r="K261" s="8"/>
    </row>
    <row r="262" spans="11:11" ht="12.75" x14ac:dyDescent="0.2">
      <c r="K262" s="8"/>
    </row>
    <row r="263" spans="11:11" ht="12.75" x14ac:dyDescent="0.2">
      <c r="K263" s="8"/>
    </row>
    <row r="264" spans="11:11" ht="12.75" x14ac:dyDescent="0.2">
      <c r="K264" s="8"/>
    </row>
    <row r="265" spans="11:11" ht="12.75" x14ac:dyDescent="0.2">
      <c r="K265" s="8"/>
    </row>
    <row r="266" spans="11:11" ht="12.75" x14ac:dyDescent="0.2">
      <c r="K266" s="8"/>
    </row>
    <row r="267" spans="11:11" ht="12.75" x14ac:dyDescent="0.2">
      <c r="K267" s="8"/>
    </row>
    <row r="268" spans="11:11" ht="12.75" x14ac:dyDescent="0.2">
      <c r="K268" s="8"/>
    </row>
    <row r="269" spans="11:11" ht="12.75" x14ac:dyDescent="0.2">
      <c r="K269" s="8"/>
    </row>
    <row r="270" spans="11:11" ht="12.75" x14ac:dyDescent="0.2">
      <c r="K270" s="8"/>
    </row>
    <row r="271" spans="11:11" ht="12.75" x14ac:dyDescent="0.2">
      <c r="K271" s="8"/>
    </row>
    <row r="272" spans="11:11" ht="12.75" x14ac:dyDescent="0.2">
      <c r="K272" s="8"/>
    </row>
    <row r="273" spans="11:11" ht="12.75" x14ac:dyDescent="0.2">
      <c r="K273" s="8"/>
    </row>
    <row r="274" spans="11:11" ht="12.75" x14ac:dyDescent="0.2">
      <c r="K274" s="8"/>
    </row>
    <row r="275" spans="11:11" ht="12.75" x14ac:dyDescent="0.2">
      <c r="K275" s="8"/>
    </row>
    <row r="276" spans="11:11" ht="12.75" x14ac:dyDescent="0.2">
      <c r="K276" s="8"/>
    </row>
    <row r="277" spans="11:11" ht="12.75" x14ac:dyDescent="0.2">
      <c r="K277" s="8"/>
    </row>
    <row r="278" spans="11:11" ht="12.75" x14ac:dyDescent="0.2">
      <c r="K278" s="8"/>
    </row>
    <row r="279" spans="11:11" ht="12.75" x14ac:dyDescent="0.2">
      <c r="K279" s="8"/>
    </row>
    <row r="280" spans="11:11" ht="12.75" x14ac:dyDescent="0.2">
      <c r="K280" s="8"/>
    </row>
    <row r="281" spans="11:11" ht="12.75" x14ac:dyDescent="0.2">
      <c r="K281" s="8"/>
    </row>
    <row r="282" spans="11:11" ht="12.75" x14ac:dyDescent="0.2">
      <c r="K282" s="8"/>
    </row>
    <row r="283" spans="11:11" ht="12.75" x14ac:dyDescent="0.2">
      <c r="K283" s="8"/>
    </row>
    <row r="284" spans="11:11" ht="12.75" x14ac:dyDescent="0.2">
      <c r="K284" s="8"/>
    </row>
    <row r="285" spans="11:11" ht="12.75" x14ac:dyDescent="0.2">
      <c r="K285" s="8"/>
    </row>
    <row r="286" spans="11:11" ht="12.75" x14ac:dyDescent="0.2">
      <c r="K286" s="8"/>
    </row>
    <row r="287" spans="11:11" ht="12.75" x14ac:dyDescent="0.2">
      <c r="K287" s="8"/>
    </row>
    <row r="288" spans="11:11" ht="12.75" x14ac:dyDescent="0.2">
      <c r="K288" s="8"/>
    </row>
    <row r="289" spans="11:11" ht="12.75" x14ac:dyDescent="0.2">
      <c r="K289" s="8"/>
    </row>
    <row r="290" spans="11:11" ht="12.75" x14ac:dyDescent="0.2">
      <c r="K290" s="8"/>
    </row>
    <row r="291" spans="11:11" ht="12.75" x14ac:dyDescent="0.2">
      <c r="K291" s="8"/>
    </row>
    <row r="292" spans="11:11" ht="12.75" x14ac:dyDescent="0.2">
      <c r="K292" s="8"/>
    </row>
    <row r="293" spans="11:11" ht="12.75" x14ac:dyDescent="0.2">
      <c r="K293" s="8"/>
    </row>
    <row r="294" spans="11:11" ht="12.75" x14ac:dyDescent="0.2">
      <c r="K294" s="8"/>
    </row>
    <row r="295" spans="11:11" ht="12.75" x14ac:dyDescent="0.2">
      <c r="K295" s="8"/>
    </row>
    <row r="296" spans="11:11" ht="12.75" x14ac:dyDescent="0.2">
      <c r="K296" s="8"/>
    </row>
    <row r="297" spans="11:11" ht="12.75" x14ac:dyDescent="0.2">
      <c r="K297" s="8"/>
    </row>
    <row r="298" spans="11:11" ht="12.75" x14ac:dyDescent="0.2">
      <c r="K298" s="8"/>
    </row>
    <row r="299" spans="11:11" ht="12.75" x14ac:dyDescent="0.2">
      <c r="K299" s="8"/>
    </row>
    <row r="300" spans="11:11" ht="12.75" x14ac:dyDescent="0.2">
      <c r="K300" s="8"/>
    </row>
    <row r="301" spans="11:11" ht="12.75" x14ac:dyDescent="0.2">
      <c r="K301" s="8"/>
    </row>
    <row r="302" spans="11:11" ht="12.75" x14ac:dyDescent="0.2">
      <c r="K302" s="8"/>
    </row>
    <row r="303" spans="11:11" ht="12.75" x14ac:dyDescent="0.2">
      <c r="K303" s="8"/>
    </row>
    <row r="304" spans="11:11" ht="12.75" x14ac:dyDescent="0.2">
      <c r="K304" s="8"/>
    </row>
    <row r="305" spans="11:11" ht="12.75" x14ac:dyDescent="0.2">
      <c r="K305" s="8"/>
    </row>
    <row r="306" spans="11:11" ht="12.75" x14ac:dyDescent="0.2">
      <c r="K306" s="8"/>
    </row>
    <row r="307" spans="11:11" ht="12.75" x14ac:dyDescent="0.2">
      <c r="K307" s="8"/>
    </row>
    <row r="308" spans="11:11" ht="12.75" x14ac:dyDescent="0.2">
      <c r="K308" s="8"/>
    </row>
    <row r="309" spans="11:11" ht="12.75" x14ac:dyDescent="0.2">
      <c r="K309" s="8"/>
    </row>
    <row r="310" spans="11:11" ht="12.75" x14ac:dyDescent="0.2">
      <c r="K310" s="8"/>
    </row>
    <row r="311" spans="11:11" ht="12.75" x14ac:dyDescent="0.2">
      <c r="K311" s="8"/>
    </row>
    <row r="312" spans="11:11" ht="12.75" x14ac:dyDescent="0.2">
      <c r="K312" s="8"/>
    </row>
    <row r="313" spans="11:11" ht="12.75" x14ac:dyDescent="0.2">
      <c r="K313" s="8"/>
    </row>
    <row r="314" spans="11:11" ht="12.75" x14ac:dyDescent="0.2">
      <c r="K314" s="8"/>
    </row>
    <row r="315" spans="11:11" ht="12.75" x14ac:dyDescent="0.2">
      <c r="K315" s="8"/>
    </row>
    <row r="316" spans="11:11" ht="12.75" x14ac:dyDescent="0.2">
      <c r="K316" s="8"/>
    </row>
    <row r="317" spans="11:11" ht="12.75" x14ac:dyDescent="0.2">
      <c r="K317" s="8"/>
    </row>
    <row r="318" spans="11:11" ht="12.75" x14ac:dyDescent="0.2">
      <c r="K318" s="8"/>
    </row>
    <row r="319" spans="11:11" ht="12.75" x14ac:dyDescent="0.2">
      <c r="K319" s="8"/>
    </row>
    <row r="320" spans="11:11" ht="12.75" x14ac:dyDescent="0.2">
      <c r="K320" s="8"/>
    </row>
    <row r="321" spans="11:11" ht="12.75" x14ac:dyDescent="0.2">
      <c r="K321" s="8"/>
    </row>
    <row r="322" spans="11:11" ht="12.75" x14ac:dyDescent="0.2">
      <c r="K322" s="8"/>
    </row>
    <row r="323" spans="11:11" ht="12.75" x14ac:dyDescent="0.2">
      <c r="K323" s="8"/>
    </row>
    <row r="324" spans="11:11" ht="12.75" x14ac:dyDescent="0.2">
      <c r="K324" s="8"/>
    </row>
    <row r="325" spans="11:11" ht="12.75" x14ac:dyDescent="0.2">
      <c r="K325" s="8"/>
    </row>
    <row r="326" spans="11:11" ht="12.75" x14ac:dyDescent="0.2">
      <c r="K326" s="8"/>
    </row>
    <row r="327" spans="11:11" ht="12.75" x14ac:dyDescent="0.2">
      <c r="K327" s="8"/>
    </row>
    <row r="328" spans="11:11" ht="12.75" x14ac:dyDescent="0.2">
      <c r="K328" s="8"/>
    </row>
    <row r="329" spans="11:11" ht="12.75" x14ac:dyDescent="0.2">
      <c r="K329" s="8"/>
    </row>
    <row r="330" spans="11:11" ht="12.75" x14ac:dyDescent="0.2">
      <c r="K330" s="8"/>
    </row>
    <row r="331" spans="11:11" ht="12.75" x14ac:dyDescent="0.2">
      <c r="K331" s="8"/>
    </row>
    <row r="332" spans="11:11" ht="12.75" x14ac:dyDescent="0.2">
      <c r="K332" s="8"/>
    </row>
    <row r="333" spans="11:11" ht="12.75" x14ac:dyDescent="0.2">
      <c r="K333" s="8"/>
    </row>
    <row r="334" spans="11:11" ht="12.75" x14ac:dyDescent="0.2">
      <c r="K334" s="8"/>
    </row>
    <row r="335" spans="11:11" ht="12.75" x14ac:dyDescent="0.2">
      <c r="K335" s="8"/>
    </row>
    <row r="336" spans="11:11" ht="12.75" x14ac:dyDescent="0.2">
      <c r="K336" s="8"/>
    </row>
    <row r="337" spans="11:11" ht="12.75" x14ac:dyDescent="0.2">
      <c r="K337" s="8"/>
    </row>
    <row r="338" spans="11:11" ht="12.75" x14ac:dyDescent="0.2">
      <c r="K338" s="8"/>
    </row>
    <row r="339" spans="11:11" ht="12.75" x14ac:dyDescent="0.2">
      <c r="K339" s="8"/>
    </row>
    <row r="340" spans="11:11" ht="12.75" x14ac:dyDescent="0.2">
      <c r="K340" s="8"/>
    </row>
    <row r="341" spans="11:11" ht="12.75" x14ac:dyDescent="0.2">
      <c r="K341" s="8"/>
    </row>
    <row r="342" spans="11:11" ht="12.75" x14ac:dyDescent="0.2">
      <c r="K342" s="8"/>
    </row>
    <row r="343" spans="11:11" ht="12.75" x14ac:dyDescent="0.2">
      <c r="K343" s="8"/>
    </row>
    <row r="344" spans="11:11" ht="12.75" x14ac:dyDescent="0.2">
      <c r="K344" s="8"/>
    </row>
    <row r="345" spans="11:11" ht="12.75" x14ac:dyDescent="0.2">
      <c r="K345" s="8"/>
    </row>
    <row r="346" spans="11:11" ht="12.75" x14ac:dyDescent="0.2">
      <c r="K346" s="8"/>
    </row>
    <row r="347" spans="11:11" ht="12.75" x14ac:dyDescent="0.2">
      <c r="K347" s="8"/>
    </row>
    <row r="348" spans="11:11" ht="12.75" x14ac:dyDescent="0.2">
      <c r="K348" s="8"/>
    </row>
    <row r="349" spans="11:11" ht="12.75" x14ac:dyDescent="0.2">
      <c r="K349" s="8"/>
    </row>
    <row r="350" spans="11:11" ht="12.75" x14ac:dyDescent="0.2">
      <c r="K350" s="8"/>
    </row>
    <row r="351" spans="11:11" ht="12.75" x14ac:dyDescent="0.2">
      <c r="K351" s="8"/>
    </row>
    <row r="352" spans="11:11" ht="12.75" x14ac:dyDescent="0.2">
      <c r="K352" s="8"/>
    </row>
    <row r="353" spans="11:11" ht="12.75" x14ac:dyDescent="0.2">
      <c r="K353" s="8"/>
    </row>
    <row r="354" spans="11:11" ht="12.75" x14ac:dyDescent="0.2">
      <c r="K354" s="8"/>
    </row>
    <row r="355" spans="11:11" ht="12.75" x14ac:dyDescent="0.2">
      <c r="K355" s="8"/>
    </row>
    <row r="356" spans="11:11" ht="12.75" x14ac:dyDescent="0.2">
      <c r="K356" s="8"/>
    </row>
    <row r="357" spans="11:11" ht="12.75" x14ac:dyDescent="0.2">
      <c r="K357" s="8"/>
    </row>
    <row r="358" spans="11:11" ht="12.75" x14ac:dyDescent="0.2">
      <c r="K358" s="8"/>
    </row>
    <row r="359" spans="11:11" ht="12.75" x14ac:dyDescent="0.2">
      <c r="K359" s="8"/>
    </row>
    <row r="360" spans="11:11" ht="12.75" x14ac:dyDescent="0.2">
      <c r="K360" s="8"/>
    </row>
    <row r="361" spans="11:11" ht="12.75" x14ac:dyDescent="0.2">
      <c r="K361" s="8"/>
    </row>
    <row r="362" spans="11:11" ht="12.75" x14ac:dyDescent="0.2">
      <c r="K362" s="8"/>
    </row>
    <row r="363" spans="11:11" ht="12.75" x14ac:dyDescent="0.2">
      <c r="K363" s="8"/>
    </row>
    <row r="364" spans="11:11" ht="12.75" x14ac:dyDescent="0.2">
      <c r="K364" s="8"/>
    </row>
    <row r="365" spans="11:11" ht="12.75" x14ac:dyDescent="0.2">
      <c r="K365" s="8"/>
    </row>
    <row r="366" spans="11:11" ht="12.75" x14ac:dyDescent="0.2">
      <c r="K366" s="8"/>
    </row>
    <row r="367" spans="11:11" ht="12.75" x14ac:dyDescent="0.2">
      <c r="K367" s="8"/>
    </row>
    <row r="368" spans="11:11" ht="12.75" x14ac:dyDescent="0.2">
      <c r="K368" s="8"/>
    </row>
    <row r="369" spans="11:11" ht="12.75" x14ac:dyDescent="0.2">
      <c r="K369" s="8"/>
    </row>
    <row r="370" spans="11:11" ht="12.75" x14ac:dyDescent="0.2">
      <c r="K370" s="8"/>
    </row>
    <row r="371" spans="11:11" ht="12.75" x14ac:dyDescent="0.2">
      <c r="K371" s="8"/>
    </row>
    <row r="372" spans="11:11" ht="12.75" x14ac:dyDescent="0.2">
      <c r="K372" s="8"/>
    </row>
    <row r="373" spans="11:11" ht="12.75" x14ac:dyDescent="0.2">
      <c r="K373" s="8"/>
    </row>
    <row r="374" spans="11:11" ht="12.75" x14ac:dyDescent="0.2">
      <c r="K374" s="8"/>
    </row>
    <row r="375" spans="11:11" ht="12.75" x14ac:dyDescent="0.2">
      <c r="K375" s="8"/>
    </row>
    <row r="376" spans="11:11" ht="12.75" x14ac:dyDescent="0.2">
      <c r="K376" s="8"/>
    </row>
    <row r="377" spans="11:11" ht="12.75" x14ac:dyDescent="0.2">
      <c r="K377" s="8"/>
    </row>
    <row r="378" spans="11:11" ht="12.75" x14ac:dyDescent="0.2">
      <c r="K378" s="8"/>
    </row>
    <row r="379" spans="11:11" ht="12.75" x14ac:dyDescent="0.2">
      <c r="K379" s="8"/>
    </row>
    <row r="380" spans="11:11" ht="12.75" x14ac:dyDescent="0.2">
      <c r="K380" s="8"/>
    </row>
    <row r="381" spans="11:11" ht="12.75" x14ac:dyDescent="0.2">
      <c r="K381" s="8"/>
    </row>
    <row r="382" spans="11:11" ht="12.75" x14ac:dyDescent="0.2">
      <c r="K382" s="8"/>
    </row>
    <row r="383" spans="11:11" ht="12.75" x14ac:dyDescent="0.2">
      <c r="K383" s="8"/>
    </row>
    <row r="384" spans="11:11" ht="12.75" x14ac:dyDescent="0.2">
      <c r="K384" s="8"/>
    </row>
    <row r="385" spans="11:11" ht="12.75" x14ac:dyDescent="0.2">
      <c r="K385" s="8"/>
    </row>
    <row r="386" spans="11:11" ht="12.75" x14ac:dyDescent="0.2">
      <c r="K386" s="8"/>
    </row>
    <row r="387" spans="11:11" ht="12.75" x14ac:dyDescent="0.2">
      <c r="K387" s="8"/>
    </row>
    <row r="388" spans="11:11" ht="12.75" x14ac:dyDescent="0.2">
      <c r="K388" s="8"/>
    </row>
    <row r="389" spans="11:11" ht="12.75" x14ac:dyDescent="0.2">
      <c r="K389" s="8"/>
    </row>
    <row r="390" spans="11:11" ht="12.75" x14ac:dyDescent="0.2">
      <c r="K390" s="8"/>
    </row>
    <row r="391" spans="11:11" ht="12.75" x14ac:dyDescent="0.2">
      <c r="K391" s="8"/>
    </row>
    <row r="392" spans="11:11" ht="12.75" x14ac:dyDescent="0.2">
      <c r="K392" s="8"/>
    </row>
    <row r="393" spans="11:11" ht="12.75" x14ac:dyDescent="0.2">
      <c r="K393" s="8"/>
    </row>
    <row r="394" spans="11:11" ht="12.75" x14ac:dyDescent="0.2">
      <c r="K394" s="8"/>
    </row>
    <row r="395" spans="11:11" ht="12.75" x14ac:dyDescent="0.2">
      <c r="K395" s="8"/>
    </row>
    <row r="396" spans="11:11" ht="12.75" x14ac:dyDescent="0.2">
      <c r="K396" s="8"/>
    </row>
    <row r="397" spans="11:11" ht="12.75" x14ac:dyDescent="0.2">
      <c r="K397" s="8"/>
    </row>
    <row r="398" spans="11:11" ht="12.75" x14ac:dyDescent="0.2">
      <c r="K398" s="8"/>
    </row>
    <row r="399" spans="11:11" ht="12.75" x14ac:dyDescent="0.2">
      <c r="K399" s="8"/>
    </row>
    <row r="400" spans="11:11" ht="12.75" x14ac:dyDescent="0.2">
      <c r="K400" s="8"/>
    </row>
    <row r="401" spans="11:11" ht="12.75" x14ac:dyDescent="0.2">
      <c r="K401" s="8"/>
    </row>
    <row r="402" spans="11:11" ht="12.75" x14ac:dyDescent="0.2">
      <c r="K402" s="8"/>
    </row>
    <row r="403" spans="11:11" ht="12.75" x14ac:dyDescent="0.2">
      <c r="K403" s="8"/>
    </row>
    <row r="404" spans="11:11" ht="12.75" x14ac:dyDescent="0.2">
      <c r="K404" s="8"/>
    </row>
    <row r="405" spans="11:11" ht="12.75" x14ac:dyDescent="0.2">
      <c r="K405" s="8"/>
    </row>
    <row r="406" spans="11:11" ht="12.75" x14ac:dyDescent="0.2">
      <c r="K406" s="8"/>
    </row>
    <row r="407" spans="11:11" ht="12.75" x14ac:dyDescent="0.2">
      <c r="K407" s="8"/>
    </row>
    <row r="408" spans="11:11" ht="12.75" x14ac:dyDescent="0.2">
      <c r="K408" s="8"/>
    </row>
    <row r="409" spans="11:11" ht="12.75" x14ac:dyDescent="0.2">
      <c r="K409" s="8"/>
    </row>
    <row r="410" spans="11:11" ht="12.75" x14ac:dyDescent="0.2">
      <c r="K410" s="8"/>
    </row>
    <row r="411" spans="11:11" ht="12.75" x14ac:dyDescent="0.2">
      <c r="K411" s="8"/>
    </row>
    <row r="412" spans="11:11" ht="12.75" x14ac:dyDescent="0.2">
      <c r="K412" s="8"/>
    </row>
    <row r="413" spans="11:11" ht="12.75" x14ac:dyDescent="0.2">
      <c r="K413" s="8"/>
    </row>
    <row r="414" spans="11:11" ht="12.75" x14ac:dyDescent="0.2">
      <c r="K414" s="8"/>
    </row>
    <row r="415" spans="11:11" ht="12.75" x14ac:dyDescent="0.2">
      <c r="K415" s="8"/>
    </row>
    <row r="416" spans="11:11" ht="12.75" x14ac:dyDescent="0.2">
      <c r="K416" s="8"/>
    </row>
    <row r="417" spans="11:11" ht="12.75" x14ac:dyDescent="0.2">
      <c r="K417" s="8"/>
    </row>
    <row r="418" spans="11:11" ht="12.75" x14ac:dyDescent="0.2">
      <c r="K418" s="8"/>
    </row>
    <row r="419" spans="11:11" ht="12.75" x14ac:dyDescent="0.2">
      <c r="K419" s="8"/>
    </row>
    <row r="420" spans="11:11" ht="12.75" x14ac:dyDescent="0.2">
      <c r="K420" s="8"/>
    </row>
    <row r="421" spans="11:11" ht="12.75" x14ac:dyDescent="0.2">
      <c r="K421" s="8"/>
    </row>
    <row r="422" spans="11:11" ht="12.75" x14ac:dyDescent="0.2">
      <c r="K422" s="8"/>
    </row>
    <row r="423" spans="11:11" ht="12.75" x14ac:dyDescent="0.2">
      <c r="K423" s="8"/>
    </row>
    <row r="424" spans="11:11" ht="12.75" x14ac:dyDescent="0.2">
      <c r="K424" s="8"/>
    </row>
    <row r="425" spans="11:11" ht="12.75" x14ac:dyDescent="0.2">
      <c r="K425" s="8"/>
    </row>
    <row r="426" spans="11:11" ht="12.75" x14ac:dyDescent="0.2">
      <c r="K426" s="8"/>
    </row>
    <row r="427" spans="11:11" ht="12.75" x14ac:dyDescent="0.2">
      <c r="K427" s="8"/>
    </row>
    <row r="428" spans="11:11" ht="12.75" x14ac:dyDescent="0.2">
      <c r="K428" s="8"/>
    </row>
    <row r="429" spans="11:11" ht="12.75" x14ac:dyDescent="0.2">
      <c r="K429" s="8"/>
    </row>
    <row r="430" spans="11:11" ht="12.75" x14ac:dyDescent="0.2">
      <c r="K430" s="8"/>
    </row>
    <row r="431" spans="11:11" ht="12.75" x14ac:dyDescent="0.2">
      <c r="K431" s="8"/>
    </row>
    <row r="432" spans="11:11" ht="12.75" x14ac:dyDescent="0.2">
      <c r="K432" s="8"/>
    </row>
    <row r="433" spans="11:11" ht="12.75" x14ac:dyDescent="0.2">
      <c r="K433" s="8"/>
    </row>
    <row r="434" spans="11:11" ht="12.75" x14ac:dyDescent="0.2">
      <c r="K434" s="8"/>
    </row>
    <row r="435" spans="11:11" ht="12.75" x14ac:dyDescent="0.2">
      <c r="K435" s="8"/>
    </row>
    <row r="436" spans="11:11" ht="12.75" x14ac:dyDescent="0.2">
      <c r="K436" s="8"/>
    </row>
    <row r="437" spans="11:11" ht="12.75" x14ac:dyDescent="0.2">
      <c r="K437" s="8"/>
    </row>
    <row r="438" spans="11:11" ht="12.75" x14ac:dyDescent="0.2">
      <c r="K438" s="8"/>
    </row>
    <row r="439" spans="11:11" ht="12.75" x14ac:dyDescent="0.2">
      <c r="K439" s="8"/>
    </row>
    <row r="440" spans="11:11" ht="12.75" x14ac:dyDescent="0.2">
      <c r="K440" s="8"/>
    </row>
    <row r="441" spans="11:11" ht="12.75" x14ac:dyDescent="0.2">
      <c r="K441" s="8"/>
    </row>
    <row r="442" spans="11:11" ht="12.75" x14ac:dyDescent="0.2">
      <c r="K442" s="8"/>
    </row>
    <row r="443" spans="11:11" ht="12.75" x14ac:dyDescent="0.2">
      <c r="K443" s="8"/>
    </row>
    <row r="444" spans="11:11" ht="12.75" x14ac:dyDescent="0.2">
      <c r="K444" s="8"/>
    </row>
    <row r="445" spans="11:11" ht="12.75" x14ac:dyDescent="0.2">
      <c r="K445" s="8"/>
    </row>
    <row r="446" spans="11:11" ht="12.75" x14ac:dyDescent="0.2">
      <c r="K446" s="8"/>
    </row>
    <row r="447" spans="11:11" ht="12.75" x14ac:dyDescent="0.2">
      <c r="K447" s="8"/>
    </row>
    <row r="448" spans="11:11" ht="12.75" x14ac:dyDescent="0.2">
      <c r="K448" s="8"/>
    </row>
    <row r="449" spans="11:11" ht="12.75" x14ac:dyDescent="0.2">
      <c r="K449" s="8"/>
    </row>
    <row r="450" spans="11:11" ht="12.75" x14ac:dyDescent="0.2">
      <c r="K450" s="8"/>
    </row>
    <row r="451" spans="11:11" ht="12.75" x14ac:dyDescent="0.2">
      <c r="K451" s="8"/>
    </row>
    <row r="452" spans="11:11" ht="12.75" x14ac:dyDescent="0.2">
      <c r="K452" s="8"/>
    </row>
    <row r="453" spans="11:11" ht="12.75" x14ac:dyDescent="0.2">
      <c r="K453" s="8"/>
    </row>
    <row r="454" spans="11:11" ht="12.75" x14ac:dyDescent="0.2">
      <c r="K454" s="8"/>
    </row>
    <row r="455" spans="11:11" ht="12.75" x14ac:dyDescent="0.2">
      <c r="K455" s="8"/>
    </row>
    <row r="456" spans="11:11" ht="12.75" x14ac:dyDescent="0.2">
      <c r="K456" s="8"/>
    </row>
    <row r="457" spans="11:11" ht="12.75" x14ac:dyDescent="0.2">
      <c r="K457" s="8"/>
    </row>
    <row r="458" spans="11:11" ht="12.75" x14ac:dyDescent="0.2">
      <c r="K458" s="8"/>
    </row>
    <row r="459" spans="11:11" ht="12.75" x14ac:dyDescent="0.2">
      <c r="K459" s="8"/>
    </row>
    <row r="460" spans="11:11" ht="12.75" x14ac:dyDescent="0.2">
      <c r="K460" s="8"/>
    </row>
    <row r="461" spans="11:11" ht="12.75" x14ac:dyDescent="0.2">
      <c r="K461" s="8"/>
    </row>
    <row r="462" spans="11:11" ht="12.75" x14ac:dyDescent="0.2">
      <c r="K462" s="8"/>
    </row>
    <row r="463" spans="11:11" ht="12.75" x14ac:dyDescent="0.2">
      <c r="K463" s="8"/>
    </row>
    <row r="464" spans="11:11" ht="12.75" x14ac:dyDescent="0.2">
      <c r="K464" s="8"/>
    </row>
    <row r="465" spans="11:11" ht="12.75" x14ac:dyDescent="0.2">
      <c r="K465" s="8"/>
    </row>
    <row r="466" spans="11:11" ht="12.75" x14ac:dyDescent="0.2">
      <c r="K466" s="8"/>
    </row>
    <row r="467" spans="11:11" ht="12.75" x14ac:dyDescent="0.2">
      <c r="K467" s="8"/>
    </row>
    <row r="468" spans="11:11" ht="12.75" x14ac:dyDescent="0.2">
      <c r="K468" s="8"/>
    </row>
    <row r="469" spans="11:11" ht="12.75" x14ac:dyDescent="0.2">
      <c r="K469" s="8"/>
    </row>
    <row r="470" spans="11:11" ht="12.75" x14ac:dyDescent="0.2">
      <c r="K470" s="8"/>
    </row>
    <row r="471" spans="11:11" ht="12.75" x14ac:dyDescent="0.2">
      <c r="K471" s="8"/>
    </row>
    <row r="472" spans="11:11" ht="12.75" x14ac:dyDescent="0.2">
      <c r="K472" s="8"/>
    </row>
    <row r="473" spans="11:11" ht="12.75" x14ac:dyDescent="0.2">
      <c r="K473" s="8"/>
    </row>
    <row r="474" spans="11:11" ht="12.75" x14ac:dyDescent="0.2">
      <c r="K474" s="8"/>
    </row>
    <row r="475" spans="11:11" ht="12.75" x14ac:dyDescent="0.2">
      <c r="K475" s="8"/>
    </row>
    <row r="476" spans="11:11" ht="12.75" x14ac:dyDescent="0.2">
      <c r="K476" s="8"/>
    </row>
    <row r="477" spans="11:11" ht="12.75" x14ac:dyDescent="0.2">
      <c r="K477" s="8"/>
    </row>
    <row r="478" spans="11:11" ht="12.75" x14ac:dyDescent="0.2">
      <c r="K478" s="8"/>
    </row>
    <row r="479" spans="11:11" ht="12.75" x14ac:dyDescent="0.2">
      <c r="K479" s="8"/>
    </row>
    <row r="480" spans="11:11" ht="12.75" x14ac:dyDescent="0.2">
      <c r="K480" s="8"/>
    </row>
    <row r="481" spans="11:11" ht="12.75" x14ac:dyDescent="0.2">
      <c r="K481" s="8"/>
    </row>
    <row r="482" spans="11:11" ht="12.75" x14ac:dyDescent="0.2">
      <c r="K482" s="8"/>
    </row>
    <row r="483" spans="11:11" ht="12.75" x14ac:dyDescent="0.2">
      <c r="K483" s="8"/>
    </row>
    <row r="484" spans="11:11" ht="12.75" x14ac:dyDescent="0.2">
      <c r="K484" s="8"/>
    </row>
    <row r="485" spans="11:11" ht="12.75" x14ac:dyDescent="0.2">
      <c r="K485" s="8"/>
    </row>
    <row r="486" spans="11:11" ht="12.75" x14ac:dyDescent="0.2">
      <c r="K486" s="8"/>
    </row>
    <row r="487" spans="11:11" ht="12.75" x14ac:dyDescent="0.2">
      <c r="K487" s="8"/>
    </row>
    <row r="488" spans="11:11" ht="12.75" x14ac:dyDescent="0.2">
      <c r="K488" s="8"/>
    </row>
    <row r="489" spans="11:11" ht="12.75" x14ac:dyDescent="0.2">
      <c r="K489" s="8"/>
    </row>
    <row r="490" spans="11:11" ht="12.75" x14ac:dyDescent="0.2">
      <c r="K490" s="8"/>
    </row>
    <row r="491" spans="11:11" ht="12.75" x14ac:dyDescent="0.2">
      <c r="K491" s="8"/>
    </row>
    <row r="492" spans="11:11" ht="12.75" x14ac:dyDescent="0.2">
      <c r="K492" s="8"/>
    </row>
    <row r="493" spans="11:11" ht="12.75" x14ac:dyDescent="0.2">
      <c r="K493" s="8"/>
    </row>
    <row r="494" spans="11:11" ht="12.75" x14ac:dyDescent="0.2">
      <c r="K494" s="8"/>
    </row>
    <row r="495" spans="11:11" ht="12.75" x14ac:dyDescent="0.2">
      <c r="K495" s="8"/>
    </row>
    <row r="496" spans="11:11" ht="12.75" x14ac:dyDescent="0.2">
      <c r="K496" s="8"/>
    </row>
    <row r="497" spans="11:11" ht="12.75" x14ac:dyDescent="0.2">
      <c r="K497" s="8"/>
    </row>
    <row r="498" spans="11:11" ht="12.75" x14ac:dyDescent="0.2">
      <c r="K498" s="8"/>
    </row>
    <row r="499" spans="11:11" ht="12.75" x14ac:dyDescent="0.2">
      <c r="K499" s="8"/>
    </row>
    <row r="500" spans="11:11" ht="12.75" x14ac:dyDescent="0.2">
      <c r="K500" s="8"/>
    </row>
    <row r="501" spans="11:11" ht="12.75" x14ac:dyDescent="0.2">
      <c r="K501" s="8"/>
    </row>
    <row r="502" spans="11:11" ht="12.75" x14ac:dyDescent="0.2">
      <c r="K502" s="8"/>
    </row>
    <row r="503" spans="11:11" ht="12.75" x14ac:dyDescent="0.2">
      <c r="K503" s="8"/>
    </row>
    <row r="504" spans="11:11" ht="12.75" x14ac:dyDescent="0.2">
      <c r="K504" s="8"/>
    </row>
    <row r="505" spans="11:11" ht="12.75" x14ac:dyDescent="0.2">
      <c r="K505" s="8"/>
    </row>
    <row r="506" spans="11:11" ht="12.75" x14ac:dyDescent="0.2">
      <c r="K506" s="8"/>
    </row>
    <row r="507" spans="11:11" ht="12.75" x14ac:dyDescent="0.2">
      <c r="K507" s="8"/>
    </row>
    <row r="508" spans="11:11" ht="12.75" x14ac:dyDescent="0.2">
      <c r="K508" s="8"/>
    </row>
    <row r="509" spans="11:11" ht="12.75" x14ac:dyDescent="0.2">
      <c r="K509" s="8"/>
    </row>
    <row r="510" spans="11:11" ht="12.75" x14ac:dyDescent="0.2">
      <c r="K510" s="8"/>
    </row>
    <row r="511" spans="11:11" ht="12.75" x14ac:dyDescent="0.2">
      <c r="K511" s="8"/>
    </row>
    <row r="512" spans="11:11" ht="12.75" x14ac:dyDescent="0.2">
      <c r="K512" s="8"/>
    </row>
    <row r="513" spans="11:11" ht="12.75" x14ac:dyDescent="0.2">
      <c r="K513" s="8"/>
    </row>
    <row r="514" spans="11:11" ht="12.75" x14ac:dyDescent="0.2">
      <c r="K514" s="8"/>
    </row>
    <row r="515" spans="11:11" ht="12.75" x14ac:dyDescent="0.2">
      <c r="K515" s="8"/>
    </row>
    <row r="516" spans="11:11" ht="12.75" x14ac:dyDescent="0.2">
      <c r="K516" s="8"/>
    </row>
    <row r="517" spans="11:11" ht="12.75" x14ac:dyDescent="0.2">
      <c r="K517" s="8"/>
    </row>
    <row r="518" spans="11:11" ht="12.75" x14ac:dyDescent="0.2">
      <c r="K518" s="8"/>
    </row>
    <row r="519" spans="11:11" ht="12.75" x14ac:dyDescent="0.2">
      <c r="K519" s="8"/>
    </row>
    <row r="520" spans="11:11" ht="12.75" x14ac:dyDescent="0.2">
      <c r="K520" s="8"/>
    </row>
    <row r="521" spans="11:11" ht="12.75" x14ac:dyDescent="0.2">
      <c r="K521" s="8"/>
    </row>
    <row r="522" spans="11:11" ht="12.75" x14ac:dyDescent="0.2">
      <c r="K522" s="8"/>
    </row>
    <row r="523" spans="11:11" ht="12.75" x14ac:dyDescent="0.2">
      <c r="K523" s="8"/>
    </row>
    <row r="524" spans="11:11" ht="12.75" x14ac:dyDescent="0.2">
      <c r="K524" s="8"/>
    </row>
    <row r="525" spans="11:11" ht="12.75" x14ac:dyDescent="0.2">
      <c r="K525" s="8"/>
    </row>
    <row r="526" spans="11:11" ht="12.75" x14ac:dyDescent="0.2">
      <c r="K526" s="8"/>
    </row>
    <row r="527" spans="11:11" ht="12.75" x14ac:dyDescent="0.2">
      <c r="K527" s="8"/>
    </row>
    <row r="528" spans="11:11" ht="12.75" x14ac:dyDescent="0.2">
      <c r="K528" s="8"/>
    </row>
    <row r="529" spans="11:11" ht="12.75" x14ac:dyDescent="0.2">
      <c r="K529" s="8"/>
    </row>
    <row r="530" spans="11:11" ht="12.75" x14ac:dyDescent="0.2">
      <c r="K530" s="8"/>
    </row>
    <row r="531" spans="11:11" ht="12.75" x14ac:dyDescent="0.2">
      <c r="K531" s="8"/>
    </row>
    <row r="532" spans="11:11" ht="12.75" x14ac:dyDescent="0.2">
      <c r="K532" s="8"/>
    </row>
    <row r="533" spans="11:11" ht="12.75" x14ac:dyDescent="0.2">
      <c r="K533" s="8"/>
    </row>
    <row r="534" spans="11:11" ht="12.75" x14ac:dyDescent="0.2">
      <c r="K534" s="8"/>
    </row>
    <row r="535" spans="11:11" ht="12.75" x14ac:dyDescent="0.2">
      <c r="K535" s="8"/>
    </row>
    <row r="536" spans="11:11" ht="12.75" x14ac:dyDescent="0.2">
      <c r="K536" s="8"/>
    </row>
    <row r="537" spans="11:11" ht="12.75" x14ac:dyDescent="0.2">
      <c r="K537" s="8"/>
    </row>
    <row r="538" spans="11:11" ht="12.75" x14ac:dyDescent="0.2">
      <c r="K538" s="8"/>
    </row>
    <row r="539" spans="11:11" ht="12.75" x14ac:dyDescent="0.2">
      <c r="K539" s="8"/>
    </row>
    <row r="540" spans="11:11" ht="12.75" x14ac:dyDescent="0.2">
      <c r="K540" s="8"/>
    </row>
    <row r="541" spans="11:11" ht="12.75" x14ac:dyDescent="0.2">
      <c r="K541" s="8"/>
    </row>
    <row r="542" spans="11:11" ht="12.75" x14ac:dyDescent="0.2">
      <c r="K542" s="8"/>
    </row>
    <row r="543" spans="11:11" ht="12.75" x14ac:dyDescent="0.2">
      <c r="K543" s="8"/>
    </row>
    <row r="544" spans="11:11" ht="12.75" x14ac:dyDescent="0.2">
      <c r="K544" s="8"/>
    </row>
    <row r="545" spans="11:11" ht="12.75" x14ac:dyDescent="0.2">
      <c r="K545" s="8"/>
    </row>
    <row r="546" spans="11:11" ht="12.75" x14ac:dyDescent="0.2">
      <c r="K546" s="8"/>
    </row>
    <row r="547" spans="11:11" ht="12.75" x14ac:dyDescent="0.2">
      <c r="K547" s="8"/>
    </row>
    <row r="548" spans="11:11" ht="12.75" x14ac:dyDescent="0.2">
      <c r="K548" s="8"/>
    </row>
    <row r="549" spans="11:11" ht="12.75" x14ac:dyDescent="0.2">
      <c r="K549" s="8"/>
    </row>
    <row r="550" spans="11:11" ht="12.75" x14ac:dyDescent="0.2">
      <c r="K550" s="8"/>
    </row>
    <row r="551" spans="11:11" ht="12.75" x14ac:dyDescent="0.2">
      <c r="K551" s="8"/>
    </row>
    <row r="552" spans="11:11" ht="12.75" x14ac:dyDescent="0.2">
      <c r="K552" s="8"/>
    </row>
    <row r="553" spans="11:11" ht="12.75" x14ac:dyDescent="0.2">
      <c r="K553" s="8"/>
    </row>
    <row r="554" spans="11:11" ht="12.75" x14ac:dyDescent="0.2">
      <c r="K554" s="8"/>
    </row>
    <row r="555" spans="11:11" ht="12.75" x14ac:dyDescent="0.2">
      <c r="K555" s="8"/>
    </row>
    <row r="556" spans="11:11" ht="12.75" x14ac:dyDescent="0.2">
      <c r="K556" s="8"/>
    </row>
    <row r="557" spans="11:11" ht="12.75" x14ac:dyDescent="0.2">
      <c r="K557" s="8"/>
    </row>
    <row r="558" spans="11:11" ht="12.75" x14ac:dyDescent="0.2">
      <c r="K558" s="8"/>
    </row>
    <row r="559" spans="11:11" ht="12.75" x14ac:dyDescent="0.2">
      <c r="K559" s="8"/>
    </row>
    <row r="560" spans="11:11" ht="12.75" x14ac:dyDescent="0.2">
      <c r="K560" s="8"/>
    </row>
    <row r="561" spans="11:11" ht="12.75" x14ac:dyDescent="0.2">
      <c r="K561" s="8"/>
    </row>
    <row r="562" spans="11:11" ht="12.75" x14ac:dyDescent="0.2">
      <c r="K562" s="8"/>
    </row>
    <row r="563" spans="11:11" ht="12.75" x14ac:dyDescent="0.2">
      <c r="K563" s="8"/>
    </row>
    <row r="564" spans="11:11" ht="12.75" x14ac:dyDescent="0.2">
      <c r="K564" s="8"/>
    </row>
    <row r="565" spans="11:11" ht="12.75" x14ac:dyDescent="0.2">
      <c r="K565" s="8"/>
    </row>
    <row r="566" spans="11:11" ht="12.75" x14ac:dyDescent="0.2">
      <c r="K566" s="8"/>
    </row>
    <row r="567" spans="11:11" ht="12.75" x14ac:dyDescent="0.2">
      <c r="K567" s="8"/>
    </row>
    <row r="568" spans="11:11" ht="12.75" x14ac:dyDescent="0.2">
      <c r="K568" s="8"/>
    </row>
    <row r="569" spans="11:11" ht="12.75" x14ac:dyDescent="0.2">
      <c r="K569" s="8"/>
    </row>
    <row r="570" spans="11:11" ht="12.75" x14ac:dyDescent="0.2">
      <c r="K570" s="8"/>
    </row>
    <row r="571" spans="11:11" ht="12.75" x14ac:dyDescent="0.2">
      <c r="K571" s="8"/>
    </row>
    <row r="572" spans="11:11" ht="12.75" x14ac:dyDescent="0.2">
      <c r="K572" s="8"/>
    </row>
    <row r="573" spans="11:11" ht="12.75" x14ac:dyDescent="0.2">
      <c r="K573" s="8"/>
    </row>
    <row r="574" spans="11:11" ht="12.75" x14ac:dyDescent="0.2">
      <c r="K574" s="8"/>
    </row>
    <row r="575" spans="11:11" ht="12.75" x14ac:dyDescent="0.2">
      <c r="K575" s="8"/>
    </row>
    <row r="576" spans="11:11" ht="12.75" x14ac:dyDescent="0.2">
      <c r="K576" s="8"/>
    </row>
    <row r="577" spans="11:11" ht="12.75" x14ac:dyDescent="0.2">
      <c r="K577" s="8"/>
    </row>
    <row r="578" spans="11:11" ht="12.75" x14ac:dyDescent="0.2">
      <c r="K578" s="8"/>
    </row>
    <row r="579" spans="11:11" ht="12.75" x14ac:dyDescent="0.2">
      <c r="K579" s="8"/>
    </row>
    <row r="580" spans="11:11" ht="12.75" x14ac:dyDescent="0.2">
      <c r="K580" s="8"/>
    </row>
    <row r="581" spans="11:11" ht="12.75" x14ac:dyDescent="0.2">
      <c r="K581" s="8"/>
    </row>
    <row r="582" spans="11:11" ht="12.75" x14ac:dyDescent="0.2">
      <c r="K582" s="8"/>
    </row>
    <row r="583" spans="11:11" ht="12.75" x14ac:dyDescent="0.2">
      <c r="K583" s="8"/>
    </row>
    <row r="584" spans="11:11" ht="12.75" x14ac:dyDescent="0.2">
      <c r="K584" s="8"/>
    </row>
    <row r="585" spans="11:11" ht="12.75" x14ac:dyDescent="0.2">
      <c r="K585" s="8"/>
    </row>
    <row r="586" spans="11:11" ht="12.75" x14ac:dyDescent="0.2">
      <c r="K586" s="8"/>
    </row>
    <row r="587" spans="11:11" ht="12.75" x14ac:dyDescent="0.2">
      <c r="K587" s="8"/>
    </row>
    <row r="588" spans="11:11" ht="12.75" x14ac:dyDescent="0.2">
      <c r="K588" s="8"/>
    </row>
    <row r="589" spans="11:11" ht="12.75" x14ac:dyDescent="0.2">
      <c r="K589" s="8"/>
    </row>
    <row r="590" spans="11:11" ht="12.75" x14ac:dyDescent="0.2">
      <c r="K590" s="8"/>
    </row>
    <row r="591" spans="11:11" ht="12.75" x14ac:dyDescent="0.2">
      <c r="K591" s="8"/>
    </row>
    <row r="592" spans="11:11" ht="12.75" x14ac:dyDescent="0.2">
      <c r="K592" s="8"/>
    </row>
    <row r="593" spans="11:11" ht="12.75" x14ac:dyDescent="0.2">
      <c r="K593" s="8"/>
    </row>
    <row r="594" spans="11:11" ht="12.75" x14ac:dyDescent="0.2">
      <c r="K594" s="8"/>
    </row>
    <row r="595" spans="11:11" ht="12.75" x14ac:dyDescent="0.2">
      <c r="K595" s="8"/>
    </row>
    <row r="596" spans="11:11" ht="12.75" x14ac:dyDescent="0.2">
      <c r="K596" s="8"/>
    </row>
    <row r="597" spans="11:11" ht="12.75" x14ac:dyDescent="0.2">
      <c r="K597" s="8"/>
    </row>
    <row r="598" spans="11:11" ht="12.75" x14ac:dyDescent="0.2">
      <c r="K598" s="8"/>
    </row>
    <row r="599" spans="11:11" ht="12.75" x14ac:dyDescent="0.2">
      <c r="K599" s="8"/>
    </row>
    <row r="600" spans="11:11" ht="12.75" x14ac:dyDescent="0.2">
      <c r="K600" s="8"/>
    </row>
    <row r="601" spans="11:11" ht="12.75" x14ac:dyDescent="0.2">
      <c r="K601" s="8"/>
    </row>
    <row r="602" spans="11:11" ht="12.75" x14ac:dyDescent="0.2">
      <c r="K602" s="8"/>
    </row>
    <row r="603" spans="11:11" ht="12.75" x14ac:dyDescent="0.2">
      <c r="K603" s="8"/>
    </row>
    <row r="604" spans="11:11" ht="12.75" x14ac:dyDescent="0.2">
      <c r="K604" s="8"/>
    </row>
    <row r="605" spans="11:11" ht="12.75" x14ac:dyDescent="0.2">
      <c r="K605" s="8"/>
    </row>
    <row r="606" spans="11:11" ht="12.75" x14ac:dyDescent="0.2">
      <c r="K606" s="8"/>
    </row>
    <row r="607" spans="11:11" ht="12.75" x14ac:dyDescent="0.2">
      <c r="K607" s="8"/>
    </row>
    <row r="608" spans="11:11" ht="12.75" x14ac:dyDescent="0.2">
      <c r="K608" s="8"/>
    </row>
    <row r="609" spans="11:11" ht="12.75" x14ac:dyDescent="0.2">
      <c r="K609" s="8"/>
    </row>
    <row r="610" spans="11:11" ht="12.75" x14ac:dyDescent="0.2">
      <c r="K610" s="8"/>
    </row>
    <row r="611" spans="11:11" ht="12.75" x14ac:dyDescent="0.2">
      <c r="K611" s="8"/>
    </row>
    <row r="612" spans="11:11" ht="12.75" x14ac:dyDescent="0.2">
      <c r="K612" s="8"/>
    </row>
    <row r="613" spans="11:11" ht="12.75" x14ac:dyDescent="0.2">
      <c r="K613" s="8"/>
    </row>
    <row r="614" spans="11:11" ht="12.75" x14ac:dyDescent="0.2">
      <c r="K614" s="8"/>
    </row>
    <row r="615" spans="11:11" ht="12.75" x14ac:dyDescent="0.2">
      <c r="K615" s="8"/>
    </row>
    <row r="616" spans="11:11" ht="12.75" x14ac:dyDescent="0.2">
      <c r="K616" s="8"/>
    </row>
    <row r="617" spans="11:11" ht="12.75" x14ac:dyDescent="0.2">
      <c r="K617" s="8"/>
    </row>
    <row r="618" spans="11:11" ht="12.75" x14ac:dyDescent="0.2">
      <c r="K618" s="8"/>
    </row>
    <row r="619" spans="11:11" ht="12.75" x14ac:dyDescent="0.2">
      <c r="K619" s="8"/>
    </row>
    <row r="620" spans="11:11" ht="12.75" x14ac:dyDescent="0.2">
      <c r="K620" s="8"/>
    </row>
    <row r="621" spans="11:11" ht="12.75" x14ac:dyDescent="0.2">
      <c r="K621" s="8"/>
    </row>
    <row r="622" spans="11:11" ht="12.75" x14ac:dyDescent="0.2">
      <c r="K622" s="8"/>
    </row>
    <row r="623" spans="11:11" ht="12.75" x14ac:dyDescent="0.2">
      <c r="K623" s="8"/>
    </row>
    <row r="624" spans="11:11" ht="12.75" x14ac:dyDescent="0.2">
      <c r="K624" s="8"/>
    </row>
    <row r="625" spans="11:11" ht="12.75" x14ac:dyDescent="0.2">
      <c r="K625" s="8"/>
    </row>
    <row r="626" spans="11:11" ht="12.75" x14ac:dyDescent="0.2">
      <c r="K626" s="8"/>
    </row>
    <row r="627" spans="11:11" ht="12.75" x14ac:dyDescent="0.2">
      <c r="K627" s="8"/>
    </row>
    <row r="628" spans="11:11" ht="12.75" x14ac:dyDescent="0.2">
      <c r="K628" s="8"/>
    </row>
    <row r="629" spans="11:11" ht="12.75" x14ac:dyDescent="0.2">
      <c r="K629" s="8"/>
    </row>
    <row r="630" spans="11:11" ht="12.75" x14ac:dyDescent="0.2">
      <c r="K630" s="8"/>
    </row>
    <row r="631" spans="11:11" ht="12.75" x14ac:dyDescent="0.2">
      <c r="K631" s="8"/>
    </row>
    <row r="632" spans="11:11" ht="12.75" x14ac:dyDescent="0.2">
      <c r="K632" s="8"/>
    </row>
    <row r="633" spans="11:11" ht="12.75" x14ac:dyDescent="0.2">
      <c r="K633" s="8"/>
    </row>
    <row r="634" spans="11:11" ht="12.75" x14ac:dyDescent="0.2">
      <c r="K634" s="8"/>
    </row>
    <row r="635" spans="11:11" ht="12.75" x14ac:dyDescent="0.2">
      <c r="K635" s="8"/>
    </row>
    <row r="636" spans="11:11" ht="12.75" x14ac:dyDescent="0.2">
      <c r="K636" s="8"/>
    </row>
    <row r="637" spans="11:11" ht="12.75" x14ac:dyDescent="0.2">
      <c r="K637" s="8"/>
    </row>
    <row r="638" spans="11:11" ht="12.75" x14ac:dyDescent="0.2">
      <c r="K638" s="8"/>
    </row>
    <row r="639" spans="11:11" ht="12.75" x14ac:dyDescent="0.2">
      <c r="K639" s="8"/>
    </row>
    <row r="640" spans="11:11" ht="12.75" x14ac:dyDescent="0.2">
      <c r="K640" s="8"/>
    </row>
    <row r="641" spans="11:11" ht="12.75" x14ac:dyDescent="0.2">
      <c r="K641" s="8"/>
    </row>
    <row r="642" spans="11:11" ht="12.75" x14ac:dyDescent="0.2">
      <c r="K642" s="8"/>
    </row>
    <row r="643" spans="11:11" ht="12.75" x14ac:dyDescent="0.2">
      <c r="K643" s="8"/>
    </row>
    <row r="644" spans="11:11" ht="12.75" x14ac:dyDescent="0.2">
      <c r="K644" s="8"/>
    </row>
    <row r="645" spans="11:11" ht="12.75" x14ac:dyDescent="0.2">
      <c r="K645" s="8"/>
    </row>
    <row r="646" spans="11:11" ht="12.75" x14ac:dyDescent="0.2">
      <c r="K646" s="8"/>
    </row>
    <row r="647" spans="11:11" ht="12.75" x14ac:dyDescent="0.2">
      <c r="K647" s="8"/>
    </row>
    <row r="648" spans="11:11" ht="12.75" x14ac:dyDescent="0.2">
      <c r="K648" s="8"/>
    </row>
    <row r="649" spans="11:11" ht="12.75" x14ac:dyDescent="0.2">
      <c r="K649" s="8"/>
    </row>
    <row r="650" spans="11:11" ht="12.75" x14ac:dyDescent="0.2">
      <c r="K650" s="8"/>
    </row>
    <row r="651" spans="11:11" ht="12.75" x14ac:dyDescent="0.2">
      <c r="K651" s="8"/>
    </row>
    <row r="652" spans="11:11" ht="12.75" x14ac:dyDescent="0.2">
      <c r="K652" s="8"/>
    </row>
    <row r="653" spans="11:11" ht="12.75" x14ac:dyDescent="0.2">
      <c r="K653" s="8"/>
    </row>
    <row r="654" spans="11:11" ht="12.75" x14ac:dyDescent="0.2">
      <c r="K654" s="8"/>
    </row>
    <row r="655" spans="11:11" ht="12.75" x14ac:dyDescent="0.2">
      <c r="K655" s="8"/>
    </row>
    <row r="656" spans="11:11" ht="12.75" x14ac:dyDescent="0.2">
      <c r="K656" s="8"/>
    </row>
    <row r="657" spans="11:11" ht="12.75" x14ac:dyDescent="0.2">
      <c r="K657" s="8"/>
    </row>
    <row r="658" spans="11:11" ht="12.75" x14ac:dyDescent="0.2">
      <c r="K658" s="8"/>
    </row>
    <row r="659" spans="11:11" ht="12.75" x14ac:dyDescent="0.2">
      <c r="K659" s="8"/>
    </row>
    <row r="660" spans="11:11" ht="12.75" x14ac:dyDescent="0.2">
      <c r="K660" s="8"/>
    </row>
    <row r="661" spans="11:11" ht="12.75" x14ac:dyDescent="0.2">
      <c r="K661" s="8"/>
    </row>
    <row r="662" spans="11:11" ht="12.75" x14ac:dyDescent="0.2">
      <c r="K662" s="8"/>
    </row>
    <row r="663" spans="11:11" ht="12.75" x14ac:dyDescent="0.2">
      <c r="K663" s="8"/>
    </row>
    <row r="664" spans="11:11" ht="12.75" x14ac:dyDescent="0.2">
      <c r="K664" s="8"/>
    </row>
    <row r="665" spans="11:11" ht="12.75" x14ac:dyDescent="0.2">
      <c r="K665" s="8"/>
    </row>
    <row r="666" spans="11:11" ht="12.75" x14ac:dyDescent="0.2">
      <c r="K666" s="8"/>
    </row>
    <row r="667" spans="11:11" ht="12.75" x14ac:dyDescent="0.2">
      <c r="K667" s="8"/>
    </row>
    <row r="668" spans="11:11" ht="12.75" x14ac:dyDescent="0.2">
      <c r="K668" s="8"/>
    </row>
    <row r="669" spans="11:11" ht="12.75" x14ac:dyDescent="0.2">
      <c r="K669" s="8"/>
    </row>
    <row r="670" spans="11:11" ht="12.75" x14ac:dyDescent="0.2">
      <c r="K670" s="8"/>
    </row>
    <row r="671" spans="11:11" ht="12.75" x14ac:dyDescent="0.2">
      <c r="K671" s="8"/>
    </row>
    <row r="672" spans="11:11" ht="12.75" x14ac:dyDescent="0.2">
      <c r="K672" s="8"/>
    </row>
    <row r="673" spans="11:11" ht="12.75" x14ac:dyDescent="0.2">
      <c r="K673" s="8"/>
    </row>
    <row r="674" spans="11:11" ht="12.75" x14ac:dyDescent="0.2">
      <c r="K674" s="8"/>
    </row>
    <row r="675" spans="11:11" ht="12.75" x14ac:dyDescent="0.2">
      <c r="K675" s="8"/>
    </row>
    <row r="676" spans="11:11" ht="12.75" x14ac:dyDescent="0.2">
      <c r="K676" s="8"/>
    </row>
    <row r="677" spans="11:11" ht="12.75" x14ac:dyDescent="0.2">
      <c r="K677" s="8"/>
    </row>
    <row r="678" spans="11:11" ht="12.75" x14ac:dyDescent="0.2">
      <c r="K678" s="8"/>
    </row>
    <row r="679" spans="11:11" ht="12.75" x14ac:dyDescent="0.2">
      <c r="K679" s="8"/>
    </row>
    <row r="680" spans="11:11" ht="12.75" x14ac:dyDescent="0.2">
      <c r="K680" s="8"/>
    </row>
    <row r="681" spans="11:11" ht="12.75" x14ac:dyDescent="0.2">
      <c r="K681" s="8"/>
    </row>
    <row r="682" spans="11:11" ht="12.75" x14ac:dyDescent="0.2">
      <c r="K682" s="8"/>
    </row>
    <row r="683" spans="11:11" ht="12.75" x14ac:dyDescent="0.2">
      <c r="K683" s="8"/>
    </row>
    <row r="684" spans="11:11" ht="12.75" x14ac:dyDescent="0.2">
      <c r="K684" s="8"/>
    </row>
    <row r="685" spans="11:11" ht="12.75" x14ac:dyDescent="0.2">
      <c r="K685" s="8"/>
    </row>
    <row r="686" spans="11:11" ht="12.75" x14ac:dyDescent="0.2">
      <c r="K686" s="8"/>
    </row>
    <row r="687" spans="11:11" ht="12.75" x14ac:dyDescent="0.2">
      <c r="K687" s="8"/>
    </row>
    <row r="688" spans="11:11" ht="12.75" x14ac:dyDescent="0.2">
      <c r="K688" s="8"/>
    </row>
    <row r="689" spans="11:11" ht="12.75" x14ac:dyDescent="0.2">
      <c r="K689" s="8"/>
    </row>
    <row r="690" spans="11:11" ht="12.75" x14ac:dyDescent="0.2">
      <c r="K690" s="8"/>
    </row>
    <row r="691" spans="11:11" ht="12.75" x14ac:dyDescent="0.2">
      <c r="K691" s="8"/>
    </row>
    <row r="692" spans="11:11" ht="12.75" x14ac:dyDescent="0.2">
      <c r="K692" s="8"/>
    </row>
    <row r="693" spans="11:11" ht="12.75" x14ac:dyDescent="0.2">
      <c r="K693" s="8"/>
    </row>
    <row r="694" spans="11:11" ht="12.75" x14ac:dyDescent="0.2">
      <c r="K694" s="8"/>
    </row>
    <row r="695" spans="11:11" ht="12.75" x14ac:dyDescent="0.2">
      <c r="K695" s="8"/>
    </row>
    <row r="696" spans="11:11" ht="12.75" x14ac:dyDescent="0.2">
      <c r="K696" s="8"/>
    </row>
    <row r="697" spans="11:11" ht="12.75" x14ac:dyDescent="0.2">
      <c r="K697" s="8"/>
    </row>
    <row r="698" spans="11:11" ht="12.75" x14ac:dyDescent="0.2">
      <c r="K698" s="8"/>
    </row>
    <row r="699" spans="11:11" ht="12.75" x14ac:dyDescent="0.2">
      <c r="K699" s="8"/>
    </row>
    <row r="700" spans="11:11" ht="12.75" x14ac:dyDescent="0.2">
      <c r="K700" s="8"/>
    </row>
    <row r="701" spans="11:11" ht="12.75" x14ac:dyDescent="0.2">
      <c r="K701" s="8"/>
    </row>
    <row r="702" spans="11:11" ht="12.75" x14ac:dyDescent="0.2">
      <c r="K702" s="8"/>
    </row>
    <row r="703" spans="11:11" ht="12.75" x14ac:dyDescent="0.2">
      <c r="K703" s="8"/>
    </row>
    <row r="704" spans="11:11" ht="12.75" x14ac:dyDescent="0.2">
      <c r="K704" s="8"/>
    </row>
    <row r="705" spans="11:11" ht="12.75" x14ac:dyDescent="0.2">
      <c r="K705" s="8"/>
    </row>
    <row r="706" spans="11:11" ht="12.75" x14ac:dyDescent="0.2">
      <c r="K706" s="8"/>
    </row>
    <row r="707" spans="11:11" ht="12.75" x14ac:dyDescent="0.2">
      <c r="K707" s="8"/>
    </row>
    <row r="708" spans="11:11" ht="12.75" x14ac:dyDescent="0.2">
      <c r="K708" s="8"/>
    </row>
    <row r="709" spans="11:11" ht="12.75" x14ac:dyDescent="0.2">
      <c r="K709" s="8"/>
    </row>
    <row r="710" spans="11:11" ht="12.75" x14ac:dyDescent="0.2">
      <c r="K710" s="8"/>
    </row>
    <row r="711" spans="11:11" ht="12.75" x14ac:dyDescent="0.2">
      <c r="K711" s="8"/>
    </row>
    <row r="712" spans="11:11" ht="12.75" x14ac:dyDescent="0.2">
      <c r="K712" s="8"/>
    </row>
    <row r="713" spans="11:11" ht="12.75" x14ac:dyDescent="0.2">
      <c r="K713" s="8"/>
    </row>
    <row r="714" spans="11:11" ht="12.75" x14ac:dyDescent="0.2">
      <c r="K714" s="8"/>
    </row>
    <row r="715" spans="11:11" ht="12.75" x14ac:dyDescent="0.2">
      <c r="K715" s="8"/>
    </row>
    <row r="716" spans="11:11" ht="12.75" x14ac:dyDescent="0.2">
      <c r="K716" s="8"/>
    </row>
    <row r="717" spans="11:11" ht="12.75" x14ac:dyDescent="0.2">
      <c r="K717" s="8"/>
    </row>
    <row r="718" spans="11:11" ht="12.75" x14ac:dyDescent="0.2">
      <c r="K718" s="8"/>
    </row>
    <row r="719" spans="11:11" ht="12.75" x14ac:dyDescent="0.2">
      <c r="K719" s="8"/>
    </row>
    <row r="720" spans="11:11" ht="12.75" x14ac:dyDescent="0.2">
      <c r="K720" s="8"/>
    </row>
    <row r="721" spans="11:11" ht="12.75" x14ac:dyDescent="0.2">
      <c r="K721" s="8"/>
    </row>
    <row r="722" spans="11:11" ht="12.75" x14ac:dyDescent="0.2">
      <c r="K722" s="8"/>
    </row>
    <row r="723" spans="11:11" ht="12.75" x14ac:dyDescent="0.2">
      <c r="K723" s="8"/>
    </row>
    <row r="724" spans="11:11" ht="12.75" x14ac:dyDescent="0.2">
      <c r="K724" s="8"/>
    </row>
    <row r="725" spans="11:11" ht="12.75" x14ac:dyDescent="0.2">
      <c r="K725" s="8"/>
    </row>
    <row r="726" spans="11:11" ht="12.75" x14ac:dyDescent="0.2">
      <c r="K726" s="8"/>
    </row>
    <row r="727" spans="11:11" ht="12.75" x14ac:dyDescent="0.2">
      <c r="K727" s="8"/>
    </row>
    <row r="728" spans="11:11" ht="12.75" x14ac:dyDescent="0.2">
      <c r="K728" s="8"/>
    </row>
    <row r="729" spans="11:11" ht="12.75" x14ac:dyDescent="0.2">
      <c r="K729" s="8"/>
    </row>
    <row r="730" spans="11:11" ht="12.75" x14ac:dyDescent="0.2">
      <c r="K730" s="8"/>
    </row>
    <row r="731" spans="11:11" ht="12.75" x14ac:dyDescent="0.2">
      <c r="K731" s="8"/>
    </row>
    <row r="732" spans="11:11" ht="12.75" x14ac:dyDescent="0.2">
      <c r="K732" s="8"/>
    </row>
    <row r="733" spans="11:11" ht="12.75" x14ac:dyDescent="0.2">
      <c r="K733" s="8"/>
    </row>
    <row r="734" spans="11:11" ht="12.75" x14ac:dyDescent="0.2">
      <c r="K734" s="8"/>
    </row>
    <row r="735" spans="11:11" ht="12.75" x14ac:dyDescent="0.2">
      <c r="K735" s="8"/>
    </row>
    <row r="736" spans="11:11" ht="12.75" x14ac:dyDescent="0.2">
      <c r="K736" s="8"/>
    </row>
    <row r="737" spans="11:11" ht="12.75" x14ac:dyDescent="0.2">
      <c r="K737" s="8"/>
    </row>
    <row r="738" spans="11:11" ht="12.75" x14ac:dyDescent="0.2">
      <c r="K738" s="8"/>
    </row>
    <row r="739" spans="11:11" ht="12.75" x14ac:dyDescent="0.2">
      <c r="K739" s="8"/>
    </row>
    <row r="740" spans="11:11" ht="12.75" x14ac:dyDescent="0.2">
      <c r="K740" s="8"/>
    </row>
    <row r="741" spans="11:11" ht="12.75" x14ac:dyDescent="0.2">
      <c r="K741" s="8"/>
    </row>
    <row r="742" spans="11:11" ht="12.75" x14ac:dyDescent="0.2">
      <c r="K742" s="8"/>
    </row>
    <row r="743" spans="11:11" ht="12.75" x14ac:dyDescent="0.2">
      <c r="K743" s="8"/>
    </row>
    <row r="744" spans="11:11" ht="12.75" x14ac:dyDescent="0.2">
      <c r="K744" s="8"/>
    </row>
    <row r="745" spans="11:11" ht="12.75" x14ac:dyDescent="0.2">
      <c r="K745" s="8"/>
    </row>
    <row r="746" spans="11:11" ht="12.75" x14ac:dyDescent="0.2">
      <c r="K746" s="8"/>
    </row>
    <row r="747" spans="11:11" ht="12.75" x14ac:dyDescent="0.2">
      <c r="K747" s="8"/>
    </row>
    <row r="748" spans="11:11" ht="12.75" x14ac:dyDescent="0.2">
      <c r="K748" s="8"/>
    </row>
    <row r="749" spans="11:11" ht="12.75" x14ac:dyDescent="0.2">
      <c r="K749" s="8"/>
    </row>
    <row r="750" spans="11:11" ht="12.75" x14ac:dyDescent="0.2">
      <c r="K750" s="8"/>
    </row>
    <row r="751" spans="11:11" ht="12.75" x14ac:dyDescent="0.2">
      <c r="K751" s="8"/>
    </row>
    <row r="752" spans="11:11" ht="12.75" x14ac:dyDescent="0.2">
      <c r="K752" s="8"/>
    </row>
    <row r="753" spans="11:11" ht="12.75" x14ac:dyDescent="0.2">
      <c r="K753" s="8"/>
    </row>
    <row r="754" spans="11:11" ht="12.75" x14ac:dyDescent="0.2">
      <c r="K754" s="8"/>
    </row>
    <row r="755" spans="11:11" ht="12.75" x14ac:dyDescent="0.2">
      <c r="K755" s="8"/>
    </row>
    <row r="756" spans="11:11" ht="12.75" x14ac:dyDescent="0.2">
      <c r="K756" s="8"/>
    </row>
    <row r="757" spans="11:11" ht="12.75" x14ac:dyDescent="0.2">
      <c r="K757" s="8"/>
    </row>
    <row r="758" spans="11:11" ht="12.75" x14ac:dyDescent="0.2">
      <c r="K758" s="8"/>
    </row>
    <row r="759" spans="11:11" ht="12.75" x14ac:dyDescent="0.2">
      <c r="K759" s="8"/>
    </row>
    <row r="760" spans="11:11" ht="12.75" x14ac:dyDescent="0.2">
      <c r="K760" s="8"/>
    </row>
    <row r="761" spans="11:11" ht="12.75" x14ac:dyDescent="0.2">
      <c r="K761" s="8"/>
    </row>
    <row r="762" spans="11:11" ht="12.75" x14ac:dyDescent="0.2">
      <c r="K762" s="8"/>
    </row>
    <row r="763" spans="11:11" ht="12.75" x14ac:dyDescent="0.2">
      <c r="K763" s="8"/>
    </row>
    <row r="764" spans="11:11" ht="12.75" x14ac:dyDescent="0.2">
      <c r="K764" s="8"/>
    </row>
    <row r="765" spans="11:11" ht="12.75" x14ac:dyDescent="0.2">
      <c r="K765" s="8"/>
    </row>
    <row r="766" spans="11:11" ht="12.75" x14ac:dyDescent="0.2">
      <c r="K766" s="8"/>
    </row>
    <row r="767" spans="11:11" ht="12.75" x14ac:dyDescent="0.2">
      <c r="K767" s="8"/>
    </row>
    <row r="768" spans="11:11" ht="12.75" x14ac:dyDescent="0.2">
      <c r="K768" s="8"/>
    </row>
    <row r="769" spans="11:11" ht="12.75" x14ac:dyDescent="0.2">
      <c r="K769" s="8"/>
    </row>
    <row r="770" spans="11:11" ht="12.75" x14ac:dyDescent="0.2">
      <c r="K770" s="8"/>
    </row>
    <row r="771" spans="11:11" ht="12.75" x14ac:dyDescent="0.2">
      <c r="K771" s="8"/>
    </row>
    <row r="772" spans="11:11" ht="12.75" x14ac:dyDescent="0.2">
      <c r="K772" s="8"/>
    </row>
    <row r="773" spans="11:11" ht="12.75" x14ac:dyDescent="0.2">
      <c r="K773" s="8"/>
    </row>
    <row r="774" spans="11:11" ht="12.75" x14ac:dyDescent="0.2">
      <c r="K774" s="8"/>
    </row>
    <row r="775" spans="11:11" ht="12.75" x14ac:dyDescent="0.2">
      <c r="K775" s="8"/>
    </row>
    <row r="776" spans="11:11" ht="12.75" x14ac:dyDescent="0.2">
      <c r="K776" s="8"/>
    </row>
    <row r="777" spans="11:11" ht="12.75" x14ac:dyDescent="0.2">
      <c r="K777" s="8"/>
    </row>
    <row r="778" spans="11:11" ht="12.75" x14ac:dyDescent="0.2">
      <c r="K778" s="8"/>
    </row>
    <row r="779" spans="11:11" ht="12.75" x14ac:dyDescent="0.2">
      <c r="K779" s="8"/>
    </row>
    <row r="780" spans="11:11" ht="12.75" x14ac:dyDescent="0.2">
      <c r="K780" s="8"/>
    </row>
    <row r="781" spans="11:11" ht="12.75" x14ac:dyDescent="0.2">
      <c r="K781" s="8"/>
    </row>
    <row r="782" spans="11:11" ht="12.75" x14ac:dyDescent="0.2">
      <c r="K782" s="8"/>
    </row>
    <row r="783" spans="11:11" ht="12.75" x14ac:dyDescent="0.2">
      <c r="K783" s="8"/>
    </row>
    <row r="784" spans="11:11" ht="12.75" x14ac:dyDescent="0.2">
      <c r="K784" s="8"/>
    </row>
    <row r="785" spans="11:11" ht="12.75" x14ac:dyDescent="0.2">
      <c r="K785" s="8"/>
    </row>
    <row r="786" spans="11:11" ht="12.75" x14ac:dyDescent="0.2">
      <c r="K786" s="8"/>
    </row>
    <row r="787" spans="11:11" ht="12.75" x14ac:dyDescent="0.2">
      <c r="K787" s="8"/>
    </row>
    <row r="788" spans="11:11" ht="12.75" x14ac:dyDescent="0.2">
      <c r="K788" s="8"/>
    </row>
    <row r="789" spans="11:11" ht="12.75" x14ac:dyDescent="0.2">
      <c r="K789" s="8"/>
    </row>
    <row r="790" spans="11:11" ht="12.75" x14ac:dyDescent="0.2">
      <c r="K790" s="8"/>
    </row>
    <row r="791" spans="11:11" ht="12.75" x14ac:dyDescent="0.2">
      <c r="K791" s="8"/>
    </row>
    <row r="792" spans="11:11" ht="12.75" x14ac:dyDescent="0.2">
      <c r="K792" s="8"/>
    </row>
    <row r="793" spans="11:11" ht="12.75" x14ac:dyDescent="0.2">
      <c r="K793" s="8"/>
    </row>
    <row r="794" spans="11:11" ht="12.75" x14ac:dyDescent="0.2">
      <c r="K794" s="8"/>
    </row>
    <row r="795" spans="11:11" ht="12.75" x14ac:dyDescent="0.2">
      <c r="K795" s="8"/>
    </row>
    <row r="796" spans="11:11" ht="12.75" x14ac:dyDescent="0.2">
      <c r="K796" s="8"/>
    </row>
    <row r="797" spans="11:11" ht="12.75" x14ac:dyDescent="0.2">
      <c r="K797" s="8"/>
    </row>
    <row r="798" spans="11:11" ht="12.75" x14ac:dyDescent="0.2">
      <c r="K798" s="8"/>
    </row>
    <row r="799" spans="11:11" ht="12.75" x14ac:dyDescent="0.2">
      <c r="K799" s="8"/>
    </row>
    <row r="800" spans="11:11" ht="12.75" x14ac:dyDescent="0.2">
      <c r="K800" s="8"/>
    </row>
    <row r="801" spans="11:11" ht="12.75" x14ac:dyDescent="0.2">
      <c r="K801" s="8"/>
    </row>
    <row r="802" spans="11:11" ht="12.75" x14ac:dyDescent="0.2">
      <c r="K802" s="8"/>
    </row>
    <row r="803" spans="11:11" ht="12.75" x14ac:dyDescent="0.2">
      <c r="K803" s="8"/>
    </row>
    <row r="804" spans="11:11" ht="12.75" x14ac:dyDescent="0.2">
      <c r="K804" s="8"/>
    </row>
    <row r="805" spans="11:11" ht="12.75" x14ac:dyDescent="0.2">
      <c r="K805" s="8"/>
    </row>
    <row r="806" spans="11:11" ht="12.75" x14ac:dyDescent="0.2">
      <c r="K806" s="8"/>
    </row>
    <row r="807" spans="11:11" ht="12.75" x14ac:dyDescent="0.2">
      <c r="K807" s="8"/>
    </row>
    <row r="808" spans="11:11" ht="12.75" x14ac:dyDescent="0.2">
      <c r="K808" s="8"/>
    </row>
    <row r="809" spans="11:11" ht="12.75" x14ac:dyDescent="0.2">
      <c r="K809" s="8"/>
    </row>
    <row r="810" spans="11:11" ht="12.75" x14ac:dyDescent="0.2">
      <c r="K810" s="8"/>
    </row>
    <row r="811" spans="11:11" ht="12.75" x14ac:dyDescent="0.2">
      <c r="K811" s="8"/>
    </row>
    <row r="812" spans="11:11" ht="12.75" x14ac:dyDescent="0.2">
      <c r="K812" s="8"/>
    </row>
    <row r="813" spans="11:11" ht="12.75" x14ac:dyDescent="0.2">
      <c r="K813" s="8"/>
    </row>
    <row r="814" spans="11:11" ht="12.75" x14ac:dyDescent="0.2">
      <c r="K814" s="8"/>
    </row>
    <row r="815" spans="11:11" ht="12.75" x14ac:dyDescent="0.2">
      <c r="K815" s="8"/>
    </row>
    <row r="816" spans="11:11" ht="12.75" x14ac:dyDescent="0.2">
      <c r="K816" s="8"/>
    </row>
    <row r="817" spans="11:11" ht="12.75" x14ac:dyDescent="0.2">
      <c r="K817" s="8"/>
    </row>
    <row r="818" spans="11:11" ht="12.75" x14ac:dyDescent="0.2">
      <c r="K818" s="8"/>
    </row>
    <row r="819" spans="11:11" ht="12.75" x14ac:dyDescent="0.2">
      <c r="K819" s="8"/>
    </row>
    <row r="820" spans="11:11" ht="12.75" x14ac:dyDescent="0.2">
      <c r="K820" s="8"/>
    </row>
    <row r="821" spans="11:11" ht="12.75" x14ac:dyDescent="0.2">
      <c r="K821" s="8"/>
    </row>
    <row r="822" spans="11:11" ht="12.75" x14ac:dyDescent="0.2">
      <c r="K822" s="8"/>
    </row>
    <row r="823" spans="11:11" ht="12.75" x14ac:dyDescent="0.2">
      <c r="K823" s="8"/>
    </row>
    <row r="824" spans="11:11" ht="12.75" x14ac:dyDescent="0.2">
      <c r="K824" s="8"/>
    </row>
    <row r="825" spans="11:11" ht="12.75" x14ac:dyDescent="0.2">
      <c r="K825" s="8"/>
    </row>
    <row r="826" spans="11:11" ht="12.75" x14ac:dyDescent="0.2">
      <c r="K826" s="8"/>
    </row>
    <row r="827" spans="11:11" ht="12.75" x14ac:dyDescent="0.2">
      <c r="K827" s="8"/>
    </row>
    <row r="828" spans="11:11" ht="12.75" x14ac:dyDescent="0.2">
      <c r="K828" s="8"/>
    </row>
    <row r="829" spans="11:11" ht="12.75" x14ac:dyDescent="0.2">
      <c r="K829" s="8"/>
    </row>
    <row r="830" spans="11:11" ht="12.75" x14ac:dyDescent="0.2">
      <c r="K830" s="8"/>
    </row>
    <row r="831" spans="11:11" ht="12.75" x14ac:dyDescent="0.2">
      <c r="K831" s="8"/>
    </row>
    <row r="832" spans="11:11" ht="12.75" x14ac:dyDescent="0.2">
      <c r="K832" s="8"/>
    </row>
    <row r="833" spans="11:11" ht="12.75" x14ac:dyDescent="0.2">
      <c r="K833" s="8"/>
    </row>
    <row r="834" spans="11:11" ht="12.75" x14ac:dyDescent="0.2">
      <c r="K834" s="8"/>
    </row>
    <row r="835" spans="11:11" ht="12.75" x14ac:dyDescent="0.2">
      <c r="K835" s="8"/>
    </row>
    <row r="836" spans="11:11" ht="12.75" x14ac:dyDescent="0.2">
      <c r="K836" s="8"/>
    </row>
    <row r="837" spans="11:11" ht="12.75" x14ac:dyDescent="0.2">
      <c r="K837" s="8"/>
    </row>
    <row r="838" spans="11:11" ht="12.75" x14ac:dyDescent="0.2">
      <c r="K838" s="8"/>
    </row>
    <row r="839" spans="11:11" ht="12.75" x14ac:dyDescent="0.2">
      <c r="K839" s="8"/>
    </row>
    <row r="840" spans="11:11" ht="12.75" x14ac:dyDescent="0.2">
      <c r="K840" s="8"/>
    </row>
    <row r="841" spans="11:11" ht="12.75" x14ac:dyDescent="0.2">
      <c r="K841" s="8"/>
    </row>
    <row r="842" spans="11:11" ht="12.75" x14ac:dyDescent="0.2">
      <c r="K842" s="8"/>
    </row>
    <row r="843" spans="11:11" ht="12.75" x14ac:dyDescent="0.2">
      <c r="K843" s="8"/>
    </row>
    <row r="844" spans="11:11" ht="12.75" x14ac:dyDescent="0.2">
      <c r="K844" s="8"/>
    </row>
    <row r="845" spans="11:11" ht="12.75" x14ac:dyDescent="0.2">
      <c r="K845" s="8"/>
    </row>
    <row r="846" spans="11:11" ht="12.75" x14ac:dyDescent="0.2">
      <c r="K846" s="8"/>
    </row>
    <row r="847" spans="11:11" ht="12.75" x14ac:dyDescent="0.2">
      <c r="K847" s="8"/>
    </row>
    <row r="848" spans="11:11" ht="12.75" x14ac:dyDescent="0.2">
      <c r="K848" s="8"/>
    </row>
    <row r="849" spans="11:11" ht="12.75" x14ac:dyDescent="0.2">
      <c r="K849" s="8"/>
    </row>
    <row r="850" spans="11:11" ht="12.75" x14ac:dyDescent="0.2">
      <c r="K850" s="8"/>
    </row>
    <row r="851" spans="11:11" ht="12.75" x14ac:dyDescent="0.2">
      <c r="K851" s="8"/>
    </row>
    <row r="852" spans="11:11" ht="12.75" x14ac:dyDescent="0.2">
      <c r="K852" s="8"/>
    </row>
    <row r="853" spans="11:11" ht="12.75" x14ac:dyDescent="0.2">
      <c r="K853" s="8"/>
    </row>
    <row r="854" spans="11:11" ht="12.75" x14ac:dyDescent="0.2">
      <c r="K854" s="8"/>
    </row>
    <row r="855" spans="11:11" ht="12.75" x14ac:dyDescent="0.2">
      <c r="K855" s="8"/>
    </row>
    <row r="856" spans="11:11" ht="12.75" x14ac:dyDescent="0.2">
      <c r="K856" s="8"/>
    </row>
    <row r="857" spans="11:11" ht="12.75" x14ac:dyDescent="0.2">
      <c r="K857" s="8"/>
    </row>
    <row r="858" spans="11:11" ht="12.75" x14ac:dyDescent="0.2">
      <c r="K858" s="8"/>
    </row>
    <row r="859" spans="11:11" ht="12.75" x14ac:dyDescent="0.2">
      <c r="K859" s="8"/>
    </row>
    <row r="860" spans="11:11" ht="12.75" x14ac:dyDescent="0.2">
      <c r="K860" s="8"/>
    </row>
    <row r="861" spans="11:11" ht="12.75" x14ac:dyDescent="0.2">
      <c r="K861" s="8"/>
    </row>
    <row r="862" spans="11:11" ht="12.75" x14ac:dyDescent="0.2">
      <c r="K862" s="8"/>
    </row>
    <row r="863" spans="11:11" ht="12.75" x14ac:dyDescent="0.2">
      <c r="K863" s="8"/>
    </row>
    <row r="864" spans="11:11" ht="12.75" x14ac:dyDescent="0.2">
      <c r="K864" s="8"/>
    </row>
    <row r="865" spans="11:11" ht="12.75" x14ac:dyDescent="0.2">
      <c r="K865" s="8"/>
    </row>
    <row r="866" spans="11:11" ht="12.75" x14ac:dyDescent="0.2">
      <c r="K866" s="8"/>
    </row>
    <row r="867" spans="11:11" ht="12.75" x14ac:dyDescent="0.2">
      <c r="K867" s="8"/>
    </row>
    <row r="868" spans="11:11" ht="12.75" x14ac:dyDescent="0.2">
      <c r="K868" s="8"/>
    </row>
    <row r="869" spans="11:11" ht="12.75" x14ac:dyDescent="0.2">
      <c r="K869" s="8"/>
    </row>
    <row r="870" spans="11:11" ht="12.75" x14ac:dyDescent="0.2">
      <c r="K870" s="8"/>
    </row>
    <row r="871" spans="11:11" ht="12.75" x14ac:dyDescent="0.2">
      <c r="K871" s="8"/>
    </row>
    <row r="872" spans="11:11" ht="12.75" x14ac:dyDescent="0.2">
      <c r="K872" s="8"/>
    </row>
    <row r="873" spans="11:11" ht="12.75" x14ac:dyDescent="0.2">
      <c r="K873" s="8"/>
    </row>
    <row r="874" spans="11:11" ht="12.75" x14ac:dyDescent="0.2">
      <c r="K874" s="8"/>
    </row>
    <row r="875" spans="11:11" ht="12.75" x14ac:dyDescent="0.2">
      <c r="K875" s="8"/>
    </row>
    <row r="876" spans="11:11" ht="12.75" x14ac:dyDescent="0.2">
      <c r="K876" s="8"/>
    </row>
    <row r="877" spans="11:11" ht="12.75" x14ac:dyDescent="0.2">
      <c r="K877" s="8"/>
    </row>
    <row r="878" spans="11:11" ht="12.75" x14ac:dyDescent="0.2">
      <c r="K878" s="8"/>
    </row>
    <row r="879" spans="11:11" ht="12.75" x14ac:dyDescent="0.2">
      <c r="K879" s="8"/>
    </row>
    <row r="880" spans="11:11" ht="12.75" x14ac:dyDescent="0.2">
      <c r="K880" s="8"/>
    </row>
    <row r="881" spans="11:11" ht="12.75" x14ac:dyDescent="0.2">
      <c r="K881" s="8"/>
    </row>
    <row r="882" spans="11:11" ht="12.75" x14ac:dyDescent="0.2">
      <c r="K882" s="8"/>
    </row>
    <row r="883" spans="11:11" ht="12.75" x14ac:dyDescent="0.2">
      <c r="K883" s="8"/>
    </row>
    <row r="884" spans="11:11" ht="12.75" x14ac:dyDescent="0.2">
      <c r="K884" s="8"/>
    </row>
    <row r="885" spans="11:11" ht="12.75" x14ac:dyDescent="0.2">
      <c r="K885" s="8"/>
    </row>
    <row r="886" spans="11:11" ht="12.75" x14ac:dyDescent="0.2">
      <c r="K886" s="8"/>
    </row>
    <row r="887" spans="11:11" ht="12.75" x14ac:dyDescent="0.2">
      <c r="K887" s="8"/>
    </row>
    <row r="888" spans="11:11" ht="12.75" x14ac:dyDescent="0.2">
      <c r="K888" s="8"/>
    </row>
    <row r="889" spans="11:11" ht="12.75" x14ac:dyDescent="0.2">
      <c r="K889" s="8"/>
    </row>
    <row r="890" spans="11:11" ht="12.75" x14ac:dyDescent="0.2">
      <c r="K890" s="8"/>
    </row>
    <row r="891" spans="11:11" ht="12.75" x14ac:dyDescent="0.2">
      <c r="K891" s="8"/>
    </row>
    <row r="892" spans="11:11" ht="12.75" x14ac:dyDescent="0.2">
      <c r="K892" s="8"/>
    </row>
    <row r="893" spans="11:11" ht="12.75" x14ac:dyDescent="0.2">
      <c r="K893" s="8"/>
    </row>
    <row r="894" spans="11:11" ht="12.75" x14ac:dyDescent="0.2">
      <c r="K894" s="8"/>
    </row>
    <row r="895" spans="11:11" ht="12.75" x14ac:dyDescent="0.2">
      <c r="K895" s="8"/>
    </row>
    <row r="896" spans="11:11" ht="12.75" x14ac:dyDescent="0.2">
      <c r="K896" s="8"/>
    </row>
    <row r="897" spans="11:11" ht="12.75" x14ac:dyDescent="0.2">
      <c r="K897" s="8"/>
    </row>
    <row r="898" spans="11:11" ht="12.75" x14ac:dyDescent="0.2">
      <c r="K898" s="8"/>
    </row>
    <row r="899" spans="11:11" ht="12.75" x14ac:dyDescent="0.2">
      <c r="K899" s="8"/>
    </row>
    <row r="900" spans="11:11" ht="12.75" x14ac:dyDescent="0.2">
      <c r="K900" s="8"/>
    </row>
    <row r="901" spans="11:11" ht="12.75" x14ac:dyDescent="0.2">
      <c r="K901" s="8"/>
    </row>
    <row r="902" spans="11:11" ht="12.75" x14ac:dyDescent="0.2">
      <c r="K902" s="8"/>
    </row>
    <row r="903" spans="11:11" ht="12.75" x14ac:dyDescent="0.2">
      <c r="K903" s="8"/>
    </row>
    <row r="904" spans="11:11" ht="12.75" x14ac:dyDescent="0.2">
      <c r="K904" s="8"/>
    </row>
    <row r="905" spans="11:11" ht="12.75" x14ac:dyDescent="0.2">
      <c r="K905" s="8"/>
    </row>
    <row r="906" spans="11:11" ht="12.75" x14ac:dyDescent="0.2">
      <c r="K906" s="8"/>
    </row>
    <row r="907" spans="11:11" ht="12.75" x14ac:dyDescent="0.2">
      <c r="K907" s="8"/>
    </row>
    <row r="908" spans="11:11" ht="12.75" x14ac:dyDescent="0.2">
      <c r="K908" s="8"/>
    </row>
    <row r="909" spans="11:11" ht="12.75" x14ac:dyDescent="0.2">
      <c r="K909" s="8"/>
    </row>
    <row r="910" spans="11:11" ht="12.75" x14ac:dyDescent="0.2">
      <c r="K910" s="8"/>
    </row>
    <row r="911" spans="11:11" ht="12.75" x14ac:dyDescent="0.2">
      <c r="K911" s="8"/>
    </row>
    <row r="912" spans="11:11" ht="12.75" x14ac:dyDescent="0.2">
      <c r="K912" s="8"/>
    </row>
    <row r="913" spans="11:11" ht="12.75" x14ac:dyDescent="0.2">
      <c r="K913" s="8"/>
    </row>
    <row r="914" spans="11:11" ht="12.75" x14ac:dyDescent="0.2">
      <c r="K914" s="8"/>
    </row>
    <row r="915" spans="11:11" ht="12.75" x14ac:dyDescent="0.2">
      <c r="K915" s="8"/>
    </row>
    <row r="916" spans="11:11" ht="12.75" x14ac:dyDescent="0.2">
      <c r="K916" s="8"/>
    </row>
    <row r="917" spans="11:11" ht="12.75" x14ac:dyDescent="0.2">
      <c r="K917" s="8"/>
    </row>
    <row r="918" spans="11:11" ht="12.75" x14ac:dyDescent="0.2">
      <c r="K918" s="8"/>
    </row>
    <row r="919" spans="11:11" ht="12.75" x14ac:dyDescent="0.2">
      <c r="K919" s="8"/>
    </row>
    <row r="920" spans="11:11" ht="12.75" x14ac:dyDescent="0.2">
      <c r="K920" s="8"/>
    </row>
    <row r="921" spans="11:11" ht="12.75" x14ac:dyDescent="0.2">
      <c r="K921" s="8"/>
    </row>
    <row r="922" spans="11:11" ht="12.75" x14ac:dyDescent="0.2">
      <c r="K922" s="8"/>
    </row>
    <row r="923" spans="11:11" ht="12.75" x14ac:dyDescent="0.2">
      <c r="K923" s="8"/>
    </row>
    <row r="924" spans="11:11" ht="12.75" x14ac:dyDescent="0.2">
      <c r="K924" s="8"/>
    </row>
    <row r="925" spans="11:11" ht="12.75" x14ac:dyDescent="0.2">
      <c r="K925" s="8"/>
    </row>
    <row r="926" spans="11:11" ht="12.75" x14ac:dyDescent="0.2">
      <c r="K926" s="8"/>
    </row>
    <row r="927" spans="11:11" ht="12.75" x14ac:dyDescent="0.2">
      <c r="K927" s="8"/>
    </row>
    <row r="928" spans="11:11" ht="12.75" x14ac:dyDescent="0.2">
      <c r="K928" s="8"/>
    </row>
    <row r="929" spans="11:11" ht="12.75" x14ac:dyDescent="0.2">
      <c r="K929" s="8"/>
    </row>
    <row r="930" spans="11:11" ht="12.75" x14ac:dyDescent="0.2">
      <c r="K930" s="8"/>
    </row>
    <row r="931" spans="11:11" ht="12.75" x14ac:dyDescent="0.2">
      <c r="K931" s="8"/>
    </row>
    <row r="932" spans="11:11" ht="12.75" x14ac:dyDescent="0.2">
      <c r="K932" s="8"/>
    </row>
    <row r="933" spans="11:11" ht="12.75" x14ac:dyDescent="0.2">
      <c r="K933" s="8"/>
    </row>
    <row r="934" spans="11:11" ht="12.75" x14ac:dyDescent="0.2">
      <c r="K934" s="8"/>
    </row>
    <row r="935" spans="11:11" ht="12.75" x14ac:dyDescent="0.2">
      <c r="K935" s="8"/>
    </row>
    <row r="936" spans="11:11" ht="12.75" x14ac:dyDescent="0.2">
      <c r="K936" s="8"/>
    </row>
    <row r="937" spans="11:11" ht="12.75" x14ac:dyDescent="0.2">
      <c r="K937" s="8"/>
    </row>
    <row r="938" spans="11:11" ht="12.75" x14ac:dyDescent="0.2">
      <c r="K938" s="8"/>
    </row>
    <row r="939" spans="11:11" ht="12.75" x14ac:dyDescent="0.2">
      <c r="K939" s="8"/>
    </row>
    <row r="940" spans="11:11" ht="12.75" x14ac:dyDescent="0.2">
      <c r="K940" s="8"/>
    </row>
    <row r="941" spans="11:11" ht="12.75" x14ac:dyDescent="0.2">
      <c r="K941" s="8"/>
    </row>
    <row r="942" spans="11:11" ht="12.75" x14ac:dyDescent="0.2">
      <c r="K942" s="8"/>
    </row>
    <row r="943" spans="11:11" ht="12.75" x14ac:dyDescent="0.2">
      <c r="K943" s="8"/>
    </row>
    <row r="944" spans="11:11" ht="12.75" x14ac:dyDescent="0.2">
      <c r="K944" s="8"/>
    </row>
    <row r="945" spans="11:11" ht="12.75" x14ac:dyDescent="0.2">
      <c r="K945" s="8"/>
    </row>
    <row r="946" spans="11:11" ht="12.75" x14ac:dyDescent="0.2">
      <c r="K946" s="8"/>
    </row>
    <row r="947" spans="11:11" ht="12.75" x14ac:dyDescent="0.2">
      <c r="K947" s="8"/>
    </row>
    <row r="948" spans="11:11" ht="12.75" x14ac:dyDescent="0.2">
      <c r="K948" s="8"/>
    </row>
    <row r="949" spans="11:11" ht="12.75" x14ac:dyDescent="0.2">
      <c r="K949" s="8"/>
    </row>
    <row r="950" spans="11:11" ht="12.75" x14ac:dyDescent="0.2">
      <c r="K950" s="8"/>
    </row>
    <row r="951" spans="11:11" ht="12.75" x14ac:dyDescent="0.2">
      <c r="K951" s="8"/>
    </row>
    <row r="952" spans="11:11" ht="12.75" x14ac:dyDescent="0.2">
      <c r="K952" s="8"/>
    </row>
    <row r="953" spans="11:11" ht="12.75" x14ac:dyDescent="0.2">
      <c r="K953" s="8"/>
    </row>
    <row r="954" spans="11:11" ht="12.75" x14ac:dyDescent="0.2">
      <c r="K954" s="8"/>
    </row>
    <row r="955" spans="11:11" ht="12.75" x14ac:dyDescent="0.2">
      <c r="K955" s="8"/>
    </row>
    <row r="956" spans="11:11" ht="12.75" x14ac:dyDescent="0.2">
      <c r="K956" s="8"/>
    </row>
    <row r="957" spans="11:11" ht="12.75" x14ac:dyDescent="0.2">
      <c r="K957" s="8"/>
    </row>
    <row r="958" spans="11:11" ht="12.75" x14ac:dyDescent="0.2">
      <c r="K958" s="8"/>
    </row>
    <row r="959" spans="11:11" ht="12.75" x14ac:dyDescent="0.2">
      <c r="K959" s="8"/>
    </row>
    <row r="960" spans="11:11" ht="12.75" x14ac:dyDescent="0.2">
      <c r="K960" s="8"/>
    </row>
    <row r="961" spans="11:11" ht="12.75" x14ac:dyDescent="0.2">
      <c r="K961" s="8"/>
    </row>
    <row r="962" spans="11:11" ht="12.75" x14ac:dyDescent="0.2">
      <c r="K962" s="8"/>
    </row>
    <row r="963" spans="11:11" ht="12.75" x14ac:dyDescent="0.2">
      <c r="K963" s="8"/>
    </row>
    <row r="964" spans="11:11" ht="12.75" x14ac:dyDescent="0.2">
      <c r="K964" s="8"/>
    </row>
    <row r="965" spans="11:11" ht="12.75" x14ac:dyDescent="0.2">
      <c r="K965" s="8"/>
    </row>
    <row r="966" spans="11:11" ht="12.75" x14ac:dyDescent="0.2">
      <c r="K966" s="8"/>
    </row>
    <row r="967" spans="11:11" ht="12.75" x14ac:dyDescent="0.2">
      <c r="K967" s="8"/>
    </row>
    <row r="968" spans="11:11" ht="12.75" x14ac:dyDescent="0.2">
      <c r="K968" s="8"/>
    </row>
    <row r="969" spans="11:11" ht="12.75" x14ac:dyDescent="0.2">
      <c r="K969" s="8"/>
    </row>
    <row r="970" spans="11:11" ht="12.75" x14ac:dyDescent="0.2">
      <c r="K970" s="8"/>
    </row>
    <row r="971" spans="11:11" ht="12.75" x14ac:dyDescent="0.2">
      <c r="K971" s="8"/>
    </row>
    <row r="972" spans="11:11" ht="12.75" x14ac:dyDescent="0.2">
      <c r="K972" s="8"/>
    </row>
    <row r="973" spans="11:11" ht="12.75" x14ac:dyDescent="0.2">
      <c r="K973" s="8"/>
    </row>
    <row r="974" spans="11:11" ht="12.75" x14ac:dyDescent="0.2">
      <c r="K974" s="8"/>
    </row>
    <row r="975" spans="11:11" ht="12.75" x14ac:dyDescent="0.2">
      <c r="K975" s="8"/>
    </row>
    <row r="976" spans="11:11" ht="12.75" x14ac:dyDescent="0.2">
      <c r="K976" s="8"/>
    </row>
    <row r="977" spans="11:11" ht="12.75" x14ac:dyDescent="0.2">
      <c r="K977" s="8"/>
    </row>
    <row r="978" spans="11:11" ht="12.75" x14ac:dyDescent="0.2">
      <c r="K978" s="8"/>
    </row>
    <row r="979" spans="11:11" ht="12.75" x14ac:dyDescent="0.2">
      <c r="K979" s="8"/>
    </row>
    <row r="980" spans="11:11" ht="12.75" x14ac:dyDescent="0.2">
      <c r="K980" s="8"/>
    </row>
    <row r="981" spans="11:11" ht="12.75" x14ac:dyDescent="0.2">
      <c r="K981" s="8"/>
    </row>
    <row r="982" spans="11:11" ht="12.75" x14ac:dyDescent="0.2">
      <c r="K982" s="8"/>
    </row>
    <row r="983" spans="11:11" ht="12.75" x14ac:dyDescent="0.2">
      <c r="K983" s="8"/>
    </row>
    <row r="984" spans="11:11" ht="12.75" x14ac:dyDescent="0.2">
      <c r="K984" s="8"/>
    </row>
    <row r="985" spans="11:11" ht="12.75" x14ac:dyDescent="0.2">
      <c r="K985" s="8"/>
    </row>
    <row r="986" spans="11:11" ht="12.75" x14ac:dyDescent="0.2">
      <c r="K986" s="8"/>
    </row>
    <row r="987" spans="11:11" ht="12.75" x14ac:dyDescent="0.2">
      <c r="K987" s="8"/>
    </row>
    <row r="988" spans="11:11" ht="12.75" x14ac:dyDescent="0.2">
      <c r="K988" s="8"/>
    </row>
    <row r="989" spans="11:11" ht="12.75" x14ac:dyDescent="0.2">
      <c r="K989" s="8"/>
    </row>
  </sheetData>
  <autoFilter ref="A1:K70" xr:uid="{00000000-0001-0000-0400-000000000000}">
    <sortState xmlns:xlrd2="http://schemas.microsoft.com/office/spreadsheetml/2017/richdata2" ref="A2:K116">
      <sortCondition ref="E1:E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K895"/>
  <sheetViews>
    <sheetView tabSelected="1" zoomScaleNormal="100" workbookViewId="0">
      <pane ySplit="1" topLeftCell="A326" activePane="bottomLeft" state="frozen"/>
      <selection pane="bottomLeft" activeCell="L401" sqref="L401"/>
    </sheetView>
  </sheetViews>
  <sheetFormatPr defaultColWidth="12.7109375" defaultRowHeight="15.75" customHeight="1" x14ac:dyDescent="0.2"/>
  <cols>
    <col min="1" max="1" width="15.42578125" customWidth="1"/>
    <col min="7" max="7" width="18.28515625" customWidth="1"/>
  </cols>
  <sheetData>
    <row r="1" spans="1:11" ht="15.75" customHeight="1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154</v>
      </c>
      <c r="G1" s="1" t="s">
        <v>155</v>
      </c>
      <c r="H1" s="1" t="s">
        <v>143</v>
      </c>
      <c r="I1" s="1" t="s">
        <v>144</v>
      </c>
      <c r="J1" s="1" t="s">
        <v>145</v>
      </c>
      <c r="K1" s="1" t="s">
        <v>146</v>
      </c>
    </row>
    <row r="2" spans="1:11" ht="15.75" hidden="1" customHeight="1" x14ac:dyDescent="0.2">
      <c r="A2" s="1" t="s">
        <v>72</v>
      </c>
      <c r="B2" s="1" t="s">
        <v>73</v>
      </c>
      <c r="C2" s="1" t="s">
        <v>148</v>
      </c>
      <c r="D2" s="1">
        <v>1</v>
      </c>
      <c r="E2" s="4" t="s">
        <v>151</v>
      </c>
      <c r="F2" s="1" t="s">
        <v>156</v>
      </c>
      <c r="G2" s="1" t="s">
        <v>158</v>
      </c>
      <c r="H2" s="1">
        <v>66063</v>
      </c>
      <c r="I2" s="1">
        <v>1073</v>
      </c>
      <c r="J2" s="1">
        <v>0.461061</v>
      </c>
      <c r="K2" s="1">
        <v>1.3577650000000001</v>
      </c>
    </row>
    <row r="3" spans="1:11" ht="15.75" hidden="1" customHeight="1" x14ac:dyDescent="0.2">
      <c r="A3" s="1" t="s">
        <v>72</v>
      </c>
      <c r="B3" s="1" t="s">
        <v>73</v>
      </c>
      <c r="C3" s="1" t="s">
        <v>148</v>
      </c>
      <c r="D3" s="1">
        <v>1</v>
      </c>
      <c r="E3" s="4" t="s">
        <v>151</v>
      </c>
      <c r="F3" s="1" t="s">
        <v>159</v>
      </c>
      <c r="G3" s="1" t="s">
        <v>161</v>
      </c>
      <c r="H3" s="1">
        <v>62159</v>
      </c>
      <c r="I3" s="1">
        <v>1025</v>
      </c>
      <c r="J3" s="1">
        <v>0.45415899999999998</v>
      </c>
      <c r="K3" s="1">
        <v>1.142361</v>
      </c>
    </row>
    <row r="4" spans="1:11" ht="15.75" hidden="1" customHeight="1" x14ac:dyDescent="0.2">
      <c r="A4" s="1" t="s">
        <v>72</v>
      </c>
      <c r="B4" s="1" t="s">
        <v>73</v>
      </c>
      <c r="C4" s="1" t="s">
        <v>148</v>
      </c>
      <c r="D4" s="1">
        <v>1</v>
      </c>
      <c r="E4" s="4" t="s">
        <v>151</v>
      </c>
      <c r="F4" s="1" t="s">
        <v>162</v>
      </c>
      <c r="G4" s="1" t="s">
        <v>164</v>
      </c>
      <c r="H4" s="1">
        <v>52424</v>
      </c>
      <c r="I4" s="1">
        <v>885</v>
      </c>
      <c r="J4" s="1">
        <v>0.43937300000000001</v>
      </c>
      <c r="K4" s="1">
        <v>1.1334299999999999</v>
      </c>
    </row>
    <row r="5" spans="1:11" ht="15.75" hidden="1" customHeight="1" x14ac:dyDescent="0.2">
      <c r="A5" s="1" t="s">
        <v>72</v>
      </c>
      <c r="B5" s="1" t="s">
        <v>73</v>
      </c>
      <c r="C5" s="1" t="s">
        <v>148</v>
      </c>
      <c r="D5" s="1">
        <v>1</v>
      </c>
      <c r="E5" s="4" t="s">
        <v>151</v>
      </c>
      <c r="F5" s="1" t="s">
        <v>165</v>
      </c>
      <c r="G5" s="1" t="s">
        <v>167</v>
      </c>
      <c r="H5" s="1">
        <v>46454</v>
      </c>
      <c r="I5" s="1">
        <v>745</v>
      </c>
      <c r="J5" s="1">
        <v>0.47910900000000001</v>
      </c>
      <c r="K5" s="1">
        <v>1.356735</v>
      </c>
    </row>
    <row r="6" spans="1:11" ht="15.75" hidden="1" customHeight="1" x14ac:dyDescent="0.2">
      <c r="A6" s="1" t="s">
        <v>72</v>
      </c>
      <c r="B6" s="1" t="s">
        <v>73</v>
      </c>
      <c r="C6" s="1" t="s">
        <v>148</v>
      </c>
      <c r="D6" s="1">
        <v>1</v>
      </c>
      <c r="E6" s="4" t="s">
        <v>151</v>
      </c>
      <c r="F6" s="1" t="s">
        <v>168</v>
      </c>
      <c r="G6" s="1" t="s">
        <v>170</v>
      </c>
      <c r="H6" s="1">
        <v>49540</v>
      </c>
      <c r="I6" s="1">
        <v>822</v>
      </c>
      <c r="J6" s="1">
        <v>0.46349800000000002</v>
      </c>
      <c r="K6" s="1">
        <v>1.3282449999999999</v>
      </c>
    </row>
    <row r="7" spans="1:11" ht="15.75" hidden="1" customHeight="1" x14ac:dyDescent="0.2">
      <c r="A7" s="1" t="s">
        <v>72</v>
      </c>
      <c r="B7" s="1" t="s">
        <v>73</v>
      </c>
      <c r="C7" s="1" t="s">
        <v>148</v>
      </c>
      <c r="D7" s="1">
        <v>1</v>
      </c>
      <c r="E7" s="4" t="s">
        <v>151</v>
      </c>
      <c r="F7" s="1" t="s">
        <v>171</v>
      </c>
      <c r="G7" s="1" t="s">
        <v>173</v>
      </c>
      <c r="H7" s="1">
        <v>50046</v>
      </c>
      <c r="I7" s="1">
        <v>581</v>
      </c>
      <c r="J7" s="1">
        <v>0.47288200000000002</v>
      </c>
      <c r="K7" s="1">
        <v>1.5863579999999999</v>
      </c>
    </row>
    <row r="8" spans="1:11" ht="15.75" hidden="1" customHeight="1" x14ac:dyDescent="0.2">
      <c r="A8" s="1" t="s">
        <v>52</v>
      </c>
      <c r="B8" s="1" t="s">
        <v>53</v>
      </c>
      <c r="C8" s="1" t="s">
        <v>152</v>
      </c>
      <c r="D8" s="1">
        <v>1</v>
      </c>
      <c r="E8" s="4" t="s">
        <v>151</v>
      </c>
      <c r="F8" s="1" t="s">
        <v>156</v>
      </c>
      <c r="G8" s="1" t="s">
        <v>175</v>
      </c>
      <c r="H8" s="1">
        <v>48867</v>
      </c>
      <c r="I8" s="1">
        <v>329</v>
      </c>
      <c r="J8" s="1">
        <v>0.53715299999999999</v>
      </c>
      <c r="K8" s="1">
        <v>1.4515960000000001</v>
      </c>
    </row>
    <row r="9" spans="1:11" ht="15.75" hidden="1" customHeight="1" x14ac:dyDescent="0.2">
      <c r="A9" s="1" t="s">
        <v>52</v>
      </c>
      <c r="B9" s="1" t="s">
        <v>53</v>
      </c>
      <c r="C9" s="1" t="s">
        <v>152</v>
      </c>
      <c r="D9" s="1">
        <v>1</v>
      </c>
      <c r="E9" s="4" t="s">
        <v>151</v>
      </c>
      <c r="F9" s="1" t="s">
        <v>159</v>
      </c>
      <c r="G9" s="1" t="s">
        <v>177</v>
      </c>
      <c r="H9" s="1">
        <v>58941</v>
      </c>
      <c r="I9" s="1">
        <v>716</v>
      </c>
      <c r="J9" s="1">
        <v>0.47293400000000002</v>
      </c>
      <c r="K9" s="1">
        <v>1.183875</v>
      </c>
    </row>
    <row r="10" spans="1:11" ht="15.75" hidden="1" customHeight="1" x14ac:dyDescent="0.2">
      <c r="A10" s="1" t="s">
        <v>52</v>
      </c>
      <c r="B10" s="1" t="s">
        <v>53</v>
      </c>
      <c r="C10" s="1" t="s">
        <v>152</v>
      </c>
      <c r="D10" s="1">
        <v>1</v>
      </c>
      <c r="E10" s="4" t="s">
        <v>151</v>
      </c>
      <c r="F10" s="1" t="s">
        <v>162</v>
      </c>
      <c r="G10" s="1" t="s">
        <v>179</v>
      </c>
      <c r="H10" s="1">
        <v>66063</v>
      </c>
      <c r="I10" s="1">
        <v>1048</v>
      </c>
      <c r="J10" s="1">
        <v>0.460899</v>
      </c>
      <c r="K10" s="1">
        <v>1.0812310000000001</v>
      </c>
    </row>
    <row r="11" spans="1:11" ht="15.75" hidden="1" customHeight="1" x14ac:dyDescent="0.2">
      <c r="A11" s="1" t="s">
        <v>52</v>
      </c>
      <c r="B11" s="1" t="s">
        <v>53</v>
      </c>
      <c r="C11" s="1" t="s">
        <v>152</v>
      </c>
      <c r="D11" s="1">
        <v>1</v>
      </c>
      <c r="E11" s="4" t="s">
        <v>151</v>
      </c>
      <c r="F11" s="1" t="s">
        <v>165</v>
      </c>
      <c r="G11" s="1" t="s">
        <v>181</v>
      </c>
      <c r="H11" s="1">
        <v>29646</v>
      </c>
      <c r="I11" s="1">
        <v>666</v>
      </c>
      <c r="J11" s="1">
        <v>0.54132000000000002</v>
      </c>
      <c r="K11" s="1">
        <v>1.1267640000000001</v>
      </c>
    </row>
    <row r="12" spans="1:11" ht="15.75" hidden="1" customHeight="1" x14ac:dyDescent="0.2">
      <c r="A12" s="1" t="s">
        <v>52</v>
      </c>
      <c r="B12" s="1" t="s">
        <v>53</v>
      </c>
      <c r="C12" s="1" t="s">
        <v>152</v>
      </c>
      <c r="D12" s="1">
        <v>1</v>
      </c>
      <c r="E12" s="4" t="s">
        <v>151</v>
      </c>
      <c r="F12" s="1" t="s">
        <v>168</v>
      </c>
      <c r="G12" s="1" t="s">
        <v>183</v>
      </c>
      <c r="H12" s="1">
        <v>53244</v>
      </c>
      <c r="I12" s="1">
        <v>357</v>
      </c>
      <c r="J12" s="1">
        <v>0.55282600000000004</v>
      </c>
      <c r="K12" s="1">
        <v>2.6575920000000002</v>
      </c>
    </row>
    <row r="13" spans="1:11" ht="15.75" hidden="1" customHeight="1" x14ac:dyDescent="0.2">
      <c r="A13" s="1" t="s">
        <v>52</v>
      </c>
      <c r="B13" s="1" t="s">
        <v>53</v>
      </c>
      <c r="C13" s="1" t="s">
        <v>152</v>
      </c>
      <c r="D13" s="1">
        <v>1</v>
      </c>
      <c r="E13" s="4" t="s">
        <v>151</v>
      </c>
      <c r="F13" s="1" t="s">
        <v>171</v>
      </c>
      <c r="G13" s="1" t="s">
        <v>185</v>
      </c>
      <c r="H13" s="1">
        <v>42089</v>
      </c>
      <c r="I13" s="1">
        <v>314</v>
      </c>
      <c r="J13" s="1">
        <v>0.57538</v>
      </c>
      <c r="K13" s="1">
        <v>2.8889149999999999</v>
      </c>
    </row>
    <row r="14" spans="1:11" ht="15.75" hidden="1" customHeight="1" x14ac:dyDescent="0.2">
      <c r="A14" s="1" t="s">
        <v>34</v>
      </c>
      <c r="B14" s="1" t="s">
        <v>35</v>
      </c>
      <c r="C14" s="1" t="s">
        <v>153</v>
      </c>
      <c r="D14" s="1">
        <v>0</v>
      </c>
      <c r="E14" s="4" t="s">
        <v>151</v>
      </c>
      <c r="F14" s="1" t="s">
        <v>156</v>
      </c>
      <c r="G14" s="1" t="s">
        <v>187</v>
      </c>
      <c r="H14" s="1">
        <v>64586</v>
      </c>
      <c r="I14" s="1">
        <v>1274</v>
      </c>
      <c r="J14" s="1">
        <v>0.52634999999999998</v>
      </c>
      <c r="K14" s="1">
        <v>1.6060920000000001</v>
      </c>
    </row>
    <row r="15" spans="1:11" ht="15.75" hidden="1" customHeight="1" x14ac:dyDescent="0.2">
      <c r="A15" s="1" t="s">
        <v>34</v>
      </c>
      <c r="B15" s="1" t="s">
        <v>35</v>
      </c>
      <c r="C15" s="1" t="s">
        <v>153</v>
      </c>
      <c r="D15" s="1">
        <v>0</v>
      </c>
      <c r="E15" s="4" t="s">
        <v>151</v>
      </c>
      <c r="F15" s="1" t="s">
        <v>159</v>
      </c>
      <c r="G15" s="1" t="s">
        <v>189</v>
      </c>
      <c r="H15" s="1">
        <v>66063</v>
      </c>
      <c r="I15" s="1">
        <v>1084</v>
      </c>
      <c r="J15" s="1">
        <v>0.55003100000000005</v>
      </c>
      <c r="K15" s="1">
        <v>1.6309359999999999</v>
      </c>
    </row>
    <row r="16" spans="1:11" ht="15.75" hidden="1" customHeight="1" x14ac:dyDescent="0.2">
      <c r="A16" s="1" t="s">
        <v>34</v>
      </c>
      <c r="B16" s="1" t="s">
        <v>35</v>
      </c>
      <c r="C16" s="1" t="s">
        <v>153</v>
      </c>
      <c r="D16" s="1">
        <v>0</v>
      </c>
      <c r="E16" s="4" t="s">
        <v>151</v>
      </c>
      <c r="F16" s="1" t="s">
        <v>162</v>
      </c>
      <c r="G16" s="1" t="s">
        <v>191</v>
      </c>
      <c r="H16" s="1">
        <v>66063</v>
      </c>
      <c r="I16" s="1">
        <v>946</v>
      </c>
      <c r="J16" s="1">
        <v>0.54869999999999997</v>
      </c>
      <c r="K16" s="1">
        <v>1.6806460000000001</v>
      </c>
    </row>
    <row r="17" spans="1:11" ht="15.75" hidden="1" customHeight="1" x14ac:dyDescent="0.2">
      <c r="A17" s="1" t="s">
        <v>34</v>
      </c>
      <c r="B17" s="1" t="s">
        <v>35</v>
      </c>
      <c r="C17" s="1" t="s">
        <v>153</v>
      </c>
      <c r="D17" s="1">
        <v>0</v>
      </c>
      <c r="E17" s="4" t="s">
        <v>151</v>
      </c>
      <c r="F17" s="1" t="s">
        <v>165</v>
      </c>
      <c r="G17" s="1" t="s">
        <v>193</v>
      </c>
      <c r="H17" s="1">
        <v>55757</v>
      </c>
      <c r="I17" s="1">
        <v>677</v>
      </c>
      <c r="J17" s="1">
        <v>0.50826000000000005</v>
      </c>
      <c r="K17" s="1">
        <v>1.703301</v>
      </c>
    </row>
    <row r="18" spans="1:11" ht="15.75" hidden="1" customHeight="1" x14ac:dyDescent="0.2">
      <c r="A18" s="1" t="s">
        <v>34</v>
      </c>
      <c r="B18" s="1" t="s">
        <v>35</v>
      </c>
      <c r="C18" s="1" t="s">
        <v>153</v>
      </c>
      <c r="D18" s="1">
        <v>0</v>
      </c>
      <c r="E18" s="4" t="s">
        <v>151</v>
      </c>
      <c r="F18" s="1" t="s">
        <v>168</v>
      </c>
      <c r="G18" s="1" t="s">
        <v>195</v>
      </c>
      <c r="H18" s="1">
        <v>65164</v>
      </c>
      <c r="I18" s="1">
        <v>1192</v>
      </c>
      <c r="J18" s="1">
        <v>0.54275200000000001</v>
      </c>
      <c r="K18" s="1">
        <v>1.5975520000000001</v>
      </c>
    </row>
    <row r="19" spans="1:11" ht="15.75" hidden="1" customHeight="1" x14ac:dyDescent="0.2">
      <c r="A19" s="1" t="s">
        <v>34</v>
      </c>
      <c r="B19" s="1" t="s">
        <v>35</v>
      </c>
      <c r="C19" s="1" t="s">
        <v>153</v>
      </c>
      <c r="D19" s="1">
        <v>0</v>
      </c>
      <c r="E19" s="4" t="s">
        <v>151</v>
      </c>
      <c r="F19" s="1" t="s">
        <v>171</v>
      </c>
      <c r="G19" s="1" t="s">
        <v>197</v>
      </c>
      <c r="H19" s="1">
        <v>66063</v>
      </c>
      <c r="I19" s="1">
        <v>942</v>
      </c>
      <c r="J19" s="1">
        <v>0.54810400000000004</v>
      </c>
      <c r="K19" s="1">
        <v>1.717886</v>
      </c>
    </row>
    <row r="20" spans="1:11" ht="15.75" hidden="1" customHeight="1" x14ac:dyDescent="0.2">
      <c r="A20" s="1" t="s">
        <v>34</v>
      </c>
      <c r="B20" s="1" t="s">
        <v>35</v>
      </c>
      <c r="C20" s="1" t="s">
        <v>153</v>
      </c>
      <c r="D20" s="1">
        <v>0</v>
      </c>
      <c r="E20" s="4" t="s">
        <v>151</v>
      </c>
      <c r="F20" s="1" t="s">
        <v>198</v>
      </c>
      <c r="G20" s="1" t="s">
        <v>200</v>
      </c>
      <c r="H20" s="1">
        <v>60903</v>
      </c>
      <c r="I20" s="1">
        <v>587</v>
      </c>
      <c r="J20" s="1">
        <v>0.61133300000000002</v>
      </c>
      <c r="K20" s="1">
        <v>2.5354839999999998</v>
      </c>
    </row>
    <row r="21" spans="1:11" ht="15.75" hidden="1" customHeight="1" x14ac:dyDescent="0.2">
      <c r="A21" s="1" t="s">
        <v>55</v>
      </c>
      <c r="B21" s="1" t="s">
        <v>56</v>
      </c>
      <c r="C21" s="1" t="s">
        <v>152</v>
      </c>
      <c r="D21" s="1">
        <v>1</v>
      </c>
      <c r="E21" s="4" t="s">
        <v>151</v>
      </c>
      <c r="F21" s="1" t="s">
        <v>156</v>
      </c>
      <c r="G21" s="1" t="s">
        <v>202</v>
      </c>
      <c r="H21" s="1">
        <v>62640</v>
      </c>
      <c r="I21" s="1">
        <v>697</v>
      </c>
      <c r="J21" s="1">
        <v>0.49101</v>
      </c>
      <c r="K21" s="1">
        <v>1.0363579999999999</v>
      </c>
    </row>
    <row r="22" spans="1:11" ht="15.75" hidden="1" customHeight="1" x14ac:dyDescent="0.2">
      <c r="A22" s="1" t="s">
        <v>55</v>
      </c>
      <c r="B22" s="1" t="s">
        <v>56</v>
      </c>
      <c r="C22" s="1" t="s">
        <v>152</v>
      </c>
      <c r="D22" s="1">
        <v>1</v>
      </c>
      <c r="E22" s="4" t="s">
        <v>151</v>
      </c>
      <c r="F22" s="1" t="s">
        <v>159</v>
      </c>
      <c r="G22" s="1" t="s">
        <v>204</v>
      </c>
      <c r="H22" s="1">
        <v>66063</v>
      </c>
      <c r="I22" s="1">
        <v>442</v>
      </c>
      <c r="J22" s="1">
        <v>0.52673400000000004</v>
      </c>
      <c r="K22" s="1">
        <v>1.407462</v>
      </c>
    </row>
    <row r="23" spans="1:11" ht="15.75" hidden="1" customHeight="1" x14ac:dyDescent="0.2">
      <c r="A23" s="1" t="s">
        <v>55</v>
      </c>
      <c r="B23" s="1" t="s">
        <v>56</v>
      </c>
      <c r="C23" s="1" t="s">
        <v>152</v>
      </c>
      <c r="D23" s="1">
        <v>1</v>
      </c>
      <c r="E23" s="4" t="s">
        <v>151</v>
      </c>
      <c r="F23" s="1" t="s">
        <v>162</v>
      </c>
      <c r="G23" s="1" t="s">
        <v>206</v>
      </c>
      <c r="H23" s="1">
        <v>55025</v>
      </c>
      <c r="I23" s="1">
        <v>475</v>
      </c>
      <c r="J23" s="1">
        <v>0.459455</v>
      </c>
      <c r="K23" s="1">
        <v>1.482021</v>
      </c>
    </row>
    <row r="24" spans="1:11" ht="15.75" hidden="1" customHeight="1" x14ac:dyDescent="0.2">
      <c r="A24" s="1" t="s">
        <v>55</v>
      </c>
      <c r="B24" s="1" t="s">
        <v>56</v>
      </c>
      <c r="C24" s="1" t="s">
        <v>152</v>
      </c>
      <c r="D24" s="1">
        <v>1</v>
      </c>
      <c r="E24" s="4" t="s">
        <v>151</v>
      </c>
      <c r="F24" s="1" t="s">
        <v>165</v>
      </c>
      <c r="G24" s="1" t="s">
        <v>208</v>
      </c>
      <c r="H24" s="1">
        <v>66063</v>
      </c>
      <c r="I24" s="1">
        <v>972</v>
      </c>
      <c r="J24" s="1">
        <v>0.423649</v>
      </c>
      <c r="K24" s="1">
        <v>0.87770000000000004</v>
      </c>
    </row>
    <row r="25" spans="1:11" ht="15.75" hidden="1" customHeight="1" x14ac:dyDescent="0.2">
      <c r="A25" s="1" t="s">
        <v>55</v>
      </c>
      <c r="B25" s="1" t="s">
        <v>56</v>
      </c>
      <c r="C25" s="1" t="s">
        <v>152</v>
      </c>
      <c r="D25" s="1">
        <v>1</v>
      </c>
      <c r="E25" s="4" t="s">
        <v>151</v>
      </c>
      <c r="F25" s="1" t="s">
        <v>168</v>
      </c>
      <c r="G25" s="1" t="s">
        <v>210</v>
      </c>
      <c r="H25" s="1">
        <v>66063</v>
      </c>
      <c r="I25" s="1">
        <v>991</v>
      </c>
      <c r="J25" s="1">
        <v>0.41591699999999998</v>
      </c>
      <c r="K25" s="1">
        <v>0.87855300000000003</v>
      </c>
    </row>
    <row r="26" spans="1:11" ht="15.75" hidden="1" customHeight="1" x14ac:dyDescent="0.2">
      <c r="A26" s="1" t="s">
        <v>55</v>
      </c>
      <c r="B26" s="1" t="s">
        <v>56</v>
      </c>
      <c r="C26" s="1" t="s">
        <v>152</v>
      </c>
      <c r="D26" s="1">
        <v>1</v>
      </c>
      <c r="E26" s="4" t="s">
        <v>151</v>
      </c>
      <c r="F26" s="1" t="s">
        <v>171</v>
      </c>
      <c r="G26" s="1" t="s">
        <v>212</v>
      </c>
      <c r="H26" s="1">
        <v>66063</v>
      </c>
      <c r="I26" s="1">
        <v>777</v>
      </c>
      <c r="J26" s="1">
        <v>0.48777399999999999</v>
      </c>
      <c r="K26" s="1">
        <v>0.98798200000000003</v>
      </c>
    </row>
    <row r="27" spans="1:11" ht="15.75" hidden="1" customHeight="1" x14ac:dyDescent="0.2">
      <c r="A27" s="1" t="s">
        <v>64</v>
      </c>
      <c r="B27" s="1" t="s">
        <v>65</v>
      </c>
      <c r="C27" s="1" t="s">
        <v>148</v>
      </c>
      <c r="D27" s="1">
        <v>1</v>
      </c>
      <c r="E27" s="4" t="s">
        <v>151</v>
      </c>
      <c r="F27" s="1" t="s">
        <v>156</v>
      </c>
      <c r="G27" s="1" t="s">
        <v>214</v>
      </c>
      <c r="H27" s="1">
        <v>64242</v>
      </c>
      <c r="I27" s="1">
        <v>1171</v>
      </c>
      <c r="J27" s="1">
        <v>0.53459400000000001</v>
      </c>
      <c r="K27" s="1">
        <v>1.3808240000000001</v>
      </c>
    </row>
    <row r="28" spans="1:11" ht="15.75" hidden="1" customHeight="1" x14ac:dyDescent="0.2">
      <c r="A28" s="1" t="s">
        <v>64</v>
      </c>
      <c r="B28" s="1" t="s">
        <v>65</v>
      </c>
      <c r="C28" s="1" t="s">
        <v>148</v>
      </c>
      <c r="D28" s="1">
        <v>1</v>
      </c>
      <c r="E28" s="4" t="s">
        <v>151</v>
      </c>
      <c r="F28" s="1" t="s">
        <v>159</v>
      </c>
      <c r="G28" s="1" t="s">
        <v>216</v>
      </c>
      <c r="H28" s="1">
        <v>58050</v>
      </c>
      <c r="I28" s="1">
        <v>896</v>
      </c>
      <c r="J28" s="1">
        <v>0.53290999999999999</v>
      </c>
      <c r="K28" s="1">
        <v>1.4343140000000001</v>
      </c>
    </row>
    <row r="29" spans="1:11" ht="15.75" hidden="1" customHeight="1" x14ac:dyDescent="0.2">
      <c r="A29" s="1" t="s">
        <v>64</v>
      </c>
      <c r="B29" s="1" t="s">
        <v>65</v>
      </c>
      <c r="C29" s="1" t="s">
        <v>148</v>
      </c>
      <c r="D29" s="1">
        <v>1</v>
      </c>
      <c r="E29" s="4" t="s">
        <v>151</v>
      </c>
      <c r="F29" s="1" t="s">
        <v>162</v>
      </c>
      <c r="G29" s="1" t="s">
        <v>218</v>
      </c>
      <c r="H29" s="1">
        <v>54995</v>
      </c>
      <c r="I29" s="1">
        <v>842</v>
      </c>
      <c r="J29" s="1">
        <v>0.56222300000000003</v>
      </c>
      <c r="K29" s="1">
        <v>1.51641</v>
      </c>
    </row>
    <row r="30" spans="1:11" ht="15.75" hidden="1" customHeight="1" x14ac:dyDescent="0.2">
      <c r="A30" s="1" t="s">
        <v>64</v>
      </c>
      <c r="B30" s="1" t="s">
        <v>65</v>
      </c>
      <c r="C30" s="1" t="s">
        <v>148</v>
      </c>
      <c r="D30" s="1">
        <v>1</v>
      </c>
      <c r="E30" s="4" t="s">
        <v>151</v>
      </c>
      <c r="F30" s="1" t="s">
        <v>165</v>
      </c>
      <c r="G30" s="1" t="s">
        <v>220</v>
      </c>
      <c r="H30" s="1">
        <v>54426</v>
      </c>
      <c r="I30" s="1">
        <v>588</v>
      </c>
      <c r="J30" s="1">
        <v>0.541632</v>
      </c>
      <c r="K30" s="1">
        <v>1.792808</v>
      </c>
    </row>
    <row r="31" spans="1:11" ht="15.75" hidden="1" customHeight="1" x14ac:dyDescent="0.2">
      <c r="A31" s="1" t="s">
        <v>64</v>
      </c>
      <c r="B31" s="1" t="s">
        <v>65</v>
      </c>
      <c r="C31" s="1" t="s">
        <v>148</v>
      </c>
      <c r="D31" s="1">
        <v>1</v>
      </c>
      <c r="E31" s="4" t="s">
        <v>151</v>
      </c>
      <c r="F31" s="1" t="s">
        <v>168</v>
      </c>
      <c r="G31" s="1" t="s">
        <v>222</v>
      </c>
      <c r="H31" s="1">
        <v>39504</v>
      </c>
      <c r="I31" s="1">
        <v>382</v>
      </c>
      <c r="J31" s="1">
        <v>0.50992999999999999</v>
      </c>
      <c r="K31" s="1">
        <v>1.800179</v>
      </c>
    </row>
    <row r="32" spans="1:11" ht="15.75" hidden="1" customHeight="1" x14ac:dyDescent="0.2">
      <c r="A32" s="1" t="s">
        <v>64</v>
      </c>
      <c r="B32" s="1" t="s">
        <v>65</v>
      </c>
      <c r="C32" s="1" t="s">
        <v>148</v>
      </c>
      <c r="D32" s="1">
        <v>1</v>
      </c>
      <c r="E32" s="4" t="s">
        <v>151</v>
      </c>
      <c r="F32" s="1" t="s">
        <v>171</v>
      </c>
      <c r="G32" s="1" t="s">
        <v>224</v>
      </c>
      <c r="H32" s="1">
        <v>59382</v>
      </c>
      <c r="I32" s="1">
        <v>711</v>
      </c>
      <c r="J32" s="1">
        <v>0.53178599999999998</v>
      </c>
      <c r="K32" s="1">
        <v>1.6199140000000001</v>
      </c>
    </row>
    <row r="33" spans="1:11" ht="15.75" hidden="1" customHeight="1" x14ac:dyDescent="0.2">
      <c r="A33" s="1" t="s">
        <v>64</v>
      </c>
      <c r="B33" s="1" t="s">
        <v>65</v>
      </c>
      <c r="C33" s="1" t="s">
        <v>148</v>
      </c>
      <c r="D33" s="1">
        <v>1</v>
      </c>
      <c r="E33" s="4" t="s">
        <v>151</v>
      </c>
      <c r="F33" s="1" t="s">
        <v>198</v>
      </c>
      <c r="G33" s="1" t="s">
        <v>226</v>
      </c>
      <c r="H33" s="1">
        <v>61303</v>
      </c>
      <c r="I33" s="1">
        <v>584</v>
      </c>
      <c r="J33" s="1">
        <v>0.52567299999999995</v>
      </c>
      <c r="K33" s="1">
        <v>1.791345</v>
      </c>
    </row>
    <row r="34" spans="1:11" ht="15.75" hidden="1" customHeight="1" x14ac:dyDescent="0.2">
      <c r="A34" s="1" t="s">
        <v>58</v>
      </c>
      <c r="B34" s="1" t="s">
        <v>59</v>
      </c>
      <c r="C34" s="1" t="s">
        <v>152</v>
      </c>
      <c r="D34" s="1">
        <v>1</v>
      </c>
      <c r="E34" s="4" t="s">
        <v>151</v>
      </c>
      <c r="F34" s="1" t="s">
        <v>156</v>
      </c>
      <c r="G34" s="1" t="s">
        <v>228</v>
      </c>
      <c r="H34" s="1">
        <v>47825</v>
      </c>
      <c r="I34" s="1">
        <v>519</v>
      </c>
      <c r="J34" s="1">
        <v>0.44499699999999998</v>
      </c>
      <c r="K34" s="1">
        <v>1.351138</v>
      </c>
    </row>
    <row r="35" spans="1:11" ht="15.75" hidden="1" customHeight="1" x14ac:dyDescent="0.2">
      <c r="A35" s="1" t="s">
        <v>58</v>
      </c>
      <c r="B35" s="1" t="s">
        <v>59</v>
      </c>
      <c r="C35" s="1" t="s">
        <v>152</v>
      </c>
      <c r="D35" s="1">
        <v>1</v>
      </c>
      <c r="E35" s="4" t="s">
        <v>151</v>
      </c>
      <c r="F35" s="1" t="s">
        <v>159</v>
      </c>
      <c r="G35" s="1" t="s">
        <v>230</v>
      </c>
      <c r="H35" s="1">
        <v>63546</v>
      </c>
      <c r="I35" s="1">
        <v>847</v>
      </c>
      <c r="J35" s="1">
        <v>0.45516299999999998</v>
      </c>
      <c r="K35" s="1">
        <v>1.0851189999999999</v>
      </c>
    </row>
    <row r="36" spans="1:11" ht="15.75" hidden="1" customHeight="1" x14ac:dyDescent="0.2">
      <c r="A36" s="1" t="s">
        <v>58</v>
      </c>
      <c r="B36" s="1" t="s">
        <v>59</v>
      </c>
      <c r="C36" s="1" t="s">
        <v>152</v>
      </c>
      <c r="D36" s="1">
        <v>1</v>
      </c>
      <c r="E36" s="4" t="s">
        <v>151</v>
      </c>
      <c r="F36" s="1" t="s">
        <v>162</v>
      </c>
      <c r="G36" s="1" t="s">
        <v>232</v>
      </c>
      <c r="H36" s="1">
        <v>63830</v>
      </c>
      <c r="I36" s="1">
        <v>840</v>
      </c>
      <c r="J36" s="1">
        <v>0.38094099999999997</v>
      </c>
      <c r="K36" s="1">
        <v>0.95667899999999995</v>
      </c>
    </row>
    <row r="37" spans="1:11" ht="15.75" hidden="1" customHeight="1" x14ac:dyDescent="0.2">
      <c r="A37" s="1" t="s">
        <v>58</v>
      </c>
      <c r="B37" s="1" t="s">
        <v>59</v>
      </c>
      <c r="C37" s="1" t="s">
        <v>152</v>
      </c>
      <c r="D37" s="1">
        <v>1</v>
      </c>
      <c r="E37" s="4" t="s">
        <v>151</v>
      </c>
      <c r="F37" s="1" t="s">
        <v>165</v>
      </c>
      <c r="G37" s="1" t="s">
        <v>234</v>
      </c>
      <c r="H37" s="1">
        <v>62896</v>
      </c>
      <c r="I37" s="1">
        <v>931</v>
      </c>
      <c r="J37" s="1">
        <v>0.39141599999999999</v>
      </c>
      <c r="K37" s="1">
        <v>0.89392499999999997</v>
      </c>
    </row>
    <row r="38" spans="1:11" ht="12.75" hidden="1" x14ac:dyDescent="0.2">
      <c r="A38" s="1" t="s">
        <v>58</v>
      </c>
      <c r="B38" s="1" t="s">
        <v>59</v>
      </c>
      <c r="C38" s="1" t="s">
        <v>152</v>
      </c>
      <c r="D38" s="1">
        <v>1</v>
      </c>
      <c r="E38" s="4" t="s">
        <v>151</v>
      </c>
      <c r="F38" s="1" t="s">
        <v>168</v>
      </c>
      <c r="G38" s="1" t="s">
        <v>236</v>
      </c>
      <c r="H38" s="1">
        <v>64146</v>
      </c>
      <c r="I38" s="1">
        <v>926</v>
      </c>
      <c r="J38" s="1">
        <v>0.39669199999999999</v>
      </c>
      <c r="K38" s="1">
        <v>0.94827399999999995</v>
      </c>
    </row>
    <row r="39" spans="1:11" ht="12.75" hidden="1" x14ac:dyDescent="0.2">
      <c r="A39" s="1" t="s">
        <v>58</v>
      </c>
      <c r="B39" s="1" t="s">
        <v>59</v>
      </c>
      <c r="C39" s="1" t="s">
        <v>152</v>
      </c>
      <c r="D39" s="1">
        <v>1</v>
      </c>
      <c r="E39" s="4" t="s">
        <v>151</v>
      </c>
      <c r="F39" s="1" t="s">
        <v>171</v>
      </c>
      <c r="G39" s="1" t="s">
        <v>238</v>
      </c>
      <c r="H39" s="1">
        <v>37031</v>
      </c>
      <c r="I39" s="1">
        <v>610</v>
      </c>
      <c r="J39" s="1">
        <v>0.48486699999999999</v>
      </c>
      <c r="K39" s="1">
        <v>1.0076590000000001</v>
      </c>
    </row>
    <row r="40" spans="1:11" ht="12.75" hidden="1" x14ac:dyDescent="0.2">
      <c r="A40" s="1" t="s">
        <v>38</v>
      </c>
      <c r="B40" s="1" t="s">
        <v>39</v>
      </c>
      <c r="C40" s="1" t="s">
        <v>153</v>
      </c>
      <c r="D40" s="1">
        <v>0</v>
      </c>
      <c r="E40" s="4" t="s">
        <v>151</v>
      </c>
      <c r="F40" s="1" t="s">
        <v>156</v>
      </c>
      <c r="G40" s="1" t="s">
        <v>240</v>
      </c>
      <c r="H40" s="1">
        <v>64764</v>
      </c>
      <c r="I40" s="1">
        <v>1026</v>
      </c>
      <c r="J40" s="1">
        <v>0.51275199999999999</v>
      </c>
      <c r="K40" s="1">
        <v>1.608479</v>
      </c>
    </row>
    <row r="41" spans="1:11" ht="12.75" hidden="1" x14ac:dyDescent="0.2">
      <c r="A41" s="1" t="s">
        <v>38</v>
      </c>
      <c r="B41" s="1" t="s">
        <v>39</v>
      </c>
      <c r="C41" s="1" t="s">
        <v>153</v>
      </c>
      <c r="D41" s="1">
        <v>0</v>
      </c>
      <c r="E41" s="4" t="s">
        <v>151</v>
      </c>
      <c r="F41" s="1" t="s">
        <v>159</v>
      </c>
      <c r="G41" s="1" t="s">
        <v>242</v>
      </c>
      <c r="H41" s="1">
        <v>66063</v>
      </c>
      <c r="I41" s="1">
        <v>1154</v>
      </c>
      <c r="J41" s="1">
        <v>0.48888100000000001</v>
      </c>
      <c r="K41" s="1">
        <v>1.196458</v>
      </c>
    </row>
    <row r="42" spans="1:11" ht="12.75" hidden="1" x14ac:dyDescent="0.2">
      <c r="A42" s="1" t="s">
        <v>38</v>
      </c>
      <c r="B42" s="1" t="s">
        <v>39</v>
      </c>
      <c r="C42" s="1" t="s">
        <v>153</v>
      </c>
      <c r="D42" s="1">
        <v>0</v>
      </c>
      <c r="E42" s="4" t="s">
        <v>151</v>
      </c>
      <c r="F42" s="1" t="s">
        <v>162</v>
      </c>
      <c r="G42" s="1" t="s">
        <v>244</v>
      </c>
      <c r="H42" s="1">
        <v>66063</v>
      </c>
      <c r="I42" s="1">
        <v>1083</v>
      </c>
      <c r="J42" s="1">
        <v>0.49503399999999997</v>
      </c>
      <c r="K42" s="1">
        <v>1.1734169999999999</v>
      </c>
    </row>
    <row r="43" spans="1:11" ht="12.75" hidden="1" x14ac:dyDescent="0.2">
      <c r="A43" s="1" t="s">
        <v>38</v>
      </c>
      <c r="B43" s="1" t="s">
        <v>39</v>
      </c>
      <c r="C43" s="1" t="s">
        <v>153</v>
      </c>
      <c r="D43" s="1">
        <v>0</v>
      </c>
      <c r="E43" s="4" t="s">
        <v>151</v>
      </c>
      <c r="F43" s="1" t="s">
        <v>165</v>
      </c>
      <c r="G43" s="1" t="s">
        <v>246</v>
      </c>
      <c r="H43" s="1">
        <v>66063</v>
      </c>
      <c r="I43" s="1">
        <v>1082</v>
      </c>
      <c r="J43" s="1">
        <v>0.49076399999999998</v>
      </c>
      <c r="K43" s="1">
        <v>1.1934959999999999</v>
      </c>
    </row>
    <row r="44" spans="1:11" ht="12.75" hidden="1" x14ac:dyDescent="0.2">
      <c r="A44" s="1" t="s">
        <v>38</v>
      </c>
      <c r="B44" s="1" t="s">
        <v>39</v>
      </c>
      <c r="C44" s="1" t="s">
        <v>153</v>
      </c>
      <c r="D44" s="1">
        <v>0</v>
      </c>
      <c r="E44" s="4" t="s">
        <v>151</v>
      </c>
      <c r="F44" s="1" t="s">
        <v>168</v>
      </c>
      <c r="G44" s="1" t="s">
        <v>248</v>
      </c>
      <c r="H44" s="1">
        <v>66063</v>
      </c>
      <c r="I44" s="1">
        <v>937</v>
      </c>
      <c r="J44" s="1">
        <v>0.52130399999999999</v>
      </c>
      <c r="K44" s="1">
        <v>1.6263939999999999</v>
      </c>
    </row>
    <row r="45" spans="1:11" ht="12.75" hidden="1" x14ac:dyDescent="0.2">
      <c r="A45" s="1" t="s">
        <v>38</v>
      </c>
      <c r="B45" s="1" t="s">
        <v>39</v>
      </c>
      <c r="C45" s="1" t="s">
        <v>153</v>
      </c>
      <c r="D45" s="1">
        <v>0</v>
      </c>
      <c r="E45" s="4" t="s">
        <v>151</v>
      </c>
      <c r="F45" s="1" t="s">
        <v>171</v>
      </c>
      <c r="G45" s="1" t="s">
        <v>250</v>
      </c>
      <c r="H45" s="1">
        <v>56203</v>
      </c>
      <c r="I45" s="1">
        <v>419</v>
      </c>
      <c r="J45" s="1">
        <v>0.60097900000000004</v>
      </c>
      <c r="K45" s="1">
        <v>2.8721030000000001</v>
      </c>
    </row>
    <row r="46" spans="1:11" ht="12.75" hidden="1" x14ac:dyDescent="0.2">
      <c r="A46" s="1" t="s">
        <v>38</v>
      </c>
      <c r="B46" s="1" t="s">
        <v>39</v>
      </c>
      <c r="C46" s="1" t="s">
        <v>153</v>
      </c>
      <c r="D46" s="1">
        <v>0</v>
      </c>
      <c r="E46" s="4" t="s">
        <v>151</v>
      </c>
      <c r="F46" s="1" t="s">
        <v>198</v>
      </c>
      <c r="G46" s="1" t="s">
        <v>252</v>
      </c>
      <c r="H46" s="1">
        <v>63646</v>
      </c>
      <c r="I46" s="1">
        <v>623</v>
      </c>
      <c r="J46" s="1">
        <v>0.55436600000000003</v>
      </c>
      <c r="K46" s="1">
        <v>2.0707059999999999</v>
      </c>
    </row>
    <row r="47" spans="1:11" ht="12.75" hidden="1" x14ac:dyDescent="0.2">
      <c r="A47" s="1" t="s">
        <v>38</v>
      </c>
      <c r="B47" s="1" t="s">
        <v>39</v>
      </c>
      <c r="C47" s="1" t="s">
        <v>153</v>
      </c>
      <c r="D47" s="1">
        <v>0</v>
      </c>
      <c r="E47" s="4" t="s">
        <v>151</v>
      </c>
      <c r="F47" s="1" t="s">
        <v>253</v>
      </c>
      <c r="G47" s="1" t="s">
        <v>255</v>
      </c>
      <c r="H47" s="1">
        <v>46992</v>
      </c>
      <c r="I47" s="1">
        <v>785</v>
      </c>
      <c r="J47" s="1">
        <v>0.49449900000000002</v>
      </c>
      <c r="K47" s="1">
        <v>1.4523330000000001</v>
      </c>
    </row>
    <row r="48" spans="1:11" ht="12.75" hidden="1" x14ac:dyDescent="0.2">
      <c r="A48" s="1" t="s">
        <v>61</v>
      </c>
      <c r="B48" s="1" t="s">
        <v>62</v>
      </c>
      <c r="C48" s="1" t="s">
        <v>152</v>
      </c>
      <c r="D48" s="1">
        <v>1</v>
      </c>
      <c r="E48" s="4" t="s">
        <v>151</v>
      </c>
      <c r="F48" s="1" t="s">
        <v>156</v>
      </c>
      <c r="G48" s="1" t="s">
        <v>257</v>
      </c>
      <c r="H48" s="1">
        <v>66063</v>
      </c>
      <c r="I48" s="1">
        <v>390</v>
      </c>
      <c r="J48" s="1">
        <v>0.516181</v>
      </c>
      <c r="K48" s="1">
        <v>1.6324129999999999</v>
      </c>
    </row>
    <row r="49" spans="1:11" ht="12.75" hidden="1" x14ac:dyDescent="0.2">
      <c r="A49" s="1" t="s">
        <v>61</v>
      </c>
      <c r="B49" s="1" t="s">
        <v>62</v>
      </c>
      <c r="C49" s="1" t="s">
        <v>152</v>
      </c>
      <c r="D49" s="1">
        <v>1</v>
      </c>
      <c r="E49" s="4" t="s">
        <v>151</v>
      </c>
      <c r="F49" s="1" t="s">
        <v>159</v>
      </c>
      <c r="G49" s="1" t="s">
        <v>259</v>
      </c>
      <c r="H49" s="1">
        <v>66063</v>
      </c>
      <c r="I49" s="1">
        <v>897</v>
      </c>
      <c r="J49" s="1">
        <v>0.50995500000000005</v>
      </c>
      <c r="K49" s="1">
        <v>1.1303609999999999</v>
      </c>
    </row>
    <row r="50" spans="1:11" ht="12.75" hidden="1" x14ac:dyDescent="0.2">
      <c r="A50" s="1" t="s">
        <v>61</v>
      </c>
      <c r="B50" s="1" t="s">
        <v>62</v>
      </c>
      <c r="C50" s="1" t="s">
        <v>152</v>
      </c>
      <c r="D50" s="1">
        <v>1</v>
      </c>
      <c r="E50" s="4" t="s">
        <v>151</v>
      </c>
      <c r="F50" s="1" t="s">
        <v>162</v>
      </c>
      <c r="G50" s="1" t="s">
        <v>261</v>
      </c>
      <c r="H50" s="1">
        <v>53336</v>
      </c>
      <c r="I50" s="1">
        <v>1039</v>
      </c>
      <c r="J50" s="1">
        <v>0.49645</v>
      </c>
      <c r="K50" s="1">
        <v>0.98474099999999998</v>
      </c>
    </row>
    <row r="51" spans="1:11" ht="12.75" hidden="1" x14ac:dyDescent="0.2">
      <c r="A51" s="1" t="s">
        <v>61</v>
      </c>
      <c r="B51" s="1" t="s">
        <v>62</v>
      </c>
      <c r="C51" s="1" t="s">
        <v>152</v>
      </c>
      <c r="D51" s="1">
        <v>1</v>
      </c>
      <c r="E51" s="4" t="s">
        <v>151</v>
      </c>
      <c r="F51" s="1" t="s">
        <v>165</v>
      </c>
      <c r="G51" s="1" t="s">
        <v>263</v>
      </c>
      <c r="H51" s="1">
        <v>59858</v>
      </c>
      <c r="I51" s="1">
        <v>343</v>
      </c>
      <c r="J51" s="1">
        <v>0.50892999999999999</v>
      </c>
      <c r="K51" s="1">
        <v>1.9235819999999999</v>
      </c>
    </row>
    <row r="52" spans="1:11" ht="12.75" hidden="1" x14ac:dyDescent="0.2">
      <c r="A52" s="1" t="s">
        <v>61</v>
      </c>
      <c r="B52" s="1" t="s">
        <v>62</v>
      </c>
      <c r="C52" s="1" t="s">
        <v>152</v>
      </c>
      <c r="D52" s="1">
        <v>1</v>
      </c>
      <c r="E52" s="4" t="s">
        <v>151</v>
      </c>
      <c r="F52" s="1" t="s">
        <v>168</v>
      </c>
      <c r="G52" s="1" t="s">
        <v>265</v>
      </c>
      <c r="H52" s="1">
        <v>46179</v>
      </c>
      <c r="I52" s="1">
        <v>326</v>
      </c>
      <c r="J52" s="1">
        <v>0.51026000000000005</v>
      </c>
      <c r="K52" s="1">
        <v>2.1079970000000001</v>
      </c>
    </row>
    <row r="53" spans="1:11" ht="12.75" hidden="1" x14ac:dyDescent="0.2">
      <c r="A53" s="1" t="s">
        <v>61</v>
      </c>
      <c r="B53" s="1" t="s">
        <v>62</v>
      </c>
      <c r="C53" s="1" t="s">
        <v>152</v>
      </c>
      <c r="D53" s="1">
        <v>1</v>
      </c>
      <c r="E53" s="4" t="s">
        <v>151</v>
      </c>
      <c r="F53" s="1" t="s">
        <v>171</v>
      </c>
      <c r="G53" s="1" t="s">
        <v>267</v>
      </c>
      <c r="H53" s="1">
        <v>55790</v>
      </c>
      <c r="I53" s="1">
        <v>482</v>
      </c>
      <c r="J53" s="1">
        <v>0.52790999999999999</v>
      </c>
      <c r="K53" s="1">
        <v>1.4386699999999999</v>
      </c>
    </row>
    <row r="54" spans="1:11" ht="12.75" hidden="1" x14ac:dyDescent="0.2">
      <c r="A54" s="1" t="s">
        <v>40</v>
      </c>
      <c r="B54" s="1" t="s">
        <v>41</v>
      </c>
      <c r="C54" s="1" t="s">
        <v>153</v>
      </c>
      <c r="D54" s="1">
        <v>0</v>
      </c>
      <c r="E54" s="4" t="s">
        <v>151</v>
      </c>
      <c r="F54" s="1" t="s">
        <v>156</v>
      </c>
      <c r="G54" s="1" t="s">
        <v>269</v>
      </c>
      <c r="H54" s="1">
        <v>64456</v>
      </c>
      <c r="I54" s="1">
        <v>435</v>
      </c>
      <c r="J54" s="1">
        <v>0.56374000000000002</v>
      </c>
      <c r="K54" s="1">
        <v>2.3631489999999999</v>
      </c>
    </row>
    <row r="55" spans="1:11" ht="12.75" hidden="1" x14ac:dyDescent="0.2">
      <c r="A55" s="1" t="s">
        <v>40</v>
      </c>
      <c r="B55" s="1" t="s">
        <v>41</v>
      </c>
      <c r="C55" s="1" t="s">
        <v>153</v>
      </c>
      <c r="D55" s="1">
        <v>0</v>
      </c>
      <c r="E55" s="4" t="s">
        <v>151</v>
      </c>
      <c r="F55" s="1" t="s">
        <v>159</v>
      </c>
      <c r="G55" s="1" t="s">
        <v>271</v>
      </c>
      <c r="H55" s="1">
        <v>53018</v>
      </c>
      <c r="I55" s="1">
        <v>360</v>
      </c>
      <c r="J55" s="1">
        <v>0.52277799999999996</v>
      </c>
      <c r="K55" s="1">
        <v>1.912785</v>
      </c>
    </row>
    <row r="56" spans="1:11" ht="12.75" hidden="1" x14ac:dyDescent="0.2">
      <c r="A56" s="1" t="s">
        <v>40</v>
      </c>
      <c r="B56" s="1" t="s">
        <v>41</v>
      </c>
      <c r="C56" s="1" t="s">
        <v>153</v>
      </c>
      <c r="D56" s="1">
        <v>0</v>
      </c>
      <c r="E56" s="4" t="s">
        <v>151</v>
      </c>
      <c r="F56" s="1" t="s">
        <v>162</v>
      </c>
      <c r="G56" s="1" t="s">
        <v>273</v>
      </c>
      <c r="H56" s="1">
        <v>56530</v>
      </c>
      <c r="I56" s="1">
        <v>800</v>
      </c>
      <c r="J56" s="1">
        <v>0.51597499999999996</v>
      </c>
      <c r="K56" s="1">
        <v>1.3503050000000001</v>
      </c>
    </row>
    <row r="57" spans="1:11" ht="12.75" hidden="1" x14ac:dyDescent="0.2">
      <c r="A57" s="1" t="s">
        <v>40</v>
      </c>
      <c r="B57" s="1" t="s">
        <v>41</v>
      </c>
      <c r="C57" s="1" t="s">
        <v>153</v>
      </c>
      <c r="D57" s="1">
        <v>0</v>
      </c>
      <c r="E57" s="4" t="s">
        <v>151</v>
      </c>
      <c r="F57" s="1" t="s">
        <v>165</v>
      </c>
      <c r="G57" s="1" t="s">
        <v>275</v>
      </c>
      <c r="H57" s="1">
        <v>57119</v>
      </c>
      <c r="I57" s="1">
        <v>779</v>
      </c>
      <c r="J57" s="1">
        <v>0.54343900000000001</v>
      </c>
      <c r="K57" s="1">
        <v>1.5008570000000001</v>
      </c>
    </row>
    <row r="58" spans="1:11" ht="12.75" hidden="1" x14ac:dyDescent="0.2">
      <c r="A58" s="1" t="s">
        <v>40</v>
      </c>
      <c r="B58" s="1" t="s">
        <v>41</v>
      </c>
      <c r="C58" s="1" t="s">
        <v>153</v>
      </c>
      <c r="D58" s="1">
        <v>0</v>
      </c>
      <c r="E58" s="4" t="s">
        <v>151</v>
      </c>
      <c r="F58" s="1" t="s">
        <v>168</v>
      </c>
      <c r="G58" s="1" t="s">
        <v>277</v>
      </c>
      <c r="H58" s="1">
        <v>66063</v>
      </c>
      <c r="I58" s="1">
        <v>688</v>
      </c>
      <c r="J58" s="1">
        <v>0.53801399999999999</v>
      </c>
      <c r="K58" s="1">
        <v>1.7629999999999999</v>
      </c>
    </row>
    <row r="59" spans="1:11" ht="12.75" hidden="1" x14ac:dyDescent="0.2">
      <c r="A59" s="1" t="s">
        <v>40</v>
      </c>
      <c r="B59" s="1" t="s">
        <v>41</v>
      </c>
      <c r="C59" s="1" t="s">
        <v>153</v>
      </c>
      <c r="D59" s="1">
        <v>0</v>
      </c>
      <c r="E59" s="4" t="s">
        <v>151</v>
      </c>
      <c r="F59" s="1" t="s">
        <v>171</v>
      </c>
      <c r="G59" s="1" t="s">
        <v>279</v>
      </c>
      <c r="H59" s="1">
        <v>66063</v>
      </c>
      <c r="I59" s="1">
        <v>850</v>
      </c>
      <c r="J59" s="1">
        <v>0.53401799999999999</v>
      </c>
      <c r="K59" s="1">
        <v>1.560851</v>
      </c>
    </row>
    <row r="60" spans="1:11" ht="12.75" hidden="1" x14ac:dyDescent="0.2">
      <c r="A60" s="1" t="s">
        <v>40</v>
      </c>
      <c r="B60" s="1" t="s">
        <v>41</v>
      </c>
      <c r="C60" s="1" t="s">
        <v>153</v>
      </c>
      <c r="D60" s="1">
        <v>0</v>
      </c>
      <c r="E60" s="4" t="s">
        <v>151</v>
      </c>
      <c r="F60" s="1" t="s">
        <v>198</v>
      </c>
      <c r="G60" s="1" t="s">
        <v>281</v>
      </c>
      <c r="H60" s="1">
        <v>55004</v>
      </c>
      <c r="I60" s="1">
        <v>606</v>
      </c>
      <c r="J60" s="1">
        <v>0.52674799999999999</v>
      </c>
      <c r="K60" s="1">
        <v>1.714329</v>
      </c>
    </row>
    <row r="61" spans="1:11" ht="12.75" hidden="1" x14ac:dyDescent="0.2">
      <c r="A61" s="1" t="s">
        <v>67</v>
      </c>
      <c r="B61" s="1" t="s">
        <v>68</v>
      </c>
      <c r="C61" s="1" t="s">
        <v>148</v>
      </c>
      <c r="D61" s="1">
        <v>1</v>
      </c>
      <c r="E61" s="4" t="s">
        <v>151</v>
      </c>
      <c r="F61" s="1" t="s">
        <v>156</v>
      </c>
      <c r="G61" s="1" t="s">
        <v>283</v>
      </c>
      <c r="H61" s="1">
        <v>62015</v>
      </c>
      <c r="I61" s="1">
        <v>445</v>
      </c>
      <c r="J61" s="1">
        <v>0.47610599999999997</v>
      </c>
      <c r="K61" s="1">
        <v>1.7198310000000001</v>
      </c>
    </row>
    <row r="62" spans="1:11" ht="12.75" hidden="1" x14ac:dyDescent="0.2">
      <c r="A62" s="1" t="s">
        <v>67</v>
      </c>
      <c r="B62" s="1" t="s">
        <v>68</v>
      </c>
      <c r="C62" s="1" t="s">
        <v>148</v>
      </c>
      <c r="D62" s="1">
        <v>1</v>
      </c>
      <c r="E62" s="4" t="s">
        <v>151</v>
      </c>
      <c r="F62" s="1" t="s">
        <v>159</v>
      </c>
      <c r="G62" s="1" t="s">
        <v>285</v>
      </c>
      <c r="H62" s="1">
        <v>66063</v>
      </c>
      <c r="I62" s="1">
        <v>407</v>
      </c>
      <c r="J62" s="1">
        <v>0.53291299999999997</v>
      </c>
      <c r="K62" s="1">
        <v>2.2588050000000002</v>
      </c>
    </row>
    <row r="63" spans="1:11" ht="12.75" hidden="1" x14ac:dyDescent="0.2">
      <c r="A63" s="1" t="s">
        <v>67</v>
      </c>
      <c r="B63" s="1" t="s">
        <v>68</v>
      </c>
      <c r="C63" s="1" t="s">
        <v>148</v>
      </c>
      <c r="D63" s="1">
        <v>1</v>
      </c>
      <c r="E63" s="4" t="s">
        <v>151</v>
      </c>
      <c r="F63" s="1" t="s">
        <v>162</v>
      </c>
      <c r="G63" s="1" t="s">
        <v>287</v>
      </c>
      <c r="H63" s="1">
        <v>66063</v>
      </c>
      <c r="I63" s="1">
        <v>464</v>
      </c>
      <c r="J63" s="1">
        <v>0.59186700000000003</v>
      </c>
      <c r="K63" s="1">
        <v>2.3948040000000002</v>
      </c>
    </row>
    <row r="64" spans="1:11" ht="12.75" hidden="1" x14ac:dyDescent="0.2">
      <c r="A64" s="1" t="s">
        <v>67</v>
      </c>
      <c r="B64" s="1" t="s">
        <v>68</v>
      </c>
      <c r="C64" s="1" t="s">
        <v>148</v>
      </c>
      <c r="D64" s="1">
        <v>1</v>
      </c>
      <c r="E64" s="4" t="s">
        <v>151</v>
      </c>
      <c r="F64" s="1" t="s">
        <v>165</v>
      </c>
      <c r="G64" s="1" t="s">
        <v>289</v>
      </c>
      <c r="H64" s="1">
        <v>66063</v>
      </c>
      <c r="I64" s="1">
        <v>1143</v>
      </c>
      <c r="J64" s="1">
        <v>0.54470399999999997</v>
      </c>
      <c r="K64" s="1">
        <v>1.299415</v>
      </c>
    </row>
    <row r="65" spans="1:11" ht="12.75" hidden="1" x14ac:dyDescent="0.2">
      <c r="A65" s="1" t="s">
        <v>67</v>
      </c>
      <c r="B65" s="1" t="s">
        <v>68</v>
      </c>
      <c r="C65" s="1" t="s">
        <v>148</v>
      </c>
      <c r="D65" s="1">
        <v>1</v>
      </c>
      <c r="E65" s="4" t="s">
        <v>151</v>
      </c>
      <c r="F65" s="1" t="s">
        <v>168</v>
      </c>
      <c r="G65" s="1" t="s">
        <v>291</v>
      </c>
      <c r="H65" s="1">
        <v>66063</v>
      </c>
      <c r="I65" s="1">
        <v>914</v>
      </c>
      <c r="J65" s="1">
        <v>0.534501</v>
      </c>
      <c r="K65" s="1">
        <v>1.4261280000000001</v>
      </c>
    </row>
    <row r="66" spans="1:11" ht="12.75" hidden="1" x14ac:dyDescent="0.2">
      <c r="A66" s="1" t="s">
        <v>67</v>
      </c>
      <c r="B66" s="1" t="s">
        <v>68</v>
      </c>
      <c r="C66" s="1" t="s">
        <v>148</v>
      </c>
      <c r="D66" s="1">
        <v>1</v>
      </c>
      <c r="E66" s="4" t="s">
        <v>151</v>
      </c>
      <c r="F66" s="1" t="s">
        <v>171</v>
      </c>
      <c r="G66" s="1" t="s">
        <v>293</v>
      </c>
      <c r="H66" s="1">
        <v>52738</v>
      </c>
      <c r="I66" s="1">
        <v>576</v>
      </c>
      <c r="J66" s="1">
        <v>0.52380199999999999</v>
      </c>
      <c r="K66" s="1">
        <v>1.3848259999999999</v>
      </c>
    </row>
    <row r="67" spans="1:11" ht="12.75" hidden="1" x14ac:dyDescent="0.2">
      <c r="A67" s="1" t="s">
        <v>67</v>
      </c>
      <c r="B67" s="1" t="s">
        <v>68</v>
      </c>
      <c r="C67" s="1" t="s">
        <v>148</v>
      </c>
      <c r="D67" s="1">
        <v>1</v>
      </c>
      <c r="E67" s="4" t="s">
        <v>151</v>
      </c>
      <c r="F67" s="1" t="s">
        <v>198</v>
      </c>
      <c r="G67" s="1" t="s">
        <v>295</v>
      </c>
      <c r="H67" s="1">
        <v>66063</v>
      </c>
      <c r="I67" s="1">
        <v>652</v>
      </c>
      <c r="J67" s="1">
        <v>0.56015599999999999</v>
      </c>
      <c r="K67" s="1">
        <v>1.985317</v>
      </c>
    </row>
    <row r="68" spans="1:11" ht="12.75" hidden="1" x14ac:dyDescent="0.2">
      <c r="A68" s="1" t="s">
        <v>67</v>
      </c>
      <c r="B68" s="1" t="s">
        <v>68</v>
      </c>
      <c r="C68" s="1" t="s">
        <v>148</v>
      </c>
      <c r="D68" s="1">
        <v>1</v>
      </c>
      <c r="E68" s="4" t="s">
        <v>151</v>
      </c>
      <c r="F68" s="1" t="s">
        <v>253</v>
      </c>
      <c r="G68" s="1" t="s">
        <v>297</v>
      </c>
      <c r="H68" s="1">
        <v>60903</v>
      </c>
      <c r="I68" s="1">
        <v>487</v>
      </c>
      <c r="J68" s="1">
        <v>0.50486200000000003</v>
      </c>
      <c r="K68" s="1">
        <v>1.655618</v>
      </c>
    </row>
    <row r="69" spans="1:11" ht="12.75" hidden="1" x14ac:dyDescent="0.2">
      <c r="A69" s="1" t="s">
        <v>67</v>
      </c>
      <c r="B69" s="1" t="s">
        <v>68</v>
      </c>
      <c r="C69" s="1" t="s">
        <v>148</v>
      </c>
      <c r="D69" s="1">
        <v>1</v>
      </c>
      <c r="E69" s="4" t="s">
        <v>151</v>
      </c>
      <c r="F69" s="1" t="s">
        <v>298</v>
      </c>
      <c r="G69" s="1" t="s">
        <v>300</v>
      </c>
      <c r="H69" s="1">
        <v>66063</v>
      </c>
      <c r="I69" s="1">
        <v>773</v>
      </c>
      <c r="J69" s="1">
        <v>0.535215</v>
      </c>
      <c r="K69" s="1">
        <v>1.368665</v>
      </c>
    </row>
    <row r="70" spans="1:11" ht="12.75" hidden="1" x14ac:dyDescent="0.2">
      <c r="A70" s="1" t="s">
        <v>70</v>
      </c>
      <c r="B70" s="1" t="s">
        <v>71</v>
      </c>
      <c r="C70" s="1" t="s">
        <v>148</v>
      </c>
      <c r="D70" s="1">
        <v>1</v>
      </c>
      <c r="E70" s="4" t="s">
        <v>151</v>
      </c>
      <c r="F70" s="1" t="s">
        <v>156</v>
      </c>
      <c r="G70" s="1" t="s">
        <v>302</v>
      </c>
      <c r="H70" s="1">
        <v>63290</v>
      </c>
      <c r="I70" s="1">
        <v>1010</v>
      </c>
      <c r="J70" s="1">
        <v>0.50387300000000002</v>
      </c>
      <c r="K70" s="1">
        <v>1.4442710000000001</v>
      </c>
    </row>
    <row r="71" spans="1:11" ht="12.75" hidden="1" x14ac:dyDescent="0.2">
      <c r="A71" s="1" t="s">
        <v>70</v>
      </c>
      <c r="B71" s="1" t="s">
        <v>71</v>
      </c>
      <c r="C71" s="1" t="s">
        <v>148</v>
      </c>
      <c r="D71" s="1">
        <v>1</v>
      </c>
      <c r="E71" s="4" t="s">
        <v>151</v>
      </c>
      <c r="F71" s="1" t="s">
        <v>159</v>
      </c>
      <c r="G71" s="1" t="s">
        <v>304</v>
      </c>
      <c r="H71" s="1">
        <v>66063</v>
      </c>
      <c r="I71" s="1">
        <v>1558</v>
      </c>
      <c r="J71" s="1">
        <v>0.45066099999999998</v>
      </c>
      <c r="K71" s="1">
        <v>0.87150399999999995</v>
      </c>
    </row>
    <row r="72" spans="1:11" ht="12.75" hidden="1" x14ac:dyDescent="0.2">
      <c r="A72" s="1" t="s">
        <v>70</v>
      </c>
      <c r="B72" s="1" t="s">
        <v>71</v>
      </c>
      <c r="C72" s="1" t="s">
        <v>148</v>
      </c>
      <c r="D72" s="1">
        <v>1</v>
      </c>
      <c r="E72" s="4" t="s">
        <v>151</v>
      </c>
      <c r="F72" s="1" t="s">
        <v>162</v>
      </c>
      <c r="G72" s="1" t="s">
        <v>306</v>
      </c>
      <c r="H72" s="1">
        <v>49513</v>
      </c>
      <c r="I72" s="1">
        <v>662</v>
      </c>
      <c r="J72" s="1">
        <v>0.50586699999999996</v>
      </c>
      <c r="K72" s="1">
        <v>1.618417</v>
      </c>
    </row>
    <row r="73" spans="1:11" ht="12.75" hidden="1" x14ac:dyDescent="0.2">
      <c r="A73" s="1" t="s">
        <v>70</v>
      </c>
      <c r="B73" s="1" t="s">
        <v>71</v>
      </c>
      <c r="C73" s="1" t="s">
        <v>148</v>
      </c>
      <c r="D73" s="1">
        <v>1</v>
      </c>
      <c r="E73" s="4" t="s">
        <v>151</v>
      </c>
      <c r="F73" s="1" t="s">
        <v>165</v>
      </c>
      <c r="G73" s="1" t="s">
        <v>308</v>
      </c>
      <c r="H73" s="1">
        <v>55492</v>
      </c>
      <c r="I73" s="1">
        <v>928</v>
      </c>
      <c r="J73" s="1">
        <v>0.49303799999999998</v>
      </c>
      <c r="K73" s="1">
        <v>1.3271299999999999</v>
      </c>
    </row>
    <row r="74" spans="1:11" ht="12.75" hidden="1" x14ac:dyDescent="0.2">
      <c r="A74" s="1" t="s">
        <v>70</v>
      </c>
      <c r="B74" s="1" t="s">
        <v>71</v>
      </c>
      <c r="C74" s="1" t="s">
        <v>148</v>
      </c>
      <c r="D74" s="1">
        <v>1</v>
      </c>
      <c r="E74" s="4" t="s">
        <v>151</v>
      </c>
      <c r="F74" s="1" t="s">
        <v>168</v>
      </c>
      <c r="G74" s="1" t="s">
        <v>310</v>
      </c>
      <c r="H74" s="1">
        <v>66063</v>
      </c>
      <c r="I74" s="1">
        <v>997</v>
      </c>
      <c r="J74" s="1">
        <v>0.449268</v>
      </c>
      <c r="K74" s="1">
        <v>1.0850070000000001</v>
      </c>
    </row>
    <row r="75" spans="1:11" ht="12.75" hidden="1" x14ac:dyDescent="0.2">
      <c r="A75" s="1" t="s">
        <v>70</v>
      </c>
      <c r="B75" s="1" t="s">
        <v>71</v>
      </c>
      <c r="C75" s="1" t="s">
        <v>148</v>
      </c>
      <c r="D75" s="1">
        <v>1</v>
      </c>
      <c r="E75" s="4" t="s">
        <v>151</v>
      </c>
      <c r="F75" s="1" t="s">
        <v>171</v>
      </c>
      <c r="G75" s="1" t="s">
        <v>312</v>
      </c>
      <c r="H75" s="1">
        <v>66063</v>
      </c>
      <c r="I75" s="1">
        <v>1141</v>
      </c>
      <c r="J75" s="1">
        <v>0.488037</v>
      </c>
      <c r="K75" s="1">
        <v>1.2479039999999999</v>
      </c>
    </row>
    <row r="76" spans="1:11" ht="12.75" hidden="1" x14ac:dyDescent="0.2">
      <c r="A76" s="1" t="s">
        <v>70</v>
      </c>
      <c r="B76" s="1" t="s">
        <v>71</v>
      </c>
      <c r="C76" s="1" t="s">
        <v>148</v>
      </c>
      <c r="D76" s="1">
        <v>1</v>
      </c>
      <c r="E76" s="4" t="s">
        <v>151</v>
      </c>
      <c r="F76" s="1" t="s">
        <v>198</v>
      </c>
      <c r="G76" s="1" t="s">
        <v>314</v>
      </c>
      <c r="H76" s="1">
        <v>53596</v>
      </c>
      <c r="I76" s="1">
        <v>848</v>
      </c>
      <c r="J76" s="1">
        <v>0.50328700000000004</v>
      </c>
      <c r="K76" s="1">
        <v>1.598068</v>
      </c>
    </row>
    <row r="77" spans="1:11" ht="12.75" hidden="1" x14ac:dyDescent="0.2">
      <c r="A77" s="1" t="s">
        <v>50</v>
      </c>
      <c r="B77" s="1" t="s">
        <v>51</v>
      </c>
      <c r="C77" s="1" t="s">
        <v>153</v>
      </c>
      <c r="D77" s="1">
        <v>1</v>
      </c>
      <c r="E77" s="4" t="s">
        <v>151</v>
      </c>
      <c r="F77" s="1" t="s">
        <v>156</v>
      </c>
      <c r="G77" s="1" t="s">
        <v>316</v>
      </c>
      <c r="H77" s="1">
        <v>64309</v>
      </c>
      <c r="I77" s="1">
        <v>1082</v>
      </c>
      <c r="J77" s="1">
        <v>0.52439999999999998</v>
      </c>
      <c r="K77" s="1">
        <v>1.5903830000000001</v>
      </c>
    </row>
    <row r="78" spans="1:11" ht="12.75" hidden="1" x14ac:dyDescent="0.2">
      <c r="A78" s="1" t="s">
        <v>50</v>
      </c>
      <c r="B78" s="1" t="s">
        <v>51</v>
      </c>
      <c r="C78" s="1" t="s">
        <v>153</v>
      </c>
      <c r="D78" s="1">
        <v>1</v>
      </c>
      <c r="E78" s="4" t="s">
        <v>151</v>
      </c>
      <c r="F78" s="1" t="s">
        <v>159</v>
      </c>
      <c r="G78" s="1" t="s">
        <v>318</v>
      </c>
      <c r="H78" s="1">
        <v>66063</v>
      </c>
      <c r="I78" s="1">
        <v>890</v>
      </c>
      <c r="J78" s="1">
        <v>0.53489900000000001</v>
      </c>
      <c r="K78" s="1">
        <v>1.553938</v>
      </c>
    </row>
    <row r="79" spans="1:11" ht="12.75" hidden="1" x14ac:dyDescent="0.2">
      <c r="A79" s="1" t="s">
        <v>50</v>
      </c>
      <c r="B79" s="1" t="s">
        <v>51</v>
      </c>
      <c r="C79" s="1" t="s">
        <v>153</v>
      </c>
      <c r="D79" s="1">
        <v>1</v>
      </c>
      <c r="E79" s="4" t="s">
        <v>151</v>
      </c>
      <c r="F79" s="1" t="s">
        <v>162</v>
      </c>
      <c r="G79" s="1" t="s">
        <v>320</v>
      </c>
      <c r="H79" s="1">
        <v>66063</v>
      </c>
      <c r="I79" s="1">
        <v>843</v>
      </c>
      <c r="J79" s="1">
        <v>0.56463799999999997</v>
      </c>
      <c r="K79" s="1">
        <v>1.8404670000000001</v>
      </c>
    </row>
    <row r="80" spans="1:11" ht="12.75" hidden="1" x14ac:dyDescent="0.2">
      <c r="A80" s="1" t="s">
        <v>50</v>
      </c>
      <c r="B80" s="1" t="s">
        <v>51</v>
      </c>
      <c r="C80" s="1" t="s">
        <v>153</v>
      </c>
      <c r="D80" s="1">
        <v>1</v>
      </c>
      <c r="E80" s="4" t="s">
        <v>151</v>
      </c>
      <c r="F80" s="1" t="s">
        <v>165</v>
      </c>
      <c r="G80" s="1" t="s">
        <v>322</v>
      </c>
      <c r="H80" s="1">
        <v>54749</v>
      </c>
      <c r="I80" s="1">
        <v>568</v>
      </c>
      <c r="J80" s="1">
        <v>0.57971799999999996</v>
      </c>
      <c r="K80" s="1">
        <v>2.3806219999999998</v>
      </c>
    </row>
    <row r="81" spans="1:11" ht="12.75" hidden="1" x14ac:dyDescent="0.2">
      <c r="A81" s="1" t="s">
        <v>50</v>
      </c>
      <c r="B81" s="1" t="s">
        <v>51</v>
      </c>
      <c r="C81" s="1" t="s">
        <v>153</v>
      </c>
      <c r="D81" s="1">
        <v>1</v>
      </c>
      <c r="E81" s="4" t="s">
        <v>151</v>
      </c>
      <c r="F81" s="1" t="s">
        <v>168</v>
      </c>
      <c r="G81" s="1" t="s">
        <v>324</v>
      </c>
      <c r="H81" s="1">
        <v>66063</v>
      </c>
      <c r="I81" s="1">
        <v>1131</v>
      </c>
      <c r="J81" s="1">
        <v>0.52247100000000002</v>
      </c>
      <c r="K81" s="1">
        <v>1.396873</v>
      </c>
    </row>
    <row r="82" spans="1:11" ht="12.75" hidden="1" x14ac:dyDescent="0.2">
      <c r="A82" s="1" t="s">
        <v>50</v>
      </c>
      <c r="B82" s="1" t="s">
        <v>51</v>
      </c>
      <c r="C82" s="1" t="s">
        <v>153</v>
      </c>
      <c r="D82" s="1">
        <v>1</v>
      </c>
      <c r="E82" s="4" t="s">
        <v>151</v>
      </c>
      <c r="F82" s="1" t="s">
        <v>171</v>
      </c>
      <c r="G82" s="1" t="s">
        <v>326</v>
      </c>
      <c r="H82" s="1">
        <v>45278</v>
      </c>
      <c r="I82" s="1">
        <v>747</v>
      </c>
      <c r="J82" s="1">
        <v>0.52335500000000001</v>
      </c>
      <c r="K82" s="1">
        <v>1.680032</v>
      </c>
    </row>
    <row r="83" spans="1:11" ht="12.75" hidden="1" x14ac:dyDescent="0.2">
      <c r="A83" s="1" t="s">
        <v>48</v>
      </c>
      <c r="B83" s="1" t="s">
        <v>49</v>
      </c>
      <c r="C83" s="1" t="s">
        <v>153</v>
      </c>
      <c r="D83" s="1">
        <v>0</v>
      </c>
      <c r="E83" s="4" t="s">
        <v>151</v>
      </c>
      <c r="F83" s="1" t="s">
        <v>156</v>
      </c>
      <c r="G83" s="1" t="s">
        <v>328</v>
      </c>
      <c r="H83" s="1">
        <v>65642</v>
      </c>
      <c r="I83" s="1">
        <v>868</v>
      </c>
      <c r="J83" s="1">
        <v>0.58686700000000003</v>
      </c>
      <c r="K83" s="1">
        <v>2.045938</v>
      </c>
    </row>
    <row r="84" spans="1:11" ht="12.75" hidden="1" x14ac:dyDescent="0.2">
      <c r="A84" s="1" t="s">
        <v>48</v>
      </c>
      <c r="B84" s="1" t="s">
        <v>49</v>
      </c>
      <c r="C84" s="1" t="s">
        <v>153</v>
      </c>
      <c r="D84" s="1">
        <v>0</v>
      </c>
      <c r="E84" s="4" t="s">
        <v>151</v>
      </c>
      <c r="F84" s="1" t="s">
        <v>159</v>
      </c>
      <c r="G84" s="1" t="s">
        <v>330</v>
      </c>
      <c r="H84" s="1">
        <v>66063</v>
      </c>
      <c r="I84" s="1">
        <v>859</v>
      </c>
      <c r="J84" s="1">
        <v>0.60575699999999999</v>
      </c>
      <c r="K84" s="1">
        <v>2.015387</v>
      </c>
    </row>
    <row r="85" spans="1:11" ht="12.75" hidden="1" x14ac:dyDescent="0.2">
      <c r="A85" s="1" t="s">
        <v>48</v>
      </c>
      <c r="B85" s="1" t="s">
        <v>49</v>
      </c>
      <c r="C85" s="1" t="s">
        <v>153</v>
      </c>
      <c r="D85" s="1">
        <v>0</v>
      </c>
      <c r="E85" s="4" t="s">
        <v>151</v>
      </c>
      <c r="F85" s="1" t="s">
        <v>162</v>
      </c>
      <c r="G85" s="1" t="s">
        <v>332</v>
      </c>
      <c r="H85" s="1">
        <v>66063</v>
      </c>
      <c r="I85" s="1">
        <v>798</v>
      </c>
      <c r="J85" s="1">
        <v>0.59636800000000001</v>
      </c>
      <c r="K85" s="1">
        <v>2.0036130000000001</v>
      </c>
    </row>
    <row r="86" spans="1:11" ht="12.75" hidden="1" x14ac:dyDescent="0.2">
      <c r="A86" s="1" t="s">
        <v>48</v>
      </c>
      <c r="B86" s="1" t="s">
        <v>49</v>
      </c>
      <c r="C86" s="1" t="s">
        <v>153</v>
      </c>
      <c r="D86" s="1">
        <v>0</v>
      </c>
      <c r="E86" s="4" t="s">
        <v>151</v>
      </c>
      <c r="F86" s="1" t="s">
        <v>165</v>
      </c>
      <c r="G86" s="1" t="s">
        <v>334</v>
      </c>
      <c r="H86" s="1">
        <v>66063</v>
      </c>
      <c r="I86" s="1">
        <v>796</v>
      </c>
      <c r="J86" s="1">
        <v>0.60255199999999998</v>
      </c>
      <c r="K86" s="1">
        <v>2.0830649999999999</v>
      </c>
    </row>
    <row r="87" spans="1:11" ht="12.75" hidden="1" x14ac:dyDescent="0.2">
      <c r="A87" s="1" t="s">
        <v>48</v>
      </c>
      <c r="B87" s="1" t="s">
        <v>49</v>
      </c>
      <c r="C87" s="1" t="s">
        <v>153</v>
      </c>
      <c r="D87" s="1">
        <v>0</v>
      </c>
      <c r="E87" s="4" t="s">
        <v>151</v>
      </c>
      <c r="F87" s="1" t="s">
        <v>168</v>
      </c>
      <c r="G87" s="1" t="s">
        <v>336</v>
      </c>
      <c r="H87" s="1">
        <v>65520</v>
      </c>
      <c r="I87" s="1">
        <v>977</v>
      </c>
      <c r="J87" s="1">
        <v>0.60677800000000004</v>
      </c>
      <c r="K87" s="1">
        <v>1.8154090000000001</v>
      </c>
    </row>
    <row r="88" spans="1:11" ht="12.75" hidden="1" x14ac:dyDescent="0.2">
      <c r="A88" s="1" t="s">
        <v>48</v>
      </c>
      <c r="B88" s="1" t="s">
        <v>49</v>
      </c>
      <c r="C88" s="1" t="s">
        <v>153</v>
      </c>
      <c r="D88" s="1">
        <v>0</v>
      </c>
      <c r="E88" s="4" t="s">
        <v>151</v>
      </c>
      <c r="F88" s="1" t="s">
        <v>171</v>
      </c>
      <c r="G88" s="1" t="s">
        <v>338</v>
      </c>
      <c r="H88" s="1">
        <v>66063</v>
      </c>
      <c r="I88" s="1">
        <v>1037</v>
      </c>
      <c r="J88" s="1">
        <v>0.57781099999999996</v>
      </c>
      <c r="K88" s="1">
        <v>1.877991</v>
      </c>
    </row>
    <row r="89" spans="1:11" ht="12.75" hidden="1" x14ac:dyDescent="0.2">
      <c r="A89" s="1" t="s">
        <v>46</v>
      </c>
      <c r="B89" s="1" t="s">
        <v>47</v>
      </c>
      <c r="C89" s="1" t="s">
        <v>153</v>
      </c>
      <c r="D89" s="1">
        <v>0</v>
      </c>
      <c r="E89" s="4" t="s">
        <v>151</v>
      </c>
      <c r="F89" s="1" t="s">
        <v>156</v>
      </c>
      <c r="G89" s="1" t="s">
        <v>340</v>
      </c>
      <c r="H89" s="1">
        <v>65461</v>
      </c>
      <c r="I89" s="1">
        <v>835</v>
      </c>
      <c r="J89" s="1">
        <v>0.52782600000000002</v>
      </c>
      <c r="K89" s="1">
        <v>1.8370379999999999</v>
      </c>
    </row>
    <row r="90" spans="1:11" ht="12.75" hidden="1" x14ac:dyDescent="0.2">
      <c r="A90" s="1" t="s">
        <v>46</v>
      </c>
      <c r="B90" s="1" t="s">
        <v>47</v>
      </c>
      <c r="C90" s="1" t="s">
        <v>153</v>
      </c>
      <c r="D90" s="1">
        <v>0</v>
      </c>
      <c r="E90" s="4" t="s">
        <v>151</v>
      </c>
      <c r="F90" s="1" t="s">
        <v>159</v>
      </c>
      <c r="G90" s="1" t="s">
        <v>342</v>
      </c>
      <c r="H90" s="1">
        <v>66063</v>
      </c>
      <c r="I90" s="1">
        <v>906</v>
      </c>
      <c r="J90" s="1">
        <v>0.53100099999999995</v>
      </c>
      <c r="K90" s="1">
        <v>1.5577259999999999</v>
      </c>
    </row>
    <row r="91" spans="1:11" ht="12.75" hidden="1" x14ac:dyDescent="0.2">
      <c r="A91" s="1" t="s">
        <v>46</v>
      </c>
      <c r="B91" s="1" t="s">
        <v>47</v>
      </c>
      <c r="C91" s="1" t="s">
        <v>153</v>
      </c>
      <c r="D91" s="1">
        <v>0</v>
      </c>
      <c r="E91" s="4" t="s">
        <v>151</v>
      </c>
      <c r="F91" s="1" t="s">
        <v>162</v>
      </c>
      <c r="G91" s="1" t="s">
        <v>344</v>
      </c>
      <c r="H91" s="1">
        <v>65028</v>
      </c>
      <c r="I91" s="1">
        <v>725</v>
      </c>
      <c r="J91" s="1">
        <v>0.54109499999999999</v>
      </c>
      <c r="K91" s="1">
        <v>1.758076</v>
      </c>
    </row>
    <row r="92" spans="1:11" ht="12.75" hidden="1" x14ac:dyDescent="0.2">
      <c r="A92" s="1" t="s">
        <v>46</v>
      </c>
      <c r="B92" s="1" t="s">
        <v>47</v>
      </c>
      <c r="C92" s="1" t="s">
        <v>153</v>
      </c>
      <c r="D92" s="1">
        <v>0</v>
      </c>
      <c r="E92" s="4" t="s">
        <v>151</v>
      </c>
      <c r="F92" s="1" t="s">
        <v>165</v>
      </c>
      <c r="G92" s="1" t="s">
        <v>346</v>
      </c>
      <c r="H92" s="1">
        <v>66063</v>
      </c>
      <c r="I92" s="1">
        <v>645</v>
      </c>
      <c r="J92" s="1">
        <v>0.53012800000000004</v>
      </c>
      <c r="K92" s="1">
        <v>1.894091</v>
      </c>
    </row>
    <row r="93" spans="1:11" ht="12.75" hidden="1" x14ac:dyDescent="0.2">
      <c r="A93" s="1" t="s">
        <v>46</v>
      </c>
      <c r="B93" s="1" t="s">
        <v>47</v>
      </c>
      <c r="C93" s="1" t="s">
        <v>153</v>
      </c>
      <c r="D93" s="1">
        <v>0</v>
      </c>
      <c r="E93" s="4" t="s">
        <v>151</v>
      </c>
      <c r="F93" s="1" t="s">
        <v>168</v>
      </c>
      <c r="G93" s="1" t="s">
        <v>348</v>
      </c>
      <c r="H93" s="1">
        <v>66063</v>
      </c>
      <c r="I93" s="1">
        <v>723</v>
      </c>
      <c r="J93" s="1">
        <v>0.57422799999999996</v>
      </c>
      <c r="K93" s="1">
        <v>2.0098639999999999</v>
      </c>
    </row>
    <row r="94" spans="1:11" ht="12.75" hidden="1" x14ac:dyDescent="0.2">
      <c r="A94" s="1" t="s">
        <v>46</v>
      </c>
      <c r="B94" s="1" t="s">
        <v>47</v>
      </c>
      <c r="C94" s="1" t="s">
        <v>153</v>
      </c>
      <c r="D94" s="1">
        <v>0</v>
      </c>
      <c r="E94" s="4" t="s">
        <v>151</v>
      </c>
      <c r="F94" s="1" t="s">
        <v>171</v>
      </c>
      <c r="G94" s="1" t="s">
        <v>350</v>
      </c>
      <c r="H94" s="1">
        <v>43004</v>
      </c>
      <c r="I94" s="1">
        <v>531</v>
      </c>
      <c r="J94" s="1">
        <v>0.58455599999999996</v>
      </c>
      <c r="K94" s="1">
        <v>2.114538</v>
      </c>
    </row>
    <row r="95" spans="1:11" ht="12.75" hidden="1" x14ac:dyDescent="0.2">
      <c r="A95" s="1" t="s">
        <v>46</v>
      </c>
      <c r="B95" s="1" t="s">
        <v>47</v>
      </c>
      <c r="C95" s="1" t="s">
        <v>153</v>
      </c>
      <c r="D95" s="1">
        <v>0</v>
      </c>
      <c r="E95" s="4" t="s">
        <v>151</v>
      </c>
      <c r="F95" s="1" t="s">
        <v>198</v>
      </c>
      <c r="G95" s="1" t="s">
        <v>352</v>
      </c>
      <c r="H95" s="1">
        <v>66063</v>
      </c>
      <c r="I95" s="1">
        <v>860</v>
      </c>
      <c r="J95" s="1">
        <v>0.55024499999999998</v>
      </c>
      <c r="K95" s="1">
        <v>1.7977909999999999</v>
      </c>
    </row>
    <row r="96" spans="1:11" ht="12.75" hidden="1" x14ac:dyDescent="0.2">
      <c r="A96" s="1" t="s">
        <v>46</v>
      </c>
      <c r="B96" s="1" t="s">
        <v>47</v>
      </c>
      <c r="C96" s="1" t="s">
        <v>153</v>
      </c>
      <c r="D96" s="1">
        <v>0</v>
      </c>
      <c r="E96" s="4" t="s">
        <v>151</v>
      </c>
      <c r="F96" s="1" t="s">
        <v>253</v>
      </c>
      <c r="G96" s="1" t="s">
        <v>354</v>
      </c>
      <c r="H96" s="1">
        <v>66063</v>
      </c>
      <c r="I96" s="1">
        <v>858</v>
      </c>
      <c r="J96" s="1">
        <v>0.53359100000000004</v>
      </c>
      <c r="K96" s="1">
        <v>1.615985</v>
      </c>
    </row>
    <row r="97" spans="1:11" ht="12.75" hidden="1" x14ac:dyDescent="0.2">
      <c r="A97" s="1" t="s">
        <v>105</v>
      </c>
      <c r="B97" s="1" t="s">
        <v>106</v>
      </c>
      <c r="C97" s="1" t="s">
        <v>148</v>
      </c>
      <c r="D97" s="1">
        <v>4</v>
      </c>
      <c r="E97" s="4" t="s">
        <v>151</v>
      </c>
      <c r="F97" s="1" t="s">
        <v>156</v>
      </c>
      <c r="G97" s="1" t="s">
        <v>356</v>
      </c>
      <c r="H97" s="1">
        <v>52048</v>
      </c>
      <c r="I97" s="1">
        <v>1472</v>
      </c>
      <c r="J97" s="1">
        <v>0.62356400000000001</v>
      </c>
      <c r="K97" s="1">
        <v>0.86630700000000005</v>
      </c>
    </row>
    <row r="98" spans="1:11" ht="12.75" hidden="1" x14ac:dyDescent="0.2">
      <c r="A98" s="1" t="s">
        <v>105</v>
      </c>
      <c r="B98" s="1" t="s">
        <v>106</v>
      </c>
      <c r="C98" s="1" t="s">
        <v>148</v>
      </c>
      <c r="D98" s="1">
        <v>4</v>
      </c>
      <c r="E98" s="4" t="s">
        <v>151</v>
      </c>
      <c r="F98" s="1" t="s">
        <v>159</v>
      </c>
      <c r="G98" s="1" t="s">
        <v>358</v>
      </c>
      <c r="H98" s="1">
        <v>66063</v>
      </c>
      <c r="I98" s="1">
        <v>1825</v>
      </c>
      <c r="J98" s="1">
        <v>0.58367100000000005</v>
      </c>
      <c r="K98" s="1">
        <v>0.80215199999999998</v>
      </c>
    </row>
    <row r="99" spans="1:11" ht="12.75" hidden="1" x14ac:dyDescent="0.2">
      <c r="A99" s="1" t="s">
        <v>105</v>
      </c>
      <c r="B99" s="1" t="s">
        <v>106</v>
      </c>
      <c r="C99" s="1" t="s">
        <v>148</v>
      </c>
      <c r="D99" s="1">
        <v>4</v>
      </c>
      <c r="E99" s="4" t="s">
        <v>151</v>
      </c>
      <c r="F99" s="1" t="s">
        <v>162</v>
      </c>
      <c r="G99" s="1" t="s">
        <v>360</v>
      </c>
      <c r="H99" s="1">
        <v>61911</v>
      </c>
      <c r="I99" s="1">
        <v>1684</v>
      </c>
      <c r="J99" s="1">
        <v>0.59536199999999995</v>
      </c>
      <c r="K99" s="1">
        <v>0.74236599999999997</v>
      </c>
    </row>
    <row r="100" spans="1:11" ht="12.75" hidden="1" x14ac:dyDescent="0.2">
      <c r="A100" s="1" t="s">
        <v>105</v>
      </c>
      <c r="B100" s="1" t="s">
        <v>106</v>
      </c>
      <c r="C100" s="1" t="s">
        <v>148</v>
      </c>
      <c r="D100" s="1">
        <v>4</v>
      </c>
      <c r="E100" s="4" t="s">
        <v>151</v>
      </c>
      <c r="F100" s="1" t="s">
        <v>165</v>
      </c>
      <c r="G100" s="1" t="s">
        <v>362</v>
      </c>
      <c r="H100" s="1">
        <v>52132</v>
      </c>
      <c r="I100" s="1">
        <v>945</v>
      </c>
      <c r="J100" s="1">
        <v>0.58567000000000002</v>
      </c>
      <c r="K100" s="1">
        <v>0.91607899999999998</v>
      </c>
    </row>
    <row r="101" spans="1:11" ht="12.75" hidden="1" x14ac:dyDescent="0.2">
      <c r="A101" s="1" t="s">
        <v>105</v>
      </c>
      <c r="B101" s="1" t="s">
        <v>106</v>
      </c>
      <c r="C101" s="1" t="s">
        <v>148</v>
      </c>
      <c r="D101" s="1">
        <v>4</v>
      </c>
      <c r="E101" s="4" t="s">
        <v>151</v>
      </c>
      <c r="F101" s="1" t="s">
        <v>168</v>
      </c>
      <c r="G101" s="1" t="s">
        <v>364</v>
      </c>
      <c r="H101" s="1">
        <v>41435</v>
      </c>
      <c r="I101" s="1">
        <v>1081</v>
      </c>
      <c r="J101" s="1">
        <v>0.57687200000000005</v>
      </c>
      <c r="K101" s="1">
        <v>0.79574699999999998</v>
      </c>
    </row>
    <row r="102" spans="1:11" ht="12.75" hidden="1" x14ac:dyDescent="0.2">
      <c r="A102" s="1" t="s">
        <v>105</v>
      </c>
      <c r="B102" s="1" t="s">
        <v>106</v>
      </c>
      <c r="C102" s="1" t="s">
        <v>148</v>
      </c>
      <c r="D102" s="1">
        <v>4</v>
      </c>
      <c r="E102" s="4" t="s">
        <v>151</v>
      </c>
      <c r="F102" s="1" t="s">
        <v>171</v>
      </c>
      <c r="G102" s="1" t="s">
        <v>366</v>
      </c>
      <c r="H102" s="1">
        <v>64731</v>
      </c>
      <c r="I102" s="1">
        <v>1843</v>
      </c>
      <c r="J102" s="1">
        <v>0.59440700000000002</v>
      </c>
      <c r="K102" s="1">
        <v>0.74100100000000002</v>
      </c>
    </row>
    <row r="103" spans="1:11" ht="12.75" hidden="1" x14ac:dyDescent="0.2">
      <c r="A103" s="1" t="s">
        <v>103</v>
      </c>
      <c r="B103" s="1" t="s">
        <v>104</v>
      </c>
      <c r="C103" s="1" t="s">
        <v>148</v>
      </c>
      <c r="D103" s="1">
        <v>4</v>
      </c>
      <c r="E103" s="4" t="s">
        <v>151</v>
      </c>
      <c r="F103" s="1" t="s">
        <v>156</v>
      </c>
      <c r="G103" s="1" t="s">
        <v>368</v>
      </c>
      <c r="H103" s="1">
        <v>66063</v>
      </c>
      <c r="I103" s="1">
        <v>1186</v>
      </c>
      <c r="J103" s="1">
        <v>0.572909</v>
      </c>
      <c r="K103" s="1">
        <v>0.92912600000000001</v>
      </c>
    </row>
    <row r="104" spans="1:11" ht="12.75" hidden="1" x14ac:dyDescent="0.2">
      <c r="A104" s="1" t="s">
        <v>103</v>
      </c>
      <c r="B104" s="1" t="s">
        <v>104</v>
      </c>
      <c r="C104" s="1" t="s">
        <v>148</v>
      </c>
      <c r="D104" s="1">
        <v>4</v>
      </c>
      <c r="E104" s="4" t="s">
        <v>151</v>
      </c>
      <c r="F104" s="1" t="s">
        <v>159</v>
      </c>
      <c r="G104" s="1" t="s">
        <v>370</v>
      </c>
      <c r="H104" s="1">
        <v>63301</v>
      </c>
      <c r="I104" s="1">
        <v>1016</v>
      </c>
      <c r="J104" s="1">
        <v>0.60146599999999995</v>
      </c>
      <c r="K104" s="1">
        <v>1.198442</v>
      </c>
    </row>
    <row r="105" spans="1:11" ht="12.75" hidden="1" x14ac:dyDescent="0.2">
      <c r="A105" s="1" t="s">
        <v>103</v>
      </c>
      <c r="B105" s="1" t="s">
        <v>104</v>
      </c>
      <c r="C105" s="1" t="s">
        <v>148</v>
      </c>
      <c r="D105" s="1">
        <v>4</v>
      </c>
      <c r="E105" s="4" t="s">
        <v>151</v>
      </c>
      <c r="F105" s="1" t="s">
        <v>162</v>
      </c>
      <c r="G105" s="1" t="s">
        <v>372</v>
      </c>
      <c r="H105" s="1">
        <v>66063</v>
      </c>
      <c r="I105" s="1">
        <v>913</v>
      </c>
      <c r="J105" s="1">
        <v>0.53807300000000002</v>
      </c>
      <c r="K105" s="1">
        <v>0.89370799999999995</v>
      </c>
    </row>
    <row r="106" spans="1:11" ht="12.75" hidden="1" x14ac:dyDescent="0.2">
      <c r="A106" s="1" t="s">
        <v>103</v>
      </c>
      <c r="B106" s="1" t="s">
        <v>104</v>
      </c>
      <c r="C106" s="1" t="s">
        <v>148</v>
      </c>
      <c r="D106" s="1">
        <v>4</v>
      </c>
      <c r="E106" s="4" t="s">
        <v>151</v>
      </c>
      <c r="F106" s="1" t="s">
        <v>165</v>
      </c>
      <c r="G106" s="1" t="s">
        <v>374</v>
      </c>
      <c r="H106" s="1">
        <v>64946</v>
      </c>
      <c r="I106" s="1">
        <v>875</v>
      </c>
      <c r="J106" s="1">
        <v>0.54667699999999997</v>
      </c>
      <c r="K106" s="1">
        <v>0.95596000000000003</v>
      </c>
    </row>
    <row r="107" spans="1:11" ht="12.75" hidden="1" x14ac:dyDescent="0.2">
      <c r="A107" s="1" t="s">
        <v>103</v>
      </c>
      <c r="B107" s="1" t="s">
        <v>104</v>
      </c>
      <c r="C107" s="1" t="s">
        <v>148</v>
      </c>
      <c r="D107" s="1">
        <v>4</v>
      </c>
      <c r="E107" s="4" t="s">
        <v>151</v>
      </c>
      <c r="F107" s="1" t="s">
        <v>168</v>
      </c>
      <c r="G107" s="1" t="s">
        <v>376</v>
      </c>
      <c r="H107" s="1">
        <v>66063</v>
      </c>
      <c r="I107" s="1">
        <v>1141</v>
      </c>
      <c r="J107" s="1">
        <v>0.61252700000000004</v>
      </c>
      <c r="K107" s="1">
        <v>1.0372440000000001</v>
      </c>
    </row>
    <row r="108" spans="1:11" ht="12.75" hidden="1" x14ac:dyDescent="0.2">
      <c r="A108" s="1" t="s">
        <v>103</v>
      </c>
      <c r="B108" s="1" t="s">
        <v>104</v>
      </c>
      <c r="C108" s="1" t="s">
        <v>148</v>
      </c>
      <c r="D108" s="1">
        <v>4</v>
      </c>
      <c r="E108" s="4" t="s">
        <v>151</v>
      </c>
      <c r="F108" s="1" t="s">
        <v>171</v>
      </c>
      <c r="G108" s="1" t="s">
        <v>378</v>
      </c>
      <c r="H108" s="1">
        <v>37162</v>
      </c>
      <c r="I108" s="1">
        <v>782</v>
      </c>
      <c r="J108" s="1">
        <v>0.56882600000000005</v>
      </c>
      <c r="K108" s="1">
        <v>1.0030790000000001</v>
      </c>
    </row>
    <row r="109" spans="1:11" ht="12.75" hidden="1" x14ac:dyDescent="0.2">
      <c r="A109" s="1" t="s">
        <v>93</v>
      </c>
      <c r="B109" s="1" t="s">
        <v>94</v>
      </c>
      <c r="C109" s="1" t="s">
        <v>152</v>
      </c>
      <c r="D109" s="1">
        <v>4</v>
      </c>
      <c r="E109" s="4" t="s">
        <v>151</v>
      </c>
      <c r="F109" s="1" t="s">
        <v>156</v>
      </c>
      <c r="G109" s="1" t="s">
        <v>380</v>
      </c>
      <c r="H109" s="1">
        <v>61055</v>
      </c>
      <c r="I109" s="1">
        <v>761</v>
      </c>
      <c r="J109" s="1">
        <v>0.54633299999999996</v>
      </c>
      <c r="K109" s="1">
        <v>1.033668</v>
      </c>
    </row>
    <row r="110" spans="1:11" ht="12.75" hidden="1" x14ac:dyDescent="0.2">
      <c r="A110" s="1" t="s">
        <v>93</v>
      </c>
      <c r="B110" s="1" t="s">
        <v>94</v>
      </c>
      <c r="C110" s="1" t="s">
        <v>152</v>
      </c>
      <c r="D110" s="1">
        <v>4</v>
      </c>
      <c r="E110" s="4" t="s">
        <v>151</v>
      </c>
      <c r="F110" s="1" t="s">
        <v>159</v>
      </c>
      <c r="G110" s="1" t="s">
        <v>382</v>
      </c>
      <c r="H110" s="1">
        <v>63620</v>
      </c>
      <c r="I110" s="1">
        <v>880</v>
      </c>
      <c r="J110" s="1">
        <v>0.54735500000000004</v>
      </c>
      <c r="K110" s="1">
        <v>1.0301979999999999</v>
      </c>
    </row>
    <row r="111" spans="1:11" ht="12.75" hidden="1" x14ac:dyDescent="0.2">
      <c r="A111" s="1" t="s">
        <v>93</v>
      </c>
      <c r="B111" s="1" t="s">
        <v>94</v>
      </c>
      <c r="C111" s="1" t="s">
        <v>152</v>
      </c>
      <c r="D111" s="1">
        <v>4</v>
      </c>
      <c r="E111" s="4" t="s">
        <v>151</v>
      </c>
      <c r="F111" s="1" t="s">
        <v>162</v>
      </c>
      <c r="G111" s="1" t="s">
        <v>384</v>
      </c>
      <c r="H111" s="1">
        <v>64776</v>
      </c>
      <c r="I111" s="1">
        <v>695</v>
      </c>
      <c r="J111" s="1">
        <v>0.56173700000000004</v>
      </c>
      <c r="K111" s="1">
        <v>1.1066229999999999</v>
      </c>
    </row>
    <row r="112" spans="1:11" ht="12.75" hidden="1" x14ac:dyDescent="0.2">
      <c r="A112" s="1" t="s">
        <v>93</v>
      </c>
      <c r="B112" s="1" t="s">
        <v>94</v>
      </c>
      <c r="C112" s="1" t="s">
        <v>152</v>
      </c>
      <c r="D112" s="1">
        <v>4</v>
      </c>
      <c r="E112" s="4" t="s">
        <v>151</v>
      </c>
      <c r="F112" s="1" t="s">
        <v>165</v>
      </c>
      <c r="G112" s="1" t="s">
        <v>386</v>
      </c>
      <c r="H112" s="1">
        <v>60733</v>
      </c>
      <c r="I112" s="1">
        <v>523</v>
      </c>
      <c r="J112" s="1">
        <v>0.54106299999999996</v>
      </c>
      <c r="K112" s="1">
        <v>1.2417050000000001</v>
      </c>
    </row>
    <row r="113" spans="1:11" ht="12.75" hidden="1" x14ac:dyDescent="0.2">
      <c r="A113" s="1" t="s">
        <v>93</v>
      </c>
      <c r="B113" s="1" t="s">
        <v>94</v>
      </c>
      <c r="C113" s="1" t="s">
        <v>152</v>
      </c>
      <c r="D113" s="1">
        <v>4</v>
      </c>
      <c r="E113" s="4" t="s">
        <v>151</v>
      </c>
      <c r="F113" s="1" t="s">
        <v>168</v>
      </c>
      <c r="G113" s="1" t="s">
        <v>388</v>
      </c>
      <c r="H113" s="1">
        <v>46742</v>
      </c>
      <c r="I113" s="1">
        <v>512</v>
      </c>
      <c r="J113" s="1">
        <v>0.52706299999999995</v>
      </c>
      <c r="K113" s="1">
        <v>1.0784499999999999</v>
      </c>
    </row>
    <row r="114" spans="1:11" ht="12.75" hidden="1" x14ac:dyDescent="0.2">
      <c r="A114" s="1" t="s">
        <v>93</v>
      </c>
      <c r="B114" s="1" t="s">
        <v>94</v>
      </c>
      <c r="C114" s="1" t="s">
        <v>152</v>
      </c>
      <c r="D114" s="1">
        <v>4</v>
      </c>
      <c r="E114" s="4" t="s">
        <v>151</v>
      </c>
      <c r="F114" s="1" t="s">
        <v>171</v>
      </c>
      <c r="G114" s="1" t="s">
        <v>390</v>
      </c>
      <c r="H114" s="1">
        <v>53788</v>
      </c>
      <c r="I114" s="1">
        <v>739</v>
      </c>
      <c r="J114" s="1">
        <v>0.53195099999999995</v>
      </c>
      <c r="K114" s="1">
        <v>0.97384700000000002</v>
      </c>
    </row>
    <row r="115" spans="1:11" ht="12.75" hidden="1" x14ac:dyDescent="0.2">
      <c r="A115" s="1" t="s">
        <v>107</v>
      </c>
      <c r="B115" s="1" t="s">
        <v>108</v>
      </c>
      <c r="C115" s="1" t="s">
        <v>148</v>
      </c>
      <c r="D115" s="1">
        <v>4</v>
      </c>
      <c r="E115" s="4" t="s">
        <v>151</v>
      </c>
      <c r="F115" s="1" t="s">
        <v>156</v>
      </c>
      <c r="G115" s="1" t="s">
        <v>392</v>
      </c>
      <c r="H115" s="1">
        <v>52702</v>
      </c>
      <c r="I115" s="1">
        <v>1269</v>
      </c>
      <c r="J115" s="1">
        <v>0.62318600000000002</v>
      </c>
      <c r="K115" s="1">
        <v>0.80233299999999996</v>
      </c>
    </row>
    <row r="116" spans="1:11" ht="12.75" hidden="1" x14ac:dyDescent="0.2">
      <c r="A116" s="1" t="s">
        <v>107</v>
      </c>
      <c r="B116" s="1" t="s">
        <v>108</v>
      </c>
      <c r="C116" s="1" t="s">
        <v>148</v>
      </c>
      <c r="D116" s="1">
        <v>4</v>
      </c>
      <c r="E116" s="4" t="s">
        <v>151</v>
      </c>
      <c r="F116" s="1" t="s">
        <v>159</v>
      </c>
      <c r="G116" s="1" t="s">
        <v>394</v>
      </c>
      <c r="H116" s="1">
        <v>56021</v>
      </c>
      <c r="I116" s="1">
        <v>1423</v>
      </c>
      <c r="J116" s="1">
        <v>0.58263299999999996</v>
      </c>
      <c r="K116" s="1">
        <v>0.71320600000000001</v>
      </c>
    </row>
    <row r="117" spans="1:11" ht="12.75" hidden="1" x14ac:dyDescent="0.2">
      <c r="A117" s="1" t="s">
        <v>107</v>
      </c>
      <c r="B117" s="1" t="s">
        <v>108</v>
      </c>
      <c r="C117" s="1" t="s">
        <v>148</v>
      </c>
      <c r="D117" s="1">
        <v>4</v>
      </c>
      <c r="E117" s="4" t="s">
        <v>151</v>
      </c>
      <c r="F117" s="1" t="s">
        <v>162</v>
      </c>
      <c r="G117" s="1" t="s">
        <v>396</v>
      </c>
      <c r="H117" s="1">
        <v>57768</v>
      </c>
      <c r="I117" s="1">
        <v>1332</v>
      </c>
      <c r="J117" s="1">
        <v>0.59915600000000002</v>
      </c>
      <c r="K117" s="1">
        <v>0.71715399999999996</v>
      </c>
    </row>
    <row r="118" spans="1:11" ht="12.75" hidden="1" x14ac:dyDescent="0.2">
      <c r="A118" s="1" t="s">
        <v>107</v>
      </c>
      <c r="B118" s="1" t="s">
        <v>108</v>
      </c>
      <c r="C118" s="1" t="s">
        <v>148</v>
      </c>
      <c r="D118" s="1">
        <v>4</v>
      </c>
      <c r="E118" s="4" t="s">
        <v>151</v>
      </c>
      <c r="F118" s="1" t="s">
        <v>165</v>
      </c>
      <c r="G118" s="1" t="s">
        <v>398</v>
      </c>
      <c r="H118" s="1">
        <v>54892</v>
      </c>
      <c r="I118" s="1">
        <v>1210</v>
      </c>
      <c r="J118" s="1">
        <v>0.59213400000000005</v>
      </c>
      <c r="K118" s="1">
        <v>0.78524799999999995</v>
      </c>
    </row>
    <row r="119" spans="1:11" ht="12.75" hidden="1" x14ac:dyDescent="0.2">
      <c r="A119" s="1" t="s">
        <v>107</v>
      </c>
      <c r="B119" s="1" t="s">
        <v>108</v>
      </c>
      <c r="C119" s="1" t="s">
        <v>148</v>
      </c>
      <c r="D119" s="1">
        <v>4</v>
      </c>
      <c r="E119" s="4" t="s">
        <v>151</v>
      </c>
      <c r="F119" s="1" t="s">
        <v>168</v>
      </c>
      <c r="G119" s="1" t="s">
        <v>400</v>
      </c>
      <c r="H119" s="1">
        <v>58342</v>
      </c>
      <c r="I119" s="1">
        <v>1411</v>
      </c>
      <c r="J119" s="1">
        <v>0.59335099999999996</v>
      </c>
      <c r="K119" s="1">
        <v>0.71125899999999997</v>
      </c>
    </row>
    <row r="120" spans="1:11" ht="12.75" hidden="1" x14ac:dyDescent="0.2">
      <c r="A120" s="1" t="s">
        <v>107</v>
      </c>
      <c r="B120" s="1" t="s">
        <v>108</v>
      </c>
      <c r="C120" s="1" t="s">
        <v>148</v>
      </c>
      <c r="D120" s="1">
        <v>4</v>
      </c>
      <c r="E120" s="4" t="s">
        <v>151</v>
      </c>
      <c r="F120" s="1" t="s">
        <v>171</v>
      </c>
      <c r="G120" s="1" t="s">
        <v>402</v>
      </c>
      <c r="H120" s="1">
        <v>58436</v>
      </c>
      <c r="I120" s="1">
        <v>1184</v>
      </c>
      <c r="J120" s="1">
        <v>0.58909699999999998</v>
      </c>
      <c r="K120" s="1">
        <v>0.82342800000000005</v>
      </c>
    </row>
    <row r="121" spans="1:11" ht="12.75" hidden="1" x14ac:dyDescent="0.2">
      <c r="A121" s="1" t="s">
        <v>110</v>
      </c>
      <c r="B121" s="1" t="s">
        <v>111</v>
      </c>
      <c r="C121" s="1" t="s">
        <v>148</v>
      </c>
      <c r="D121" s="1">
        <v>4</v>
      </c>
      <c r="E121" s="4" t="s">
        <v>151</v>
      </c>
      <c r="F121" s="1" t="s">
        <v>156</v>
      </c>
      <c r="G121" s="1" t="s">
        <v>404</v>
      </c>
      <c r="H121" s="1">
        <v>64349</v>
      </c>
      <c r="I121" s="1">
        <v>962</v>
      </c>
      <c r="J121" s="1">
        <v>0.58554399999999995</v>
      </c>
      <c r="K121" s="1">
        <v>1.162323</v>
      </c>
    </row>
    <row r="122" spans="1:11" ht="12.75" hidden="1" x14ac:dyDescent="0.2">
      <c r="A122" s="1" t="s">
        <v>110</v>
      </c>
      <c r="B122" s="1" t="s">
        <v>111</v>
      </c>
      <c r="C122" s="1" t="s">
        <v>148</v>
      </c>
      <c r="D122" s="1">
        <v>4</v>
      </c>
      <c r="E122" s="4" t="s">
        <v>151</v>
      </c>
      <c r="F122" s="1" t="s">
        <v>159</v>
      </c>
      <c r="G122" s="1" t="s">
        <v>406</v>
      </c>
      <c r="H122" s="1">
        <v>52934</v>
      </c>
      <c r="I122" s="1">
        <v>958</v>
      </c>
      <c r="J122" s="1">
        <v>0.58478399999999997</v>
      </c>
      <c r="K122" s="1">
        <v>1.173578</v>
      </c>
    </row>
    <row r="123" spans="1:11" ht="12.75" hidden="1" x14ac:dyDescent="0.2">
      <c r="A123" s="1" t="s">
        <v>110</v>
      </c>
      <c r="B123" s="1" t="s">
        <v>111</v>
      </c>
      <c r="C123" s="1" t="s">
        <v>148</v>
      </c>
      <c r="D123" s="1">
        <v>4</v>
      </c>
      <c r="E123" s="4" t="s">
        <v>151</v>
      </c>
      <c r="F123" s="1" t="s">
        <v>162</v>
      </c>
      <c r="G123" s="1" t="s">
        <v>408</v>
      </c>
      <c r="H123" s="1">
        <v>62395</v>
      </c>
      <c r="I123" s="1">
        <v>973</v>
      </c>
      <c r="J123" s="1">
        <v>0.57156499999999999</v>
      </c>
      <c r="K123" s="1">
        <v>1.122717</v>
      </c>
    </row>
    <row r="124" spans="1:11" ht="12.75" hidden="1" x14ac:dyDescent="0.2">
      <c r="A124" s="1" t="s">
        <v>110</v>
      </c>
      <c r="B124" s="1" t="s">
        <v>111</v>
      </c>
      <c r="C124" s="1" t="s">
        <v>148</v>
      </c>
      <c r="D124" s="1">
        <v>4</v>
      </c>
      <c r="E124" s="4" t="s">
        <v>151</v>
      </c>
      <c r="F124" s="1" t="s">
        <v>165</v>
      </c>
      <c r="G124" s="1" t="s">
        <v>410</v>
      </c>
      <c r="H124" s="1">
        <v>62923</v>
      </c>
      <c r="I124" s="1">
        <v>777</v>
      </c>
      <c r="J124" s="1">
        <v>0.56593899999999997</v>
      </c>
      <c r="K124" s="1">
        <v>1.211875</v>
      </c>
    </row>
    <row r="125" spans="1:11" ht="12.75" hidden="1" x14ac:dyDescent="0.2">
      <c r="A125" s="1" t="s">
        <v>110</v>
      </c>
      <c r="B125" s="1" t="s">
        <v>111</v>
      </c>
      <c r="C125" s="1" t="s">
        <v>148</v>
      </c>
      <c r="D125" s="1">
        <v>4</v>
      </c>
      <c r="E125" s="4" t="s">
        <v>151</v>
      </c>
      <c r="F125" s="1" t="s">
        <v>168</v>
      </c>
      <c r="G125" s="1" t="s">
        <v>412</v>
      </c>
      <c r="H125" s="1">
        <v>59724</v>
      </c>
      <c r="I125" s="1">
        <v>875</v>
      </c>
      <c r="J125" s="1">
        <v>0.57350699999999999</v>
      </c>
      <c r="K125" s="1">
        <v>1.174353</v>
      </c>
    </row>
    <row r="126" spans="1:11" ht="12.75" hidden="1" x14ac:dyDescent="0.2">
      <c r="A126" s="1" t="s">
        <v>110</v>
      </c>
      <c r="B126" s="1" t="s">
        <v>111</v>
      </c>
      <c r="C126" s="1" t="s">
        <v>148</v>
      </c>
      <c r="D126" s="1">
        <v>4</v>
      </c>
      <c r="E126" s="4" t="s">
        <v>151</v>
      </c>
      <c r="F126" s="1" t="s">
        <v>171</v>
      </c>
      <c r="G126" s="1" t="s">
        <v>414</v>
      </c>
      <c r="H126" s="1">
        <v>61157</v>
      </c>
      <c r="I126" s="1">
        <v>960</v>
      </c>
      <c r="J126" s="1">
        <v>0.56590200000000002</v>
      </c>
      <c r="K126" s="1">
        <v>1.16266</v>
      </c>
    </row>
    <row r="127" spans="1:11" ht="12.75" hidden="1" x14ac:dyDescent="0.2">
      <c r="A127" s="1" t="s">
        <v>110</v>
      </c>
      <c r="B127" s="1" t="s">
        <v>111</v>
      </c>
      <c r="C127" s="1" t="s">
        <v>148</v>
      </c>
      <c r="D127" s="1">
        <v>4</v>
      </c>
      <c r="E127" s="4" t="s">
        <v>151</v>
      </c>
      <c r="F127" s="1" t="s">
        <v>198</v>
      </c>
      <c r="G127" s="1" t="s">
        <v>416</v>
      </c>
      <c r="H127" s="1">
        <v>40489</v>
      </c>
      <c r="I127" s="1">
        <v>606</v>
      </c>
      <c r="J127" s="1">
        <v>0.59675</v>
      </c>
      <c r="K127" s="1">
        <v>1.1231519999999999</v>
      </c>
    </row>
    <row r="128" spans="1:11" ht="12.75" hidden="1" x14ac:dyDescent="0.2">
      <c r="A128" s="1" t="s">
        <v>96</v>
      </c>
      <c r="B128" s="1" t="s">
        <v>97</v>
      </c>
      <c r="C128" s="1" t="s">
        <v>152</v>
      </c>
      <c r="D128" s="1">
        <v>4</v>
      </c>
      <c r="E128" s="4" t="s">
        <v>151</v>
      </c>
      <c r="F128" s="1" t="s">
        <v>156</v>
      </c>
      <c r="G128" s="1" t="s">
        <v>418</v>
      </c>
      <c r="H128" s="1">
        <v>61163</v>
      </c>
      <c r="I128" s="1">
        <v>920</v>
      </c>
      <c r="J128" s="1">
        <v>0.53534099999999996</v>
      </c>
      <c r="K128" s="1">
        <v>0.82555000000000001</v>
      </c>
    </row>
    <row r="129" spans="1:11" ht="12.75" hidden="1" x14ac:dyDescent="0.2">
      <c r="A129" s="1" t="s">
        <v>96</v>
      </c>
      <c r="B129" s="1" t="s">
        <v>97</v>
      </c>
      <c r="C129" s="1" t="s">
        <v>152</v>
      </c>
      <c r="D129" s="1">
        <v>4</v>
      </c>
      <c r="E129" s="4" t="s">
        <v>151</v>
      </c>
      <c r="F129" s="1" t="s">
        <v>159</v>
      </c>
      <c r="G129" s="1" t="s">
        <v>420</v>
      </c>
      <c r="H129" s="1">
        <v>44667</v>
      </c>
      <c r="I129" s="1">
        <v>593</v>
      </c>
      <c r="J129" s="1">
        <v>0.53785700000000003</v>
      </c>
      <c r="K129" s="1">
        <v>0.89438300000000004</v>
      </c>
    </row>
    <row r="130" spans="1:11" ht="12.75" hidden="1" x14ac:dyDescent="0.2">
      <c r="A130" s="1" t="s">
        <v>96</v>
      </c>
      <c r="B130" s="1" t="s">
        <v>97</v>
      </c>
      <c r="C130" s="1" t="s">
        <v>152</v>
      </c>
      <c r="D130" s="1">
        <v>4</v>
      </c>
      <c r="E130" s="4" t="s">
        <v>151</v>
      </c>
      <c r="F130" s="1" t="s">
        <v>162</v>
      </c>
      <c r="G130" s="1" t="s">
        <v>422</v>
      </c>
      <c r="H130" s="1">
        <v>41396</v>
      </c>
      <c r="I130" s="1">
        <v>591</v>
      </c>
      <c r="J130" s="1">
        <v>0.53356599999999998</v>
      </c>
      <c r="K130" s="1">
        <v>0.79269400000000001</v>
      </c>
    </row>
    <row r="131" spans="1:11" ht="12.75" hidden="1" x14ac:dyDescent="0.2">
      <c r="A131" s="1" t="s">
        <v>96</v>
      </c>
      <c r="B131" s="1" t="s">
        <v>97</v>
      </c>
      <c r="C131" s="1" t="s">
        <v>152</v>
      </c>
      <c r="D131" s="1">
        <v>4</v>
      </c>
      <c r="E131" s="4" t="s">
        <v>151</v>
      </c>
      <c r="F131" s="1" t="s">
        <v>165</v>
      </c>
      <c r="G131" s="1" t="s">
        <v>424</v>
      </c>
      <c r="H131" s="1">
        <v>45617</v>
      </c>
      <c r="I131" s="1">
        <v>548</v>
      </c>
      <c r="J131" s="1">
        <v>0.55102600000000002</v>
      </c>
      <c r="K131" s="1">
        <v>0.92486500000000005</v>
      </c>
    </row>
    <row r="132" spans="1:11" ht="12.75" hidden="1" x14ac:dyDescent="0.2">
      <c r="A132" s="1" t="s">
        <v>96</v>
      </c>
      <c r="B132" s="1" t="s">
        <v>97</v>
      </c>
      <c r="C132" s="1" t="s">
        <v>152</v>
      </c>
      <c r="D132" s="1">
        <v>4</v>
      </c>
      <c r="E132" s="4" t="s">
        <v>151</v>
      </c>
      <c r="F132" s="1" t="s">
        <v>168</v>
      </c>
      <c r="G132" s="1" t="s">
        <v>426</v>
      </c>
      <c r="H132" s="1">
        <v>63676</v>
      </c>
      <c r="I132" s="1">
        <v>540</v>
      </c>
      <c r="J132" s="1">
        <v>0.512625</v>
      </c>
      <c r="K132" s="1">
        <v>1.003825</v>
      </c>
    </row>
    <row r="133" spans="1:11" ht="12.75" hidden="1" x14ac:dyDescent="0.2">
      <c r="A133" s="1" t="s">
        <v>96</v>
      </c>
      <c r="B133" s="1" t="s">
        <v>97</v>
      </c>
      <c r="C133" s="1" t="s">
        <v>152</v>
      </c>
      <c r="D133" s="1">
        <v>4</v>
      </c>
      <c r="E133" s="4" t="s">
        <v>151</v>
      </c>
      <c r="F133" s="1" t="s">
        <v>171</v>
      </c>
      <c r="G133" s="1" t="s">
        <v>428</v>
      </c>
      <c r="H133" s="1">
        <v>55255</v>
      </c>
      <c r="I133" s="1">
        <v>678</v>
      </c>
      <c r="J133" s="1">
        <v>0.53070899999999999</v>
      </c>
      <c r="K133" s="1">
        <v>0.91858700000000004</v>
      </c>
    </row>
    <row r="134" spans="1:11" ht="12.75" hidden="1" x14ac:dyDescent="0.2">
      <c r="A134" s="1" t="s">
        <v>96</v>
      </c>
      <c r="B134" s="1" t="s">
        <v>97</v>
      </c>
      <c r="C134" s="1" t="s">
        <v>152</v>
      </c>
      <c r="D134" s="1">
        <v>4</v>
      </c>
      <c r="E134" s="4" t="s">
        <v>151</v>
      </c>
      <c r="F134" s="1" t="s">
        <v>198</v>
      </c>
      <c r="G134" s="1" t="s">
        <v>430</v>
      </c>
      <c r="H134" s="1">
        <v>57228</v>
      </c>
      <c r="I134" s="1">
        <v>879</v>
      </c>
      <c r="J134" s="1">
        <v>0.54041899999999998</v>
      </c>
      <c r="K134" s="1">
        <v>0.77538799999999997</v>
      </c>
    </row>
    <row r="135" spans="1:11" ht="12.75" hidden="1" x14ac:dyDescent="0.2">
      <c r="A135" s="1" t="s">
        <v>42</v>
      </c>
      <c r="B135" s="1" t="s">
        <v>43</v>
      </c>
      <c r="C135" s="1" t="s">
        <v>153</v>
      </c>
      <c r="D135" s="1">
        <v>0</v>
      </c>
      <c r="E135" s="4" t="s">
        <v>151</v>
      </c>
      <c r="F135" s="1" t="s">
        <v>156</v>
      </c>
      <c r="G135" s="1" t="s">
        <v>438</v>
      </c>
      <c r="H135" s="1">
        <v>62170</v>
      </c>
      <c r="I135" s="1">
        <v>801</v>
      </c>
      <c r="J135" s="1">
        <v>0.53124700000000002</v>
      </c>
      <c r="K135" s="1">
        <v>1.7573460000000001</v>
      </c>
    </row>
    <row r="136" spans="1:11" ht="12.75" hidden="1" x14ac:dyDescent="0.2">
      <c r="A136" s="1" t="s">
        <v>42</v>
      </c>
      <c r="B136" s="1" t="s">
        <v>43</v>
      </c>
      <c r="C136" s="1" t="s">
        <v>153</v>
      </c>
      <c r="D136" s="1">
        <v>0</v>
      </c>
      <c r="E136" s="4" t="s">
        <v>151</v>
      </c>
      <c r="F136" s="1" t="s">
        <v>159</v>
      </c>
      <c r="G136" s="1" t="s">
        <v>439</v>
      </c>
      <c r="H136" s="1">
        <v>66063</v>
      </c>
      <c r="I136" s="1">
        <v>854</v>
      </c>
      <c r="J136" s="1">
        <v>0.54699299999999995</v>
      </c>
      <c r="K136" s="1">
        <v>1.7415609999999999</v>
      </c>
    </row>
    <row r="137" spans="1:11" ht="12.75" hidden="1" x14ac:dyDescent="0.2">
      <c r="A137" s="1" t="s">
        <v>42</v>
      </c>
      <c r="B137" s="1" t="s">
        <v>43</v>
      </c>
      <c r="C137" s="1" t="s">
        <v>153</v>
      </c>
      <c r="D137" s="1">
        <v>0</v>
      </c>
      <c r="E137" s="4" t="s">
        <v>151</v>
      </c>
      <c r="F137" s="1" t="s">
        <v>162</v>
      </c>
      <c r="G137" s="1" t="s">
        <v>440</v>
      </c>
      <c r="H137" s="1">
        <v>66063</v>
      </c>
      <c r="I137" s="1">
        <v>617</v>
      </c>
      <c r="J137" s="1">
        <v>0.53927700000000001</v>
      </c>
      <c r="K137" s="1">
        <v>1.740969</v>
      </c>
    </row>
    <row r="138" spans="1:11" ht="12.75" hidden="1" x14ac:dyDescent="0.2">
      <c r="A138" s="1" t="s">
        <v>42</v>
      </c>
      <c r="B138" s="1" t="s">
        <v>43</v>
      </c>
      <c r="C138" s="1" t="s">
        <v>153</v>
      </c>
      <c r="D138" s="1">
        <v>0</v>
      </c>
      <c r="E138" s="4" t="s">
        <v>151</v>
      </c>
      <c r="F138" s="1" t="s">
        <v>165</v>
      </c>
      <c r="G138" s="1" t="s">
        <v>441</v>
      </c>
      <c r="H138" s="1">
        <v>54168</v>
      </c>
      <c r="I138" s="1">
        <v>482</v>
      </c>
      <c r="J138" s="1">
        <v>0.56276000000000004</v>
      </c>
      <c r="K138" s="1">
        <v>1.773001</v>
      </c>
    </row>
    <row r="139" spans="1:11" ht="12.75" hidden="1" x14ac:dyDescent="0.2">
      <c r="A139" s="1" t="s">
        <v>42</v>
      </c>
      <c r="B139" s="1" t="s">
        <v>43</v>
      </c>
      <c r="C139" s="1" t="s">
        <v>153</v>
      </c>
      <c r="D139" s="1">
        <v>0</v>
      </c>
      <c r="E139" s="4" t="s">
        <v>151</v>
      </c>
      <c r="F139" s="1" t="s">
        <v>168</v>
      </c>
      <c r="G139" s="1" t="s">
        <v>442</v>
      </c>
      <c r="H139" s="1">
        <v>57605</v>
      </c>
      <c r="I139" s="1">
        <v>602</v>
      </c>
      <c r="J139" s="1">
        <v>0.57510700000000003</v>
      </c>
      <c r="K139" s="1">
        <v>1.809552</v>
      </c>
    </row>
    <row r="140" spans="1:11" ht="12.75" hidden="1" x14ac:dyDescent="0.2">
      <c r="A140" s="1" t="s">
        <v>42</v>
      </c>
      <c r="B140" s="1" t="s">
        <v>43</v>
      </c>
      <c r="C140" s="1" t="s">
        <v>153</v>
      </c>
      <c r="D140" s="1">
        <v>0</v>
      </c>
      <c r="E140" s="4" t="s">
        <v>151</v>
      </c>
      <c r="F140" s="1" t="s">
        <v>171</v>
      </c>
      <c r="G140" s="1" t="s">
        <v>443</v>
      </c>
      <c r="H140" s="1">
        <v>66063</v>
      </c>
      <c r="I140" s="1">
        <v>752</v>
      </c>
      <c r="J140" s="1">
        <v>0.56784400000000002</v>
      </c>
      <c r="K140" s="1">
        <v>1.9437219999999999</v>
      </c>
    </row>
    <row r="141" spans="1:11" ht="12.75" hidden="1" x14ac:dyDescent="0.2">
      <c r="A141" s="1" t="s">
        <v>42</v>
      </c>
      <c r="B141" s="1" t="s">
        <v>43</v>
      </c>
      <c r="C141" s="1" t="s">
        <v>153</v>
      </c>
      <c r="D141" s="1">
        <v>0</v>
      </c>
      <c r="E141" s="4" t="s">
        <v>151</v>
      </c>
      <c r="F141" s="1" t="s">
        <v>198</v>
      </c>
      <c r="G141" s="1" t="s">
        <v>444</v>
      </c>
      <c r="H141" s="1">
        <v>64755</v>
      </c>
      <c r="I141" s="1">
        <v>773</v>
      </c>
      <c r="J141" s="1">
        <v>0.53758399999999995</v>
      </c>
      <c r="K141" s="1">
        <v>1.8485830000000001</v>
      </c>
    </row>
    <row r="142" spans="1:11" ht="12.75" hidden="1" x14ac:dyDescent="0.2">
      <c r="A142" s="1" t="s">
        <v>99</v>
      </c>
      <c r="B142" s="1" t="s">
        <v>100</v>
      </c>
      <c r="C142" s="1" t="s">
        <v>152</v>
      </c>
      <c r="D142" s="1">
        <v>4</v>
      </c>
      <c r="E142" s="4" t="s">
        <v>151</v>
      </c>
      <c r="F142" s="1" t="s">
        <v>156</v>
      </c>
      <c r="G142" s="1" t="s">
        <v>446</v>
      </c>
      <c r="H142" s="1">
        <v>63873</v>
      </c>
      <c r="I142" s="1">
        <v>786</v>
      </c>
      <c r="J142" s="1">
        <v>0.54833699999999996</v>
      </c>
      <c r="K142" s="1">
        <v>1.067553</v>
      </c>
    </row>
    <row r="143" spans="1:11" ht="12.75" hidden="1" x14ac:dyDescent="0.2">
      <c r="A143" s="1" t="s">
        <v>99</v>
      </c>
      <c r="B143" s="1" t="s">
        <v>100</v>
      </c>
      <c r="C143" s="1" t="s">
        <v>152</v>
      </c>
      <c r="D143" s="1">
        <v>4</v>
      </c>
      <c r="E143" s="4" t="s">
        <v>151</v>
      </c>
      <c r="F143" s="1" t="s">
        <v>159</v>
      </c>
      <c r="G143" s="1" t="s">
        <v>448</v>
      </c>
      <c r="H143" s="1">
        <v>63718</v>
      </c>
      <c r="I143" s="1">
        <v>518</v>
      </c>
      <c r="J143" s="1">
        <v>0.51258999999999999</v>
      </c>
      <c r="K143" s="1">
        <v>1.0372570000000001</v>
      </c>
    </row>
    <row r="144" spans="1:11" ht="12.75" hidden="1" x14ac:dyDescent="0.2">
      <c r="A144" s="1" t="s">
        <v>99</v>
      </c>
      <c r="B144" s="1" t="s">
        <v>100</v>
      </c>
      <c r="C144" s="1" t="s">
        <v>152</v>
      </c>
      <c r="D144" s="1">
        <v>4</v>
      </c>
      <c r="E144" s="4" t="s">
        <v>151</v>
      </c>
      <c r="F144" s="1" t="s">
        <v>162</v>
      </c>
      <c r="G144" s="1" t="s">
        <v>450</v>
      </c>
      <c r="H144" s="1">
        <v>59372</v>
      </c>
      <c r="I144" s="1">
        <v>623</v>
      </c>
      <c r="J144" s="1">
        <v>0.50841400000000003</v>
      </c>
      <c r="K144" s="1">
        <v>0.979572</v>
      </c>
    </row>
    <row r="145" spans="1:11" ht="12.75" hidden="1" x14ac:dyDescent="0.2">
      <c r="A145" s="1" t="s">
        <v>99</v>
      </c>
      <c r="B145" s="1" t="s">
        <v>100</v>
      </c>
      <c r="C145" s="1" t="s">
        <v>152</v>
      </c>
      <c r="D145" s="1">
        <v>4</v>
      </c>
      <c r="E145" s="4" t="s">
        <v>151</v>
      </c>
      <c r="F145" s="1" t="s">
        <v>165</v>
      </c>
      <c r="G145" s="1" t="s">
        <v>452</v>
      </c>
      <c r="H145" s="1">
        <v>66063</v>
      </c>
      <c r="I145" s="1">
        <v>939</v>
      </c>
      <c r="J145" s="1">
        <v>0.50101600000000002</v>
      </c>
      <c r="K145" s="1">
        <v>0.83674099999999996</v>
      </c>
    </row>
    <row r="146" spans="1:11" ht="12.75" hidden="1" x14ac:dyDescent="0.2">
      <c r="A146" s="1" t="s">
        <v>99</v>
      </c>
      <c r="B146" s="1" t="s">
        <v>100</v>
      </c>
      <c r="C146" s="1" t="s">
        <v>152</v>
      </c>
      <c r="D146" s="1">
        <v>4</v>
      </c>
      <c r="E146" s="4" t="s">
        <v>151</v>
      </c>
      <c r="F146" s="1" t="s">
        <v>168</v>
      </c>
      <c r="G146" s="1" t="s">
        <v>454</v>
      </c>
      <c r="H146" s="1">
        <v>51137</v>
      </c>
      <c r="I146" s="1">
        <v>596</v>
      </c>
      <c r="J146" s="1">
        <v>0.561666</v>
      </c>
      <c r="K146" s="1">
        <v>1.081412</v>
      </c>
    </row>
    <row r="147" spans="1:11" ht="12.75" hidden="1" x14ac:dyDescent="0.2">
      <c r="A147" s="1" t="s">
        <v>99</v>
      </c>
      <c r="B147" s="1" t="s">
        <v>100</v>
      </c>
      <c r="C147" s="1" t="s">
        <v>152</v>
      </c>
      <c r="D147" s="1">
        <v>4</v>
      </c>
      <c r="E147" s="4" t="s">
        <v>151</v>
      </c>
      <c r="F147" s="1" t="s">
        <v>171</v>
      </c>
      <c r="G147" s="1" t="s">
        <v>456</v>
      </c>
      <c r="H147" s="1">
        <v>66063</v>
      </c>
      <c r="I147" s="1">
        <v>683</v>
      </c>
      <c r="J147" s="1">
        <v>0.51283599999999996</v>
      </c>
      <c r="K147" s="1">
        <v>0.92384699999999997</v>
      </c>
    </row>
    <row r="148" spans="1:11" ht="12.75" hidden="1" x14ac:dyDescent="0.2">
      <c r="A148" s="1" t="s">
        <v>99</v>
      </c>
      <c r="B148" s="1" t="s">
        <v>100</v>
      </c>
      <c r="C148" s="1" t="s">
        <v>152</v>
      </c>
      <c r="D148" s="1">
        <v>4</v>
      </c>
      <c r="E148" s="4" t="s">
        <v>151</v>
      </c>
      <c r="F148" s="1" t="s">
        <v>198</v>
      </c>
      <c r="G148" s="1" t="s">
        <v>458</v>
      </c>
      <c r="H148" s="1">
        <v>66063</v>
      </c>
      <c r="I148" s="1">
        <v>715</v>
      </c>
      <c r="J148" s="1">
        <v>0.50777799999999995</v>
      </c>
      <c r="K148" s="1">
        <v>0.93335599999999996</v>
      </c>
    </row>
    <row r="149" spans="1:11" ht="12.75" hidden="1" x14ac:dyDescent="0.2">
      <c r="A149" s="1" t="s">
        <v>99</v>
      </c>
      <c r="B149" s="1" t="s">
        <v>100</v>
      </c>
      <c r="C149" s="1" t="s">
        <v>152</v>
      </c>
      <c r="D149" s="1">
        <v>4</v>
      </c>
      <c r="E149" s="4" t="s">
        <v>151</v>
      </c>
      <c r="F149" s="1" t="s">
        <v>253</v>
      </c>
      <c r="G149" s="1" t="s">
        <v>460</v>
      </c>
      <c r="H149" s="1">
        <v>66063</v>
      </c>
      <c r="I149" s="1">
        <v>741</v>
      </c>
      <c r="J149" s="1">
        <v>0.53930599999999995</v>
      </c>
      <c r="K149" s="1">
        <v>0.94896999999999998</v>
      </c>
    </row>
    <row r="150" spans="1:11" ht="12.75" hidden="1" x14ac:dyDescent="0.2">
      <c r="A150" s="1" t="s">
        <v>44</v>
      </c>
      <c r="B150" s="1" t="s">
        <v>45</v>
      </c>
      <c r="C150" s="1" t="s">
        <v>153</v>
      </c>
      <c r="D150" s="1">
        <v>0</v>
      </c>
      <c r="E150" s="4" t="s">
        <v>151</v>
      </c>
      <c r="F150" s="1" t="s">
        <v>156</v>
      </c>
      <c r="G150" s="1" t="s">
        <v>469</v>
      </c>
      <c r="H150" s="1">
        <v>66063</v>
      </c>
      <c r="I150" s="1">
        <v>692</v>
      </c>
      <c r="J150" s="1">
        <v>0.54557199999999995</v>
      </c>
      <c r="K150" s="1">
        <v>1.904188</v>
      </c>
    </row>
    <row r="151" spans="1:11" ht="12.75" hidden="1" x14ac:dyDescent="0.2">
      <c r="A151" s="1" t="s">
        <v>44</v>
      </c>
      <c r="B151" s="1" t="s">
        <v>45</v>
      </c>
      <c r="C151" s="1" t="s">
        <v>153</v>
      </c>
      <c r="D151" s="1">
        <v>0</v>
      </c>
      <c r="E151" s="4" t="s">
        <v>151</v>
      </c>
      <c r="F151" s="1" t="s">
        <v>159</v>
      </c>
      <c r="G151" s="1" t="s">
        <v>470</v>
      </c>
      <c r="H151" s="1">
        <v>62854</v>
      </c>
      <c r="I151" s="1">
        <v>621</v>
      </c>
      <c r="J151" s="1">
        <v>0.58888799999999997</v>
      </c>
      <c r="K151" s="1">
        <v>2.5026410000000001</v>
      </c>
    </row>
    <row r="152" spans="1:11" ht="12.75" hidden="1" x14ac:dyDescent="0.2">
      <c r="A152" s="1" t="s">
        <v>44</v>
      </c>
      <c r="B152" s="1" t="s">
        <v>45</v>
      </c>
      <c r="C152" s="1" t="s">
        <v>153</v>
      </c>
      <c r="D152" s="1">
        <v>0</v>
      </c>
      <c r="E152" s="4" t="s">
        <v>151</v>
      </c>
      <c r="F152" s="1" t="s">
        <v>162</v>
      </c>
      <c r="G152" s="1" t="s">
        <v>471</v>
      </c>
      <c r="H152" s="1">
        <v>66063</v>
      </c>
      <c r="I152" s="1">
        <v>520</v>
      </c>
      <c r="J152" s="1">
        <v>0.56388799999999994</v>
      </c>
      <c r="K152" s="1">
        <v>2.335731</v>
      </c>
    </row>
    <row r="153" spans="1:11" ht="12.75" hidden="1" x14ac:dyDescent="0.2">
      <c r="A153" s="1" t="s">
        <v>44</v>
      </c>
      <c r="B153" s="1" t="s">
        <v>45</v>
      </c>
      <c r="C153" s="1" t="s">
        <v>153</v>
      </c>
      <c r="D153" s="1">
        <v>0</v>
      </c>
      <c r="E153" s="4" t="s">
        <v>151</v>
      </c>
      <c r="F153" s="1" t="s">
        <v>165</v>
      </c>
      <c r="G153" s="1" t="s">
        <v>472</v>
      </c>
      <c r="H153" s="1">
        <v>66063</v>
      </c>
      <c r="I153" s="1">
        <v>730</v>
      </c>
      <c r="J153" s="1">
        <v>0.52447299999999997</v>
      </c>
      <c r="K153" s="1">
        <v>1.687495</v>
      </c>
    </row>
    <row r="154" spans="1:11" ht="12.75" hidden="1" x14ac:dyDescent="0.2">
      <c r="A154" s="1" t="s">
        <v>44</v>
      </c>
      <c r="B154" s="1" t="s">
        <v>45</v>
      </c>
      <c r="C154" s="1" t="s">
        <v>153</v>
      </c>
      <c r="D154" s="1">
        <v>0</v>
      </c>
      <c r="E154" s="4" t="s">
        <v>151</v>
      </c>
      <c r="F154" s="1" t="s">
        <v>168</v>
      </c>
      <c r="G154" s="1" t="s">
        <v>473</v>
      </c>
      <c r="H154" s="1">
        <v>66063</v>
      </c>
      <c r="I154" s="1">
        <v>935</v>
      </c>
      <c r="J154" s="1">
        <v>0.51698299999999997</v>
      </c>
      <c r="K154" s="1">
        <v>1.3715139999999999</v>
      </c>
    </row>
    <row r="155" spans="1:11" ht="12.75" hidden="1" x14ac:dyDescent="0.2">
      <c r="A155" s="1" t="s">
        <v>44</v>
      </c>
      <c r="B155" s="1" t="s">
        <v>45</v>
      </c>
      <c r="C155" s="1" t="s">
        <v>153</v>
      </c>
      <c r="D155" s="1">
        <v>0</v>
      </c>
      <c r="E155" s="4" t="s">
        <v>151</v>
      </c>
      <c r="F155" s="1" t="s">
        <v>171</v>
      </c>
      <c r="G155" s="1" t="s">
        <v>474</v>
      </c>
      <c r="H155" s="1">
        <v>27076</v>
      </c>
      <c r="I155" s="1">
        <v>995</v>
      </c>
      <c r="J155" s="1">
        <v>0.50237699999999996</v>
      </c>
      <c r="K155" s="1">
        <v>1.2856129999999999</v>
      </c>
    </row>
    <row r="156" spans="1:11" ht="12.75" hidden="1" x14ac:dyDescent="0.2">
      <c r="A156" s="1" t="s">
        <v>44</v>
      </c>
      <c r="B156" s="1" t="s">
        <v>45</v>
      </c>
      <c r="C156" s="1" t="s">
        <v>153</v>
      </c>
      <c r="D156" s="1">
        <v>0</v>
      </c>
      <c r="E156" s="4" t="s">
        <v>151</v>
      </c>
      <c r="F156" s="1" t="s">
        <v>198</v>
      </c>
      <c r="G156" s="1" t="s">
        <v>475</v>
      </c>
      <c r="H156" s="1">
        <v>66063</v>
      </c>
      <c r="I156" s="1">
        <v>464</v>
      </c>
      <c r="J156" s="1">
        <v>0.50341400000000003</v>
      </c>
      <c r="K156" s="1">
        <v>1.4484520000000001</v>
      </c>
    </row>
    <row r="157" spans="1:11" ht="12.75" hidden="1" x14ac:dyDescent="0.2">
      <c r="A157" s="1" t="s">
        <v>44</v>
      </c>
      <c r="B157" s="1" t="s">
        <v>45</v>
      </c>
      <c r="C157" s="1" t="s">
        <v>153</v>
      </c>
      <c r="D157" s="1">
        <v>0</v>
      </c>
      <c r="E157" s="4" t="s">
        <v>151</v>
      </c>
      <c r="F157" s="1" t="s">
        <v>253</v>
      </c>
      <c r="G157" s="1" t="s">
        <v>476</v>
      </c>
      <c r="H157" s="1">
        <v>62412</v>
      </c>
      <c r="I157" s="1">
        <v>535</v>
      </c>
      <c r="J157" s="1">
        <v>0.54030400000000001</v>
      </c>
      <c r="K157" s="1">
        <v>2.1386180000000001</v>
      </c>
    </row>
    <row r="158" spans="1:11" ht="12.75" hidden="1" x14ac:dyDescent="0.2">
      <c r="A158" s="1" t="s">
        <v>72</v>
      </c>
      <c r="B158" s="1" t="s">
        <v>73</v>
      </c>
      <c r="C158" s="1" t="s">
        <v>148</v>
      </c>
      <c r="D158" s="1">
        <v>1</v>
      </c>
      <c r="E158" s="1" t="s">
        <v>150</v>
      </c>
      <c r="F158" s="1" t="s">
        <v>156</v>
      </c>
      <c r="G158" s="1" t="s">
        <v>158</v>
      </c>
      <c r="H158" s="1">
        <v>66063</v>
      </c>
      <c r="I158" s="1">
        <v>534</v>
      </c>
      <c r="J158" s="1">
        <v>0.34375099999999997</v>
      </c>
      <c r="K158" s="1">
        <v>3.9462999999999999</v>
      </c>
    </row>
    <row r="159" spans="1:11" ht="12.75" hidden="1" x14ac:dyDescent="0.2">
      <c r="A159" s="1" t="s">
        <v>72</v>
      </c>
      <c r="B159" s="1" t="s">
        <v>73</v>
      </c>
      <c r="C159" s="1" t="s">
        <v>148</v>
      </c>
      <c r="D159" s="1">
        <v>1</v>
      </c>
      <c r="E159" s="1" t="s">
        <v>150</v>
      </c>
      <c r="F159" s="1" t="s">
        <v>159</v>
      </c>
      <c r="G159" s="1" t="s">
        <v>161</v>
      </c>
      <c r="H159" s="1">
        <v>62159</v>
      </c>
      <c r="I159" s="1">
        <v>602</v>
      </c>
      <c r="J159" s="1">
        <v>0.30718099999999998</v>
      </c>
      <c r="K159" s="1">
        <v>3.3835700000000002</v>
      </c>
    </row>
    <row r="160" spans="1:11" ht="12.75" hidden="1" x14ac:dyDescent="0.2">
      <c r="A160" s="1" t="s">
        <v>72</v>
      </c>
      <c r="B160" s="1" t="s">
        <v>73</v>
      </c>
      <c r="C160" s="1" t="s">
        <v>148</v>
      </c>
      <c r="D160" s="1">
        <v>1</v>
      </c>
      <c r="E160" s="1" t="s">
        <v>150</v>
      </c>
      <c r="F160" s="1" t="s">
        <v>162</v>
      </c>
      <c r="G160" s="1" t="s">
        <v>164</v>
      </c>
      <c r="H160" s="1">
        <v>52424</v>
      </c>
      <c r="I160" s="1">
        <v>507</v>
      </c>
      <c r="J160" s="1">
        <v>0.29454900000000001</v>
      </c>
      <c r="K160" s="1">
        <v>3.2393700000000001</v>
      </c>
    </row>
    <row r="161" spans="1:11" ht="12.75" hidden="1" x14ac:dyDescent="0.2">
      <c r="A161" s="1" t="s">
        <v>72</v>
      </c>
      <c r="B161" s="1" t="s">
        <v>73</v>
      </c>
      <c r="C161" s="1" t="s">
        <v>148</v>
      </c>
      <c r="D161" s="1">
        <v>1</v>
      </c>
      <c r="E161" s="1" t="s">
        <v>150</v>
      </c>
      <c r="F161" s="1" t="s">
        <v>165</v>
      </c>
      <c r="G161" s="1" t="s">
        <v>167</v>
      </c>
      <c r="H161" s="1">
        <v>46454</v>
      </c>
      <c r="I161" s="1">
        <v>420</v>
      </c>
      <c r="J161" s="1">
        <v>0.31371599999999999</v>
      </c>
      <c r="K161" s="1">
        <v>3.7538999999999998</v>
      </c>
    </row>
    <row r="162" spans="1:11" ht="12.75" hidden="1" x14ac:dyDescent="0.2">
      <c r="A162" s="1" t="s">
        <v>72</v>
      </c>
      <c r="B162" s="1" t="s">
        <v>73</v>
      </c>
      <c r="C162" s="1" t="s">
        <v>148</v>
      </c>
      <c r="D162" s="1">
        <v>1</v>
      </c>
      <c r="E162" s="1" t="s">
        <v>150</v>
      </c>
      <c r="F162" s="1" t="s">
        <v>168</v>
      </c>
      <c r="G162" s="1" t="s">
        <v>170</v>
      </c>
      <c r="H162" s="1">
        <v>49540</v>
      </c>
      <c r="I162" s="1">
        <v>452</v>
      </c>
      <c r="J162" s="1">
        <v>0.29939199999999999</v>
      </c>
      <c r="K162" s="1">
        <v>3.47526</v>
      </c>
    </row>
    <row r="163" spans="1:11" ht="12.75" hidden="1" x14ac:dyDescent="0.2">
      <c r="A163" s="1" t="s">
        <v>72</v>
      </c>
      <c r="B163" s="1" t="s">
        <v>73</v>
      </c>
      <c r="C163" s="1" t="s">
        <v>148</v>
      </c>
      <c r="D163" s="1">
        <v>1</v>
      </c>
      <c r="E163" s="1" t="s">
        <v>150</v>
      </c>
      <c r="F163" s="1" t="s">
        <v>171</v>
      </c>
      <c r="G163" s="1" t="s">
        <v>173</v>
      </c>
      <c r="H163" s="1">
        <v>50046</v>
      </c>
      <c r="I163" s="1">
        <v>321</v>
      </c>
      <c r="J163" s="1">
        <v>0.25969999999999999</v>
      </c>
      <c r="K163" s="1">
        <v>3.59931</v>
      </c>
    </row>
    <row r="164" spans="1:11" ht="12.75" hidden="1" x14ac:dyDescent="0.2">
      <c r="A164" s="1" t="s">
        <v>52</v>
      </c>
      <c r="B164" s="1" t="s">
        <v>53</v>
      </c>
      <c r="C164" s="1" t="s">
        <v>152</v>
      </c>
      <c r="D164" s="1">
        <v>1</v>
      </c>
      <c r="E164" s="1" t="s">
        <v>150</v>
      </c>
      <c r="F164" s="1" t="s">
        <v>156</v>
      </c>
      <c r="G164" s="1" t="s">
        <v>175</v>
      </c>
      <c r="H164" s="1">
        <v>48867</v>
      </c>
      <c r="I164" s="1">
        <v>75</v>
      </c>
      <c r="J164" s="9">
        <v>3.5799999999999998E-3</v>
      </c>
      <c r="K164" s="9">
        <v>2.8199999999999999E-2</v>
      </c>
    </row>
    <row r="165" spans="1:11" ht="12.75" hidden="1" x14ac:dyDescent="0.2">
      <c r="A165" s="1" t="s">
        <v>52</v>
      </c>
      <c r="B165" s="1" t="s">
        <v>53</v>
      </c>
      <c r="C165" s="1" t="s">
        <v>152</v>
      </c>
      <c r="D165" s="1">
        <v>1</v>
      </c>
      <c r="E165" s="1" t="s">
        <v>150</v>
      </c>
      <c r="F165" s="1" t="s">
        <v>159</v>
      </c>
      <c r="G165" s="1" t="s">
        <v>177</v>
      </c>
      <c r="H165" s="1">
        <v>58941</v>
      </c>
      <c r="I165" s="1">
        <v>435</v>
      </c>
      <c r="J165" s="1">
        <v>0.10610799999999999</v>
      </c>
      <c r="K165" s="1">
        <v>1.1157999999999999</v>
      </c>
    </row>
    <row r="166" spans="1:11" ht="12.75" hidden="1" x14ac:dyDescent="0.2">
      <c r="A166" s="1" t="s">
        <v>52</v>
      </c>
      <c r="B166" s="1" t="s">
        <v>53</v>
      </c>
      <c r="C166" s="1" t="s">
        <v>152</v>
      </c>
      <c r="D166" s="1">
        <v>1</v>
      </c>
      <c r="E166" s="1" t="s">
        <v>150</v>
      </c>
      <c r="F166" s="1" t="s">
        <v>162</v>
      </c>
      <c r="G166" s="1" t="s">
        <v>179</v>
      </c>
      <c r="H166" s="1">
        <v>66063</v>
      </c>
      <c r="I166" s="1">
        <v>575</v>
      </c>
      <c r="J166" s="1">
        <v>0.18692600000000001</v>
      </c>
      <c r="K166" s="1">
        <v>1.68031</v>
      </c>
    </row>
    <row r="167" spans="1:11" ht="12.75" hidden="1" x14ac:dyDescent="0.2">
      <c r="A167" s="1" t="s">
        <v>52</v>
      </c>
      <c r="B167" s="1" t="s">
        <v>53</v>
      </c>
      <c r="C167" s="1" t="s">
        <v>152</v>
      </c>
      <c r="D167" s="1">
        <v>1</v>
      </c>
      <c r="E167" s="1" t="s">
        <v>150</v>
      </c>
      <c r="F167" s="1" t="s">
        <v>165</v>
      </c>
      <c r="G167" s="1" t="s">
        <v>181</v>
      </c>
      <c r="H167" s="1">
        <v>29646</v>
      </c>
      <c r="I167" s="1">
        <v>190</v>
      </c>
      <c r="J167" s="9">
        <v>8.5900000000000004E-2</v>
      </c>
      <c r="K167" s="1">
        <v>1.02325</v>
      </c>
    </row>
    <row r="168" spans="1:11" ht="12.75" hidden="1" x14ac:dyDescent="0.2">
      <c r="A168" s="1" t="s">
        <v>52</v>
      </c>
      <c r="B168" s="1" t="s">
        <v>53</v>
      </c>
      <c r="C168" s="1" t="s">
        <v>152</v>
      </c>
      <c r="D168" s="1">
        <v>1</v>
      </c>
      <c r="E168" s="1" t="s">
        <v>150</v>
      </c>
      <c r="F168" s="1" t="s">
        <v>168</v>
      </c>
      <c r="G168" s="1" t="s">
        <v>183</v>
      </c>
      <c r="H168" s="1">
        <v>53244</v>
      </c>
      <c r="I168" s="1">
        <v>281</v>
      </c>
      <c r="J168" s="1">
        <v>0.37369599999999997</v>
      </c>
      <c r="K168" s="1">
        <v>5.7058</v>
      </c>
    </row>
    <row r="169" spans="1:11" ht="12.75" hidden="1" x14ac:dyDescent="0.2">
      <c r="A169" s="1" t="s">
        <v>52</v>
      </c>
      <c r="B169" s="1" t="s">
        <v>53</v>
      </c>
      <c r="C169" s="1" t="s">
        <v>152</v>
      </c>
      <c r="D169" s="1">
        <v>1</v>
      </c>
      <c r="E169" s="1" t="s">
        <v>150</v>
      </c>
      <c r="F169" s="1" t="s">
        <v>171</v>
      </c>
      <c r="G169" s="1" t="s">
        <v>185</v>
      </c>
      <c r="H169" s="1">
        <v>42089</v>
      </c>
      <c r="I169" s="1">
        <v>200</v>
      </c>
      <c r="J169" s="1">
        <v>0.40364800000000001</v>
      </c>
      <c r="K169" s="1">
        <v>5.7418199999999997</v>
      </c>
    </row>
    <row r="170" spans="1:11" ht="12.75" hidden="1" x14ac:dyDescent="0.2">
      <c r="A170" s="1" t="s">
        <v>34</v>
      </c>
      <c r="B170" s="1" t="s">
        <v>35</v>
      </c>
      <c r="C170" s="1" t="s">
        <v>153</v>
      </c>
      <c r="D170" s="1">
        <v>0</v>
      </c>
      <c r="E170" s="1" t="s">
        <v>150</v>
      </c>
      <c r="F170" s="1" t="s">
        <v>156</v>
      </c>
      <c r="G170" s="1" t="s">
        <v>187</v>
      </c>
      <c r="H170" s="1">
        <v>64586</v>
      </c>
      <c r="I170" s="1">
        <v>1042</v>
      </c>
      <c r="J170" s="1">
        <v>0.38052999999999998</v>
      </c>
      <c r="K170" s="1">
        <v>3.3308200000000001</v>
      </c>
    </row>
    <row r="171" spans="1:11" ht="12.75" hidden="1" x14ac:dyDescent="0.2">
      <c r="A171" s="1" t="s">
        <v>34</v>
      </c>
      <c r="B171" s="1" t="s">
        <v>35</v>
      </c>
      <c r="C171" s="1" t="s">
        <v>153</v>
      </c>
      <c r="D171" s="1">
        <v>0</v>
      </c>
      <c r="E171" s="1" t="s">
        <v>150</v>
      </c>
      <c r="F171" s="1" t="s">
        <v>159</v>
      </c>
      <c r="G171" s="1" t="s">
        <v>189</v>
      </c>
      <c r="H171" s="1">
        <v>66063</v>
      </c>
      <c r="I171" s="1">
        <v>969</v>
      </c>
      <c r="J171" s="1">
        <v>0.41865000000000002</v>
      </c>
      <c r="K171" s="1">
        <v>3.5381900000000002</v>
      </c>
    </row>
    <row r="172" spans="1:11" ht="12.75" hidden="1" x14ac:dyDescent="0.2">
      <c r="A172" s="1" t="s">
        <v>34</v>
      </c>
      <c r="B172" s="1" t="s">
        <v>35</v>
      </c>
      <c r="C172" s="1" t="s">
        <v>153</v>
      </c>
      <c r="D172" s="1">
        <v>0</v>
      </c>
      <c r="E172" s="1" t="s">
        <v>150</v>
      </c>
      <c r="F172" s="1" t="s">
        <v>162</v>
      </c>
      <c r="G172" s="1" t="s">
        <v>191</v>
      </c>
      <c r="H172" s="1">
        <v>66063</v>
      </c>
      <c r="I172" s="1">
        <v>829</v>
      </c>
      <c r="J172" s="1">
        <v>0.40851199999999999</v>
      </c>
      <c r="K172" s="1">
        <v>3.71807</v>
      </c>
    </row>
    <row r="173" spans="1:11" ht="12.75" hidden="1" x14ac:dyDescent="0.2">
      <c r="A173" s="1" t="s">
        <v>34</v>
      </c>
      <c r="B173" s="1" t="s">
        <v>35</v>
      </c>
      <c r="C173" s="1" t="s">
        <v>153</v>
      </c>
      <c r="D173" s="1">
        <v>0</v>
      </c>
      <c r="E173" s="1" t="s">
        <v>150</v>
      </c>
      <c r="F173" s="1" t="s">
        <v>165</v>
      </c>
      <c r="G173" s="1" t="s">
        <v>193</v>
      </c>
      <c r="H173" s="1">
        <v>55757</v>
      </c>
      <c r="I173" s="1">
        <v>582</v>
      </c>
      <c r="J173" s="1">
        <v>0.35319499999999998</v>
      </c>
      <c r="K173" s="1">
        <v>3.8561200000000002</v>
      </c>
    </row>
    <row r="174" spans="1:11" ht="12.75" hidden="1" x14ac:dyDescent="0.2">
      <c r="A174" s="1" t="s">
        <v>34</v>
      </c>
      <c r="B174" s="1" t="s">
        <v>35</v>
      </c>
      <c r="C174" s="1" t="s">
        <v>153</v>
      </c>
      <c r="D174" s="1">
        <v>0</v>
      </c>
      <c r="E174" s="1" t="s">
        <v>150</v>
      </c>
      <c r="F174" s="1" t="s">
        <v>168</v>
      </c>
      <c r="G174" s="1" t="s">
        <v>195</v>
      </c>
      <c r="H174" s="1">
        <v>65164</v>
      </c>
      <c r="I174" s="1">
        <v>1053</v>
      </c>
      <c r="J174" s="1">
        <v>0.40518100000000001</v>
      </c>
      <c r="K174" s="1">
        <v>3.3919999999999999</v>
      </c>
    </row>
    <row r="175" spans="1:11" ht="12.75" hidden="1" x14ac:dyDescent="0.2">
      <c r="A175" s="1" t="s">
        <v>34</v>
      </c>
      <c r="B175" s="1" t="s">
        <v>35</v>
      </c>
      <c r="C175" s="1" t="s">
        <v>153</v>
      </c>
      <c r="D175" s="1">
        <v>0</v>
      </c>
      <c r="E175" s="1" t="s">
        <v>150</v>
      </c>
      <c r="F175" s="1" t="s">
        <v>171</v>
      </c>
      <c r="G175" s="1" t="s">
        <v>197</v>
      </c>
      <c r="H175" s="1">
        <v>66063</v>
      </c>
      <c r="I175" s="1">
        <v>831</v>
      </c>
      <c r="J175" s="1">
        <v>0.42107</v>
      </c>
      <c r="K175" s="1">
        <v>3.88578</v>
      </c>
    </row>
    <row r="176" spans="1:11" ht="12.75" hidden="1" x14ac:dyDescent="0.2">
      <c r="A176" s="1" t="s">
        <v>34</v>
      </c>
      <c r="B176" s="1" t="s">
        <v>35</v>
      </c>
      <c r="C176" s="1" t="s">
        <v>153</v>
      </c>
      <c r="D176" s="1">
        <v>0</v>
      </c>
      <c r="E176" s="1" t="s">
        <v>150</v>
      </c>
      <c r="F176" s="1" t="s">
        <v>198</v>
      </c>
      <c r="G176" s="1" t="s">
        <v>200</v>
      </c>
      <c r="H176" s="1">
        <v>60903</v>
      </c>
      <c r="I176" s="1">
        <v>522</v>
      </c>
      <c r="J176" s="1">
        <v>0.488958</v>
      </c>
      <c r="K176" s="1">
        <v>5.5502000000000002</v>
      </c>
    </row>
    <row r="177" spans="1:11" ht="12.75" hidden="1" x14ac:dyDescent="0.2">
      <c r="A177" s="1" t="s">
        <v>55</v>
      </c>
      <c r="B177" s="1" t="s">
        <v>56</v>
      </c>
      <c r="C177" s="1" t="s">
        <v>152</v>
      </c>
      <c r="D177" s="1">
        <v>1</v>
      </c>
      <c r="E177" s="1" t="s">
        <v>150</v>
      </c>
      <c r="F177" s="1" t="s">
        <v>156</v>
      </c>
      <c r="G177" s="1" t="s">
        <v>202</v>
      </c>
      <c r="H177" s="1">
        <v>62640</v>
      </c>
      <c r="I177" s="1">
        <v>542</v>
      </c>
      <c r="J177" s="1">
        <v>0.25462099999999999</v>
      </c>
      <c r="K177" s="1">
        <v>2.3152300000000001</v>
      </c>
    </row>
    <row r="178" spans="1:11" ht="12.75" hidden="1" x14ac:dyDescent="0.2">
      <c r="A178" s="1" t="s">
        <v>55</v>
      </c>
      <c r="B178" s="1" t="s">
        <v>56</v>
      </c>
      <c r="C178" s="1" t="s">
        <v>152</v>
      </c>
      <c r="D178" s="1">
        <v>1</v>
      </c>
      <c r="E178" s="1" t="s">
        <v>150</v>
      </c>
      <c r="F178" s="1" t="s">
        <v>159</v>
      </c>
      <c r="G178" s="1" t="s">
        <v>204</v>
      </c>
      <c r="H178" s="1">
        <v>66063</v>
      </c>
      <c r="I178" s="1">
        <v>390</v>
      </c>
      <c r="J178" s="1">
        <v>0.249082</v>
      </c>
      <c r="K178" s="1">
        <v>2.94841</v>
      </c>
    </row>
    <row r="179" spans="1:11" ht="12.75" hidden="1" x14ac:dyDescent="0.2">
      <c r="A179" s="1" t="s">
        <v>55</v>
      </c>
      <c r="B179" s="1" t="s">
        <v>56</v>
      </c>
      <c r="C179" s="1" t="s">
        <v>152</v>
      </c>
      <c r="D179" s="1">
        <v>1</v>
      </c>
      <c r="E179" s="1" t="s">
        <v>150</v>
      </c>
      <c r="F179" s="1" t="s">
        <v>162</v>
      </c>
      <c r="G179" s="1" t="s">
        <v>206</v>
      </c>
      <c r="H179" s="1">
        <v>55025</v>
      </c>
      <c r="I179" s="1">
        <v>412</v>
      </c>
      <c r="J179" s="1">
        <v>0.28000700000000001</v>
      </c>
      <c r="K179" s="1">
        <v>3.31873</v>
      </c>
    </row>
    <row r="180" spans="1:11" ht="12.75" hidden="1" x14ac:dyDescent="0.2">
      <c r="A180" s="1" t="s">
        <v>55</v>
      </c>
      <c r="B180" s="1" t="s">
        <v>56</v>
      </c>
      <c r="C180" s="1" t="s">
        <v>152</v>
      </c>
      <c r="D180" s="1">
        <v>1</v>
      </c>
      <c r="E180" s="1" t="s">
        <v>150</v>
      </c>
      <c r="F180" s="1" t="s">
        <v>165</v>
      </c>
      <c r="G180" s="1" t="s">
        <v>208</v>
      </c>
      <c r="H180" s="1">
        <v>66063</v>
      </c>
      <c r="I180" s="1">
        <v>746</v>
      </c>
      <c r="J180" s="1">
        <v>0.228016</v>
      </c>
      <c r="K180" s="1">
        <v>1.85473</v>
      </c>
    </row>
    <row r="181" spans="1:11" ht="12.75" hidden="1" x14ac:dyDescent="0.2">
      <c r="A181" s="1" t="s">
        <v>55</v>
      </c>
      <c r="B181" s="1" t="s">
        <v>56</v>
      </c>
      <c r="C181" s="1" t="s">
        <v>152</v>
      </c>
      <c r="D181" s="1">
        <v>1</v>
      </c>
      <c r="E181" s="1" t="s">
        <v>150</v>
      </c>
      <c r="F181" s="1" t="s">
        <v>168</v>
      </c>
      <c r="G181" s="1" t="s">
        <v>210</v>
      </c>
      <c r="H181" s="1">
        <v>66063</v>
      </c>
      <c r="I181" s="1">
        <v>665</v>
      </c>
      <c r="J181" s="1">
        <v>0.244342</v>
      </c>
      <c r="K181" s="1">
        <v>2.1437900000000001</v>
      </c>
    </row>
    <row r="182" spans="1:11" ht="12.75" hidden="1" x14ac:dyDescent="0.2">
      <c r="A182" s="1" t="s">
        <v>55</v>
      </c>
      <c r="B182" s="1" t="s">
        <v>56</v>
      </c>
      <c r="C182" s="1" t="s">
        <v>152</v>
      </c>
      <c r="D182" s="1">
        <v>1</v>
      </c>
      <c r="E182" s="1" t="s">
        <v>150</v>
      </c>
      <c r="F182" s="1" t="s">
        <v>171</v>
      </c>
      <c r="G182" s="1" t="s">
        <v>212</v>
      </c>
      <c r="H182" s="1">
        <v>66063</v>
      </c>
      <c r="I182" s="1">
        <v>598</v>
      </c>
      <c r="J182" s="1">
        <v>0.23544599999999999</v>
      </c>
      <c r="K182" s="1">
        <v>2.0874100000000002</v>
      </c>
    </row>
    <row r="183" spans="1:11" ht="12.75" hidden="1" x14ac:dyDescent="0.2">
      <c r="A183" s="1" t="s">
        <v>64</v>
      </c>
      <c r="B183" s="1" t="s">
        <v>65</v>
      </c>
      <c r="C183" s="1" t="s">
        <v>148</v>
      </c>
      <c r="D183" s="1">
        <v>1</v>
      </c>
      <c r="E183" s="1" t="s">
        <v>150</v>
      </c>
      <c r="F183" s="1" t="s">
        <v>156</v>
      </c>
      <c r="G183" s="1" t="s">
        <v>214</v>
      </c>
      <c r="H183" s="1">
        <v>64242</v>
      </c>
      <c r="I183" s="1">
        <v>1034</v>
      </c>
      <c r="J183" s="1">
        <v>0.48819400000000002</v>
      </c>
      <c r="K183" s="1">
        <v>3.2126899999999998</v>
      </c>
    </row>
    <row r="184" spans="1:11" ht="12.75" hidden="1" x14ac:dyDescent="0.2">
      <c r="A184" s="1" t="s">
        <v>64</v>
      </c>
      <c r="B184" s="1" t="s">
        <v>65</v>
      </c>
      <c r="C184" s="1" t="s">
        <v>148</v>
      </c>
      <c r="D184" s="1">
        <v>1</v>
      </c>
      <c r="E184" s="1" t="s">
        <v>150</v>
      </c>
      <c r="F184" s="1" t="s">
        <v>159</v>
      </c>
      <c r="G184" s="1" t="s">
        <v>216</v>
      </c>
      <c r="H184" s="1">
        <v>58050</v>
      </c>
      <c r="I184" s="1">
        <v>798</v>
      </c>
      <c r="J184" s="1">
        <v>0.518984</v>
      </c>
      <c r="K184" s="1">
        <v>3.35345</v>
      </c>
    </row>
    <row r="185" spans="1:11" ht="12.75" hidden="1" x14ac:dyDescent="0.2">
      <c r="A185" s="1" t="s">
        <v>64</v>
      </c>
      <c r="B185" s="1" t="s">
        <v>65</v>
      </c>
      <c r="C185" s="1" t="s">
        <v>148</v>
      </c>
      <c r="D185" s="1">
        <v>1</v>
      </c>
      <c r="E185" s="1" t="s">
        <v>150</v>
      </c>
      <c r="F185" s="1" t="s">
        <v>162</v>
      </c>
      <c r="G185" s="1" t="s">
        <v>218</v>
      </c>
      <c r="H185" s="1">
        <v>54995</v>
      </c>
      <c r="I185" s="1">
        <v>759</v>
      </c>
      <c r="J185" s="1">
        <v>0.54701</v>
      </c>
      <c r="K185" s="1">
        <v>3.5100600000000002</v>
      </c>
    </row>
    <row r="186" spans="1:11" ht="12.75" hidden="1" x14ac:dyDescent="0.2">
      <c r="A186" s="1" t="s">
        <v>64</v>
      </c>
      <c r="B186" s="1" t="s">
        <v>65</v>
      </c>
      <c r="C186" s="1" t="s">
        <v>148</v>
      </c>
      <c r="D186" s="1">
        <v>1</v>
      </c>
      <c r="E186" s="1" t="s">
        <v>150</v>
      </c>
      <c r="F186" s="1" t="s">
        <v>165</v>
      </c>
      <c r="G186" s="1" t="s">
        <v>220</v>
      </c>
      <c r="H186" s="1">
        <v>54426</v>
      </c>
      <c r="I186" s="1">
        <v>508</v>
      </c>
      <c r="J186" s="1">
        <v>0.55202799999999996</v>
      </c>
      <c r="K186" s="1">
        <v>4.3292200000000003</v>
      </c>
    </row>
    <row r="187" spans="1:11" ht="12.75" hidden="1" x14ac:dyDescent="0.2">
      <c r="A187" s="1" t="s">
        <v>64</v>
      </c>
      <c r="B187" s="1" t="s">
        <v>65</v>
      </c>
      <c r="C187" s="1" t="s">
        <v>148</v>
      </c>
      <c r="D187" s="1">
        <v>1</v>
      </c>
      <c r="E187" s="1" t="s">
        <v>150</v>
      </c>
      <c r="F187" s="1" t="s">
        <v>168</v>
      </c>
      <c r="G187" s="1" t="s">
        <v>222</v>
      </c>
      <c r="H187" s="1">
        <v>39504</v>
      </c>
      <c r="I187" s="1">
        <v>293</v>
      </c>
      <c r="J187" s="1">
        <v>0.49844300000000002</v>
      </c>
      <c r="K187" s="1">
        <v>4.83704</v>
      </c>
    </row>
    <row r="188" spans="1:11" ht="12.75" hidden="1" x14ac:dyDescent="0.2">
      <c r="A188" s="1" t="s">
        <v>64</v>
      </c>
      <c r="B188" s="1" t="s">
        <v>65</v>
      </c>
      <c r="C188" s="1" t="s">
        <v>148</v>
      </c>
      <c r="D188" s="1">
        <v>1</v>
      </c>
      <c r="E188" s="1" t="s">
        <v>150</v>
      </c>
      <c r="F188" s="1" t="s">
        <v>171</v>
      </c>
      <c r="G188" s="1" t="s">
        <v>224</v>
      </c>
      <c r="H188" s="1">
        <v>59382</v>
      </c>
      <c r="I188" s="1">
        <v>614</v>
      </c>
      <c r="J188" s="1">
        <v>0.52800800000000003</v>
      </c>
      <c r="K188" s="1">
        <v>3.7410299999999999</v>
      </c>
    </row>
    <row r="189" spans="1:11" ht="12.75" hidden="1" x14ac:dyDescent="0.2">
      <c r="A189" s="1" t="s">
        <v>64</v>
      </c>
      <c r="B189" s="1" t="s">
        <v>65</v>
      </c>
      <c r="C189" s="1" t="s">
        <v>148</v>
      </c>
      <c r="D189" s="1">
        <v>1</v>
      </c>
      <c r="E189" s="1" t="s">
        <v>150</v>
      </c>
      <c r="F189" s="1" t="s">
        <v>198</v>
      </c>
      <c r="G189" s="1" t="s">
        <v>226</v>
      </c>
      <c r="H189" s="1">
        <v>61303</v>
      </c>
      <c r="I189" s="1">
        <v>460</v>
      </c>
      <c r="J189" s="1">
        <v>0.54110499999999995</v>
      </c>
      <c r="K189" s="1">
        <v>4.6515399999999998</v>
      </c>
    </row>
    <row r="190" spans="1:11" ht="12.75" hidden="1" x14ac:dyDescent="0.2">
      <c r="A190" s="1" t="s">
        <v>58</v>
      </c>
      <c r="B190" s="1" t="s">
        <v>59</v>
      </c>
      <c r="C190" s="1" t="s">
        <v>152</v>
      </c>
      <c r="D190" s="1">
        <v>1</v>
      </c>
      <c r="E190" s="1" t="s">
        <v>150</v>
      </c>
      <c r="F190" s="1" t="s">
        <v>156</v>
      </c>
      <c r="G190" s="1" t="s">
        <v>228</v>
      </c>
      <c r="H190" s="1">
        <v>47825</v>
      </c>
      <c r="I190" s="1">
        <v>244</v>
      </c>
      <c r="J190" s="1">
        <v>0.21248400000000001</v>
      </c>
      <c r="K190" s="1">
        <v>2.76233</v>
      </c>
    </row>
    <row r="191" spans="1:11" ht="12.75" hidden="1" x14ac:dyDescent="0.2">
      <c r="A191" s="1" t="s">
        <v>58</v>
      </c>
      <c r="B191" s="1" t="s">
        <v>59</v>
      </c>
      <c r="C191" s="1" t="s">
        <v>152</v>
      </c>
      <c r="D191" s="1">
        <v>1</v>
      </c>
      <c r="E191" s="1" t="s">
        <v>150</v>
      </c>
      <c r="F191" s="1" t="s">
        <v>159</v>
      </c>
      <c r="G191" s="1" t="s">
        <v>230</v>
      </c>
      <c r="H191" s="1">
        <v>63546</v>
      </c>
      <c r="I191" s="1">
        <v>512</v>
      </c>
      <c r="J191" s="1">
        <v>0.27716499999999999</v>
      </c>
      <c r="K191" s="1">
        <v>2.9152200000000001</v>
      </c>
    </row>
    <row r="192" spans="1:11" ht="12.75" hidden="1" x14ac:dyDescent="0.2">
      <c r="A192" s="1" t="s">
        <v>58</v>
      </c>
      <c r="B192" s="1" t="s">
        <v>59</v>
      </c>
      <c r="C192" s="1" t="s">
        <v>152</v>
      </c>
      <c r="D192" s="1">
        <v>1</v>
      </c>
      <c r="E192" s="1" t="s">
        <v>150</v>
      </c>
      <c r="F192" s="1" t="s">
        <v>162</v>
      </c>
      <c r="G192" s="1" t="s">
        <v>232</v>
      </c>
      <c r="H192" s="1">
        <v>63830</v>
      </c>
      <c r="I192" s="1">
        <v>394</v>
      </c>
      <c r="J192" s="1">
        <v>0.21481900000000001</v>
      </c>
      <c r="K192" s="1">
        <v>2.2379500000000001</v>
      </c>
    </row>
    <row r="193" spans="1:11" ht="12.75" hidden="1" x14ac:dyDescent="0.2">
      <c r="A193" s="1" t="s">
        <v>58</v>
      </c>
      <c r="B193" s="1" t="s">
        <v>59</v>
      </c>
      <c r="C193" s="1" t="s">
        <v>152</v>
      </c>
      <c r="D193" s="1">
        <v>1</v>
      </c>
      <c r="E193" s="1" t="s">
        <v>150</v>
      </c>
      <c r="F193" s="1" t="s">
        <v>165</v>
      </c>
      <c r="G193" s="1" t="s">
        <v>234</v>
      </c>
      <c r="H193" s="1">
        <v>62896</v>
      </c>
      <c r="I193" s="1">
        <v>583</v>
      </c>
      <c r="J193" s="1">
        <v>0.191806</v>
      </c>
      <c r="K193" s="1">
        <v>1.91249</v>
      </c>
    </row>
    <row r="194" spans="1:11" ht="12.75" hidden="1" x14ac:dyDescent="0.2">
      <c r="A194" s="1" t="s">
        <v>58</v>
      </c>
      <c r="B194" s="1" t="s">
        <v>59</v>
      </c>
      <c r="C194" s="1" t="s">
        <v>152</v>
      </c>
      <c r="D194" s="1">
        <v>1</v>
      </c>
      <c r="E194" s="1" t="s">
        <v>150</v>
      </c>
      <c r="F194" s="1" t="s">
        <v>168</v>
      </c>
      <c r="G194" s="1" t="s">
        <v>236</v>
      </c>
      <c r="H194" s="1">
        <v>64146</v>
      </c>
      <c r="I194" s="1">
        <v>591</v>
      </c>
      <c r="J194" s="1">
        <v>0.22029399999999999</v>
      </c>
      <c r="K194" s="1">
        <v>2.05905</v>
      </c>
    </row>
    <row r="195" spans="1:11" ht="12.75" hidden="1" x14ac:dyDescent="0.2">
      <c r="A195" s="1" t="s">
        <v>58</v>
      </c>
      <c r="B195" s="1" t="s">
        <v>59</v>
      </c>
      <c r="C195" s="1" t="s">
        <v>152</v>
      </c>
      <c r="D195" s="1">
        <v>1</v>
      </c>
      <c r="E195" s="1" t="s">
        <v>150</v>
      </c>
      <c r="F195" s="1" t="s">
        <v>171</v>
      </c>
      <c r="G195" s="1" t="s">
        <v>238</v>
      </c>
      <c r="H195" s="1">
        <v>37031</v>
      </c>
      <c r="I195" s="1">
        <v>288</v>
      </c>
      <c r="J195" s="9">
        <v>8.0799999999999997E-2</v>
      </c>
      <c r="K195" s="1">
        <v>0.96316900000000005</v>
      </c>
    </row>
    <row r="196" spans="1:11" ht="12.75" hidden="1" x14ac:dyDescent="0.2">
      <c r="A196" s="1" t="s">
        <v>38</v>
      </c>
      <c r="B196" s="1" t="s">
        <v>39</v>
      </c>
      <c r="C196" s="1" t="s">
        <v>153</v>
      </c>
      <c r="D196" s="1">
        <v>0</v>
      </c>
      <c r="E196" s="1" t="s">
        <v>150</v>
      </c>
      <c r="F196" s="1" t="s">
        <v>156</v>
      </c>
      <c r="G196" s="1" t="s">
        <v>240</v>
      </c>
      <c r="H196" s="1">
        <v>64764</v>
      </c>
      <c r="I196" s="1">
        <v>819</v>
      </c>
      <c r="J196" s="1">
        <v>0.397204</v>
      </c>
      <c r="K196" s="1">
        <v>3.6530900000000002</v>
      </c>
    </row>
    <row r="197" spans="1:11" ht="12.75" hidden="1" x14ac:dyDescent="0.2">
      <c r="A197" s="1" t="s">
        <v>38</v>
      </c>
      <c r="B197" s="1" t="s">
        <v>39</v>
      </c>
      <c r="C197" s="1" t="s">
        <v>153</v>
      </c>
      <c r="D197" s="1">
        <v>0</v>
      </c>
      <c r="E197" s="1" t="s">
        <v>150</v>
      </c>
      <c r="F197" s="1" t="s">
        <v>159</v>
      </c>
      <c r="G197" s="1" t="s">
        <v>242</v>
      </c>
      <c r="H197" s="1">
        <v>66063</v>
      </c>
      <c r="I197" s="1">
        <v>975</v>
      </c>
      <c r="J197" s="1">
        <v>0.37422899999999998</v>
      </c>
      <c r="K197" s="1">
        <v>2.88557</v>
      </c>
    </row>
    <row r="198" spans="1:11" ht="12.75" hidden="1" x14ac:dyDescent="0.2">
      <c r="A198" s="1" t="s">
        <v>38</v>
      </c>
      <c r="B198" s="1" t="s">
        <v>39</v>
      </c>
      <c r="C198" s="1" t="s">
        <v>153</v>
      </c>
      <c r="D198" s="1">
        <v>0</v>
      </c>
      <c r="E198" s="1" t="s">
        <v>150</v>
      </c>
      <c r="F198" s="1" t="s">
        <v>162</v>
      </c>
      <c r="G198" s="1" t="s">
        <v>244</v>
      </c>
      <c r="H198" s="1">
        <v>66063</v>
      </c>
      <c r="I198" s="1">
        <v>829</v>
      </c>
      <c r="J198" s="1">
        <v>0.352497</v>
      </c>
      <c r="K198" s="1">
        <v>2.95228</v>
      </c>
    </row>
    <row r="199" spans="1:11" ht="12.75" hidden="1" x14ac:dyDescent="0.2">
      <c r="A199" s="1" t="s">
        <v>38</v>
      </c>
      <c r="B199" s="1" t="s">
        <v>39</v>
      </c>
      <c r="C199" s="1" t="s">
        <v>153</v>
      </c>
      <c r="D199" s="1">
        <v>0</v>
      </c>
      <c r="E199" s="1" t="s">
        <v>150</v>
      </c>
      <c r="F199" s="1" t="s">
        <v>165</v>
      </c>
      <c r="G199" s="1" t="s">
        <v>246</v>
      </c>
      <c r="H199" s="1">
        <v>66063</v>
      </c>
      <c r="I199" s="1">
        <v>892</v>
      </c>
      <c r="J199" s="1">
        <v>0.33537699999999998</v>
      </c>
      <c r="K199" s="1">
        <v>2.7067100000000002</v>
      </c>
    </row>
    <row r="200" spans="1:11" ht="12.75" hidden="1" x14ac:dyDescent="0.2">
      <c r="A200" s="1" t="s">
        <v>38</v>
      </c>
      <c r="B200" s="1" t="s">
        <v>39</v>
      </c>
      <c r="C200" s="1" t="s">
        <v>153</v>
      </c>
      <c r="D200" s="1">
        <v>0</v>
      </c>
      <c r="E200" s="1" t="s">
        <v>150</v>
      </c>
      <c r="F200" s="1" t="s">
        <v>168</v>
      </c>
      <c r="G200" s="1" t="s">
        <v>248</v>
      </c>
      <c r="H200" s="1">
        <v>66063</v>
      </c>
      <c r="I200" s="1">
        <v>771</v>
      </c>
      <c r="J200" s="1">
        <v>0.38041599999999998</v>
      </c>
      <c r="K200" s="1">
        <v>3.7014900000000002</v>
      </c>
    </row>
    <row r="201" spans="1:11" ht="12.75" hidden="1" x14ac:dyDescent="0.2">
      <c r="A201" s="1" t="s">
        <v>38</v>
      </c>
      <c r="B201" s="1" t="s">
        <v>39</v>
      </c>
      <c r="C201" s="1" t="s">
        <v>153</v>
      </c>
      <c r="D201" s="1">
        <v>0</v>
      </c>
      <c r="E201" s="1" t="s">
        <v>150</v>
      </c>
      <c r="F201" s="1" t="s">
        <v>171</v>
      </c>
      <c r="G201" s="1" t="s">
        <v>250</v>
      </c>
      <c r="H201" s="1">
        <v>56203</v>
      </c>
      <c r="I201" s="1">
        <v>348</v>
      </c>
      <c r="J201" s="1">
        <v>0.477968</v>
      </c>
      <c r="K201" s="1">
        <v>6.4601199999999999</v>
      </c>
    </row>
    <row r="202" spans="1:11" ht="12.75" hidden="1" x14ac:dyDescent="0.2">
      <c r="A202" s="1" t="s">
        <v>38</v>
      </c>
      <c r="B202" s="1" t="s">
        <v>39</v>
      </c>
      <c r="C202" s="1" t="s">
        <v>153</v>
      </c>
      <c r="D202" s="1">
        <v>0</v>
      </c>
      <c r="E202" s="1" t="s">
        <v>150</v>
      </c>
      <c r="F202" s="1" t="s">
        <v>198</v>
      </c>
      <c r="G202" s="1" t="s">
        <v>252</v>
      </c>
      <c r="H202" s="1">
        <v>63646</v>
      </c>
      <c r="I202" s="1">
        <v>448</v>
      </c>
      <c r="J202" s="1">
        <v>0.405194</v>
      </c>
      <c r="K202" s="1">
        <v>4.9055099999999996</v>
      </c>
    </row>
    <row r="203" spans="1:11" ht="12.75" hidden="1" x14ac:dyDescent="0.2">
      <c r="A203" s="1" t="s">
        <v>38</v>
      </c>
      <c r="B203" s="1" t="s">
        <v>39</v>
      </c>
      <c r="C203" s="1" t="s">
        <v>153</v>
      </c>
      <c r="D203" s="1">
        <v>0</v>
      </c>
      <c r="E203" s="1" t="s">
        <v>150</v>
      </c>
      <c r="F203" s="1" t="s">
        <v>253</v>
      </c>
      <c r="G203" s="1" t="s">
        <v>255</v>
      </c>
      <c r="H203" s="1">
        <v>46992</v>
      </c>
      <c r="I203" s="1">
        <v>645</v>
      </c>
      <c r="J203" s="1">
        <v>0.25330799999999998</v>
      </c>
      <c r="K203" s="1">
        <v>2.64724</v>
      </c>
    </row>
    <row r="204" spans="1:11" ht="12.75" hidden="1" x14ac:dyDescent="0.2">
      <c r="A204" s="1" t="s">
        <v>61</v>
      </c>
      <c r="B204" s="1" t="s">
        <v>62</v>
      </c>
      <c r="C204" s="1" t="s">
        <v>152</v>
      </c>
      <c r="D204" s="1">
        <v>1</v>
      </c>
      <c r="E204" s="1" t="s">
        <v>150</v>
      </c>
      <c r="F204" s="1" t="s">
        <v>156</v>
      </c>
      <c r="G204" s="1" t="s">
        <v>257</v>
      </c>
      <c r="H204" s="1">
        <v>66063</v>
      </c>
      <c r="I204" s="1">
        <v>276</v>
      </c>
      <c r="J204" s="1">
        <v>0.28165099999999998</v>
      </c>
      <c r="K204" s="1">
        <v>3.3440400000000001</v>
      </c>
    </row>
    <row r="205" spans="1:11" ht="12.75" hidden="1" x14ac:dyDescent="0.2">
      <c r="A205" s="1" t="s">
        <v>61</v>
      </c>
      <c r="B205" s="1" t="s">
        <v>62</v>
      </c>
      <c r="C205" s="1" t="s">
        <v>152</v>
      </c>
      <c r="D205" s="1">
        <v>1</v>
      </c>
      <c r="E205" s="1" t="s">
        <v>150</v>
      </c>
      <c r="F205" s="1" t="s">
        <v>159</v>
      </c>
      <c r="G205" s="1" t="s">
        <v>259</v>
      </c>
      <c r="H205" s="1">
        <v>66063</v>
      </c>
      <c r="I205" s="1">
        <v>756</v>
      </c>
      <c r="J205" s="1">
        <v>0.21706700000000001</v>
      </c>
      <c r="K205" s="1">
        <v>1.76207</v>
      </c>
    </row>
    <row r="206" spans="1:11" ht="12.75" hidden="1" x14ac:dyDescent="0.2">
      <c r="A206" s="1" t="s">
        <v>61</v>
      </c>
      <c r="B206" s="1" t="s">
        <v>62</v>
      </c>
      <c r="C206" s="1" t="s">
        <v>152</v>
      </c>
      <c r="D206" s="1">
        <v>1</v>
      </c>
      <c r="E206" s="1" t="s">
        <v>150</v>
      </c>
      <c r="F206" s="1" t="s">
        <v>162</v>
      </c>
      <c r="G206" s="1" t="s">
        <v>261</v>
      </c>
      <c r="H206" s="1">
        <v>53336</v>
      </c>
      <c r="I206" s="1">
        <v>861</v>
      </c>
      <c r="J206" s="1">
        <v>0.239263</v>
      </c>
      <c r="K206" s="1">
        <v>1.5952</v>
      </c>
    </row>
    <row r="207" spans="1:11" ht="12.75" hidden="1" x14ac:dyDescent="0.2">
      <c r="A207" s="1" t="s">
        <v>61</v>
      </c>
      <c r="B207" s="1" t="s">
        <v>62</v>
      </c>
      <c r="C207" s="1" t="s">
        <v>152</v>
      </c>
      <c r="D207" s="1">
        <v>1</v>
      </c>
      <c r="E207" s="1" t="s">
        <v>150</v>
      </c>
      <c r="F207" s="1" t="s">
        <v>165</v>
      </c>
      <c r="G207" s="1" t="s">
        <v>263</v>
      </c>
      <c r="H207" s="1">
        <v>59858</v>
      </c>
      <c r="I207" s="1">
        <v>257</v>
      </c>
      <c r="J207" s="1">
        <v>0.33526</v>
      </c>
      <c r="K207" s="1">
        <v>4.4000599999999999</v>
      </c>
    </row>
    <row r="208" spans="1:11" ht="12.75" hidden="1" x14ac:dyDescent="0.2">
      <c r="A208" s="1" t="s">
        <v>61</v>
      </c>
      <c r="B208" s="1" t="s">
        <v>62</v>
      </c>
      <c r="C208" s="1" t="s">
        <v>152</v>
      </c>
      <c r="D208" s="1">
        <v>1</v>
      </c>
      <c r="E208" s="1" t="s">
        <v>150</v>
      </c>
      <c r="F208" s="1" t="s">
        <v>168</v>
      </c>
      <c r="G208" s="1" t="s">
        <v>265</v>
      </c>
      <c r="H208" s="1">
        <v>46179</v>
      </c>
      <c r="I208" s="1">
        <v>231</v>
      </c>
      <c r="J208" s="1">
        <v>0.33650000000000002</v>
      </c>
      <c r="K208" s="1">
        <v>4.8768799999999999</v>
      </c>
    </row>
    <row r="209" spans="1:11" ht="12.75" hidden="1" x14ac:dyDescent="0.2">
      <c r="A209" s="1" t="s">
        <v>61</v>
      </c>
      <c r="B209" s="1" t="s">
        <v>62</v>
      </c>
      <c r="C209" s="1" t="s">
        <v>152</v>
      </c>
      <c r="D209" s="1">
        <v>1</v>
      </c>
      <c r="E209" s="1" t="s">
        <v>150</v>
      </c>
      <c r="F209" s="1" t="s">
        <v>171</v>
      </c>
      <c r="G209" s="1" t="s">
        <v>267</v>
      </c>
      <c r="H209" s="1">
        <v>55790</v>
      </c>
      <c r="I209" s="1">
        <v>313</v>
      </c>
      <c r="J209" s="1">
        <v>0.207731</v>
      </c>
      <c r="K209" s="1">
        <v>2.17794</v>
      </c>
    </row>
    <row r="210" spans="1:11" ht="12.75" hidden="1" x14ac:dyDescent="0.2">
      <c r="A210" s="1" t="s">
        <v>40</v>
      </c>
      <c r="B210" s="1" t="s">
        <v>41</v>
      </c>
      <c r="C210" s="1" t="s">
        <v>153</v>
      </c>
      <c r="D210" s="1">
        <v>0</v>
      </c>
      <c r="E210" s="1" t="s">
        <v>150</v>
      </c>
      <c r="F210" s="1" t="s">
        <v>156</v>
      </c>
      <c r="G210" s="1" t="s">
        <v>269</v>
      </c>
      <c r="H210" s="1">
        <v>64456</v>
      </c>
      <c r="I210" s="1">
        <v>354</v>
      </c>
      <c r="J210" s="1">
        <v>0.38125500000000001</v>
      </c>
      <c r="K210" s="1">
        <v>4.7454599999999996</v>
      </c>
    </row>
    <row r="211" spans="1:11" ht="12.75" hidden="1" x14ac:dyDescent="0.2">
      <c r="A211" s="1" t="s">
        <v>40</v>
      </c>
      <c r="B211" s="1" t="s">
        <v>41</v>
      </c>
      <c r="C211" s="1" t="s">
        <v>153</v>
      </c>
      <c r="D211" s="1">
        <v>0</v>
      </c>
      <c r="E211" s="1" t="s">
        <v>150</v>
      </c>
      <c r="F211" s="1" t="s">
        <v>159</v>
      </c>
      <c r="G211" s="1" t="s">
        <v>271</v>
      </c>
      <c r="H211" s="1">
        <v>53018</v>
      </c>
      <c r="I211" s="1">
        <v>279</v>
      </c>
      <c r="J211" s="1">
        <v>0.22068699999999999</v>
      </c>
      <c r="K211" s="1">
        <v>2.9452600000000002</v>
      </c>
    </row>
    <row r="212" spans="1:11" ht="12.75" hidden="1" x14ac:dyDescent="0.2">
      <c r="A212" s="1" t="s">
        <v>40</v>
      </c>
      <c r="B212" s="1" t="s">
        <v>41</v>
      </c>
      <c r="C212" s="1" t="s">
        <v>153</v>
      </c>
      <c r="D212" s="1">
        <v>0</v>
      </c>
      <c r="E212" s="1" t="s">
        <v>150</v>
      </c>
      <c r="F212" s="1" t="s">
        <v>162</v>
      </c>
      <c r="G212" s="1" t="s">
        <v>273</v>
      </c>
      <c r="H212" s="1">
        <v>56530</v>
      </c>
      <c r="I212" s="1">
        <v>737</v>
      </c>
      <c r="J212" s="1">
        <v>0.204792</v>
      </c>
      <c r="K212" s="1">
        <v>1.90412</v>
      </c>
    </row>
    <row r="213" spans="1:11" ht="12.75" hidden="1" x14ac:dyDescent="0.2">
      <c r="A213" s="1" t="s">
        <v>40</v>
      </c>
      <c r="B213" s="1" t="s">
        <v>41</v>
      </c>
      <c r="C213" s="1" t="s">
        <v>153</v>
      </c>
      <c r="D213" s="1">
        <v>0</v>
      </c>
      <c r="E213" s="1" t="s">
        <v>150</v>
      </c>
      <c r="F213" s="1" t="s">
        <v>165</v>
      </c>
      <c r="G213" s="1" t="s">
        <v>275</v>
      </c>
      <c r="H213" s="1">
        <v>57119</v>
      </c>
      <c r="I213" s="1">
        <v>716</v>
      </c>
      <c r="J213" s="1">
        <v>0.27202799999999999</v>
      </c>
      <c r="K213" s="1">
        <v>2.4117700000000002</v>
      </c>
    </row>
    <row r="214" spans="1:11" ht="12.75" hidden="1" x14ac:dyDescent="0.2">
      <c r="A214" s="1" t="s">
        <v>40</v>
      </c>
      <c r="B214" s="1" t="s">
        <v>41</v>
      </c>
      <c r="C214" s="1" t="s">
        <v>153</v>
      </c>
      <c r="D214" s="1">
        <v>0</v>
      </c>
      <c r="E214" s="1" t="s">
        <v>150</v>
      </c>
      <c r="F214" s="1" t="s">
        <v>168</v>
      </c>
      <c r="G214" s="1" t="s">
        <v>277</v>
      </c>
      <c r="H214" s="1">
        <v>66063</v>
      </c>
      <c r="I214" s="1">
        <v>590</v>
      </c>
      <c r="J214" s="1">
        <v>0.366392</v>
      </c>
      <c r="K214" s="1">
        <v>3.67455</v>
      </c>
    </row>
    <row r="215" spans="1:11" ht="12.75" hidden="1" x14ac:dyDescent="0.2">
      <c r="A215" s="1" t="s">
        <v>40</v>
      </c>
      <c r="B215" s="1" t="s">
        <v>41</v>
      </c>
      <c r="C215" s="1" t="s">
        <v>153</v>
      </c>
      <c r="D215" s="1">
        <v>0</v>
      </c>
      <c r="E215" s="1" t="s">
        <v>150</v>
      </c>
      <c r="F215" s="1" t="s">
        <v>171</v>
      </c>
      <c r="G215" s="1" t="s">
        <v>279</v>
      </c>
      <c r="H215" s="1">
        <v>66063</v>
      </c>
      <c r="I215" s="1">
        <v>762</v>
      </c>
      <c r="J215" s="1">
        <v>0.36402000000000001</v>
      </c>
      <c r="K215" s="1">
        <v>3.1209099999999999</v>
      </c>
    </row>
    <row r="216" spans="1:11" ht="12.75" hidden="1" x14ac:dyDescent="0.2">
      <c r="A216" s="1" t="s">
        <v>40</v>
      </c>
      <c r="B216" s="1" t="s">
        <v>41</v>
      </c>
      <c r="C216" s="1" t="s">
        <v>153</v>
      </c>
      <c r="D216" s="1">
        <v>0</v>
      </c>
      <c r="E216" s="1" t="s">
        <v>150</v>
      </c>
      <c r="F216" s="1" t="s">
        <v>198</v>
      </c>
      <c r="G216" s="1" t="s">
        <v>281</v>
      </c>
      <c r="H216" s="1">
        <v>55004</v>
      </c>
      <c r="I216" s="1">
        <v>546</v>
      </c>
      <c r="J216" s="1">
        <v>0.283443</v>
      </c>
      <c r="K216" s="1">
        <v>2.93919</v>
      </c>
    </row>
    <row r="217" spans="1:11" ht="12.75" hidden="1" x14ac:dyDescent="0.2">
      <c r="A217" s="1" t="s">
        <v>67</v>
      </c>
      <c r="B217" s="1" t="s">
        <v>68</v>
      </c>
      <c r="C217" s="1" t="s">
        <v>148</v>
      </c>
      <c r="D217" s="1">
        <v>1</v>
      </c>
      <c r="E217" s="1" t="s">
        <v>150</v>
      </c>
      <c r="F217" s="1" t="s">
        <v>156</v>
      </c>
      <c r="G217" s="1" t="s">
        <v>283</v>
      </c>
      <c r="H217" s="1">
        <v>62015</v>
      </c>
      <c r="I217" s="1">
        <v>326</v>
      </c>
      <c r="J217" s="1">
        <v>0.26754899999999998</v>
      </c>
      <c r="K217" s="1">
        <v>3.2957000000000001</v>
      </c>
    </row>
    <row r="218" spans="1:11" ht="12.75" hidden="1" x14ac:dyDescent="0.2">
      <c r="A218" s="1" t="s">
        <v>67</v>
      </c>
      <c r="B218" s="1" t="s">
        <v>68</v>
      </c>
      <c r="C218" s="1" t="s">
        <v>148</v>
      </c>
      <c r="D218" s="1">
        <v>1</v>
      </c>
      <c r="E218" s="1" t="s">
        <v>150</v>
      </c>
      <c r="F218" s="1" t="s">
        <v>159</v>
      </c>
      <c r="G218" s="1" t="s">
        <v>285</v>
      </c>
      <c r="H218" s="1">
        <v>66063</v>
      </c>
      <c r="I218" s="1">
        <v>350</v>
      </c>
      <c r="J218" s="1">
        <v>0.37246600000000002</v>
      </c>
      <c r="K218" s="1">
        <v>4.4225000000000003</v>
      </c>
    </row>
    <row r="219" spans="1:11" ht="12.75" hidden="1" x14ac:dyDescent="0.2">
      <c r="A219" s="1" t="s">
        <v>67</v>
      </c>
      <c r="B219" s="1" t="s">
        <v>68</v>
      </c>
      <c r="C219" s="1" t="s">
        <v>148</v>
      </c>
      <c r="D219" s="1">
        <v>1</v>
      </c>
      <c r="E219" s="1" t="s">
        <v>150</v>
      </c>
      <c r="F219" s="1" t="s">
        <v>162</v>
      </c>
      <c r="G219" s="1" t="s">
        <v>287</v>
      </c>
      <c r="H219" s="1">
        <v>66063</v>
      </c>
      <c r="I219" s="1">
        <v>427</v>
      </c>
      <c r="J219" s="1">
        <v>0.39447599999999999</v>
      </c>
      <c r="K219" s="1">
        <v>4.5829800000000001</v>
      </c>
    </row>
    <row r="220" spans="1:11" ht="12.75" hidden="1" x14ac:dyDescent="0.2">
      <c r="A220" s="1" t="s">
        <v>67</v>
      </c>
      <c r="B220" s="1" t="s">
        <v>68</v>
      </c>
      <c r="C220" s="1" t="s">
        <v>148</v>
      </c>
      <c r="D220" s="1">
        <v>1</v>
      </c>
      <c r="E220" s="1" t="s">
        <v>150</v>
      </c>
      <c r="F220" s="1" t="s">
        <v>165</v>
      </c>
      <c r="G220" s="1" t="s">
        <v>289</v>
      </c>
      <c r="H220" s="1">
        <v>66063</v>
      </c>
      <c r="I220" s="1">
        <v>1056</v>
      </c>
      <c r="J220" s="1">
        <v>0.34692899999999999</v>
      </c>
      <c r="K220" s="1">
        <v>2.6089600000000002</v>
      </c>
    </row>
    <row r="221" spans="1:11" ht="12.75" hidden="1" x14ac:dyDescent="0.2">
      <c r="A221" s="1" t="s">
        <v>67</v>
      </c>
      <c r="B221" s="1" t="s">
        <v>68</v>
      </c>
      <c r="C221" s="1" t="s">
        <v>148</v>
      </c>
      <c r="D221" s="1">
        <v>1</v>
      </c>
      <c r="E221" s="1" t="s">
        <v>150</v>
      </c>
      <c r="F221" s="1" t="s">
        <v>168</v>
      </c>
      <c r="G221" s="1" t="s">
        <v>291</v>
      </c>
      <c r="H221" s="1">
        <v>66063</v>
      </c>
      <c r="I221" s="1">
        <v>868</v>
      </c>
      <c r="J221" s="1">
        <v>0.34381400000000001</v>
      </c>
      <c r="K221" s="1">
        <v>2.8615300000000001</v>
      </c>
    </row>
    <row r="222" spans="1:11" ht="12.75" hidden="1" x14ac:dyDescent="0.2">
      <c r="A222" s="1" t="s">
        <v>67</v>
      </c>
      <c r="B222" s="1" t="s">
        <v>68</v>
      </c>
      <c r="C222" s="1" t="s">
        <v>148</v>
      </c>
      <c r="D222" s="1">
        <v>1</v>
      </c>
      <c r="E222" s="1" t="s">
        <v>150</v>
      </c>
      <c r="F222" s="1" t="s">
        <v>171</v>
      </c>
      <c r="G222" s="1" t="s">
        <v>293</v>
      </c>
      <c r="H222" s="1">
        <v>52738</v>
      </c>
      <c r="I222" s="1">
        <v>508</v>
      </c>
      <c r="J222" s="1">
        <v>0.19820599999999999</v>
      </c>
      <c r="K222" s="1">
        <v>2.16249</v>
      </c>
    </row>
    <row r="223" spans="1:11" ht="12.75" hidden="1" x14ac:dyDescent="0.2">
      <c r="A223" s="1" t="s">
        <v>67</v>
      </c>
      <c r="B223" s="1" t="s">
        <v>68</v>
      </c>
      <c r="C223" s="1" t="s">
        <v>148</v>
      </c>
      <c r="D223" s="1">
        <v>1</v>
      </c>
      <c r="E223" s="1" t="s">
        <v>150</v>
      </c>
      <c r="F223" s="1" t="s">
        <v>198</v>
      </c>
      <c r="G223" s="1" t="s">
        <v>295</v>
      </c>
      <c r="H223" s="1">
        <v>66063</v>
      </c>
      <c r="I223" s="1">
        <v>581</v>
      </c>
      <c r="J223" s="1">
        <v>0.367454</v>
      </c>
      <c r="K223" s="1">
        <v>3.9931899999999998</v>
      </c>
    </row>
    <row r="224" spans="1:11" ht="12.75" hidden="1" x14ac:dyDescent="0.2">
      <c r="A224" s="1" t="s">
        <v>67</v>
      </c>
      <c r="B224" s="1" t="s">
        <v>68</v>
      </c>
      <c r="C224" s="1" t="s">
        <v>148</v>
      </c>
      <c r="D224" s="1">
        <v>1</v>
      </c>
      <c r="E224" s="1" t="s">
        <v>150</v>
      </c>
      <c r="F224" s="1" t="s">
        <v>253</v>
      </c>
      <c r="G224" s="1" t="s">
        <v>297</v>
      </c>
      <c r="H224" s="1">
        <v>60903</v>
      </c>
      <c r="I224" s="1">
        <v>374</v>
      </c>
      <c r="J224" s="1">
        <v>0.25521100000000002</v>
      </c>
      <c r="K224" s="1">
        <v>2.90096</v>
      </c>
    </row>
    <row r="225" spans="1:11" ht="12.75" hidden="1" x14ac:dyDescent="0.2">
      <c r="A225" s="1" t="s">
        <v>67</v>
      </c>
      <c r="B225" s="1" t="s">
        <v>68</v>
      </c>
      <c r="C225" s="1" t="s">
        <v>148</v>
      </c>
      <c r="D225" s="1">
        <v>1</v>
      </c>
      <c r="E225" s="1" t="s">
        <v>150</v>
      </c>
      <c r="F225" s="1" t="s">
        <v>298</v>
      </c>
      <c r="G225" s="1" t="s">
        <v>300</v>
      </c>
      <c r="H225" s="1">
        <v>66063</v>
      </c>
      <c r="I225" s="1">
        <v>735</v>
      </c>
      <c r="J225" s="1">
        <v>0.25484400000000001</v>
      </c>
      <c r="K225" s="1">
        <v>2.2732000000000001</v>
      </c>
    </row>
    <row r="226" spans="1:11" ht="12.75" hidden="1" x14ac:dyDescent="0.2">
      <c r="A226" s="1" t="s">
        <v>70</v>
      </c>
      <c r="B226" s="1" t="s">
        <v>71</v>
      </c>
      <c r="C226" s="1" t="s">
        <v>148</v>
      </c>
      <c r="D226" s="1">
        <v>1</v>
      </c>
      <c r="E226" s="1" t="s">
        <v>150</v>
      </c>
      <c r="F226" s="1" t="s">
        <v>156</v>
      </c>
      <c r="G226" s="1" t="s">
        <v>302</v>
      </c>
      <c r="H226" s="1">
        <v>63290</v>
      </c>
      <c r="I226" s="1">
        <v>818</v>
      </c>
      <c r="J226" s="1">
        <v>0.34346900000000002</v>
      </c>
      <c r="K226" s="1">
        <v>3.2892600000000001</v>
      </c>
    </row>
    <row r="227" spans="1:11" ht="12.75" hidden="1" x14ac:dyDescent="0.2">
      <c r="A227" s="1" t="s">
        <v>70</v>
      </c>
      <c r="B227" s="1" t="s">
        <v>71</v>
      </c>
      <c r="C227" s="1" t="s">
        <v>148</v>
      </c>
      <c r="D227" s="1">
        <v>1</v>
      </c>
      <c r="E227" s="1" t="s">
        <v>150</v>
      </c>
      <c r="F227" s="1" t="s">
        <v>159</v>
      </c>
      <c r="G227" s="1" t="s">
        <v>304</v>
      </c>
      <c r="H227" s="1">
        <v>66063</v>
      </c>
      <c r="I227" s="1">
        <v>1333</v>
      </c>
      <c r="J227" s="1">
        <v>0.30215599999999998</v>
      </c>
      <c r="K227" s="1">
        <v>1.9814000000000001</v>
      </c>
    </row>
    <row r="228" spans="1:11" ht="12.75" hidden="1" x14ac:dyDescent="0.2">
      <c r="A228" s="1" t="s">
        <v>70</v>
      </c>
      <c r="B228" s="1" t="s">
        <v>71</v>
      </c>
      <c r="C228" s="1" t="s">
        <v>148</v>
      </c>
      <c r="D228" s="1">
        <v>1</v>
      </c>
      <c r="E228" s="1" t="s">
        <v>150</v>
      </c>
      <c r="F228" s="1" t="s">
        <v>162</v>
      </c>
      <c r="G228" s="1" t="s">
        <v>306</v>
      </c>
      <c r="H228" s="1">
        <v>49513</v>
      </c>
      <c r="I228" s="1">
        <v>537</v>
      </c>
      <c r="J228" s="1">
        <v>0.30282700000000001</v>
      </c>
      <c r="K228" s="1">
        <v>3.2965499999999999</v>
      </c>
    </row>
    <row r="229" spans="1:11" ht="12.75" hidden="1" x14ac:dyDescent="0.2">
      <c r="A229" s="1" t="s">
        <v>70</v>
      </c>
      <c r="B229" s="1" t="s">
        <v>71</v>
      </c>
      <c r="C229" s="1" t="s">
        <v>148</v>
      </c>
      <c r="D229" s="1">
        <v>1</v>
      </c>
      <c r="E229" s="1" t="s">
        <v>150</v>
      </c>
      <c r="F229" s="1" t="s">
        <v>165</v>
      </c>
      <c r="G229" s="1" t="s">
        <v>308</v>
      </c>
      <c r="H229" s="1">
        <v>55492</v>
      </c>
      <c r="I229" s="1">
        <v>810</v>
      </c>
      <c r="J229" s="1">
        <v>0.33819199999999999</v>
      </c>
      <c r="K229" s="1">
        <v>2.87866</v>
      </c>
    </row>
    <row r="230" spans="1:11" ht="12.75" hidden="1" x14ac:dyDescent="0.2">
      <c r="A230" s="1" t="s">
        <v>70</v>
      </c>
      <c r="B230" s="1" t="s">
        <v>71</v>
      </c>
      <c r="C230" s="1" t="s">
        <v>148</v>
      </c>
      <c r="D230" s="1">
        <v>1</v>
      </c>
      <c r="E230" s="1" t="s">
        <v>150</v>
      </c>
      <c r="F230" s="1" t="s">
        <v>168</v>
      </c>
      <c r="G230" s="1" t="s">
        <v>310</v>
      </c>
      <c r="H230" s="1">
        <v>66063</v>
      </c>
      <c r="I230" s="1">
        <v>858</v>
      </c>
      <c r="J230" s="1">
        <v>0.312865</v>
      </c>
      <c r="K230" s="1">
        <v>2.7322199999999999</v>
      </c>
    </row>
    <row r="231" spans="1:11" ht="12.75" hidden="1" x14ac:dyDescent="0.2">
      <c r="A231" s="1" t="s">
        <v>70</v>
      </c>
      <c r="B231" s="1" t="s">
        <v>71</v>
      </c>
      <c r="C231" s="1" t="s">
        <v>148</v>
      </c>
      <c r="D231" s="1">
        <v>1</v>
      </c>
      <c r="E231" s="1" t="s">
        <v>150</v>
      </c>
      <c r="F231" s="1" t="s">
        <v>171</v>
      </c>
      <c r="G231" s="1" t="s">
        <v>312</v>
      </c>
      <c r="H231" s="1">
        <v>66063</v>
      </c>
      <c r="I231" s="1">
        <v>963</v>
      </c>
      <c r="J231" s="1">
        <v>0.33829999999999999</v>
      </c>
      <c r="K231" s="1">
        <v>2.9078300000000001</v>
      </c>
    </row>
    <row r="232" spans="1:11" ht="12.75" hidden="1" x14ac:dyDescent="0.2">
      <c r="A232" s="1" t="s">
        <v>70</v>
      </c>
      <c r="B232" s="1" t="s">
        <v>71</v>
      </c>
      <c r="C232" s="1" t="s">
        <v>148</v>
      </c>
      <c r="D232" s="1">
        <v>1</v>
      </c>
      <c r="E232" s="1" t="s">
        <v>150</v>
      </c>
      <c r="F232" s="1" t="s">
        <v>198</v>
      </c>
      <c r="G232" s="1" t="s">
        <v>314</v>
      </c>
      <c r="H232" s="1">
        <v>53596</v>
      </c>
      <c r="I232" s="1">
        <v>625</v>
      </c>
      <c r="J232" s="1">
        <v>0.46904800000000002</v>
      </c>
      <c r="K232" s="1">
        <v>3.9540500000000001</v>
      </c>
    </row>
    <row r="233" spans="1:11" ht="12.75" hidden="1" x14ac:dyDescent="0.2">
      <c r="A233" s="1" t="s">
        <v>50</v>
      </c>
      <c r="B233" s="1" t="s">
        <v>51</v>
      </c>
      <c r="C233" s="1" t="s">
        <v>153</v>
      </c>
      <c r="D233" s="1">
        <v>1</v>
      </c>
      <c r="E233" s="1" t="s">
        <v>150</v>
      </c>
      <c r="F233" s="1" t="s">
        <v>156</v>
      </c>
      <c r="G233" s="1" t="s">
        <v>316</v>
      </c>
      <c r="H233" s="1">
        <v>64309</v>
      </c>
      <c r="I233" s="1">
        <v>893</v>
      </c>
      <c r="J233" s="1">
        <v>0.38594699999999998</v>
      </c>
      <c r="K233" s="1">
        <v>3.4394399999999998</v>
      </c>
    </row>
    <row r="234" spans="1:11" ht="12.75" hidden="1" x14ac:dyDescent="0.2">
      <c r="A234" s="1" t="s">
        <v>50</v>
      </c>
      <c r="B234" s="1" t="s">
        <v>51</v>
      </c>
      <c r="C234" s="1" t="s">
        <v>153</v>
      </c>
      <c r="D234" s="1">
        <v>1</v>
      </c>
      <c r="E234" s="1" t="s">
        <v>150</v>
      </c>
      <c r="F234" s="1" t="s">
        <v>159</v>
      </c>
      <c r="G234" s="1" t="s">
        <v>318</v>
      </c>
      <c r="H234" s="1">
        <v>66063</v>
      </c>
      <c r="I234" s="1">
        <v>797</v>
      </c>
      <c r="J234" s="1">
        <v>0.42524299999999998</v>
      </c>
      <c r="K234" s="1">
        <v>3.4569399999999999</v>
      </c>
    </row>
    <row r="235" spans="1:11" ht="12.75" hidden="1" x14ac:dyDescent="0.2">
      <c r="A235" s="1" t="s">
        <v>50</v>
      </c>
      <c r="B235" s="1" t="s">
        <v>51</v>
      </c>
      <c r="C235" s="1" t="s">
        <v>153</v>
      </c>
      <c r="D235" s="1">
        <v>1</v>
      </c>
      <c r="E235" s="1" t="s">
        <v>150</v>
      </c>
      <c r="F235" s="1" t="s">
        <v>162</v>
      </c>
      <c r="G235" s="1" t="s">
        <v>320</v>
      </c>
      <c r="H235" s="1">
        <v>66063</v>
      </c>
      <c r="I235" s="1">
        <v>738</v>
      </c>
      <c r="J235" s="1">
        <v>0.33824300000000002</v>
      </c>
      <c r="K235" s="1">
        <v>3.5678299999999998</v>
      </c>
    </row>
    <row r="236" spans="1:11" ht="12.75" hidden="1" x14ac:dyDescent="0.2">
      <c r="A236" s="1" t="s">
        <v>50</v>
      </c>
      <c r="B236" s="1" t="s">
        <v>51</v>
      </c>
      <c r="C236" s="1" t="s">
        <v>153</v>
      </c>
      <c r="D236" s="1">
        <v>1</v>
      </c>
      <c r="E236" s="1" t="s">
        <v>150</v>
      </c>
      <c r="F236" s="1" t="s">
        <v>165</v>
      </c>
      <c r="G236" s="1" t="s">
        <v>322</v>
      </c>
      <c r="H236" s="1">
        <v>54749</v>
      </c>
      <c r="I236" s="1">
        <v>474</v>
      </c>
      <c r="J236" s="1">
        <v>0.44192300000000001</v>
      </c>
      <c r="K236" s="1">
        <v>5.19963</v>
      </c>
    </row>
    <row r="237" spans="1:11" ht="12.75" hidden="1" x14ac:dyDescent="0.2">
      <c r="A237" s="1" t="s">
        <v>50</v>
      </c>
      <c r="B237" s="1" t="s">
        <v>51</v>
      </c>
      <c r="C237" s="1" t="s">
        <v>153</v>
      </c>
      <c r="D237" s="1">
        <v>1</v>
      </c>
      <c r="E237" s="1" t="s">
        <v>150</v>
      </c>
      <c r="F237" s="1" t="s">
        <v>168</v>
      </c>
      <c r="G237" s="1" t="s">
        <v>324</v>
      </c>
      <c r="H237" s="1">
        <v>66063</v>
      </c>
      <c r="I237" s="1">
        <v>992</v>
      </c>
      <c r="J237" s="1">
        <v>0.39582000000000001</v>
      </c>
      <c r="K237" s="1">
        <v>3.17422</v>
      </c>
    </row>
    <row r="238" spans="1:11" ht="12.75" hidden="1" x14ac:dyDescent="0.2">
      <c r="A238" s="1" t="s">
        <v>50</v>
      </c>
      <c r="B238" s="1" t="s">
        <v>51</v>
      </c>
      <c r="C238" s="1" t="s">
        <v>153</v>
      </c>
      <c r="D238" s="1">
        <v>1</v>
      </c>
      <c r="E238" s="1" t="s">
        <v>150</v>
      </c>
      <c r="F238" s="1" t="s">
        <v>171</v>
      </c>
      <c r="G238" s="1" t="s">
        <v>326</v>
      </c>
      <c r="H238" s="1">
        <v>45278</v>
      </c>
      <c r="I238" s="1">
        <v>563</v>
      </c>
      <c r="J238" s="1">
        <v>0.33609699999999998</v>
      </c>
      <c r="K238" s="1">
        <v>3.5314899999999998</v>
      </c>
    </row>
    <row r="239" spans="1:11" ht="12.75" hidden="1" x14ac:dyDescent="0.2">
      <c r="A239" s="1" t="s">
        <v>48</v>
      </c>
      <c r="B239" s="1" t="s">
        <v>49</v>
      </c>
      <c r="C239" s="1" t="s">
        <v>153</v>
      </c>
      <c r="D239" s="1">
        <v>0</v>
      </c>
      <c r="E239" s="1" t="s">
        <v>150</v>
      </c>
      <c r="F239" s="1" t="s">
        <v>156</v>
      </c>
      <c r="G239" s="1" t="s">
        <v>328</v>
      </c>
      <c r="H239" s="1">
        <v>65642</v>
      </c>
      <c r="I239" s="1">
        <v>716</v>
      </c>
      <c r="J239" s="1">
        <v>0.50122199999999995</v>
      </c>
      <c r="K239" s="1">
        <v>4.6844200000000003</v>
      </c>
    </row>
    <row r="240" spans="1:11" ht="12.75" hidden="1" x14ac:dyDescent="0.2">
      <c r="A240" s="1" t="s">
        <v>48</v>
      </c>
      <c r="B240" s="1" t="s">
        <v>49</v>
      </c>
      <c r="C240" s="1" t="s">
        <v>153</v>
      </c>
      <c r="D240" s="1">
        <v>0</v>
      </c>
      <c r="E240" s="1" t="s">
        <v>150</v>
      </c>
      <c r="F240" s="1" t="s">
        <v>159</v>
      </c>
      <c r="G240" s="1" t="s">
        <v>330</v>
      </c>
      <c r="H240" s="1">
        <v>66063</v>
      </c>
      <c r="I240" s="1">
        <v>743</v>
      </c>
      <c r="J240" s="1">
        <v>0.58051399999999997</v>
      </c>
      <c r="K240" s="1">
        <v>4.6674499999999997</v>
      </c>
    </row>
    <row r="241" spans="1:11" ht="12.75" hidden="1" x14ac:dyDescent="0.2">
      <c r="A241" s="1" t="s">
        <v>48</v>
      </c>
      <c r="B241" s="1" t="s">
        <v>49</v>
      </c>
      <c r="C241" s="1" t="s">
        <v>153</v>
      </c>
      <c r="D241" s="1">
        <v>0</v>
      </c>
      <c r="E241" s="1" t="s">
        <v>150</v>
      </c>
      <c r="F241" s="1" t="s">
        <v>162</v>
      </c>
      <c r="G241" s="1" t="s">
        <v>332</v>
      </c>
      <c r="H241" s="1">
        <v>66063</v>
      </c>
      <c r="I241" s="1">
        <v>668</v>
      </c>
      <c r="J241" s="1">
        <v>0.49950899999999998</v>
      </c>
      <c r="K241" s="1">
        <v>4.6517999999999997</v>
      </c>
    </row>
    <row r="242" spans="1:11" ht="12.75" hidden="1" x14ac:dyDescent="0.2">
      <c r="A242" s="1" t="s">
        <v>48</v>
      </c>
      <c r="B242" s="1" t="s">
        <v>49</v>
      </c>
      <c r="C242" s="1" t="s">
        <v>153</v>
      </c>
      <c r="D242" s="1">
        <v>0</v>
      </c>
      <c r="E242" s="1" t="s">
        <v>150</v>
      </c>
      <c r="F242" s="1" t="s">
        <v>165</v>
      </c>
      <c r="G242" s="1" t="s">
        <v>334</v>
      </c>
      <c r="H242" s="1">
        <v>66063</v>
      </c>
      <c r="I242" s="1">
        <v>648</v>
      </c>
      <c r="J242" s="1">
        <v>0.49652200000000002</v>
      </c>
      <c r="K242" s="1">
        <v>4.8063099999999999</v>
      </c>
    </row>
    <row r="243" spans="1:11" ht="12.75" hidden="1" x14ac:dyDescent="0.2">
      <c r="A243" s="1" t="s">
        <v>48</v>
      </c>
      <c r="B243" s="1" t="s">
        <v>49</v>
      </c>
      <c r="C243" s="1" t="s">
        <v>153</v>
      </c>
      <c r="D243" s="1">
        <v>0</v>
      </c>
      <c r="E243" s="1" t="s">
        <v>150</v>
      </c>
      <c r="F243" s="1" t="s">
        <v>168</v>
      </c>
      <c r="G243" s="1" t="s">
        <v>336</v>
      </c>
      <c r="H243" s="1">
        <v>65520</v>
      </c>
      <c r="I243" s="1">
        <v>854</v>
      </c>
      <c r="J243" s="1">
        <v>0.50598699999999996</v>
      </c>
      <c r="K243" s="1">
        <v>4.2030399999999997</v>
      </c>
    </row>
    <row r="244" spans="1:11" ht="12.75" hidden="1" x14ac:dyDescent="0.2">
      <c r="A244" s="1" t="s">
        <v>48</v>
      </c>
      <c r="B244" s="1" t="s">
        <v>49</v>
      </c>
      <c r="C244" s="1" t="s">
        <v>153</v>
      </c>
      <c r="D244" s="1">
        <v>0</v>
      </c>
      <c r="E244" s="1" t="s">
        <v>150</v>
      </c>
      <c r="F244" s="1" t="s">
        <v>171</v>
      </c>
      <c r="G244" s="1" t="s">
        <v>338</v>
      </c>
      <c r="H244" s="1">
        <v>66063</v>
      </c>
      <c r="I244" s="1">
        <v>779</v>
      </c>
      <c r="J244" s="1">
        <v>0.45536399999999999</v>
      </c>
      <c r="K244" s="1">
        <v>4.2920999999999996</v>
      </c>
    </row>
    <row r="245" spans="1:11" ht="12.75" hidden="1" x14ac:dyDescent="0.2">
      <c r="A245" s="1" t="s">
        <v>46</v>
      </c>
      <c r="B245" s="1" t="s">
        <v>47</v>
      </c>
      <c r="C245" s="1" t="s">
        <v>153</v>
      </c>
      <c r="D245" s="1">
        <v>0</v>
      </c>
      <c r="E245" s="1" t="s">
        <v>150</v>
      </c>
      <c r="F245" s="1" t="s">
        <v>156</v>
      </c>
      <c r="G245" s="1" t="s">
        <v>340</v>
      </c>
      <c r="H245" s="1">
        <v>65461</v>
      </c>
      <c r="I245" s="1">
        <v>652</v>
      </c>
      <c r="J245" s="1">
        <v>0.44341199999999997</v>
      </c>
      <c r="K245" s="1">
        <v>4.5226199999999999</v>
      </c>
    </row>
    <row r="246" spans="1:11" ht="12.75" hidden="1" x14ac:dyDescent="0.2">
      <c r="A246" s="1" t="s">
        <v>46</v>
      </c>
      <c r="B246" s="1" t="s">
        <v>47</v>
      </c>
      <c r="C246" s="1" t="s">
        <v>153</v>
      </c>
      <c r="D246" s="1">
        <v>0</v>
      </c>
      <c r="E246" s="1" t="s">
        <v>150</v>
      </c>
      <c r="F246" s="1" t="s">
        <v>159</v>
      </c>
      <c r="G246" s="1" t="s">
        <v>342</v>
      </c>
      <c r="H246" s="1">
        <v>66063</v>
      </c>
      <c r="I246" s="1">
        <v>820</v>
      </c>
      <c r="J246" s="1">
        <v>0.47065000000000001</v>
      </c>
      <c r="K246" s="1">
        <v>3.7776999999999998</v>
      </c>
    </row>
    <row r="247" spans="1:11" ht="12.75" hidden="1" x14ac:dyDescent="0.2">
      <c r="A247" s="1" t="s">
        <v>46</v>
      </c>
      <c r="B247" s="1" t="s">
        <v>47</v>
      </c>
      <c r="C247" s="1" t="s">
        <v>153</v>
      </c>
      <c r="D247" s="1">
        <v>0</v>
      </c>
      <c r="E247" s="1" t="s">
        <v>150</v>
      </c>
      <c r="F247" s="1" t="s">
        <v>162</v>
      </c>
      <c r="G247" s="1" t="s">
        <v>344</v>
      </c>
      <c r="H247" s="1">
        <v>65028</v>
      </c>
      <c r="I247" s="1">
        <v>632</v>
      </c>
      <c r="J247" s="1">
        <v>0.47534799999999999</v>
      </c>
      <c r="K247" s="1">
        <v>4.19564</v>
      </c>
    </row>
    <row r="248" spans="1:11" ht="12.75" hidden="1" x14ac:dyDescent="0.2">
      <c r="A248" s="1" t="s">
        <v>46</v>
      </c>
      <c r="B248" s="1" t="s">
        <v>47</v>
      </c>
      <c r="C248" s="1" t="s">
        <v>153</v>
      </c>
      <c r="D248" s="1">
        <v>0</v>
      </c>
      <c r="E248" s="1" t="s">
        <v>150</v>
      </c>
      <c r="F248" s="1" t="s">
        <v>165</v>
      </c>
      <c r="G248" s="1" t="s">
        <v>346</v>
      </c>
      <c r="H248" s="1">
        <v>66063</v>
      </c>
      <c r="I248" s="1">
        <v>481</v>
      </c>
      <c r="J248" s="1">
        <v>0.44684800000000002</v>
      </c>
      <c r="K248" s="1">
        <v>4.4214000000000002</v>
      </c>
    </row>
    <row r="249" spans="1:11" ht="12.75" hidden="1" x14ac:dyDescent="0.2">
      <c r="A249" s="1" t="s">
        <v>46</v>
      </c>
      <c r="B249" s="1" t="s">
        <v>47</v>
      </c>
      <c r="C249" s="1" t="s">
        <v>153</v>
      </c>
      <c r="D249" s="1">
        <v>0</v>
      </c>
      <c r="E249" s="1" t="s">
        <v>150</v>
      </c>
      <c r="F249" s="1" t="s">
        <v>168</v>
      </c>
      <c r="G249" s="1" t="s">
        <v>348</v>
      </c>
      <c r="H249" s="1">
        <v>66063</v>
      </c>
      <c r="I249" s="1">
        <v>630</v>
      </c>
      <c r="J249" s="1">
        <v>0.48543900000000001</v>
      </c>
      <c r="K249" s="1">
        <v>4.7938200000000002</v>
      </c>
    </row>
    <row r="250" spans="1:11" ht="12.75" hidden="1" x14ac:dyDescent="0.2">
      <c r="A250" s="1" t="s">
        <v>46</v>
      </c>
      <c r="B250" s="1" t="s">
        <v>47</v>
      </c>
      <c r="C250" s="1" t="s">
        <v>153</v>
      </c>
      <c r="D250" s="1">
        <v>0</v>
      </c>
      <c r="E250" s="1" t="s">
        <v>150</v>
      </c>
      <c r="F250" s="1" t="s">
        <v>171</v>
      </c>
      <c r="G250" s="1" t="s">
        <v>350</v>
      </c>
      <c r="H250" s="1">
        <v>43004</v>
      </c>
      <c r="I250" s="1">
        <v>422</v>
      </c>
      <c r="J250" s="1">
        <v>0.46897899999999998</v>
      </c>
      <c r="K250" s="1">
        <v>4.7261800000000003</v>
      </c>
    </row>
    <row r="251" spans="1:11" ht="12.75" hidden="1" x14ac:dyDescent="0.2">
      <c r="A251" s="1" t="s">
        <v>46</v>
      </c>
      <c r="B251" s="1" t="s">
        <v>47</v>
      </c>
      <c r="C251" s="1" t="s">
        <v>153</v>
      </c>
      <c r="D251" s="1">
        <v>0</v>
      </c>
      <c r="E251" s="1" t="s">
        <v>150</v>
      </c>
      <c r="F251" s="1" t="s">
        <v>198</v>
      </c>
      <c r="G251" s="1" t="s">
        <v>352</v>
      </c>
      <c r="H251" s="1">
        <v>66063</v>
      </c>
      <c r="I251" s="1">
        <v>726</v>
      </c>
      <c r="J251" s="1">
        <v>0.46663199999999999</v>
      </c>
      <c r="K251" s="1">
        <v>4.1701499999999996</v>
      </c>
    </row>
    <row r="252" spans="1:11" ht="12.75" hidden="1" x14ac:dyDescent="0.2">
      <c r="A252" s="1" t="s">
        <v>46</v>
      </c>
      <c r="B252" s="1" t="s">
        <v>47</v>
      </c>
      <c r="C252" s="1" t="s">
        <v>153</v>
      </c>
      <c r="D252" s="1">
        <v>0</v>
      </c>
      <c r="E252" s="1" t="s">
        <v>150</v>
      </c>
      <c r="F252" s="1" t="s">
        <v>253</v>
      </c>
      <c r="G252" s="1" t="s">
        <v>354</v>
      </c>
      <c r="H252" s="1">
        <v>66063</v>
      </c>
      <c r="I252" s="1">
        <v>755</v>
      </c>
      <c r="J252" s="1">
        <v>0.44725500000000001</v>
      </c>
      <c r="K252" s="1">
        <v>3.8247499999999999</v>
      </c>
    </row>
    <row r="253" spans="1:11" ht="12.75" hidden="1" x14ac:dyDescent="0.2">
      <c r="A253" s="1" t="s">
        <v>105</v>
      </c>
      <c r="B253" s="1" t="s">
        <v>106</v>
      </c>
      <c r="C253" s="1" t="s">
        <v>148</v>
      </c>
      <c r="D253" s="1">
        <v>4</v>
      </c>
      <c r="E253" s="1" t="s">
        <v>150</v>
      </c>
      <c r="F253" s="1" t="s">
        <v>156</v>
      </c>
      <c r="G253" s="1" t="s">
        <v>356</v>
      </c>
      <c r="H253" s="1">
        <v>52048</v>
      </c>
      <c r="I253" s="1">
        <v>906</v>
      </c>
      <c r="J253" s="1">
        <v>0.52524099999999996</v>
      </c>
      <c r="K253" s="1">
        <v>2.7756500000000002</v>
      </c>
    </row>
    <row r="254" spans="1:11" ht="12.75" hidden="1" x14ac:dyDescent="0.2">
      <c r="A254" s="1" t="s">
        <v>105</v>
      </c>
      <c r="B254" s="1" t="s">
        <v>106</v>
      </c>
      <c r="C254" s="1" t="s">
        <v>148</v>
      </c>
      <c r="D254" s="1">
        <v>4</v>
      </c>
      <c r="E254" s="1" t="s">
        <v>150</v>
      </c>
      <c r="F254" s="1" t="s">
        <v>159</v>
      </c>
      <c r="G254" s="1" t="s">
        <v>358</v>
      </c>
      <c r="H254" s="1">
        <v>66063</v>
      </c>
      <c r="I254" s="1">
        <v>857</v>
      </c>
      <c r="J254" s="1">
        <v>0.80584699999999998</v>
      </c>
      <c r="K254" s="1">
        <v>3.4274100000000001</v>
      </c>
    </row>
    <row r="255" spans="1:11" ht="12.75" hidden="1" x14ac:dyDescent="0.2">
      <c r="A255" s="1" t="s">
        <v>105</v>
      </c>
      <c r="B255" s="1" t="s">
        <v>106</v>
      </c>
      <c r="C255" s="1" t="s">
        <v>148</v>
      </c>
      <c r="D255" s="1">
        <v>4</v>
      </c>
      <c r="E255" s="1" t="s">
        <v>150</v>
      </c>
      <c r="F255" s="1" t="s">
        <v>162</v>
      </c>
      <c r="G255" s="1" t="s">
        <v>360</v>
      </c>
      <c r="H255" s="1">
        <v>61911</v>
      </c>
      <c r="I255" s="1">
        <v>661</v>
      </c>
      <c r="J255" s="1">
        <v>0.78029199999999999</v>
      </c>
      <c r="K255" s="1">
        <v>3.3618600000000001</v>
      </c>
    </row>
    <row r="256" spans="1:11" ht="12.75" hidden="1" x14ac:dyDescent="0.2">
      <c r="A256" s="1" t="s">
        <v>105</v>
      </c>
      <c r="B256" s="1" t="s">
        <v>106</v>
      </c>
      <c r="C256" s="1" t="s">
        <v>148</v>
      </c>
      <c r="D256" s="1">
        <v>4</v>
      </c>
      <c r="E256" s="1" t="s">
        <v>150</v>
      </c>
      <c r="F256" s="1" t="s">
        <v>165</v>
      </c>
      <c r="G256" s="1" t="s">
        <v>362</v>
      </c>
      <c r="H256" s="1">
        <v>52132</v>
      </c>
      <c r="I256" s="1">
        <v>429</v>
      </c>
      <c r="J256" s="1">
        <v>0.72557400000000005</v>
      </c>
      <c r="K256" s="1">
        <v>4.76755</v>
      </c>
    </row>
    <row r="257" spans="1:11" ht="12.75" hidden="1" x14ac:dyDescent="0.2">
      <c r="A257" s="1" t="s">
        <v>105</v>
      </c>
      <c r="B257" s="1" t="s">
        <v>106</v>
      </c>
      <c r="C257" s="1" t="s">
        <v>148</v>
      </c>
      <c r="D257" s="1">
        <v>4</v>
      </c>
      <c r="E257" s="1" t="s">
        <v>150</v>
      </c>
      <c r="F257" s="1" t="s">
        <v>168</v>
      </c>
      <c r="G257" s="1" t="s">
        <v>364</v>
      </c>
      <c r="H257" s="1">
        <v>41435</v>
      </c>
      <c r="I257" s="1">
        <v>498</v>
      </c>
      <c r="J257" s="1">
        <v>0.19781799999999999</v>
      </c>
      <c r="K257" s="1">
        <v>1.9112499999999999</v>
      </c>
    </row>
    <row r="258" spans="1:11" ht="12.75" hidden="1" x14ac:dyDescent="0.2">
      <c r="A258" s="1" t="s">
        <v>105</v>
      </c>
      <c r="B258" s="1" t="s">
        <v>106</v>
      </c>
      <c r="C258" s="1" t="s">
        <v>148</v>
      </c>
      <c r="D258" s="1">
        <v>4</v>
      </c>
      <c r="E258" s="1" t="s">
        <v>150</v>
      </c>
      <c r="F258" s="1" t="s">
        <v>171</v>
      </c>
      <c r="G258" s="1" t="s">
        <v>366</v>
      </c>
      <c r="H258" s="1">
        <v>64731</v>
      </c>
      <c r="I258" s="1">
        <v>454</v>
      </c>
      <c r="J258" s="1">
        <v>0.88573100000000005</v>
      </c>
      <c r="K258" s="1">
        <v>3.9714700000000001</v>
      </c>
    </row>
    <row r="259" spans="1:11" ht="12.75" hidden="1" x14ac:dyDescent="0.2">
      <c r="A259" s="1" t="s">
        <v>103</v>
      </c>
      <c r="B259" s="1" t="s">
        <v>104</v>
      </c>
      <c r="C259" s="1" t="s">
        <v>148</v>
      </c>
      <c r="D259" s="1">
        <v>4</v>
      </c>
      <c r="E259" s="1" t="s">
        <v>150</v>
      </c>
      <c r="F259" s="1" t="s">
        <v>156</v>
      </c>
      <c r="G259" s="1" t="s">
        <v>368</v>
      </c>
      <c r="H259" s="1">
        <v>66063</v>
      </c>
      <c r="I259" s="1">
        <v>813</v>
      </c>
      <c r="J259" s="1">
        <v>0.72135499999999997</v>
      </c>
      <c r="K259" s="1">
        <v>2.9707300000000001</v>
      </c>
    </row>
    <row r="260" spans="1:11" ht="12.75" hidden="1" x14ac:dyDescent="0.2">
      <c r="A260" s="1" t="s">
        <v>103</v>
      </c>
      <c r="B260" s="1" t="s">
        <v>104</v>
      </c>
      <c r="C260" s="1" t="s">
        <v>148</v>
      </c>
      <c r="D260" s="1">
        <v>4</v>
      </c>
      <c r="E260" s="1" t="s">
        <v>150</v>
      </c>
      <c r="F260" s="1" t="s">
        <v>159</v>
      </c>
      <c r="G260" s="1" t="s">
        <v>370</v>
      </c>
      <c r="H260" s="1">
        <v>63301</v>
      </c>
      <c r="I260" s="1">
        <v>791</v>
      </c>
      <c r="J260" s="1">
        <v>0.72338199999999997</v>
      </c>
      <c r="K260" s="1">
        <v>3.8119999999999998</v>
      </c>
    </row>
    <row r="261" spans="1:11" ht="12.75" hidden="1" x14ac:dyDescent="0.2">
      <c r="A261" s="1" t="s">
        <v>103</v>
      </c>
      <c r="B261" s="1" t="s">
        <v>104</v>
      </c>
      <c r="C261" s="1" t="s">
        <v>148</v>
      </c>
      <c r="D261" s="1">
        <v>4</v>
      </c>
      <c r="E261" s="1" t="s">
        <v>150</v>
      </c>
      <c r="F261" s="1" t="s">
        <v>162</v>
      </c>
      <c r="G261" s="1" t="s">
        <v>372</v>
      </c>
      <c r="H261" s="1">
        <v>66063</v>
      </c>
      <c r="I261" s="1">
        <v>803</v>
      </c>
      <c r="J261" s="1">
        <v>0.57199800000000001</v>
      </c>
      <c r="K261" s="1">
        <v>2.6382400000000001</v>
      </c>
    </row>
    <row r="262" spans="1:11" ht="12.75" hidden="1" x14ac:dyDescent="0.2">
      <c r="A262" s="1" t="s">
        <v>103</v>
      </c>
      <c r="B262" s="1" t="s">
        <v>104</v>
      </c>
      <c r="C262" s="1" t="s">
        <v>148</v>
      </c>
      <c r="D262" s="1">
        <v>4</v>
      </c>
      <c r="E262" s="1" t="s">
        <v>150</v>
      </c>
      <c r="F262" s="1" t="s">
        <v>165</v>
      </c>
      <c r="G262" s="1" t="s">
        <v>374</v>
      </c>
      <c r="H262" s="1">
        <v>64946</v>
      </c>
      <c r="I262" s="1">
        <v>792</v>
      </c>
      <c r="J262" s="1">
        <v>0.59120600000000001</v>
      </c>
      <c r="K262" s="1">
        <v>2.7018900000000001</v>
      </c>
    </row>
    <row r="263" spans="1:11" ht="12.75" hidden="1" x14ac:dyDescent="0.2">
      <c r="A263" s="1" t="s">
        <v>103</v>
      </c>
      <c r="B263" s="1" t="s">
        <v>104</v>
      </c>
      <c r="C263" s="1" t="s">
        <v>148</v>
      </c>
      <c r="D263" s="1">
        <v>4</v>
      </c>
      <c r="E263" s="1" t="s">
        <v>150</v>
      </c>
      <c r="F263" s="1" t="s">
        <v>168</v>
      </c>
      <c r="G263" s="1" t="s">
        <v>376</v>
      </c>
      <c r="H263" s="1">
        <v>66063</v>
      </c>
      <c r="I263" s="1">
        <v>904</v>
      </c>
      <c r="J263" s="1">
        <v>0.65126700000000004</v>
      </c>
      <c r="K263" s="1">
        <v>3.1389800000000001</v>
      </c>
    </row>
    <row r="264" spans="1:11" ht="12.75" hidden="1" x14ac:dyDescent="0.2">
      <c r="A264" s="1" t="s">
        <v>103</v>
      </c>
      <c r="B264" s="1" t="s">
        <v>104</v>
      </c>
      <c r="C264" s="1" t="s">
        <v>148</v>
      </c>
      <c r="D264" s="1">
        <v>4</v>
      </c>
      <c r="E264" s="1" t="s">
        <v>150</v>
      </c>
      <c r="F264" s="1" t="s">
        <v>171</v>
      </c>
      <c r="G264" s="1" t="s">
        <v>378</v>
      </c>
      <c r="H264" s="1">
        <v>37162</v>
      </c>
      <c r="I264" s="1">
        <v>478</v>
      </c>
      <c r="J264" s="1">
        <v>0.520123</v>
      </c>
      <c r="K264" s="1">
        <v>3.23997</v>
      </c>
    </row>
    <row r="265" spans="1:11" ht="12.75" hidden="1" x14ac:dyDescent="0.2">
      <c r="A265" s="1" t="s">
        <v>93</v>
      </c>
      <c r="B265" s="1" t="s">
        <v>94</v>
      </c>
      <c r="C265" s="1" t="s">
        <v>152</v>
      </c>
      <c r="D265" s="1">
        <v>4</v>
      </c>
      <c r="E265" s="1" t="s">
        <v>150</v>
      </c>
      <c r="F265" s="1" t="s">
        <v>156</v>
      </c>
      <c r="G265" s="1" t="s">
        <v>380</v>
      </c>
      <c r="H265" s="1">
        <v>61055</v>
      </c>
      <c r="I265" s="1">
        <v>751</v>
      </c>
      <c r="J265" s="1">
        <v>0.50012400000000001</v>
      </c>
      <c r="K265" s="1">
        <v>2.7183199999999998</v>
      </c>
    </row>
    <row r="266" spans="1:11" ht="12.75" hidden="1" x14ac:dyDescent="0.2">
      <c r="A266" s="1" t="s">
        <v>93</v>
      </c>
      <c r="B266" s="1" t="s">
        <v>94</v>
      </c>
      <c r="C266" s="1" t="s">
        <v>152</v>
      </c>
      <c r="D266" s="1">
        <v>4</v>
      </c>
      <c r="E266" s="1" t="s">
        <v>150</v>
      </c>
      <c r="F266" s="1" t="s">
        <v>159</v>
      </c>
      <c r="G266" s="1" t="s">
        <v>382</v>
      </c>
      <c r="H266" s="1">
        <v>63620</v>
      </c>
      <c r="I266" s="1">
        <v>887</v>
      </c>
      <c r="J266" s="1">
        <v>0.50226599999999999</v>
      </c>
      <c r="K266" s="1">
        <v>2.4496699999999998</v>
      </c>
    </row>
    <row r="267" spans="1:11" ht="12.75" hidden="1" x14ac:dyDescent="0.2">
      <c r="A267" s="1" t="s">
        <v>93</v>
      </c>
      <c r="B267" s="1" t="s">
        <v>94</v>
      </c>
      <c r="C267" s="1" t="s">
        <v>152</v>
      </c>
      <c r="D267" s="1">
        <v>4</v>
      </c>
      <c r="E267" s="1" t="s">
        <v>150</v>
      </c>
      <c r="F267" s="1" t="s">
        <v>162</v>
      </c>
      <c r="G267" s="1" t="s">
        <v>384</v>
      </c>
      <c r="H267" s="1">
        <v>64776</v>
      </c>
      <c r="I267" s="1">
        <v>745</v>
      </c>
      <c r="J267" s="1">
        <v>0.36950499999999997</v>
      </c>
      <c r="K267" s="1">
        <v>1.9656499999999999</v>
      </c>
    </row>
    <row r="268" spans="1:11" ht="12.75" hidden="1" x14ac:dyDescent="0.2">
      <c r="A268" s="1" t="s">
        <v>93</v>
      </c>
      <c r="B268" s="1" t="s">
        <v>94</v>
      </c>
      <c r="C268" s="1" t="s">
        <v>152</v>
      </c>
      <c r="D268" s="1">
        <v>4</v>
      </c>
      <c r="E268" s="1" t="s">
        <v>150</v>
      </c>
      <c r="F268" s="1" t="s">
        <v>165</v>
      </c>
      <c r="G268" s="1" t="s">
        <v>386</v>
      </c>
      <c r="H268" s="1">
        <v>60733</v>
      </c>
      <c r="I268" s="1">
        <v>559</v>
      </c>
      <c r="J268" s="1">
        <v>0.39218500000000001</v>
      </c>
      <c r="K268" s="1">
        <v>2.6387800000000001</v>
      </c>
    </row>
    <row r="269" spans="1:11" ht="12.75" hidden="1" x14ac:dyDescent="0.2">
      <c r="A269" s="1" t="s">
        <v>93</v>
      </c>
      <c r="B269" s="1" t="s">
        <v>94</v>
      </c>
      <c r="C269" s="1" t="s">
        <v>152</v>
      </c>
      <c r="D269" s="1">
        <v>4</v>
      </c>
      <c r="E269" s="1" t="s">
        <v>150</v>
      </c>
      <c r="F269" s="1" t="s">
        <v>168</v>
      </c>
      <c r="G269" s="1" t="s">
        <v>388</v>
      </c>
      <c r="H269" s="1">
        <v>46742</v>
      </c>
      <c r="I269" s="1">
        <v>528</v>
      </c>
      <c r="J269" s="1">
        <v>0.27619100000000002</v>
      </c>
      <c r="K269" s="1">
        <v>1.8002499999999999</v>
      </c>
    </row>
    <row r="270" spans="1:11" ht="12.75" hidden="1" x14ac:dyDescent="0.2">
      <c r="A270" s="1" t="s">
        <v>93</v>
      </c>
      <c r="B270" s="1" t="s">
        <v>94</v>
      </c>
      <c r="C270" s="1" t="s">
        <v>152</v>
      </c>
      <c r="D270" s="1">
        <v>4</v>
      </c>
      <c r="E270" s="1" t="s">
        <v>150</v>
      </c>
      <c r="F270" s="1" t="s">
        <v>198</v>
      </c>
      <c r="G270" s="1" t="s">
        <v>390</v>
      </c>
      <c r="H270" s="1">
        <v>53788</v>
      </c>
      <c r="I270" s="1">
        <v>694</v>
      </c>
      <c r="J270" s="1">
        <v>0.46563500000000002</v>
      </c>
      <c r="K270" s="1">
        <v>2.1639200000000001</v>
      </c>
    </row>
    <row r="271" spans="1:11" ht="12.75" hidden="1" x14ac:dyDescent="0.2">
      <c r="A271" s="1" t="s">
        <v>107</v>
      </c>
      <c r="B271" s="1" t="s">
        <v>108</v>
      </c>
      <c r="C271" s="1" t="s">
        <v>148</v>
      </c>
      <c r="D271" s="1">
        <v>4</v>
      </c>
      <c r="E271" s="1" t="s">
        <v>150</v>
      </c>
      <c r="F271" s="1" t="s">
        <v>156</v>
      </c>
      <c r="G271" s="1" t="s">
        <v>392</v>
      </c>
      <c r="H271" s="1">
        <v>52702</v>
      </c>
      <c r="I271" s="1">
        <v>770</v>
      </c>
      <c r="J271" s="1">
        <v>0.41567700000000002</v>
      </c>
      <c r="K271" s="1">
        <v>2.3009300000000001</v>
      </c>
    </row>
    <row r="272" spans="1:11" ht="12.75" hidden="1" x14ac:dyDescent="0.2">
      <c r="A272" s="1" t="s">
        <v>107</v>
      </c>
      <c r="B272" s="1" t="s">
        <v>108</v>
      </c>
      <c r="C272" s="1" t="s">
        <v>148</v>
      </c>
      <c r="D272" s="1">
        <v>4</v>
      </c>
      <c r="E272" s="1" t="s">
        <v>150</v>
      </c>
      <c r="F272" s="1" t="s">
        <v>159</v>
      </c>
      <c r="G272" s="1" t="s">
        <v>394</v>
      </c>
      <c r="H272" s="1">
        <v>56021</v>
      </c>
      <c r="I272" s="1">
        <v>843</v>
      </c>
      <c r="J272" s="1">
        <v>0.36674200000000001</v>
      </c>
      <c r="K272" s="1">
        <v>2.1104400000000001</v>
      </c>
    </row>
    <row r="273" spans="1:11" ht="12.75" hidden="1" x14ac:dyDescent="0.2">
      <c r="A273" s="1" t="s">
        <v>107</v>
      </c>
      <c r="B273" s="1" t="s">
        <v>108</v>
      </c>
      <c r="C273" s="1" t="s">
        <v>148</v>
      </c>
      <c r="D273" s="1">
        <v>4</v>
      </c>
      <c r="E273" s="1" t="s">
        <v>150</v>
      </c>
      <c r="F273" s="1" t="s">
        <v>162</v>
      </c>
      <c r="G273" s="1" t="s">
        <v>396</v>
      </c>
      <c r="H273" s="1">
        <v>57768</v>
      </c>
      <c r="I273" s="1">
        <v>822</v>
      </c>
      <c r="J273" s="1">
        <v>0.42560799999999999</v>
      </c>
      <c r="K273" s="1">
        <v>2.4422999999999999</v>
      </c>
    </row>
    <row r="274" spans="1:11" ht="12.75" hidden="1" x14ac:dyDescent="0.2">
      <c r="A274" s="1" t="s">
        <v>107</v>
      </c>
      <c r="B274" s="1" t="s">
        <v>108</v>
      </c>
      <c r="C274" s="1" t="s">
        <v>148</v>
      </c>
      <c r="D274" s="1">
        <v>4</v>
      </c>
      <c r="E274" s="1" t="s">
        <v>150</v>
      </c>
      <c r="F274" s="1" t="s">
        <v>165</v>
      </c>
      <c r="G274" s="1" t="s">
        <v>398</v>
      </c>
      <c r="H274" s="1">
        <v>54892</v>
      </c>
      <c r="I274" s="1">
        <v>546</v>
      </c>
      <c r="J274" s="1">
        <v>0.230658</v>
      </c>
      <c r="K274" s="1">
        <v>1.98644</v>
      </c>
    </row>
    <row r="275" spans="1:11" ht="12.75" hidden="1" x14ac:dyDescent="0.2">
      <c r="A275" s="1" t="s">
        <v>107</v>
      </c>
      <c r="B275" s="1" t="s">
        <v>108</v>
      </c>
      <c r="C275" s="1" t="s">
        <v>148</v>
      </c>
      <c r="D275" s="1">
        <v>4</v>
      </c>
      <c r="E275" s="1" t="s">
        <v>150</v>
      </c>
      <c r="F275" s="1" t="s">
        <v>168</v>
      </c>
      <c r="G275" s="1" t="s">
        <v>400</v>
      </c>
      <c r="H275" s="1">
        <v>58342</v>
      </c>
      <c r="I275" s="1">
        <v>857</v>
      </c>
      <c r="J275" s="1">
        <v>0.337196</v>
      </c>
      <c r="K275" s="1">
        <v>2.1548400000000001</v>
      </c>
    </row>
    <row r="276" spans="1:11" ht="12.75" hidden="1" x14ac:dyDescent="0.2">
      <c r="A276" s="1" t="s">
        <v>107</v>
      </c>
      <c r="B276" s="1" t="s">
        <v>108</v>
      </c>
      <c r="C276" s="1" t="s">
        <v>148</v>
      </c>
      <c r="D276" s="1">
        <v>4</v>
      </c>
      <c r="E276" s="1" t="s">
        <v>150</v>
      </c>
      <c r="F276" s="1" t="s">
        <v>171</v>
      </c>
      <c r="G276" s="1" t="s">
        <v>402</v>
      </c>
      <c r="H276" s="1">
        <v>58436</v>
      </c>
      <c r="I276" s="1">
        <v>812</v>
      </c>
      <c r="J276" s="1">
        <v>0.43213800000000002</v>
      </c>
      <c r="K276" s="1">
        <v>2.6720000000000002</v>
      </c>
    </row>
    <row r="277" spans="1:11" ht="12.75" hidden="1" x14ac:dyDescent="0.2">
      <c r="A277" s="1" t="s">
        <v>110</v>
      </c>
      <c r="B277" s="1" t="s">
        <v>111</v>
      </c>
      <c r="C277" s="1" t="s">
        <v>148</v>
      </c>
      <c r="D277" s="1">
        <v>4</v>
      </c>
      <c r="E277" s="1" t="s">
        <v>150</v>
      </c>
      <c r="F277" s="1" t="s">
        <v>156</v>
      </c>
      <c r="G277" s="1" t="s">
        <v>404</v>
      </c>
      <c r="H277" s="1">
        <v>64349</v>
      </c>
      <c r="I277" s="1">
        <v>836</v>
      </c>
      <c r="J277" s="1">
        <v>0.62535399999999997</v>
      </c>
      <c r="K277" s="1">
        <v>3.3263199999999999</v>
      </c>
    </row>
    <row r="278" spans="1:11" ht="12.75" hidden="1" x14ac:dyDescent="0.2">
      <c r="A278" s="1" t="s">
        <v>110</v>
      </c>
      <c r="B278" s="1" t="s">
        <v>111</v>
      </c>
      <c r="C278" s="1" t="s">
        <v>148</v>
      </c>
      <c r="D278" s="1">
        <v>4</v>
      </c>
      <c r="E278" s="1" t="s">
        <v>150</v>
      </c>
      <c r="F278" s="1" t="s">
        <v>159</v>
      </c>
      <c r="G278" s="1" t="s">
        <v>406</v>
      </c>
      <c r="H278" s="1">
        <v>52934</v>
      </c>
      <c r="I278" s="1">
        <v>893</v>
      </c>
      <c r="J278" s="1">
        <v>0.58095600000000003</v>
      </c>
      <c r="K278" s="1">
        <v>2.91812</v>
      </c>
    </row>
    <row r="279" spans="1:11" ht="12.75" hidden="1" x14ac:dyDescent="0.2">
      <c r="A279" s="1" t="s">
        <v>110</v>
      </c>
      <c r="B279" s="1" t="s">
        <v>111</v>
      </c>
      <c r="C279" s="1" t="s">
        <v>148</v>
      </c>
      <c r="D279" s="1">
        <v>4</v>
      </c>
      <c r="E279" s="1" t="s">
        <v>150</v>
      </c>
      <c r="F279" s="1" t="s">
        <v>162</v>
      </c>
      <c r="G279" s="1" t="s">
        <v>408</v>
      </c>
      <c r="H279" s="1">
        <v>62395</v>
      </c>
      <c r="I279" s="1">
        <v>960</v>
      </c>
      <c r="J279" s="1">
        <v>0.51152299999999995</v>
      </c>
      <c r="K279" s="1">
        <v>2.6270500000000001</v>
      </c>
    </row>
    <row r="280" spans="1:11" ht="12.75" hidden="1" x14ac:dyDescent="0.2">
      <c r="A280" s="1" t="s">
        <v>110</v>
      </c>
      <c r="B280" s="1" t="s">
        <v>111</v>
      </c>
      <c r="C280" s="1" t="s">
        <v>148</v>
      </c>
      <c r="D280" s="1">
        <v>4</v>
      </c>
      <c r="E280" s="1" t="s">
        <v>150</v>
      </c>
      <c r="F280" s="1" t="s">
        <v>165</v>
      </c>
      <c r="G280" s="1" t="s">
        <v>410</v>
      </c>
      <c r="H280" s="1">
        <v>62923</v>
      </c>
      <c r="I280" s="1">
        <v>731</v>
      </c>
      <c r="J280" s="1">
        <v>0.54549400000000003</v>
      </c>
      <c r="K280" s="1">
        <v>3.1545800000000002</v>
      </c>
    </row>
    <row r="281" spans="1:11" ht="12.75" hidden="1" x14ac:dyDescent="0.2">
      <c r="A281" s="1" t="s">
        <v>110</v>
      </c>
      <c r="B281" s="1" t="s">
        <v>111</v>
      </c>
      <c r="C281" s="1" t="s">
        <v>148</v>
      </c>
      <c r="D281" s="1">
        <v>4</v>
      </c>
      <c r="E281" s="1" t="s">
        <v>150</v>
      </c>
      <c r="F281" s="1" t="s">
        <v>168</v>
      </c>
      <c r="G281" s="1" t="s">
        <v>412</v>
      </c>
      <c r="H281" s="1">
        <v>59724</v>
      </c>
      <c r="I281" s="1">
        <v>870</v>
      </c>
      <c r="J281" s="1">
        <v>0.51925100000000002</v>
      </c>
      <c r="K281" s="1">
        <v>2.7656800000000001</v>
      </c>
    </row>
    <row r="282" spans="1:11" ht="12.75" hidden="1" x14ac:dyDescent="0.2">
      <c r="A282" s="1" t="s">
        <v>110</v>
      </c>
      <c r="B282" s="1" t="s">
        <v>111</v>
      </c>
      <c r="C282" s="1" t="s">
        <v>148</v>
      </c>
      <c r="D282" s="1">
        <v>4</v>
      </c>
      <c r="E282" s="1" t="s">
        <v>150</v>
      </c>
      <c r="F282" s="1" t="s">
        <v>171</v>
      </c>
      <c r="G282" s="1" t="s">
        <v>414</v>
      </c>
      <c r="H282" s="1">
        <v>61157</v>
      </c>
      <c r="I282" s="1">
        <v>904</v>
      </c>
      <c r="J282" s="1">
        <v>0.494869</v>
      </c>
      <c r="K282" s="1">
        <v>2.6456200000000001</v>
      </c>
    </row>
    <row r="283" spans="1:11" ht="12.75" hidden="1" x14ac:dyDescent="0.2">
      <c r="A283" s="1" t="s">
        <v>110</v>
      </c>
      <c r="B283" s="1" t="s">
        <v>111</v>
      </c>
      <c r="C283" s="1" t="s">
        <v>148</v>
      </c>
      <c r="D283" s="1">
        <v>4</v>
      </c>
      <c r="E283" s="1" t="s">
        <v>150</v>
      </c>
      <c r="F283" s="1" t="s">
        <v>198</v>
      </c>
      <c r="G283" s="1" t="s">
        <v>416</v>
      </c>
      <c r="H283" s="1">
        <v>40489</v>
      </c>
      <c r="I283" s="1">
        <v>563</v>
      </c>
      <c r="J283" s="1">
        <v>0.32702700000000001</v>
      </c>
      <c r="K283" s="1">
        <v>2.21245</v>
      </c>
    </row>
    <row r="284" spans="1:11" ht="12.75" hidden="1" x14ac:dyDescent="0.2">
      <c r="A284" s="1" t="s">
        <v>96</v>
      </c>
      <c r="B284" s="1" t="s">
        <v>97</v>
      </c>
      <c r="C284" s="1" t="s">
        <v>152</v>
      </c>
      <c r="D284" s="1">
        <v>4</v>
      </c>
      <c r="E284" s="1" t="s">
        <v>150</v>
      </c>
      <c r="F284" s="1" t="s">
        <v>156</v>
      </c>
      <c r="G284" s="1" t="s">
        <v>418</v>
      </c>
      <c r="H284" s="1">
        <v>61163</v>
      </c>
      <c r="I284" s="1">
        <v>830</v>
      </c>
      <c r="J284" s="1">
        <v>0.47222900000000001</v>
      </c>
      <c r="K284" s="1">
        <v>2.0203500000000001</v>
      </c>
    </row>
    <row r="285" spans="1:11" ht="12.75" hidden="1" x14ac:dyDescent="0.2">
      <c r="A285" s="1" t="s">
        <v>96</v>
      </c>
      <c r="B285" s="1" t="s">
        <v>97</v>
      </c>
      <c r="C285" s="1" t="s">
        <v>152</v>
      </c>
      <c r="D285" s="1">
        <v>4</v>
      </c>
      <c r="E285" s="1" t="s">
        <v>150</v>
      </c>
      <c r="F285" s="1" t="s">
        <v>159</v>
      </c>
      <c r="G285" s="1" t="s">
        <v>420</v>
      </c>
      <c r="H285" s="1">
        <v>44667</v>
      </c>
      <c r="I285" s="1">
        <v>424</v>
      </c>
      <c r="J285" s="1">
        <v>0.203989</v>
      </c>
      <c r="K285" s="1">
        <v>1.15734</v>
      </c>
    </row>
    <row r="286" spans="1:11" ht="12.75" hidden="1" x14ac:dyDescent="0.2">
      <c r="A286" s="1" t="s">
        <v>96</v>
      </c>
      <c r="B286" s="1" t="s">
        <v>97</v>
      </c>
      <c r="C286" s="1" t="s">
        <v>152</v>
      </c>
      <c r="D286" s="1">
        <v>4</v>
      </c>
      <c r="E286" s="1" t="s">
        <v>150</v>
      </c>
      <c r="F286" s="1" t="s">
        <v>162</v>
      </c>
      <c r="G286" s="1" t="s">
        <v>422</v>
      </c>
      <c r="H286" s="1">
        <v>41396</v>
      </c>
      <c r="I286" s="1">
        <v>278</v>
      </c>
      <c r="J286" s="1">
        <v>0.159888</v>
      </c>
      <c r="K286" s="1">
        <v>0.93971199999999999</v>
      </c>
    </row>
    <row r="287" spans="1:11" ht="12.75" hidden="1" x14ac:dyDescent="0.2">
      <c r="A287" s="1" t="s">
        <v>96</v>
      </c>
      <c r="B287" s="1" t="s">
        <v>97</v>
      </c>
      <c r="C287" s="1" t="s">
        <v>152</v>
      </c>
      <c r="D287" s="1">
        <v>4</v>
      </c>
      <c r="E287" s="1" t="s">
        <v>150</v>
      </c>
      <c r="F287" s="1" t="s">
        <v>165</v>
      </c>
      <c r="G287" s="1" t="s">
        <v>424</v>
      </c>
      <c r="H287" s="1">
        <v>45617</v>
      </c>
      <c r="I287" s="1">
        <v>323</v>
      </c>
      <c r="J287" s="1">
        <v>0.119142</v>
      </c>
      <c r="K287" s="1">
        <v>0.78601900000000002</v>
      </c>
    </row>
    <row r="288" spans="1:11" ht="12.75" hidden="1" x14ac:dyDescent="0.2">
      <c r="A288" s="1" t="s">
        <v>96</v>
      </c>
      <c r="B288" s="1" t="s">
        <v>97</v>
      </c>
      <c r="C288" s="1" t="s">
        <v>152</v>
      </c>
      <c r="D288" s="1">
        <v>4</v>
      </c>
      <c r="E288" s="1" t="s">
        <v>150</v>
      </c>
      <c r="F288" s="1" t="s">
        <v>168</v>
      </c>
      <c r="G288" s="1" t="s">
        <v>426</v>
      </c>
      <c r="H288" s="1">
        <v>63676</v>
      </c>
      <c r="I288" s="1">
        <v>536</v>
      </c>
      <c r="J288" s="1">
        <v>0.39383899999999999</v>
      </c>
      <c r="K288" s="1">
        <v>2.1758299999999999</v>
      </c>
    </row>
    <row r="289" spans="1:11" ht="12.75" hidden="1" x14ac:dyDescent="0.2">
      <c r="A289" s="1" t="s">
        <v>96</v>
      </c>
      <c r="B289" s="1" t="s">
        <v>97</v>
      </c>
      <c r="C289" s="1" t="s">
        <v>152</v>
      </c>
      <c r="D289" s="1">
        <v>4</v>
      </c>
      <c r="E289" s="1" t="s">
        <v>150</v>
      </c>
      <c r="F289" s="1" t="s">
        <v>171</v>
      </c>
      <c r="G289" s="1" t="s">
        <v>428</v>
      </c>
      <c r="H289" s="1">
        <v>55255</v>
      </c>
      <c r="I289" s="1">
        <v>665</v>
      </c>
      <c r="J289" s="1">
        <v>0.36061500000000002</v>
      </c>
      <c r="K289" s="1">
        <v>1.82772</v>
      </c>
    </row>
    <row r="290" spans="1:11" ht="12.75" hidden="1" x14ac:dyDescent="0.2">
      <c r="A290" s="1" t="s">
        <v>96</v>
      </c>
      <c r="B290" s="1" t="s">
        <v>97</v>
      </c>
      <c r="C290" s="1" t="s">
        <v>152</v>
      </c>
      <c r="D290" s="1">
        <v>4</v>
      </c>
      <c r="E290" s="1" t="s">
        <v>150</v>
      </c>
      <c r="F290" s="1" t="s">
        <v>198</v>
      </c>
      <c r="G290" s="1" t="s">
        <v>430</v>
      </c>
      <c r="H290" s="1">
        <v>57228</v>
      </c>
      <c r="I290" s="1">
        <v>743</v>
      </c>
      <c r="J290" s="1">
        <v>0.30551</v>
      </c>
      <c r="K290" s="1">
        <v>1.5429299999999999</v>
      </c>
    </row>
    <row r="291" spans="1:11" ht="12.75" hidden="1" x14ac:dyDescent="0.2">
      <c r="A291" s="1" t="s">
        <v>42</v>
      </c>
      <c r="B291" s="1" t="s">
        <v>43</v>
      </c>
      <c r="C291" s="1" t="s">
        <v>153</v>
      </c>
      <c r="D291" s="1">
        <v>0</v>
      </c>
      <c r="E291" s="1" t="s">
        <v>150</v>
      </c>
      <c r="F291" s="1" t="s">
        <v>156</v>
      </c>
      <c r="G291" s="1" t="s">
        <v>438</v>
      </c>
      <c r="H291" s="1">
        <v>62170</v>
      </c>
      <c r="I291" s="1">
        <v>683</v>
      </c>
      <c r="J291" s="1">
        <v>0.32879700000000001</v>
      </c>
      <c r="K291" s="1">
        <v>3.5985800000000001</v>
      </c>
    </row>
    <row r="292" spans="1:11" ht="12.75" hidden="1" x14ac:dyDescent="0.2">
      <c r="A292" s="1" t="s">
        <v>42</v>
      </c>
      <c r="B292" s="1" t="s">
        <v>43</v>
      </c>
      <c r="C292" s="1" t="s">
        <v>153</v>
      </c>
      <c r="D292" s="1">
        <v>0</v>
      </c>
      <c r="E292" s="1" t="s">
        <v>150</v>
      </c>
      <c r="F292" s="1" t="s">
        <v>159</v>
      </c>
      <c r="G292" s="1" t="s">
        <v>439</v>
      </c>
      <c r="H292" s="1">
        <v>66063</v>
      </c>
      <c r="I292" s="1">
        <v>757</v>
      </c>
      <c r="J292" s="1">
        <v>0.379104</v>
      </c>
      <c r="K292" s="1">
        <v>3.6428199999999999</v>
      </c>
    </row>
    <row r="293" spans="1:11" ht="12.75" hidden="1" x14ac:dyDescent="0.2">
      <c r="A293" s="1" t="s">
        <v>42</v>
      </c>
      <c r="B293" s="1" t="s">
        <v>43</v>
      </c>
      <c r="C293" s="1" t="s">
        <v>153</v>
      </c>
      <c r="D293" s="1">
        <v>0</v>
      </c>
      <c r="E293" s="1" t="s">
        <v>150</v>
      </c>
      <c r="F293" s="1" t="s">
        <v>162</v>
      </c>
      <c r="G293" s="1" t="s">
        <v>440</v>
      </c>
      <c r="H293" s="1">
        <v>66063</v>
      </c>
      <c r="I293" s="1">
        <v>541</v>
      </c>
      <c r="J293" s="1">
        <v>0.37221100000000001</v>
      </c>
      <c r="K293" s="1">
        <v>3.6421700000000001</v>
      </c>
    </row>
    <row r="294" spans="1:11" ht="12.75" hidden="1" x14ac:dyDescent="0.2">
      <c r="A294" s="1" t="s">
        <v>42</v>
      </c>
      <c r="B294" s="1" t="s">
        <v>43</v>
      </c>
      <c r="C294" s="1" t="s">
        <v>153</v>
      </c>
      <c r="D294" s="1">
        <v>0</v>
      </c>
      <c r="E294" s="1" t="s">
        <v>150</v>
      </c>
      <c r="F294" s="1" t="s">
        <v>165</v>
      </c>
      <c r="G294" s="1" t="s">
        <v>441</v>
      </c>
      <c r="H294" s="1">
        <v>54168</v>
      </c>
      <c r="I294" s="1">
        <v>432</v>
      </c>
      <c r="J294" s="1">
        <v>0.31845499999999999</v>
      </c>
      <c r="K294" s="1">
        <v>3.28898</v>
      </c>
    </row>
    <row r="295" spans="1:11" ht="12.75" hidden="1" x14ac:dyDescent="0.2">
      <c r="A295" s="1" t="s">
        <v>42</v>
      </c>
      <c r="B295" s="1" t="s">
        <v>43</v>
      </c>
      <c r="C295" s="1" t="s">
        <v>153</v>
      </c>
      <c r="D295" s="1">
        <v>0</v>
      </c>
      <c r="E295" s="1" t="s">
        <v>150</v>
      </c>
      <c r="F295" s="1" t="s">
        <v>168</v>
      </c>
      <c r="G295" s="1" t="s">
        <v>442</v>
      </c>
      <c r="H295" s="1">
        <v>57605</v>
      </c>
      <c r="I295" s="1">
        <v>550</v>
      </c>
      <c r="J295" s="1">
        <v>0.35553899999999999</v>
      </c>
      <c r="K295" s="1">
        <v>3.5233599999999998</v>
      </c>
    </row>
    <row r="296" spans="1:11" ht="12.75" hidden="1" x14ac:dyDescent="0.2">
      <c r="A296" s="1" t="s">
        <v>42</v>
      </c>
      <c r="B296" s="1" t="s">
        <v>43</v>
      </c>
      <c r="C296" s="1" t="s">
        <v>153</v>
      </c>
      <c r="D296" s="1">
        <v>0</v>
      </c>
      <c r="E296" s="1" t="s">
        <v>150</v>
      </c>
      <c r="F296" s="1" t="s">
        <v>171</v>
      </c>
      <c r="G296" s="1" t="s">
        <v>443</v>
      </c>
      <c r="H296" s="1">
        <v>66063</v>
      </c>
      <c r="I296" s="1">
        <v>689</v>
      </c>
      <c r="J296" s="1">
        <v>0.407669</v>
      </c>
      <c r="K296" s="1">
        <v>4.0091200000000002</v>
      </c>
    </row>
    <row r="297" spans="1:11" ht="12.75" hidden="1" x14ac:dyDescent="0.2">
      <c r="A297" s="1" t="s">
        <v>42</v>
      </c>
      <c r="B297" s="1" t="s">
        <v>43</v>
      </c>
      <c r="C297" s="1" t="s">
        <v>153</v>
      </c>
      <c r="D297" s="1">
        <v>0</v>
      </c>
      <c r="E297" s="1" t="s">
        <v>150</v>
      </c>
      <c r="F297" s="1" t="s">
        <v>198</v>
      </c>
      <c r="G297" s="1" t="s">
        <v>444</v>
      </c>
      <c r="H297" s="1">
        <v>64755</v>
      </c>
      <c r="I297" s="1">
        <v>683</v>
      </c>
      <c r="J297" s="1">
        <v>0.38098799999999999</v>
      </c>
      <c r="K297" s="1">
        <v>3.9846200000000001</v>
      </c>
    </row>
    <row r="298" spans="1:11" ht="12.75" hidden="1" x14ac:dyDescent="0.2">
      <c r="A298" s="1" t="s">
        <v>99</v>
      </c>
      <c r="B298" s="1" t="s">
        <v>100</v>
      </c>
      <c r="C298" s="1" t="s">
        <v>152</v>
      </c>
      <c r="D298" s="1">
        <v>4</v>
      </c>
      <c r="E298" s="1" t="s">
        <v>150</v>
      </c>
      <c r="F298" s="1" t="s">
        <v>156</v>
      </c>
      <c r="G298" s="1" t="s">
        <v>446</v>
      </c>
      <c r="H298" s="1">
        <v>63873</v>
      </c>
      <c r="I298" s="1">
        <v>796</v>
      </c>
      <c r="J298" s="1">
        <v>0.451098</v>
      </c>
      <c r="K298" s="1">
        <v>2.54508</v>
      </c>
    </row>
    <row r="299" spans="1:11" ht="12.75" hidden="1" x14ac:dyDescent="0.2">
      <c r="A299" s="1" t="s">
        <v>99</v>
      </c>
      <c r="B299" s="1" t="s">
        <v>100</v>
      </c>
      <c r="C299" s="1" t="s">
        <v>152</v>
      </c>
      <c r="D299" s="1">
        <v>4</v>
      </c>
      <c r="E299" s="1" t="s">
        <v>150</v>
      </c>
      <c r="F299" s="1" t="s">
        <v>159</v>
      </c>
      <c r="G299" s="1" t="s">
        <v>448</v>
      </c>
      <c r="H299" s="1">
        <v>63718</v>
      </c>
      <c r="I299" s="1">
        <v>514</v>
      </c>
      <c r="J299" s="1">
        <v>0.35406900000000002</v>
      </c>
      <c r="K299" s="1">
        <v>2.1619299999999999</v>
      </c>
    </row>
    <row r="300" spans="1:11" ht="12.75" hidden="1" x14ac:dyDescent="0.2">
      <c r="A300" s="1" t="s">
        <v>99</v>
      </c>
      <c r="B300" s="1" t="s">
        <v>100</v>
      </c>
      <c r="C300" s="1" t="s">
        <v>152</v>
      </c>
      <c r="D300" s="1">
        <v>4</v>
      </c>
      <c r="E300" s="1" t="s">
        <v>150</v>
      </c>
      <c r="F300" s="1" t="s">
        <v>162</v>
      </c>
      <c r="G300" s="1" t="s">
        <v>450</v>
      </c>
      <c r="H300" s="1">
        <v>59372</v>
      </c>
      <c r="I300" s="1">
        <v>679</v>
      </c>
      <c r="J300" s="1">
        <v>0.32447599999999999</v>
      </c>
      <c r="K300" s="1">
        <v>1.78407</v>
      </c>
    </row>
    <row r="301" spans="1:11" ht="12.75" hidden="1" x14ac:dyDescent="0.2">
      <c r="A301" s="1" t="s">
        <v>99</v>
      </c>
      <c r="B301" s="1" t="s">
        <v>100</v>
      </c>
      <c r="C301" s="1" t="s">
        <v>152</v>
      </c>
      <c r="D301" s="1">
        <v>4</v>
      </c>
      <c r="E301" s="1" t="s">
        <v>150</v>
      </c>
      <c r="F301" s="1" t="s">
        <v>165</v>
      </c>
      <c r="G301" s="1" t="s">
        <v>452</v>
      </c>
      <c r="H301" s="1">
        <v>66063</v>
      </c>
      <c r="I301" s="1">
        <v>942</v>
      </c>
      <c r="J301" s="1">
        <v>0.386822</v>
      </c>
      <c r="K301" s="1">
        <v>1.8867499999999999</v>
      </c>
    </row>
    <row r="302" spans="1:11" ht="12.75" hidden="1" x14ac:dyDescent="0.2">
      <c r="A302" s="1" t="s">
        <v>99</v>
      </c>
      <c r="B302" s="1" t="s">
        <v>100</v>
      </c>
      <c r="C302" s="1" t="s">
        <v>152</v>
      </c>
      <c r="D302" s="1">
        <v>4</v>
      </c>
      <c r="E302" s="1" t="s">
        <v>150</v>
      </c>
      <c r="F302" s="1" t="s">
        <v>168</v>
      </c>
      <c r="G302" s="1" t="s">
        <v>454</v>
      </c>
      <c r="H302" s="1">
        <v>51137</v>
      </c>
      <c r="I302" s="1">
        <v>662</v>
      </c>
      <c r="J302" s="1">
        <v>0.45140200000000003</v>
      </c>
      <c r="K302" s="1">
        <v>2.9248400000000001</v>
      </c>
    </row>
    <row r="303" spans="1:11" ht="12.75" hidden="1" x14ac:dyDescent="0.2">
      <c r="A303" s="1" t="s">
        <v>99</v>
      </c>
      <c r="B303" s="1" t="s">
        <v>100</v>
      </c>
      <c r="C303" s="1" t="s">
        <v>152</v>
      </c>
      <c r="D303" s="1">
        <v>4</v>
      </c>
      <c r="E303" s="1" t="s">
        <v>150</v>
      </c>
      <c r="F303" s="1" t="s">
        <v>171</v>
      </c>
      <c r="G303" s="1" t="s">
        <v>456</v>
      </c>
      <c r="H303" s="1">
        <v>66063</v>
      </c>
      <c r="I303" s="1">
        <v>722</v>
      </c>
      <c r="J303" s="1">
        <v>0.36466700000000002</v>
      </c>
      <c r="K303" s="1">
        <v>1.8058700000000001</v>
      </c>
    </row>
    <row r="304" spans="1:11" ht="12.75" hidden="1" x14ac:dyDescent="0.2">
      <c r="A304" s="1" t="s">
        <v>99</v>
      </c>
      <c r="B304" s="1" t="s">
        <v>100</v>
      </c>
      <c r="C304" s="1" t="s">
        <v>152</v>
      </c>
      <c r="D304" s="1">
        <v>4</v>
      </c>
      <c r="E304" s="1" t="s">
        <v>150</v>
      </c>
      <c r="F304" s="1" t="s">
        <v>198</v>
      </c>
      <c r="G304" s="1" t="s">
        <v>458</v>
      </c>
      <c r="H304" s="1">
        <v>66063</v>
      </c>
      <c r="I304" s="1">
        <v>681</v>
      </c>
      <c r="J304" s="1">
        <v>0.30330200000000002</v>
      </c>
      <c r="K304" s="1">
        <v>1.69289</v>
      </c>
    </row>
    <row r="305" spans="1:11" ht="12.75" hidden="1" x14ac:dyDescent="0.2">
      <c r="A305" s="1" t="s">
        <v>99</v>
      </c>
      <c r="B305" s="1" t="s">
        <v>100</v>
      </c>
      <c r="C305" s="1" t="s">
        <v>152</v>
      </c>
      <c r="D305" s="1">
        <v>4</v>
      </c>
      <c r="E305" s="1" t="s">
        <v>150</v>
      </c>
      <c r="F305" s="1" t="s">
        <v>253</v>
      </c>
      <c r="G305" s="1" t="s">
        <v>460</v>
      </c>
      <c r="H305" s="1">
        <v>66063</v>
      </c>
      <c r="I305" s="1">
        <v>712</v>
      </c>
      <c r="J305" s="1">
        <v>0.42486600000000002</v>
      </c>
      <c r="K305" s="1">
        <v>2.38022</v>
      </c>
    </row>
    <row r="306" spans="1:11" ht="12.75" hidden="1" x14ac:dyDescent="0.2">
      <c r="A306" s="1" t="s">
        <v>44</v>
      </c>
      <c r="B306" s="1" t="s">
        <v>45</v>
      </c>
      <c r="C306" s="1" t="s">
        <v>153</v>
      </c>
      <c r="D306" s="1">
        <v>0</v>
      </c>
      <c r="E306" s="1" t="s">
        <v>150</v>
      </c>
      <c r="F306" s="1" t="s">
        <v>156</v>
      </c>
      <c r="G306" s="1" t="s">
        <v>469</v>
      </c>
      <c r="H306" s="1">
        <v>66063</v>
      </c>
      <c r="I306" s="1">
        <v>522</v>
      </c>
      <c r="J306" s="1">
        <v>0.47126699999999999</v>
      </c>
      <c r="K306" s="1">
        <v>5.5671099999999996</v>
      </c>
    </row>
    <row r="307" spans="1:11" ht="12.75" hidden="1" x14ac:dyDescent="0.2">
      <c r="A307" s="1" t="s">
        <v>44</v>
      </c>
      <c r="B307" s="1" t="s">
        <v>45</v>
      </c>
      <c r="C307" s="1" t="s">
        <v>153</v>
      </c>
      <c r="D307" s="1">
        <v>0</v>
      </c>
      <c r="E307" s="1" t="s">
        <v>150</v>
      </c>
      <c r="F307" s="1" t="s">
        <v>159</v>
      </c>
      <c r="G307" s="1" t="s">
        <v>470</v>
      </c>
      <c r="H307" s="1">
        <v>62854</v>
      </c>
      <c r="I307" s="1">
        <v>469</v>
      </c>
      <c r="J307" s="1">
        <v>0.446961</v>
      </c>
      <c r="K307" s="1">
        <v>5.07864</v>
      </c>
    </row>
    <row r="308" spans="1:11" ht="12.75" hidden="1" x14ac:dyDescent="0.2">
      <c r="A308" s="1" t="s">
        <v>44</v>
      </c>
      <c r="B308" s="1" t="s">
        <v>45</v>
      </c>
      <c r="C308" s="1" t="s">
        <v>153</v>
      </c>
      <c r="D308" s="1">
        <v>0</v>
      </c>
      <c r="E308" s="1" t="s">
        <v>150</v>
      </c>
      <c r="F308" s="1" t="s">
        <v>162</v>
      </c>
      <c r="G308" s="1" t="s">
        <v>471</v>
      </c>
      <c r="H308" s="1">
        <v>66063</v>
      </c>
      <c r="I308" s="1">
        <v>603</v>
      </c>
      <c r="J308" s="1">
        <v>0.40747899999999998</v>
      </c>
      <c r="K308" s="1">
        <v>3.8917199999999998</v>
      </c>
    </row>
    <row r="309" spans="1:11" ht="12.75" hidden="1" x14ac:dyDescent="0.2">
      <c r="A309" s="1" t="s">
        <v>44</v>
      </c>
      <c r="B309" s="1" t="s">
        <v>45</v>
      </c>
      <c r="C309" s="1" t="s">
        <v>153</v>
      </c>
      <c r="D309" s="1">
        <v>0</v>
      </c>
      <c r="E309" s="1" t="s">
        <v>150</v>
      </c>
      <c r="F309" s="1" t="s">
        <v>165</v>
      </c>
      <c r="G309" s="1" t="s">
        <v>472</v>
      </c>
      <c r="H309" s="1">
        <v>66063</v>
      </c>
      <c r="I309" s="1">
        <v>819</v>
      </c>
      <c r="J309" s="1">
        <v>0.36877900000000002</v>
      </c>
      <c r="K309" s="1">
        <v>2.93546</v>
      </c>
    </row>
    <row r="310" spans="1:11" ht="12.75" hidden="1" x14ac:dyDescent="0.2">
      <c r="A310" s="1" t="s">
        <v>44</v>
      </c>
      <c r="B310" s="1" t="s">
        <v>45</v>
      </c>
      <c r="C310" s="1" t="s">
        <v>153</v>
      </c>
      <c r="D310" s="1">
        <v>0</v>
      </c>
      <c r="E310" s="1" t="s">
        <v>150</v>
      </c>
      <c r="F310" s="1" t="s">
        <v>168</v>
      </c>
      <c r="G310" s="1" t="s">
        <v>473</v>
      </c>
      <c r="H310" s="1">
        <v>66063</v>
      </c>
      <c r="I310" s="1">
        <v>835</v>
      </c>
      <c r="J310" s="1">
        <v>0.36029099999999997</v>
      </c>
      <c r="K310" s="1">
        <v>2.8101400000000001</v>
      </c>
    </row>
    <row r="311" spans="1:11" ht="12.75" hidden="1" x14ac:dyDescent="0.2">
      <c r="A311" s="1" t="s">
        <v>44</v>
      </c>
      <c r="B311" s="1" t="s">
        <v>45</v>
      </c>
      <c r="C311" s="1" t="s">
        <v>153</v>
      </c>
      <c r="D311" s="1">
        <v>0</v>
      </c>
      <c r="E311" s="1" t="s">
        <v>150</v>
      </c>
      <c r="F311" s="1" t="s">
        <v>171</v>
      </c>
      <c r="G311" s="1" t="s">
        <v>474</v>
      </c>
      <c r="H311" s="1">
        <v>27076</v>
      </c>
      <c r="I311" s="1">
        <v>94</v>
      </c>
      <c r="J311" s="1">
        <v>0.33111299999999999</v>
      </c>
      <c r="K311" s="1">
        <v>5.01511</v>
      </c>
    </row>
    <row r="312" spans="1:11" ht="12.75" hidden="1" x14ac:dyDescent="0.2">
      <c r="A312" s="1" t="s">
        <v>44</v>
      </c>
      <c r="B312" s="1" t="s">
        <v>45</v>
      </c>
      <c r="C312" s="1" t="s">
        <v>153</v>
      </c>
      <c r="D312" s="1">
        <v>0</v>
      </c>
      <c r="E312" s="1" t="s">
        <v>150</v>
      </c>
      <c r="F312" s="1" t="s">
        <v>198</v>
      </c>
      <c r="G312" s="1" t="s">
        <v>475</v>
      </c>
      <c r="H312" s="1">
        <v>66063</v>
      </c>
      <c r="I312" s="1">
        <v>451</v>
      </c>
      <c r="J312" s="1">
        <v>0.44330000000000003</v>
      </c>
      <c r="K312" s="1">
        <v>4.8538699999999997</v>
      </c>
    </row>
    <row r="313" spans="1:11" ht="12.75" hidden="1" x14ac:dyDescent="0.2">
      <c r="A313" s="1" t="s">
        <v>44</v>
      </c>
      <c r="B313" s="1" t="s">
        <v>45</v>
      </c>
      <c r="C313" s="1" t="s">
        <v>153</v>
      </c>
      <c r="D313" s="1">
        <v>0</v>
      </c>
      <c r="E313" s="1" t="s">
        <v>150</v>
      </c>
      <c r="F313" s="1" t="s">
        <v>253</v>
      </c>
      <c r="G313" s="1" t="s">
        <v>476</v>
      </c>
      <c r="H313" s="1">
        <v>62412</v>
      </c>
      <c r="I313" s="1">
        <v>591</v>
      </c>
      <c r="J313" s="1">
        <v>0.41026400000000002</v>
      </c>
      <c r="K313" s="1">
        <v>4.1536</v>
      </c>
    </row>
    <row r="314" spans="1:11" ht="12.75" hidden="1" x14ac:dyDescent="0.2">
      <c r="A314" s="1" t="s">
        <v>72</v>
      </c>
      <c r="B314" s="1" t="s">
        <v>73</v>
      </c>
      <c r="C314" s="1" t="s">
        <v>148</v>
      </c>
      <c r="D314" s="1">
        <v>1</v>
      </c>
      <c r="E314" s="1" t="s">
        <v>149</v>
      </c>
      <c r="F314" s="1" t="s">
        <v>156</v>
      </c>
      <c r="G314" s="1" t="s">
        <v>157</v>
      </c>
      <c r="H314" s="1">
        <v>66063</v>
      </c>
      <c r="I314" s="1">
        <v>880</v>
      </c>
      <c r="J314" s="1">
        <v>0.51539250000000003</v>
      </c>
    </row>
    <row r="315" spans="1:11" ht="12.75" hidden="1" x14ac:dyDescent="0.2">
      <c r="A315" s="1" t="s">
        <v>72</v>
      </c>
      <c r="B315" s="1" t="s">
        <v>73</v>
      </c>
      <c r="C315" s="1" t="s">
        <v>148</v>
      </c>
      <c r="D315" s="1">
        <v>1</v>
      </c>
      <c r="E315" s="1" t="s">
        <v>149</v>
      </c>
      <c r="F315" s="1" t="s">
        <v>159</v>
      </c>
      <c r="G315" s="1" t="s">
        <v>160</v>
      </c>
      <c r="H315" s="1">
        <v>62159</v>
      </c>
      <c r="I315" s="1">
        <v>842</v>
      </c>
      <c r="J315" s="1">
        <v>0.59877720000000001</v>
      </c>
    </row>
    <row r="316" spans="1:11" ht="12.75" hidden="1" x14ac:dyDescent="0.2">
      <c r="A316" s="1" t="s">
        <v>72</v>
      </c>
      <c r="B316" s="1" t="s">
        <v>73</v>
      </c>
      <c r="C316" s="1" t="s">
        <v>148</v>
      </c>
      <c r="D316" s="1">
        <v>1</v>
      </c>
      <c r="E316" s="1" t="s">
        <v>149</v>
      </c>
      <c r="F316" s="1" t="s">
        <v>162</v>
      </c>
      <c r="G316" s="1" t="s">
        <v>163</v>
      </c>
      <c r="H316" s="1">
        <v>52424</v>
      </c>
      <c r="I316" s="1">
        <v>690</v>
      </c>
      <c r="J316" s="1">
        <v>0.45413710000000002</v>
      </c>
    </row>
    <row r="317" spans="1:11" ht="12.75" hidden="1" x14ac:dyDescent="0.2">
      <c r="A317" s="1" t="s">
        <v>72</v>
      </c>
      <c r="B317" s="1" t="s">
        <v>73</v>
      </c>
      <c r="C317" s="1" t="s">
        <v>148</v>
      </c>
      <c r="D317" s="1">
        <v>1</v>
      </c>
      <c r="E317" s="1" t="s">
        <v>149</v>
      </c>
      <c r="F317" s="1" t="s">
        <v>165</v>
      </c>
      <c r="G317" s="1" t="s">
        <v>166</v>
      </c>
      <c r="H317" s="1">
        <v>46454</v>
      </c>
      <c r="I317" s="1">
        <v>670</v>
      </c>
      <c r="J317" s="1">
        <v>0.4165664</v>
      </c>
    </row>
    <row r="318" spans="1:11" ht="12.75" hidden="1" x14ac:dyDescent="0.2">
      <c r="A318" s="1" t="s">
        <v>72</v>
      </c>
      <c r="B318" s="1" t="s">
        <v>73</v>
      </c>
      <c r="C318" s="1" t="s">
        <v>148</v>
      </c>
      <c r="D318" s="1">
        <v>1</v>
      </c>
      <c r="E318" s="1" t="s">
        <v>149</v>
      </c>
      <c r="F318" s="1" t="s">
        <v>168</v>
      </c>
      <c r="G318" s="1" t="s">
        <v>169</v>
      </c>
      <c r="H318" s="1">
        <v>49540</v>
      </c>
      <c r="I318" s="1">
        <v>766</v>
      </c>
      <c r="J318" s="1">
        <v>0.39158389999999998</v>
      </c>
    </row>
    <row r="319" spans="1:11" ht="12.75" hidden="1" x14ac:dyDescent="0.2">
      <c r="A319" s="1" t="s">
        <v>72</v>
      </c>
      <c r="B319" s="1" t="s">
        <v>73</v>
      </c>
      <c r="C319" s="1" t="s">
        <v>148</v>
      </c>
      <c r="D319" s="1">
        <v>1</v>
      </c>
      <c r="E319" s="1" t="s">
        <v>149</v>
      </c>
      <c r="F319" s="1" t="s">
        <v>171</v>
      </c>
      <c r="G319" s="1" t="s">
        <v>172</v>
      </c>
      <c r="H319" s="1">
        <v>50046</v>
      </c>
      <c r="I319" s="1">
        <v>436</v>
      </c>
      <c r="J319" s="1">
        <v>0.66461859999999995</v>
      </c>
    </row>
    <row r="320" spans="1:11" ht="12.75" hidden="1" x14ac:dyDescent="0.2">
      <c r="A320" s="1" t="s">
        <v>52</v>
      </c>
      <c r="B320" s="1" t="s">
        <v>53</v>
      </c>
      <c r="C320" s="1" t="s">
        <v>152</v>
      </c>
      <c r="D320" s="1">
        <v>1</v>
      </c>
      <c r="E320" s="1" t="s">
        <v>149</v>
      </c>
      <c r="F320" s="1" t="s">
        <v>156</v>
      </c>
      <c r="G320" s="1" t="s">
        <v>174</v>
      </c>
      <c r="H320" s="1">
        <v>48867</v>
      </c>
      <c r="I320" s="1">
        <v>145</v>
      </c>
      <c r="J320" s="1">
        <v>0.46813339999999998</v>
      </c>
    </row>
    <row r="321" spans="1:10" ht="12.75" hidden="1" x14ac:dyDescent="0.2">
      <c r="A321" s="1" t="s">
        <v>52</v>
      </c>
      <c r="B321" s="1" t="s">
        <v>53</v>
      </c>
      <c r="C321" s="1" t="s">
        <v>152</v>
      </c>
      <c r="D321" s="1">
        <v>1</v>
      </c>
      <c r="E321" s="1" t="s">
        <v>149</v>
      </c>
      <c r="F321" s="1" t="s">
        <v>159</v>
      </c>
      <c r="G321" s="1" t="s">
        <v>176</v>
      </c>
      <c r="H321" s="1">
        <v>58941</v>
      </c>
      <c r="I321" s="1">
        <v>550</v>
      </c>
      <c r="J321" s="1">
        <v>0.52939329999999996</v>
      </c>
    </row>
    <row r="322" spans="1:10" ht="12.75" hidden="1" x14ac:dyDescent="0.2">
      <c r="A322" s="1" t="s">
        <v>52</v>
      </c>
      <c r="B322" s="1" t="s">
        <v>53</v>
      </c>
      <c r="C322" s="1" t="s">
        <v>152</v>
      </c>
      <c r="D322" s="1">
        <v>1</v>
      </c>
      <c r="E322" s="1" t="s">
        <v>149</v>
      </c>
      <c r="F322" s="1" t="s">
        <v>162</v>
      </c>
      <c r="G322" s="1" t="s">
        <v>178</v>
      </c>
      <c r="H322" s="1">
        <v>66063</v>
      </c>
      <c r="I322" s="1">
        <v>736</v>
      </c>
      <c r="J322" s="1">
        <v>0.49062099999999997</v>
      </c>
    </row>
    <row r="323" spans="1:10" ht="12.75" hidden="1" x14ac:dyDescent="0.2">
      <c r="A323" s="1" t="s">
        <v>52</v>
      </c>
      <c r="B323" s="1" t="s">
        <v>53</v>
      </c>
      <c r="C323" s="1" t="s">
        <v>152</v>
      </c>
      <c r="D323" s="1">
        <v>1</v>
      </c>
      <c r="E323" s="1" t="s">
        <v>149</v>
      </c>
      <c r="F323" s="1" t="s">
        <v>165</v>
      </c>
      <c r="G323" s="1" t="s">
        <v>180</v>
      </c>
      <c r="H323" s="1">
        <v>29646</v>
      </c>
      <c r="I323" s="1">
        <v>278</v>
      </c>
      <c r="J323" s="1">
        <v>0.43807449999999998</v>
      </c>
    </row>
    <row r="324" spans="1:10" ht="12.75" hidden="1" x14ac:dyDescent="0.2">
      <c r="A324" s="1" t="s">
        <v>52</v>
      </c>
      <c r="B324" s="1" t="s">
        <v>53</v>
      </c>
      <c r="C324" s="1" t="s">
        <v>152</v>
      </c>
      <c r="D324" s="1">
        <v>1</v>
      </c>
      <c r="E324" s="1" t="s">
        <v>149</v>
      </c>
      <c r="F324" s="1" t="s">
        <v>168</v>
      </c>
      <c r="G324" s="1" t="s">
        <v>182</v>
      </c>
      <c r="H324" s="1">
        <v>53244</v>
      </c>
      <c r="I324" s="1">
        <v>332</v>
      </c>
      <c r="J324" s="1">
        <v>0.63197669999999995</v>
      </c>
    </row>
    <row r="325" spans="1:10" ht="12.75" hidden="1" x14ac:dyDescent="0.2">
      <c r="A325" s="1" t="s">
        <v>52</v>
      </c>
      <c r="B325" s="1" t="s">
        <v>53</v>
      </c>
      <c r="C325" s="1" t="s">
        <v>152</v>
      </c>
      <c r="D325" s="1">
        <v>1</v>
      </c>
      <c r="E325" s="1" t="s">
        <v>149</v>
      </c>
      <c r="F325" s="1" t="s">
        <v>171</v>
      </c>
      <c r="G325" s="1" t="s">
        <v>184</v>
      </c>
      <c r="H325" s="1">
        <v>42089</v>
      </c>
      <c r="I325" s="1">
        <v>316</v>
      </c>
      <c r="J325" s="1">
        <v>0.57781199999999999</v>
      </c>
    </row>
    <row r="326" spans="1:10" ht="12.75" x14ac:dyDescent="0.2">
      <c r="A326" s="1" t="s">
        <v>34</v>
      </c>
      <c r="B326" s="1" t="s">
        <v>35</v>
      </c>
      <c r="C326" s="1" t="s">
        <v>153</v>
      </c>
      <c r="D326" s="1">
        <v>0</v>
      </c>
      <c r="E326" s="1" t="s">
        <v>149</v>
      </c>
      <c r="F326" s="1" t="s">
        <v>156</v>
      </c>
      <c r="G326" s="1" t="s">
        <v>186</v>
      </c>
      <c r="H326" s="1">
        <v>64586</v>
      </c>
      <c r="I326" s="10">
        <v>1056</v>
      </c>
      <c r="J326" s="10">
        <v>0.71810289999999999</v>
      </c>
    </row>
    <row r="327" spans="1:10" ht="12.75" x14ac:dyDescent="0.2">
      <c r="A327" s="1" t="s">
        <v>34</v>
      </c>
      <c r="B327" s="1" t="s">
        <v>35</v>
      </c>
      <c r="C327" s="1" t="s">
        <v>153</v>
      </c>
      <c r="D327" s="1">
        <v>0</v>
      </c>
      <c r="E327" s="1" t="s">
        <v>149</v>
      </c>
      <c r="F327" s="1" t="s">
        <v>159</v>
      </c>
      <c r="G327" s="1" t="s">
        <v>188</v>
      </c>
      <c r="H327" s="1">
        <v>66063</v>
      </c>
      <c r="I327" s="10">
        <v>964</v>
      </c>
      <c r="J327" s="10">
        <v>0.71452669999999996</v>
      </c>
    </row>
    <row r="328" spans="1:10" ht="12.75" x14ac:dyDescent="0.2">
      <c r="A328" s="1" t="s">
        <v>34</v>
      </c>
      <c r="B328" s="1" t="s">
        <v>35</v>
      </c>
      <c r="C328" s="1" t="s">
        <v>153</v>
      </c>
      <c r="D328" s="1">
        <v>0</v>
      </c>
      <c r="E328" s="1" t="s">
        <v>149</v>
      </c>
      <c r="F328" s="1" t="s">
        <v>162</v>
      </c>
      <c r="G328" s="1" t="s">
        <v>190</v>
      </c>
      <c r="H328" s="1">
        <v>66063</v>
      </c>
      <c r="I328" s="10">
        <v>835</v>
      </c>
      <c r="J328" s="10">
        <v>0.70918899999999996</v>
      </c>
    </row>
    <row r="329" spans="1:10" ht="12.75" x14ac:dyDescent="0.2">
      <c r="A329" s="1" t="s">
        <v>34</v>
      </c>
      <c r="B329" s="1" t="s">
        <v>35</v>
      </c>
      <c r="C329" s="1" t="s">
        <v>153</v>
      </c>
      <c r="D329" s="1">
        <v>0</v>
      </c>
      <c r="E329" s="1" t="s">
        <v>149</v>
      </c>
      <c r="F329" s="1" t="s">
        <v>165</v>
      </c>
      <c r="G329" s="1" t="s">
        <v>192</v>
      </c>
      <c r="H329" s="1">
        <v>55757</v>
      </c>
      <c r="I329" s="10">
        <v>589</v>
      </c>
      <c r="J329" s="10">
        <v>0.65909329999999999</v>
      </c>
    </row>
    <row r="330" spans="1:10" ht="12.75" x14ac:dyDescent="0.2">
      <c r="A330" s="1" t="s">
        <v>34</v>
      </c>
      <c r="B330" s="1" t="s">
        <v>35</v>
      </c>
      <c r="C330" s="1" t="s">
        <v>153</v>
      </c>
      <c r="D330" s="1">
        <v>0</v>
      </c>
      <c r="E330" s="1" t="s">
        <v>149</v>
      </c>
      <c r="F330" s="1" t="s">
        <v>168</v>
      </c>
      <c r="G330" s="1" t="s">
        <v>194</v>
      </c>
      <c r="H330" s="1">
        <v>65164</v>
      </c>
      <c r="I330" s="10">
        <v>1036</v>
      </c>
      <c r="J330" s="10">
        <v>0.71072489999999999</v>
      </c>
    </row>
    <row r="331" spans="1:10" ht="12.75" x14ac:dyDescent="0.2">
      <c r="A331" s="1" t="s">
        <v>34</v>
      </c>
      <c r="B331" s="1" t="s">
        <v>35</v>
      </c>
      <c r="C331" s="1" t="s">
        <v>153</v>
      </c>
      <c r="D331" s="1">
        <v>0</v>
      </c>
      <c r="E331" s="1" t="s">
        <v>149</v>
      </c>
      <c r="F331" s="1" t="s">
        <v>171</v>
      </c>
      <c r="G331" s="1" t="s">
        <v>196</v>
      </c>
      <c r="H331" s="1">
        <v>66063</v>
      </c>
      <c r="I331" s="10">
        <v>815</v>
      </c>
      <c r="J331" s="10">
        <v>0.74236150000000001</v>
      </c>
    </row>
    <row r="332" spans="1:10" ht="12.75" x14ac:dyDescent="0.2">
      <c r="A332" s="1" t="s">
        <v>34</v>
      </c>
      <c r="B332" s="1" t="s">
        <v>35</v>
      </c>
      <c r="C332" s="1" t="s">
        <v>153</v>
      </c>
      <c r="D332" s="1">
        <v>0</v>
      </c>
      <c r="E332" s="1" t="s">
        <v>149</v>
      </c>
      <c r="F332" s="1" t="s">
        <v>198</v>
      </c>
      <c r="G332" s="1" t="s">
        <v>199</v>
      </c>
      <c r="H332" s="1">
        <v>60903</v>
      </c>
      <c r="I332" s="10">
        <v>555</v>
      </c>
      <c r="J332" s="10">
        <v>0.73549469999999995</v>
      </c>
    </row>
    <row r="333" spans="1:10" ht="12.75" hidden="1" x14ac:dyDescent="0.2">
      <c r="A333" s="1" t="s">
        <v>55</v>
      </c>
      <c r="B333" s="1" t="s">
        <v>56</v>
      </c>
      <c r="C333" s="1" t="s">
        <v>152</v>
      </c>
      <c r="D333" s="1">
        <v>1</v>
      </c>
      <c r="E333" s="1" t="s">
        <v>149</v>
      </c>
      <c r="F333" s="1" t="s">
        <v>156</v>
      </c>
      <c r="G333" s="1" t="s">
        <v>201</v>
      </c>
      <c r="H333" s="1">
        <v>62640</v>
      </c>
      <c r="I333" s="1">
        <v>554</v>
      </c>
      <c r="J333" s="1">
        <v>0.52461310000000005</v>
      </c>
    </row>
    <row r="334" spans="1:10" ht="12.75" hidden="1" x14ac:dyDescent="0.2">
      <c r="A334" s="1" t="s">
        <v>55</v>
      </c>
      <c r="B334" s="1" t="s">
        <v>56</v>
      </c>
      <c r="C334" s="1" t="s">
        <v>152</v>
      </c>
      <c r="D334" s="1">
        <v>1</v>
      </c>
      <c r="E334" s="1" t="s">
        <v>149</v>
      </c>
      <c r="F334" s="1" t="s">
        <v>159</v>
      </c>
      <c r="G334" s="1" t="s">
        <v>203</v>
      </c>
      <c r="H334" s="1">
        <v>66063</v>
      </c>
      <c r="I334" s="1">
        <v>377</v>
      </c>
      <c r="J334" s="1">
        <v>0.48959229999999998</v>
      </c>
    </row>
    <row r="335" spans="1:10" ht="12.75" hidden="1" x14ac:dyDescent="0.2">
      <c r="A335" s="1" t="s">
        <v>55</v>
      </c>
      <c r="B335" s="1" t="s">
        <v>56</v>
      </c>
      <c r="C335" s="1" t="s">
        <v>152</v>
      </c>
      <c r="D335" s="1">
        <v>1</v>
      </c>
      <c r="E335" s="1" t="s">
        <v>149</v>
      </c>
      <c r="F335" s="1" t="s">
        <v>162</v>
      </c>
      <c r="G335" s="1" t="s">
        <v>205</v>
      </c>
      <c r="H335" s="1">
        <v>55025</v>
      </c>
      <c r="I335" s="1">
        <v>327</v>
      </c>
      <c r="J335" s="1">
        <v>0.58471119999999999</v>
      </c>
    </row>
    <row r="336" spans="1:10" ht="12.75" hidden="1" x14ac:dyDescent="0.2">
      <c r="A336" s="1" t="s">
        <v>55</v>
      </c>
      <c r="B336" s="1" t="s">
        <v>56</v>
      </c>
      <c r="C336" s="1" t="s">
        <v>152</v>
      </c>
      <c r="D336" s="1">
        <v>1</v>
      </c>
      <c r="E336" s="1" t="s">
        <v>149</v>
      </c>
      <c r="F336" s="1" t="s">
        <v>165</v>
      </c>
      <c r="G336" s="1" t="s">
        <v>207</v>
      </c>
      <c r="H336" s="1">
        <v>66063</v>
      </c>
      <c r="I336" s="1">
        <v>756</v>
      </c>
      <c r="J336" s="1">
        <v>0.47960180000000002</v>
      </c>
    </row>
    <row r="337" spans="1:10" ht="12.75" hidden="1" x14ac:dyDescent="0.2">
      <c r="A337" s="1" t="s">
        <v>55</v>
      </c>
      <c r="B337" s="1" t="s">
        <v>56</v>
      </c>
      <c r="C337" s="1" t="s">
        <v>152</v>
      </c>
      <c r="D337" s="1">
        <v>1</v>
      </c>
      <c r="E337" s="1" t="s">
        <v>149</v>
      </c>
      <c r="F337" s="1" t="s">
        <v>168</v>
      </c>
      <c r="G337" s="1" t="s">
        <v>209</v>
      </c>
      <c r="H337" s="1">
        <v>66063</v>
      </c>
      <c r="I337" s="1">
        <v>806</v>
      </c>
      <c r="J337" s="1">
        <v>0.51217820000000003</v>
      </c>
    </row>
    <row r="338" spans="1:10" ht="12.75" hidden="1" x14ac:dyDescent="0.2">
      <c r="A338" s="1" t="s">
        <v>55</v>
      </c>
      <c r="B338" s="1" t="s">
        <v>56</v>
      </c>
      <c r="C338" s="1" t="s">
        <v>152</v>
      </c>
      <c r="D338" s="1">
        <v>1</v>
      </c>
      <c r="E338" s="1" t="s">
        <v>149</v>
      </c>
      <c r="F338" s="1" t="s">
        <v>171</v>
      </c>
      <c r="G338" s="1" t="s">
        <v>211</v>
      </c>
      <c r="H338" s="1">
        <v>66063</v>
      </c>
      <c r="I338" s="1">
        <v>591</v>
      </c>
      <c r="J338" s="1">
        <v>0.50628510000000004</v>
      </c>
    </row>
    <row r="339" spans="1:10" ht="12.75" hidden="1" x14ac:dyDescent="0.2">
      <c r="A339" s="1" t="s">
        <v>64</v>
      </c>
      <c r="B339" s="1" t="s">
        <v>65</v>
      </c>
      <c r="C339" s="1" t="s">
        <v>148</v>
      </c>
      <c r="D339" s="1">
        <v>1</v>
      </c>
      <c r="E339" s="1" t="s">
        <v>149</v>
      </c>
      <c r="F339" s="1" t="s">
        <v>156</v>
      </c>
      <c r="G339" s="1" t="s">
        <v>213</v>
      </c>
      <c r="H339" s="1">
        <v>64242</v>
      </c>
      <c r="I339" s="1">
        <v>1030</v>
      </c>
      <c r="J339" s="1">
        <v>0.73413410000000001</v>
      </c>
    </row>
    <row r="340" spans="1:10" ht="12.75" hidden="1" x14ac:dyDescent="0.2">
      <c r="A340" s="1" t="s">
        <v>64</v>
      </c>
      <c r="B340" s="1" t="s">
        <v>65</v>
      </c>
      <c r="C340" s="1" t="s">
        <v>148</v>
      </c>
      <c r="D340" s="1">
        <v>1</v>
      </c>
      <c r="E340" s="1" t="s">
        <v>149</v>
      </c>
      <c r="F340" s="1" t="s">
        <v>159</v>
      </c>
      <c r="G340" s="1" t="s">
        <v>215</v>
      </c>
      <c r="H340" s="1">
        <v>58050</v>
      </c>
      <c r="I340" s="1">
        <v>819</v>
      </c>
      <c r="J340" s="1">
        <v>0.68948050000000005</v>
      </c>
    </row>
    <row r="341" spans="1:10" ht="12.75" hidden="1" x14ac:dyDescent="0.2">
      <c r="A341" s="1" t="s">
        <v>64</v>
      </c>
      <c r="B341" s="1" t="s">
        <v>65</v>
      </c>
      <c r="C341" s="1" t="s">
        <v>148</v>
      </c>
      <c r="D341" s="1">
        <v>1</v>
      </c>
      <c r="E341" s="1" t="s">
        <v>149</v>
      </c>
      <c r="F341" s="1" t="s">
        <v>162</v>
      </c>
      <c r="G341" s="1" t="s">
        <v>217</v>
      </c>
      <c r="H341" s="1">
        <v>54995</v>
      </c>
      <c r="I341" s="1">
        <v>770</v>
      </c>
      <c r="J341" s="1">
        <v>0.67827760000000004</v>
      </c>
    </row>
    <row r="342" spans="1:10" ht="12.75" hidden="1" x14ac:dyDescent="0.2">
      <c r="A342" s="1" t="s">
        <v>64</v>
      </c>
      <c r="B342" s="1" t="s">
        <v>65</v>
      </c>
      <c r="C342" s="1" t="s">
        <v>148</v>
      </c>
      <c r="D342" s="1">
        <v>1</v>
      </c>
      <c r="E342" s="1" t="s">
        <v>149</v>
      </c>
      <c r="F342" s="1" t="s">
        <v>165</v>
      </c>
      <c r="G342" s="1" t="s">
        <v>219</v>
      </c>
      <c r="H342" s="1">
        <v>54426</v>
      </c>
      <c r="I342" s="1">
        <v>518</v>
      </c>
      <c r="J342" s="1">
        <v>0.68591170000000001</v>
      </c>
    </row>
    <row r="343" spans="1:10" ht="12.75" hidden="1" x14ac:dyDescent="0.2">
      <c r="A343" s="1" t="s">
        <v>64</v>
      </c>
      <c r="B343" s="1" t="s">
        <v>65</v>
      </c>
      <c r="C343" s="1" t="s">
        <v>148</v>
      </c>
      <c r="D343" s="1">
        <v>1</v>
      </c>
      <c r="E343" s="1" t="s">
        <v>149</v>
      </c>
      <c r="F343" s="1" t="s">
        <v>168</v>
      </c>
      <c r="G343" s="1" t="s">
        <v>221</v>
      </c>
      <c r="H343" s="1">
        <v>39504</v>
      </c>
      <c r="I343" s="1">
        <v>277</v>
      </c>
      <c r="J343" s="1">
        <v>0.63823160000000001</v>
      </c>
    </row>
    <row r="344" spans="1:10" ht="12.75" hidden="1" x14ac:dyDescent="0.2">
      <c r="A344" s="1" t="s">
        <v>64</v>
      </c>
      <c r="B344" s="1" t="s">
        <v>65</v>
      </c>
      <c r="C344" s="1" t="s">
        <v>148</v>
      </c>
      <c r="D344" s="1">
        <v>1</v>
      </c>
      <c r="E344" s="1" t="s">
        <v>149</v>
      </c>
      <c r="F344" s="1" t="s">
        <v>171</v>
      </c>
      <c r="G344" s="1" t="s">
        <v>223</v>
      </c>
      <c r="H344" s="1">
        <v>59382</v>
      </c>
      <c r="I344" s="1">
        <v>623</v>
      </c>
      <c r="J344" s="1">
        <v>0.68088610000000005</v>
      </c>
    </row>
    <row r="345" spans="1:10" ht="12.75" hidden="1" x14ac:dyDescent="0.2">
      <c r="A345" s="1" t="s">
        <v>64</v>
      </c>
      <c r="B345" s="1" t="s">
        <v>65</v>
      </c>
      <c r="C345" s="1" t="s">
        <v>148</v>
      </c>
      <c r="D345" s="1">
        <v>1</v>
      </c>
      <c r="E345" s="1" t="s">
        <v>149</v>
      </c>
      <c r="F345" s="1" t="s">
        <v>198</v>
      </c>
      <c r="G345" s="1" t="s">
        <v>225</v>
      </c>
      <c r="H345" s="1">
        <v>61303</v>
      </c>
      <c r="I345" s="1">
        <v>452</v>
      </c>
      <c r="J345" s="1">
        <v>0.6813901</v>
      </c>
    </row>
    <row r="346" spans="1:10" ht="12.75" hidden="1" x14ac:dyDescent="0.2">
      <c r="A346" s="1" t="s">
        <v>58</v>
      </c>
      <c r="B346" s="1" t="s">
        <v>59</v>
      </c>
      <c r="C346" s="1" t="s">
        <v>152</v>
      </c>
      <c r="D346" s="1">
        <v>1</v>
      </c>
      <c r="E346" s="1" t="s">
        <v>149</v>
      </c>
      <c r="F346" s="1" t="s">
        <v>156</v>
      </c>
      <c r="G346" s="1" t="s">
        <v>227</v>
      </c>
      <c r="H346" s="1">
        <v>47825</v>
      </c>
      <c r="I346" s="1">
        <v>541</v>
      </c>
      <c r="J346" s="1">
        <v>0.46749210000000002</v>
      </c>
    </row>
    <row r="347" spans="1:10" ht="12.75" hidden="1" x14ac:dyDescent="0.2">
      <c r="A347" s="1" t="s">
        <v>58</v>
      </c>
      <c r="B347" s="1" t="s">
        <v>59</v>
      </c>
      <c r="C347" s="1" t="s">
        <v>152</v>
      </c>
      <c r="D347" s="1">
        <v>1</v>
      </c>
      <c r="E347" s="1" t="s">
        <v>149</v>
      </c>
      <c r="F347" s="1" t="s">
        <v>159</v>
      </c>
      <c r="G347" s="1" t="s">
        <v>229</v>
      </c>
      <c r="H347" s="1">
        <v>63546</v>
      </c>
      <c r="I347" s="1">
        <v>682</v>
      </c>
      <c r="J347" s="1">
        <v>0.46579520000000002</v>
      </c>
    </row>
    <row r="348" spans="1:10" ht="12.75" hidden="1" x14ac:dyDescent="0.2">
      <c r="A348" s="1" t="s">
        <v>58</v>
      </c>
      <c r="B348" s="1" t="s">
        <v>59</v>
      </c>
      <c r="C348" s="1" t="s">
        <v>152</v>
      </c>
      <c r="D348" s="1">
        <v>1</v>
      </c>
      <c r="E348" s="1" t="s">
        <v>149</v>
      </c>
      <c r="F348" s="1" t="s">
        <v>162</v>
      </c>
      <c r="G348" s="1" t="s">
        <v>231</v>
      </c>
      <c r="H348" s="1">
        <v>63830</v>
      </c>
      <c r="I348" s="1">
        <v>672</v>
      </c>
      <c r="J348" s="1">
        <v>0.43554199999999998</v>
      </c>
    </row>
    <row r="349" spans="1:10" ht="12.75" hidden="1" x14ac:dyDescent="0.2">
      <c r="A349" s="1" t="s">
        <v>58</v>
      </c>
      <c r="B349" s="1" t="s">
        <v>59</v>
      </c>
      <c r="C349" s="1" t="s">
        <v>152</v>
      </c>
      <c r="D349" s="1">
        <v>1</v>
      </c>
      <c r="E349" s="1" t="s">
        <v>149</v>
      </c>
      <c r="F349" s="1" t="s">
        <v>165</v>
      </c>
      <c r="G349" s="1" t="s">
        <v>233</v>
      </c>
      <c r="H349" s="1">
        <v>62896</v>
      </c>
      <c r="I349" s="1">
        <v>753</v>
      </c>
      <c r="J349" s="1">
        <v>0.45703500000000002</v>
      </c>
    </row>
    <row r="350" spans="1:10" ht="12.75" hidden="1" x14ac:dyDescent="0.2">
      <c r="A350" s="1" t="s">
        <v>58</v>
      </c>
      <c r="B350" s="1" t="s">
        <v>59</v>
      </c>
      <c r="C350" s="1" t="s">
        <v>152</v>
      </c>
      <c r="D350" s="1">
        <v>1</v>
      </c>
      <c r="E350" s="1" t="s">
        <v>149</v>
      </c>
      <c r="F350" s="1" t="s">
        <v>168</v>
      </c>
      <c r="G350" s="1" t="s">
        <v>235</v>
      </c>
      <c r="H350" s="1">
        <v>64146</v>
      </c>
      <c r="I350" s="1">
        <v>777</v>
      </c>
      <c r="J350" s="1">
        <v>0.49342720000000001</v>
      </c>
    </row>
    <row r="351" spans="1:10" ht="12.75" hidden="1" x14ac:dyDescent="0.2">
      <c r="A351" s="1" t="s">
        <v>58</v>
      </c>
      <c r="B351" s="1" t="s">
        <v>59</v>
      </c>
      <c r="C351" s="1" t="s">
        <v>152</v>
      </c>
      <c r="D351" s="1">
        <v>1</v>
      </c>
      <c r="E351" s="1" t="s">
        <v>149</v>
      </c>
      <c r="F351" s="1" t="s">
        <v>171</v>
      </c>
      <c r="G351" s="1" t="s">
        <v>237</v>
      </c>
      <c r="H351" s="1">
        <v>37031</v>
      </c>
      <c r="I351" s="1">
        <v>459</v>
      </c>
      <c r="J351" s="1">
        <v>0.4021364</v>
      </c>
    </row>
    <row r="352" spans="1:10" ht="12.75" x14ac:dyDescent="0.2">
      <c r="A352" s="1" t="s">
        <v>38</v>
      </c>
      <c r="B352" s="1" t="s">
        <v>39</v>
      </c>
      <c r="C352" s="1" t="s">
        <v>153</v>
      </c>
      <c r="D352" s="1">
        <v>0</v>
      </c>
      <c r="E352" s="1" t="s">
        <v>149</v>
      </c>
      <c r="F352" s="1" t="s">
        <v>156</v>
      </c>
      <c r="G352" s="11" t="s">
        <v>239</v>
      </c>
      <c r="H352" s="10">
        <v>64764</v>
      </c>
      <c r="I352" s="1">
        <v>892</v>
      </c>
      <c r="J352" s="1">
        <v>0.71314630000000001</v>
      </c>
    </row>
    <row r="353" spans="1:10" ht="12.75" x14ac:dyDescent="0.2">
      <c r="A353" s="1" t="s">
        <v>38</v>
      </c>
      <c r="B353" s="1" t="s">
        <v>39</v>
      </c>
      <c r="C353" s="1" t="s">
        <v>153</v>
      </c>
      <c r="D353" s="1">
        <v>0</v>
      </c>
      <c r="E353" s="1" t="s">
        <v>149</v>
      </c>
      <c r="F353" s="1" t="s">
        <v>159</v>
      </c>
      <c r="G353" s="11" t="s">
        <v>241</v>
      </c>
      <c r="H353" s="10">
        <v>66063</v>
      </c>
      <c r="I353" s="1">
        <v>1013</v>
      </c>
      <c r="J353" s="1">
        <v>0.69107249999999998</v>
      </c>
    </row>
    <row r="354" spans="1:10" ht="12.75" x14ac:dyDescent="0.2">
      <c r="A354" s="1" t="s">
        <v>38</v>
      </c>
      <c r="B354" s="1" t="s">
        <v>39</v>
      </c>
      <c r="C354" s="1" t="s">
        <v>153</v>
      </c>
      <c r="D354" s="1">
        <v>0</v>
      </c>
      <c r="E354" s="1" t="s">
        <v>149</v>
      </c>
      <c r="F354" s="1" t="s">
        <v>162</v>
      </c>
      <c r="G354" s="11" t="s">
        <v>243</v>
      </c>
      <c r="H354" s="10">
        <v>66063</v>
      </c>
      <c r="I354" s="1">
        <v>957</v>
      </c>
      <c r="J354" s="1">
        <v>0.64540819999999999</v>
      </c>
    </row>
    <row r="355" spans="1:10" ht="12.75" x14ac:dyDescent="0.2">
      <c r="A355" s="1" t="s">
        <v>38</v>
      </c>
      <c r="B355" s="1" t="s">
        <v>39</v>
      </c>
      <c r="C355" s="1" t="s">
        <v>153</v>
      </c>
      <c r="D355" s="1">
        <v>0</v>
      </c>
      <c r="E355" s="1" t="s">
        <v>149</v>
      </c>
      <c r="F355" s="1" t="s">
        <v>165</v>
      </c>
      <c r="G355" s="11" t="s">
        <v>245</v>
      </c>
      <c r="H355" s="10">
        <v>66063</v>
      </c>
      <c r="I355" s="1">
        <v>950</v>
      </c>
      <c r="J355" s="1">
        <v>0.69692849999999995</v>
      </c>
    </row>
    <row r="356" spans="1:10" ht="12.75" x14ac:dyDescent="0.2">
      <c r="A356" s="1" t="s">
        <v>38</v>
      </c>
      <c r="B356" s="1" t="s">
        <v>39</v>
      </c>
      <c r="C356" s="1" t="s">
        <v>153</v>
      </c>
      <c r="D356" s="1">
        <v>0</v>
      </c>
      <c r="E356" s="1" t="s">
        <v>149</v>
      </c>
      <c r="F356" s="1" t="s">
        <v>168</v>
      </c>
      <c r="G356" s="11" t="s">
        <v>247</v>
      </c>
      <c r="H356" s="10">
        <v>66063</v>
      </c>
      <c r="I356" s="1">
        <v>785</v>
      </c>
      <c r="J356" s="1">
        <v>0.72611329999999996</v>
      </c>
    </row>
    <row r="357" spans="1:10" ht="12.75" x14ac:dyDescent="0.2">
      <c r="A357" s="1" t="s">
        <v>38</v>
      </c>
      <c r="B357" s="1" t="s">
        <v>39</v>
      </c>
      <c r="C357" s="1" t="s">
        <v>153</v>
      </c>
      <c r="D357" s="1">
        <v>0</v>
      </c>
      <c r="E357" s="1" t="s">
        <v>149</v>
      </c>
      <c r="F357" s="1" t="s">
        <v>171</v>
      </c>
      <c r="G357" s="11" t="s">
        <v>249</v>
      </c>
      <c r="H357" s="10">
        <v>56203</v>
      </c>
      <c r="I357" s="1">
        <v>394</v>
      </c>
      <c r="J357" s="1">
        <v>0.75685880000000005</v>
      </c>
    </row>
    <row r="358" spans="1:10" ht="12.75" x14ac:dyDescent="0.2">
      <c r="A358" s="1" t="s">
        <v>38</v>
      </c>
      <c r="B358" s="1" t="s">
        <v>39</v>
      </c>
      <c r="C358" s="1" t="s">
        <v>153</v>
      </c>
      <c r="D358" s="1">
        <v>0</v>
      </c>
      <c r="E358" s="1" t="s">
        <v>149</v>
      </c>
      <c r="F358" s="1" t="s">
        <v>198</v>
      </c>
      <c r="G358" s="11" t="s">
        <v>251</v>
      </c>
      <c r="H358" s="10">
        <v>63646</v>
      </c>
      <c r="I358" s="1">
        <v>540</v>
      </c>
      <c r="J358" s="1">
        <v>0.72285750000000004</v>
      </c>
    </row>
    <row r="359" spans="1:10" ht="12.75" x14ac:dyDescent="0.2">
      <c r="A359" s="1" t="s">
        <v>38</v>
      </c>
      <c r="B359" s="1" t="s">
        <v>39</v>
      </c>
      <c r="C359" s="1" t="s">
        <v>153</v>
      </c>
      <c r="D359" s="1">
        <v>0</v>
      </c>
      <c r="E359" s="1" t="s">
        <v>149</v>
      </c>
      <c r="F359" s="1" t="s">
        <v>253</v>
      </c>
      <c r="G359" s="11" t="s">
        <v>254</v>
      </c>
      <c r="H359" s="10">
        <v>46992</v>
      </c>
      <c r="I359" s="1">
        <v>684</v>
      </c>
      <c r="J359" s="1">
        <v>0.67149709999999996</v>
      </c>
    </row>
    <row r="360" spans="1:10" ht="12.75" hidden="1" x14ac:dyDescent="0.2">
      <c r="A360" s="1" t="s">
        <v>61</v>
      </c>
      <c r="B360" s="1" t="s">
        <v>62</v>
      </c>
      <c r="C360" s="1" t="s">
        <v>152</v>
      </c>
      <c r="D360" s="1">
        <v>1</v>
      </c>
      <c r="E360" s="1" t="s">
        <v>149</v>
      </c>
      <c r="F360" s="1" t="s">
        <v>156</v>
      </c>
      <c r="G360" s="1" t="s">
        <v>256</v>
      </c>
      <c r="H360" s="1">
        <v>66063</v>
      </c>
      <c r="I360" s="1">
        <v>307</v>
      </c>
      <c r="J360" s="1">
        <v>0.54272790000000004</v>
      </c>
    </row>
    <row r="361" spans="1:10" ht="12.75" hidden="1" x14ac:dyDescent="0.2">
      <c r="A361" s="1" t="s">
        <v>61</v>
      </c>
      <c r="B361" s="1" t="s">
        <v>62</v>
      </c>
      <c r="C361" s="1" t="s">
        <v>152</v>
      </c>
      <c r="D361" s="1">
        <v>1</v>
      </c>
      <c r="E361" s="1" t="s">
        <v>149</v>
      </c>
      <c r="F361" s="1" t="s">
        <v>159</v>
      </c>
      <c r="G361" s="1" t="s">
        <v>258</v>
      </c>
      <c r="H361" s="1">
        <v>66063</v>
      </c>
      <c r="I361" s="1">
        <v>776</v>
      </c>
      <c r="J361" s="1">
        <v>0.53933969999999998</v>
      </c>
    </row>
    <row r="362" spans="1:10" ht="12.75" hidden="1" x14ac:dyDescent="0.2">
      <c r="A362" s="1" t="s">
        <v>61</v>
      </c>
      <c r="B362" s="1" t="s">
        <v>62</v>
      </c>
      <c r="C362" s="1" t="s">
        <v>152</v>
      </c>
      <c r="D362" s="1">
        <v>1</v>
      </c>
      <c r="E362" s="1" t="s">
        <v>149</v>
      </c>
      <c r="F362" s="1" t="s">
        <v>162</v>
      </c>
      <c r="G362" s="1" t="s">
        <v>260</v>
      </c>
      <c r="H362" s="1">
        <v>53336</v>
      </c>
      <c r="I362" s="1">
        <v>902</v>
      </c>
      <c r="J362" s="1">
        <v>0.57670619999999995</v>
      </c>
    </row>
    <row r="363" spans="1:10" ht="12.75" hidden="1" x14ac:dyDescent="0.2">
      <c r="A363" s="1" t="s">
        <v>61</v>
      </c>
      <c r="B363" s="1" t="s">
        <v>62</v>
      </c>
      <c r="C363" s="1" t="s">
        <v>152</v>
      </c>
      <c r="D363" s="1">
        <v>1</v>
      </c>
      <c r="E363" s="1" t="s">
        <v>149</v>
      </c>
      <c r="F363" s="1" t="s">
        <v>165</v>
      </c>
      <c r="G363" s="1" t="s">
        <v>262</v>
      </c>
      <c r="H363" s="1">
        <v>59858</v>
      </c>
      <c r="I363" s="1">
        <v>260</v>
      </c>
      <c r="J363" s="1">
        <v>0.60338420000000004</v>
      </c>
    </row>
    <row r="364" spans="1:10" ht="12.75" hidden="1" x14ac:dyDescent="0.2">
      <c r="A364" s="1" t="s">
        <v>61</v>
      </c>
      <c r="B364" s="1" t="s">
        <v>62</v>
      </c>
      <c r="C364" s="1" t="s">
        <v>152</v>
      </c>
      <c r="D364" s="1">
        <v>1</v>
      </c>
      <c r="E364" s="1" t="s">
        <v>149</v>
      </c>
      <c r="F364" s="1" t="s">
        <v>168</v>
      </c>
      <c r="G364" s="1" t="s">
        <v>264</v>
      </c>
      <c r="H364" s="1">
        <v>46179</v>
      </c>
      <c r="I364" s="1">
        <v>252</v>
      </c>
      <c r="J364" s="1">
        <v>0.59558250000000001</v>
      </c>
    </row>
    <row r="365" spans="1:10" ht="12.75" hidden="1" x14ac:dyDescent="0.2">
      <c r="A365" s="1" t="s">
        <v>61</v>
      </c>
      <c r="B365" s="1" t="s">
        <v>62</v>
      </c>
      <c r="C365" s="1" t="s">
        <v>152</v>
      </c>
      <c r="D365" s="1">
        <v>1</v>
      </c>
      <c r="E365" s="1" t="s">
        <v>149</v>
      </c>
      <c r="F365" s="1" t="s">
        <v>171</v>
      </c>
      <c r="G365" s="1" t="s">
        <v>266</v>
      </c>
      <c r="H365" s="1">
        <v>55790</v>
      </c>
      <c r="I365" s="1">
        <v>364</v>
      </c>
      <c r="J365" s="1">
        <v>0.50734190000000001</v>
      </c>
    </row>
    <row r="366" spans="1:10" ht="12.75" x14ac:dyDescent="0.2">
      <c r="A366" s="1" t="s">
        <v>40</v>
      </c>
      <c r="B366" s="1" t="s">
        <v>41</v>
      </c>
      <c r="C366" s="1" t="s">
        <v>153</v>
      </c>
      <c r="D366" s="1">
        <v>0</v>
      </c>
      <c r="E366" s="1" t="s">
        <v>149</v>
      </c>
      <c r="F366" s="1" t="s">
        <v>156</v>
      </c>
      <c r="G366" s="1" t="s">
        <v>268</v>
      </c>
      <c r="H366" s="1">
        <v>64456</v>
      </c>
      <c r="I366" s="1">
        <v>385</v>
      </c>
      <c r="J366" s="1">
        <v>0.67667029999999995</v>
      </c>
    </row>
    <row r="367" spans="1:10" ht="12.75" x14ac:dyDescent="0.2">
      <c r="A367" s="1" t="s">
        <v>40</v>
      </c>
      <c r="B367" s="1" t="s">
        <v>41</v>
      </c>
      <c r="C367" s="1" t="s">
        <v>153</v>
      </c>
      <c r="D367" s="1">
        <v>0</v>
      </c>
      <c r="E367" s="1" t="s">
        <v>149</v>
      </c>
      <c r="F367" s="1" t="s">
        <v>159</v>
      </c>
      <c r="G367" s="1" t="s">
        <v>270</v>
      </c>
      <c r="H367" s="1">
        <v>53018</v>
      </c>
      <c r="I367" s="1">
        <v>303</v>
      </c>
      <c r="J367" s="1">
        <v>0.61983909999999998</v>
      </c>
    </row>
    <row r="368" spans="1:10" ht="12.75" x14ac:dyDescent="0.2">
      <c r="A368" s="1" t="s">
        <v>40</v>
      </c>
      <c r="B368" s="1" t="s">
        <v>41</v>
      </c>
      <c r="C368" s="1" t="s">
        <v>153</v>
      </c>
      <c r="D368" s="1">
        <v>0</v>
      </c>
      <c r="E368" s="1" t="s">
        <v>149</v>
      </c>
      <c r="F368" s="1" t="s">
        <v>162</v>
      </c>
      <c r="G368" s="1" t="s">
        <v>272</v>
      </c>
      <c r="H368" s="1">
        <v>56530</v>
      </c>
      <c r="I368" s="1">
        <v>779</v>
      </c>
      <c r="J368" s="1">
        <v>0.62045589999999995</v>
      </c>
    </row>
    <row r="369" spans="1:10" ht="12.75" x14ac:dyDescent="0.2">
      <c r="A369" s="1" t="s">
        <v>40</v>
      </c>
      <c r="B369" s="1" t="s">
        <v>41</v>
      </c>
      <c r="C369" s="1" t="s">
        <v>153</v>
      </c>
      <c r="D369" s="1">
        <v>0</v>
      </c>
      <c r="E369" s="1" t="s">
        <v>149</v>
      </c>
      <c r="F369" s="1" t="s">
        <v>165</v>
      </c>
      <c r="G369" s="1" t="s">
        <v>274</v>
      </c>
      <c r="H369" s="1">
        <v>57119</v>
      </c>
      <c r="I369" s="1">
        <v>730</v>
      </c>
      <c r="J369" s="1">
        <v>0.62820390000000004</v>
      </c>
    </row>
    <row r="370" spans="1:10" ht="12.75" x14ac:dyDescent="0.2">
      <c r="A370" s="1" t="s">
        <v>40</v>
      </c>
      <c r="B370" s="1" t="s">
        <v>41</v>
      </c>
      <c r="C370" s="1" t="s">
        <v>153</v>
      </c>
      <c r="D370" s="1">
        <v>0</v>
      </c>
      <c r="E370" s="1" t="s">
        <v>149</v>
      </c>
      <c r="F370" s="1" t="s">
        <v>168</v>
      </c>
      <c r="G370" s="1" t="s">
        <v>276</v>
      </c>
      <c r="H370" s="1">
        <v>66063</v>
      </c>
      <c r="I370" s="1">
        <v>622</v>
      </c>
      <c r="J370" s="1">
        <v>0.69319889999999995</v>
      </c>
    </row>
    <row r="371" spans="1:10" ht="12.75" x14ac:dyDescent="0.2">
      <c r="A371" s="1" t="s">
        <v>40</v>
      </c>
      <c r="B371" s="1" t="s">
        <v>41</v>
      </c>
      <c r="C371" s="1" t="s">
        <v>153</v>
      </c>
      <c r="D371" s="1">
        <v>0</v>
      </c>
      <c r="E371" s="1" t="s">
        <v>149</v>
      </c>
      <c r="F371" s="1" t="s">
        <v>171</v>
      </c>
      <c r="G371" s="1" t="s">
        <v>278</v>
      </c>
      <c r="H371" s="1">
        <v>66063</v>
      </c>
      <c r="I371" s="1">
        <v>750</v>
      </c>
      <c r="J371" s="1">
        <v>0.70868399999999998</v>
      </c>
    </row>
    <row r="372" spans="1:10" ht="12.75" x14ac:dyDescent="0.2">
      <c r="A372" s="1" t="s">
        <v>40</v>
      </c>
      <c r="B372" s="1" t="s">
        <v>41</v>
      </c>
      <c r="C372" s="1" t="s">
        <v>153</v>
      </c>
      <c r="D372" s="1">
        <v>0</v>
      </c>
      <c r="E372" s="1" t="s">
        <v>149</v>
      </c>
      <c r="F372" s="1" t="s">
        <v>198</v>
      </c>
      <c r="G372" s="1" t="s">
        <v>280</v>
      </c>
      <c r="H372" s="1">
        <v>55004</v>
      </c>
      <c r="I372" s="1">
        <v>569</v>
      </c>
      <c r="J372" s="1">
        <v>0.64964690000000003</v>
      </c>
    </row>
    <row r="373" spans="1:10" ht="12.75" hidden="1" x14ac:dyDescent="0.2">
      <c r="A373" s="1" t="s">
        <v>67</v>
      </c>
      <c r="B373" s="1" t="s">
        <v>68</v>
      </c>
      <c r="C373" s="1" t="s">
        <v>148</v>
      </c>
      <c r="D373" s="1">
        <v>1</v>
      </c>
      <c r="E373" s="1" t="s">
        <v>149</v>
      </c>
      <c r="F373" s="1" t="s">
        <v>156</v>
      </c>
      <c r="G373" s="1" t="s">
        <v>282</v>
      </c>
      <c r="H373" s="1">
        <v>62015</v>
      </c>
      <c r="I373" s="1">
        <v>241</v>
      </c>
      <c r="J373" s="1">
        <v>0.60918309999999998</v>
      </c>
    </row>
    <row r="374" spans="1:10" ht="12.75" hidden="1" x14ac:dyDescent="0.2">
      <c r="A374" s="1" t="s">
        <v>67</v>
      </c>
      <c r="B374" s="1" t="s">
        <v>68</v>
      </c>
      <c r="C374" s="1" t="s">
        <v>148</v>
      </c>
      <c r="D374" s="1">
        <v>1</v>
      </c>
      <c r="E374" s="1" t="s">
        <v>149</v>
      </c>
      <c r="F374" s="1" t="s">
        <v>159</v>
      </c>
      <c r="G374" s="1" t="s">
        <v>284</v>
      </c>
      <c r="H374" s="1">
        <v>66063</v>
      </c>
      <c r="I374" s="1">
        <v>310</v>
      </c>
      <c r="J374" s="1">
        <v>0.70941560000000004</v>
      </c>
    </row>
    <row r="375" spans="1:10" ht="12.75" hidden="1" x14ac:dyDescent="0.2">
      <c r="A375" s="1" t="s">
        <v>67</v>
      </c>
      <c r="B375" s="1" t="s">
        <v>68</v>
      </c>
      <c r="C375" s="1" t="s">
        <v>148</v>
      </c>
      <c r="D375" s="1">
        <v>1</v>
      </c>
      <c r="E375" s="1" t="s">
        <v>149</v>
      </c>
      <c r="F375" s="1" t="s">
        <v>162</v>
      </c>
      <c r="G375" s="1" t="s">
        <v>286</v>
      </c>
      <c r="H375" s="1">
        <v>66063</v>
      </c>
      <c r="I375" s="1">
        <v>415</v>
      </c>
      <c r="J375" s="1">
        <v>0.68930469999999999</v>
      </c>
    </row>
    <row r="376" spans="1:10" ht="12.75" hidden="1" x14ac:dyDescent="0.2">
      <c r="A376" s="1" t="s">
        <v>67</v>
      </c>
      <c r="B376" s="1" t="s">
        <v>68</v>
      </c>
      <c r="C376" s="1" t="s">
        <v>148</v>
      </c>
      <c r="D376" s="1">
        <v>1</v>
      </c>
      <c r="E376" s="1" t="s">
        <v>149</v>
      </c>
      <c r="F376" s="1" t="s">
        <v>165</v>
      </c>
      <c r="G376" s="1" t="s">
        <v>288</v>
      </c>
      <c r="H376" s="1">
        <v>66063</v>
      </c>
      <c r="I376" s="1">
        <v>1050</v>
      </c>
      <c r="J376" s="1">
        <v>0.68119249999999998</v>
      </c>
    </row>
    <row r="377" spans="1:10" ht="12.75" hidden="1" x14ac:dyDescent="0.2">
      <c r="A377" s="1" t="s">
        <v>67</v>
      </c>
      <c r="B377" s="1" t="s">
        <v>68</v>
      </c>
      <c r="C377" s="1" t="s">
        <v>148</v>
      </c>
      <c r="D377" s="1">
        <v>1</v>
      </c>
      <c r="E377" s="1" t="s">
        <v>149</v>
      </c>
      <c r="F377" s="1" t="s">
        <v>168</v>
      </c>
      <c r="G377" s="1" t="s">
        <v>290</v>
      </c>
      <c r="H377" s="1">
        <v>66063</v>
      </c>
      <c r="I377" s="1">
        <v>854</v>
      </c>
      <c r="J377" s="1">
        <v>0.67596599999999996</v>
      </c>
    </row>
    <row r="378" spans="1:10" ht="12.75" hidden="1" x14ac:dyDescent="0.2">
      <c r="A378" s="1" t="s">
        <v>67</v>
      </c>
      <c r="B378" s="1" t="s">
        <v>68</v>
      </c>
      <c r="C378" s="1" t="s">
        <v>148</v>
      </c>
      <c r="D378" s="1">
        <v>1</v>
      </c>
      <c r="E378" s="1" t="s">
        <v>149</v>
      </c>
      <c r="F378" s="1" t="s">
        <v>171</v>
      </c>
      <c r="G378" s="1" t="s">
        <v>292</v>
      </c>
      <c r="H378" s="1">
        <v>52738</v>
      </c>
      <c r="I378" s="1">
        <v>466</v>
      </c>
      <c r="J378" s="1">
        <v>0.53955940000000002</v>
      </c>
    </row>
    <row r="379" spans="1:10" ht="12.75" hidden="1" x14ac:dyDescent="0.2">
      <c r="A379" s="1" t="s">
        <v>67</v>
      </c>
      <c r="B379" s="1" t="s">
        <v>68</v>
      </c>
      <c r="C379" s="1" t="s">
        <v>148</v>
      </c>
      <c r="D379" s="1">
        <v>1</v>
      </c>
      <c r="E379" s="1" t="s">
        <v>149</v>
      </c>
      <c r="F379" s="1" t="s">
        <v>198</v>
      </c>
      <c r="G379" s="1" t="s">
        <v>294</v>
      </c>
      <c r="H379" s="1">
        <v>66063</v>
      </c>
      <c r="I379" s="1">
        <v>588</v>
      </c>
      <c r="J379" s="1">
        <v>0.70082199999999994</v>
      </c>
    </row>
    <row r="380" spans="1:10" ht="12.75" hidden="1" x14ac:dyDescent="0.2">
      <c r="A380" s="1" t="s">
        <v>67</v>
      </c>
      <c r="B380" s="1" t="s">
        <v>68</v>
      </c>
      <c r="C380" s="1" t="s">
        <v>148</v>
      </c>
      <c r="D380" s="1">
        <v>1</v>
      </c>
      <c r="E380" s="1" t="s">
        <v>149</v>
      </c>
      <c r="F380" s="1" t="s">
        <v>253</v>
      </c>
      <c r="G380" s="1" t="s">
        <v>296</v>
      </c>
      <c r="H380" s="1">
        <v>60903</v>
      </c>
      <c r="I380" s="1">
        <v>380</v>
      </c>
      <c r="J380" s="1">
        <v>0.58845829999999999</v>
      </c>
    </row>
    <row r="381" spans="1:10" ht="12.75" hidden="1" x14ac:dyDescent="0.2">
      <c r="A381" s="1" t="s">
        <v>67</v>
      </c>
      <c r="B381" s="1" t="s">
        <v>68</v>
      </c>
      <c r="C381" s="1" t="s">
        <v>148</v>
      </c>
      <c r="D381" s="1">
        <v>1</v>
      </c>
      <c r="E381" s="1" t="s">
        <v>149</v>
      </c>
      <c r="F381" s="1" t="s">
        <v>298</v>
      </c>
      <c r="G381" s="1" t="s">
        <v>299</v>
      </c>
      <c r="H381" s="1">
        <v>66063</v>
      </c>
      <c r="I381" s="1">
        <v>693</v>
      </c>
      <c r="J381" s="1">
        <v>0.60881470000000004</v>
      </c>
    </row>
    <row r="382" spans="1:10" ht="12.75" hidden="1" x14ac:dyDescent="0.2">
      <c r="A382" s="1" t="s">
        <v>70</v>
      </c>
      <c r="B382" s="1" t="s">
        <v>71</v>
      </c>
      <c r="C382" s="1" t="s">
        <v>148</v>
      </c>
      <c r="D382" s="1">
        <v>1</v>
      </c>
      <c r="E382" s="1" t="s">
        <v>149</v>
      </c>
      <c r="F382" s="1" t="s">
        <v>156</v>
      </c>
      <c r="G382" s="1" t="s">
        <v>301</v>
      </c>
      <c r="H382" s="1">
        <v>63290</v>
      </c>
      <c r="I382" s="1">
        <v>921</v>
      </c>
      <c r="J382" s="1">
        <v>0.67578959999999999</v>
      </c>
    </row>
    <row r="383" spans="1:10" ht="12.75" hidden="1" x14ac:dyDescent="0.2">
      <c r="A383" s="1" t="s">
        <v>70</v>
      </c>
      <c r="B383" s="1" t="s">
        <v>71</v>
      </c>
      <c r="C383" s="1" t="s">
        <v>148</v>
      </c>
      <c r="D383" s="1">
        <v>1</v>
      </c>
      <c r="E383" s="1" t="s">
        <v>149</v>
      </c>
      <c r="F383" s="1" t="s">
        <v>159</v>
      </c>
      <c r="G383" s="1" t="s">
        <v>303</v>
      </c>
      <c r="H383" s="1">
        <v>66063</v>
      </c>
      <c r="I383" s="1">
        <v>1338</v>
      </c>
      <c r="J383" s="1">
        <v>0.60249189999999997</v>
      </c>
    </row>
    <row r="384" spans="1:10" ht="12.75" hidden="1" x14ac:dyDescent="0.2">
      <c r="A384" s="1" t="s">
        <v>70</v>
      </c>
      <c r="B384" s="1" t="s">
        <v>71</v>
      </c>
      <c r="C384" s="1" t="s">
        <v>148</v>
      </c>
      <c r="D384" s="1">
        <v>1</v>
      </c>
      <c r="E384" s="1" t="s">
        <v>149</v>
      </c>
      <c r="F384" s="1" t="s">
        <v>162</v>
      </c>
      <c r="G384" s="1" t="s">
        <v>305</v>
      </c>
      <c r="H384" s="1">
        <v>49513</v>
      </c>
      <c r="I384" s="1">
        <v>566</v>
      </c>
      <c r="J384" s="1">
        <v>0.61176649999999999</v>
      </c>
    </row>
    <row r="385" spans="1:10" ht="12.75" hidden="1" x14ac:dyDescent="0.2">
      <c r="A385" s="1" t="s">
        <v>70</v>
      </c>
      <c r="B385" s="1" t="s">
        <v>71</v>
      </c>
      <c r="C385" s="1" t="s">
        <v>148</v>
      </c>
      <c r="D385" s="1">
        <v>1</v>
      </c>
      <c r="E385" s="1" t="s">
        <v>149</v>
      </c>
      <c r="F385" s="1" t="s">
        <v>165</v>
      </c>
      <c r="G385" s="1" t="s">
        <v>307</v>
      </c>
      <c r="H385" s="1">
        <v>55492</v>
      </c>
      <c r="I385" s="1">
        <v>798</v>
      </c>
      <c r="J385" s="1">
        <v>0.65858229999999995</v>
      </c>
    </row>
    <row r="386" spans="1:10" ht="12.75" hidden="1" x14ac:dyDescent="0.2">
      <c r="A386" s="1" t="s">
        <v>70</v>
      </c>
      <c r="B386" s="1" t="s">
        <v>71</v>
      </c>
      <c r="C386" s="1" t="s">
        <v>148</v>
      </c>
      <c r="D386" s="1">
        <v>1</v>
      </c>
      <c r="E386" s="1" t="s">
        <v>149</v>
      </c>
      <c r="F386" s="1" t="s">
        <v>168</v>
      </c>
      <c r="G386" s="1" t="s">
        <v>309</v>
      </c>
      <c r="H386" s="1">
        <v>66063</v>
      </c>
      <c r="I386" s="1">
        <v>853</v>
      </c>
      <c r="J386" s="1">
        <v>0.64542109999999997</v>
      </c>
    </row>
    <row r="387" spans="1:10" ht="12.75" hidden="1" x14ac:dyDescent="0.2">
      <c r="A387" s="1" t="s">
        <v>70</v>
      </c>
      <c r="B387" s="1" t="s">
        <v>71</v>
      </c>
      <c r="C387" s="1" t="s">
        <v>148</v>
      </c>
      <c r="D387" s="1">
        <v>1</v>
      </c>
      <c r="E387" s="1" t="s">
        <v>149</v>
      </c>
      <c r="F387" s="1" t="s">
        <v>171</v>
      </c>
      <c r="G387" s="1" t="s">
        <v>311</v>
      </c>
      <c r="H387" s="1">
        <v>66063</v>
      </c>
      <c r="I387" s="1">
        <v>988</v>
      </c>
      <c r="J387" s="1">
        <v>0.66139760000000003</v>
      </c>
    </row>
    <row r="388" spans="1:10" ht="12.75" hidden="1" x14ac:dyDescent="0.2">
      <c r="A388" s="1" t="s">
        <v>70</v>
      </c>
      <c r="B388" s="1" t="s">
        <v>71</v>
      </c>
      <c r="C388" s="1" t="s">
        <v>148</v>
      </c>
      <c r="D388" s="1">
        <v>1</v>
      </c>
      <c r="E388" s="1" t="s">
        <v>149</v>
      </c>
      <c r="F388" s="1" t="s">
        <v>198</v>
      </c>
      <c r="G388" s="1" t="s">
        <v>313</v>
      </c>
      <c r="H388" s="1">
        <v>53596</v>
      </c>
      <c r="I388" s="1">
        <v>741</v>
      </c>
      <c r="J388" s="1">
        <v>0.67272100000000001</v>
      </c>
    </row>
    <row r="389" spans="1:10" ht="12.75" x14ac:dyDescent="0.2">
      <c r="A389" s="1" t="s">
        <v>50</v>
      </c>
      <c r="B389" s="1" t="s">
        <v>51</v>
      </c>
      <c r="C389" s="1" t="s">
        <v>153</v>
      </c>
      <c r="D389" s="1">
        <v>1</v>
      </c>
      <c r="E389" s="1" t="s">
        <v>149</v>
      </c>
      <c r="F389" s="1" t="s">
        <v>156</v>
      </c>
      <c r="G389" s="1" t="s">
        <v>315</v>
      </c>
      <c r="H389" s="1">
        <v>64309</v>
      </c>
      <c r="I389" s="1">
        <v>960</v>
      </c>
      <c r="J389" s="1">
        <v>0.75874430000000004</v>
      </c>
    </row>
    <row r="390" spans="1:10" ht="12.75" x14ac:dyDescent="0.2">
      <c r="A390" s="1" t="s">
        <v>50</v>
      </c>
      <c r="B390" s="1" t="s">
        <v>51</v>
      </c>
      <c r="C390" s="1" t="s">
        <v>153</v>
      </c>
      <c r="D390" s="1">
        <v>1</v>
      </c>
      <c r="E390" s="1" t="s">
        <v>149</v>
      </c>
      <c r="F390" s="1" t="s">
        <v>159</v>
      </c>
      <c r="G390" s="1" t="s">
        <v>317</v>
      </c>
      <c r="H390" s="1">
        <v>66063</v>
      </c>
      <c r="I390" s="1">
        <v>793</v>
      </c>
      <c r="J390" s="1">
        <v>0.70004379999999999</v>
      </c>
    </row>
    <row r="391" spans="1:10" ht="12.75" x14ac:dyDescent="0.2">
      <c r="A391" s="1" t="s">
        <v>50</v>
      </c>
      <c r="B391" s="1" t="s">
        <v>51</v>
      </c>
      <c r="C391" s="1" t="s">
        <v>153</v>
      </c>
      <c r="D391" s="1">
        <v>1</v>
      </c>
      <c r="E391" s="1" t="s">
        <v>149</v>
      </c>
      <c r="F391" s="1" t="s">
        <v>162</v>
      </c>
      <c r="G391" s="1" t="s">
        <v>319</v>
      </c>
      <c r="H391" s="1">
        <v>66063</v>
      </c>
      <c r="I391" s="1">
        <v>775</v>
      </c>
      <c r="J391" s="1">
        <v>0.7302729</v>
      </c>
    </row>
    <row r="392" spans="1:10" ht="12.75" x14ac:dyDescent="0.2">
      <c r="A392" s="1" t="s">
        <v>50</v>
      </c>
      <c r="B392" s="1" t="s">
        <v>51</v>
      </c>
      <c r="C392" s="1" t="s">
        <v>153</v>
      </c>
      <c r="D392" s="1">
        <v>1</v>
      </c>
      <c r="E392" s="1" t="s">
        <v>149</v>
      </c>
      <c r="F392" s="1" t="s">
        <v>165</v>
      </c>
      <c r="G392" s="1" t="s">
        <v>321</v>
      </c>
      <c r="H392" s="1">
        <v>54749</v>
      </c>
      <c r="I392" s="1">
        <v>552</v>
      </c>
      <c r="J392" s="1">
        <v>0.73968979999999995</v>
      </c>
    </row>
    <row r="393" spans="1:10" ht="12.75" x14ac:dyDescent="0.2">
      <c r="A393" s="1" t="s">
        <v>50</v>
      </c>
      <c r="B393" s="1" t="s">
        <v>51</v>
      </c>
      <c r="C393" s="1" t="s">
        <v>153</v>
      </c>
      <c r="D393" s="1">
        <v>1</v>
      </c>
      <c r="E393" s="1" t="s">
        <v>149</v>
      </c>
      <c r="F393" s="1" t="s">
        <v>168</v>
      </c>
      <c r="G393" s="1" t="s">
        <v>323</v>
      </c>
      <c r="H393" s="1">
        <v>66063</v>
      </c>
      <c r="I393" s="1">
        <v>1006</v>
      </c>
      <c r="J393" s="1">
        <v>0.73829719999999999</v>
      </c>
    </row>
    <row r="394" spans="1:10" ht="12.75" x14ac:dyDescent="0.2">
      <c r="A394" s="1" t="s">
        <v>50</v>
      </c>
      <c r="B394" s="1" t="s">
        <v>51</v>
      </c>
      <c r="C394" s="1" t="s">
        <v>153</v>
      </c>
      <c r="D394" s="1">
        <v>1</v>
      </c>
      <c r="E394" s="1" t="s">
        <v>149</v>
      </c>
      <c r="F394" s="1" t="s">
        <v>171</v>
      </c>
      <c r="G394" s="1" t="s">
        <v>325</v>
      </c>
      <c r="H394" s="1">
        <v>45278</v>
      </c>
      <c r="I394" s="1">
        <v>613</v>
      </c>
      <c r="J394" s="1">
        <v>0.70177179999999995</v>
      </c>
    </row>
    <row r="395" spans="1:10" ht="12.75" x14ac:dyDescent="0.2">
      <c r="A395" s="1" t="s">
        <v>48</v>
      </c>
      <c r="B395" s="1" t="s">
        <v>49</v>
      </c>
      <c r="C395" s="1" t="s">
        <v>153</v>
      </c>
      <c r="D395" s="1">
        <v>0</v>
      </c>
      <c r="E395" s="1" t="s">
        <v>149</v>
      </c>
      <c r="F395" s="1" t="s">
        <v>156</v>
      </c>
      <c r="G395" s="1" t="s">
        <v>327</v>
      </c>
      <c r="H395" s="1">
        <v>65642</v>
      </c>
      <c r="I395" s="1">
        <v>777</v>
      </c>
      <c r="J395" s="1">
        <v>0.71889860000000005</v>
      </c>
    </row>
    <row r="396" spans="1:10" ht="12.75" x14ac:dyDescent="0.2">
      <c r="A396" s="1" t="s">
        <v>48</v>
      </c>
      <c r="B396" s="1" t="s">
        <v>49</v>
      </c>
      <c r="C396" s="1" t="s">
        <v>153</v>
      </c>
      <c r="D396" s="1">
        <v>0</v>
      </c>
      <c r="E396" s="1" t="s">
        <v>149</v>
      </c>
      <c r="F396" s="1" t="s">
        <v>159</v>
      </c>
      <c r="G396" s="1" t="s">
        <v>329</v>
      </c>
      <c r="H396" s="1">
        <v>66063</v>
      </c>
      <c r="I396" s="1">
        <v>770</v>
      </c>
      <c r="J396" s="1">
        <v>0.76865819999999996</v>
      </c>
    </row>
    <row r="397" spans="1:10" ht="12.75" x14ac:dyDescent="0.2">
      <c r="A397" s="1" t="s">
        <v>48</v>
      </c>
      <c r="B397" s="1" t="s">
        <v>49</v>
      </c>
      <c r="C397" s="1" t="s">
        <v>153</v>
      </c>
      <c r="D397" s="1">
        <v>0</v>
      </c>
      <c r="E397" s="1" t="s">
        <v>149</v>
      </c>
      <c r="F397" s="1" t="s">
        <v>162</v>
      </c>
      <c r="G397" s="1" t="s">
        <v>331</v>
      </c>
      <c r="H397" s="1">
        <v>66063</v>
      </c>
      <c r="I397" s="1">
        <v>714</v>
      </c>
      <c r="J397" s="1">
        <v>0.74274059999999997</v>
      </c>
    </row>
    <row r="398" spans="1:10" ht="12.75" x14ac:dyDescent="0.2">
      <c r="A398" s="1" t="s">
        <v>48</v>
      </c>
      <c r="B398" s="1" t="s">
        <v>49</v>
      </c>
      <c r="C398" s="1" t="s">
        <v>153</v>
      </c>
      <c r="D398" s="1">
        <v>0</v>
      </c>
      <c r="E398" s="1" t="s">
        <v>149</v>
      </c>
      <c r="F398" s="1" t="s">
        <v>165</v>
      </c>
      <c r="G398" s="1" t="s">
        <v>333</v>
      </c>
      <c r="H398" s="1">
        <v>66063</v>
      </c>
      <c r="I398" s="1">
        <v>715</v>
      </c>
      <c r="J398" s="1">
        <v>0.72704460000000004</v>
      </c>
    </row>
    <row r="399" spans="1:10" ht="12.75" x14ac:dyDescent="0.2">
      <c r="A399" s="1" t="s">
        <v>48</v>
      </c>
      <c r="B399" s="1" t="s">
        <v>49</v>
      </c>
      <c r="C399" s="1" t="s">
        <v>153</v>
      </c>
      <c r="D399" s="1">
        <v>0</v>
      </c>
      <c r="E399" s="1" t="s">
        <v>149</v>
      </c>
      <c r="F399" s="1" t="s">
        <v>168</v>
      </c>
      <c r="G399" s="1" t="s">
        <v>335</v>
      </c>
      <c r="H399" s="1">
        <v>65520</v>
      </c>
      <c r="I399" s="1">
        <v>886</v>
      </c>
      <c r="J399" s="1">
        <v>0.73067130000000002</v>
      </c>
    </row>
    <row r="400" spans="1:10" ht="12.75" x14ac:dyDescent="0.2">
      <c r="A400" s="1" t="s">
        <v>48</v>
      </c>
      <c r="B400" s="1" t="s">
        <v>49</v>
      </c>
      <c r="C400" s="1" t="s">
        <v>153</v>
      </c>
      <c r="D400" s="1">
        <v>0</v>
      </c>
      <c r="E400" s="1" t="s">
        <v>149</v>
      </c>
      <c r="F400" s="1" t="s">
        <v>171</v>
      </c>
      <c r="G400" s="1" t="s">
        <v>337</v>
      </c>
      <c r="H400" s="1">
        <v>66063</v>
      </c>
      <c r="I400" s="1">
        <v>826</v>
      </c>
      <c r="J400" s="1">
        <v>0.76902720000000002</v>
      </c>
    </row>
    <row r="401" spans="1:10" ht="12.75" x14ac:dyDescent="0.2">
      <c r="A401" s="1" t="s">
        <v>46</v>
      </c>
      <c r="B401" s="1" t="s">
        <v>47</v>
      </c>
      <c r="C401" s="1" t="s">
        <v>153</v>
      </c>
      <c r="D401" s="1">
        <v>0</v>
      </c>
      <c r="E401" s="1" t="s">
        <v>149</v>
      </c>
      <c r="F401" s="1" t="s">
        <v>156</v>
      </c>
      <c r="G401" s="1" t="s">
        <v>339</v>
      </c>
      <c r="H401" s="1">
        <v>65461</v>
      </c>
      <c r="I401" s="1">
        <v>738</v>
      </c>
      <c r="J401" s="1">
        <v>0.72217319999999996</v>
      </c>
    </row>
    <row r="402" spans="1:10" ht="12.75" x14ac:dyDescent="0.2">
      <c r="A402" s="1" t="s">
        <v>46</v>
      </c>
      <c r="B402" s="1" t="s">
        <v>47</v>
      </c>
      <c r="C402" s="1" t="s">
        <v>153</v>
      </c>
      <c r="D402" s="1">
        <v>0</v>
      </c>
      <c r="E402" s="1" t="s">
        <v>149</v>
      </c>
      <c r="F402" s="1" t="s">
        <v>159</v>
      </c>
      <c r="G402" s="1" t="s">
        <v>341</v>
      </c>
      <c r="H402" s="1">
        <v>66063</v>
      </c>
      <c r="I402" s="1">
        <v>822</v>
      </c>
      <c r="J402" s="1">
        <v>0.73764529999999995</v>
      </c>
    </row>
    <row r="403" spans="1:10" ht="12.75" x14ac:dyDescent="0.2">
      <c r="A403" s="1" t="s">
        <v>46</v>
      </c>
      <c r="B403" s="1" t="s">
        <v>47</v>
      </c>
      <c r="C403" s="1" t="s">
        <v>153</v>
      </c>
      <c r="D403" s="1">
        <v>0</v>
      </c>
      <c r="E403" s="1" t="s">
        <v>149</v>
      </c>
      <c r="F403" s="1" t="s">
        <v>162</v>
      </c>
      <c r="G403" s="1" t="s">
        <v>343</v>
      </c>
      <c r="H403" s="1">
        <v>65028</v>
      </c>
      <c r="I403" s="1">
        <v>650</v>
      </c>
      <c r="J403" s="1">
        <v>0.72778540000000003</v>
      </c>
    </row>
    <row r="404" spans="1:10" ht="12.75" x14ac:dyDescent="0.2">
      <c r="A404" s="1" t="s">
        <v>46</v>
      </c>
      <c r="B404" s="1" t="s">
        <v>47</v>
      </c>
      <c r="C404" s="1" t="s">
        <v>153</v>
      </c>
      <c r="D404" s="1">
        <v>0</v>
      </c>
      <c r="E404" s="1" t="s">
        <v>149</v>
      </c>
      <c r="F404" s="1" t="s">
        <v>165</v>
      </c>
      <c r="G404" s="1" t="s">
        <v>345</v>
      </c>
      <c r="H404" s="1">
        <v>66063</v>
      </c>
      <c r="I404" s="1">
        <v>533</v>
      </c>
      <c r="J404" s="1">
        <v>0.70729350000000002</v>
      </c>
    </row>
    <row r="405" spans="1:10" ht="12.75" x14ac:dyDescent="0.2">
      <c r="A405" s="1" t="s">
        <v>46</v>
      </c>
      <c r="B405" s="1" t="s">
        <v>47</v>
      </c>
      <c r="C405" s="1" t="s">
        <v>153</v>
      </c>
      <c r="D405" s="1">
        <v>0</v>
      </c>
      <c r="E405" s="1" t="s">
        <v>149</v>
      </c>
      <c r="F405" s="1" t="s">
        <v>168</v>
      </c>
      <c r="G405" s="1" t="s">
        <v>347</v>
      </c>
      <c r="H405" s="1">
        <v>66063</v>
      </c>
      <c r="I405" s="1">
        <v>626</v>
      </c>
      <c r="J405" s="1">
        <v>0.75935169999999996</v>
      </c>
    </row>
    <row r="406" spans="1:10" ht="12.75" x14ac:dyDescent="0.2">
      <c r="A406" s="1" t="s">
        <v>46</v>
      </c>
      <c r="B406" s="1" t="s">
        <v>47</v>
      </c>
      <c r="C406" s="1" t="s">
        <v>153</v>
      </c>
      <c r="D406" s="1">
        <v>0</v>
      </c>
      <c r="E406" s="1" t="s">
        <v>149</v>
      </c>
      <c r="F406" s="1" t="s">
        <v>171</v>
      </c>
      <c r="G406" s="1" t="s">
        <v>349</v>
      </c>
      <c r="H406" s="1">
        <v>43004</v>
      </c>
      <c r="I406" s="1">
        <v>440</v>
      </c>
      <c r="J406" s="1">
        <v>0.68741300000000005</v>
      </c>
    </row>
    <row r="407" spans="1:10" ht="12.75" x14ac:dyDescent="0.2">
      <c r="A407" s="1" t="s">
        <v>46</v>
      </c>
      <c r="B407" s="1" t="s">
        <v>47</v>
      </c>
      <c r="C407" s="1" t="s">
        <v>153</v>
      </c>
      <c r="D407" s="1">
        <v>0</v>
      </c>
      <c r="E407" s="1" t="s">
        <v>149</v>
      </c>
      <c r="F407" s="1" t="s">
        <v>198</v>
      </c>
      <c r="G407" s="1" t="s">
        <v>351</v>
      </c>
      <c r="H407" s="1">
        <v>66063</v>
      </c>
      <c r="I407" s="1">
        <v>713</v>
      </c>
      <c r="J407" s="1">
        <v>0.72856880000000002</v>
      </c>
    </row>
    <row r="408" spans="1:10" ht="12.75" x14ac:dyDescent="0.2">
      <c r="A408" s="1" t="s">
        <v>46</v>
      </c>
      <c r="B408" s="1" t="s">
        <v>47</v>
      </c>
      <c r="C408" s="1" t="s">
        <v>153</v>
      </c>
      <c r="D408" s="1">
        <v>0</v>
      </c>
      <c r="E408" s="1" t="s">
        <v>149</v>
      </c>
      <c r="F408" s="1" t="s">
        <v>253</v>
      </c>
      <c r="G408" s="1" t="s">
        <v>353</v>
      </c>
      <c r="H408" s="1">
        <v>66063</v>
      </c>
      <c r="I408" s="1">
        <v>780</v>
      </c>
      <c r="J408" s="1">
        <v>0.72809630000000003</v>
      </c>
    </row>
    <row r="409" spans="1:10" ht="12.75" hidden="1" x14ac:dyDescent="0.2">
      <c r="A409" s="1" t="s">
        <v>105</v>
      </c>
      <c r="B409" s="1" t="s">
        <v>106</v>
      </c>
      <c r="C409" s="1" t="s">
        <v>148</v>
      </c>
      <c r="D409" s="1">
        <v>4</v>
      </c>
      <c r="E409" s="1" t="s">
        <v>149</v>
      </c>
      <c r="F409" s="1" t="s">
        <v>156</v>
      </c>
      <c r="G409" s="1" t="s">
        <v>355</v>
      </c>
      <c r="H409" s="1">
        <v>52048</v>
      </c>
      <c r="I409" s="1">
        <v>1368</v>
      </c>
      <c r="J409" s="1">
        <v>0.40905999999999998</v>
      </c>
    </row>
    <row r="410" spans="1:10" ht="12.75" hidden="1" x14ac:dyDescent="0.2">
      <c r="A410" s="1" t="s">
        <v>105</v>
      </c>
      <c r="B410" s="1" t="s">
        <v>106</v>
      </c>
      <c r="C410" s="1" t="s">
        <v>148</v>
      </c>
      <c r="D410" s="1">
        <v>4</v>
      </c>
      <c r="E410" s="1" t="s">
        <v>149</v>
      </c>
      <c r="F410" s="1" t="s">
        <v>159</v>
      </c>
      <c r="G410" s="1" t="s">
        <v>357</v>
      </c>
      <c r="H410" s="1">
        <v>66063</v>
      </c>
      <c r="I410" s="1">
        <v>1450</v>
      </c>
      <c r="J410" s="1">
        <v>0.49682110000000002</v>
      </c>
    </row>
    <row r="411" spans="1:10" ht="12.75" hidden="1" x14ac:dyDescent="0.2">
      <c r="A411" s="1" t="s">
        <v>105</v>
      </c>
      <c r="B411" s="1" t="s">
        <v>106</v>
      </c>
      <c r="C411" s="1" t="s">
        <v>148</v>
      </c>
      <c r="D411" s="1">
        <v>4</v>
      </c>
      <c r="E411" s="1" t="s">
        <v>149</v>
      </c>
      <c r="F411" s="1" t="s">
        <v>162</v>
      </c>
      <c r="G411" s="1" t="s">
        <v>359</v>
      </c>
      <c r="H411" s="1">
        <v>61911</v>
      </c>
      <c r="I411" s="1">
        <v>1334</v>
      </c>
      <c r="J411" s="1">
        <v>0.42791859999999998</v>
      </c>
    </row>
    <row r="412" spans="1:10" ht="12.75" hidden="1" x14ac:dyDescent="0.2">
      <c r="A412" s="1" t="s">
        <v>105</v>
      </c>
      <c r="B412" s="1" t="s">
        <v>106</v>
      </c>
      <c r="C412" s="1" t="s">
        <v>148</v>
      </c>
      <c r="D412" s="1">
        <v>4</v>
      </c>
      <c r="E412" s="1" t="s">
        <v>149</v>
      </c>
      <c r="F412" s="1" t="s">
        <v>165</v>
      </c>
      <c r="G412" s="1" t="s">
        <v>361</v>
      </c>
      <c r="H412" s="1">
        <v>52132</v>
      </c>
      <c r="I412" s="1">
        <v>676</v>
      </c>
      <c r="J412" s="1">
        <v>0.28579919999999998</v>
      </c>
    </row>
    <row r="413" spans="1:10" ht="12.75" hidden="1" x14ac:dyDescent="0.2">
      <c r="A413" s="1" t="s">
        <v>105</v>
      </c>
      <c r="B413" s="1" t="s">
        <v>106</v>
      </c>
      <c r="C413" s="1" t="s">
        <v>148</v>
      </c>
      <c r="D413" s="1">
        <v>4</v>
      </c>
      <c r="E413" s="1" t="s">
        <v>149</v>
      </c>
      <c r="F413" s="1" t="s">
        <v>168</v>
      </c>
      <c r="G413" s="1" t="s">
        <v>363</v>
      </c>
      <c r="H413" s="1">
        <v>41435</v>
      </c>
      <c r="I413" s="1">
        <v>794</v>
      </c>
      <c r="J413" s="1">
        <v>0.5464717</v>
      </c>
    </row>
    <row r="414" spans="1:10" ht="12.75" hidden="1" x14ac:dyDescent="0.2">
      <c r="A414" s="1" t="s">
        <v>105</v>
      </c>
      <c r="B414" s="1" t="s">
        <v>106</v>
      </c>
      <c r="C414" s="1" t="s">
        <v>148</v>
      </c>
      <c r="D414" s="1">
        <v>4</v>
      </c>
      <c r="E414" s="1" t="s">
        <v>149</v>
      </c>
      <c r="F414" s="1" t="s">
        <v>171</v>
      </c>
      <c r="G414" s="1" t="s">
        <v>365</v>
      </c>
      <c r="H414" s="1">
        <v>64731</v>
      </c>
      <c r="I414" s="1">
        <v>1355</v>
      </c>
      <c r="J414" s="1">
        <v>0.3866984</v>
      </c>
    </row>
    <row r="415" spans="1:10" ht="12.75" hidden="1" x14ac:dyDescent="0.2">
      <c r="A415" s="1" t="s">
        <v>103</v>
      </c>
      <c r="B415" s="1" t="s">
        <v>104</v>
      </c>
      <c r="C415" s="1" t="s">
        <v>148</v>
      </c>
      <c r="D415" s="1">
        <v>4</v>
      </c>
      <c r="E415" s="1" t="s">
        <v>149</v>
      </c>
      <c r="F415" s="1" t="s">
        <v>156</v>
      </c>
      <c r="G415" s="1" t="s">
        <v>367</v>
      </c>
      <c r="H415" s="1">
        <v>66063</v>
      </c>
      <c r="I415" s="1">
        <v>1089</v>
      </c>
      <c r="J415" s="1">
        <v>0.52539009999999997</v>
      </c>
    </row>
    <row r="416" spans="1:10" ht="12.75" hidden="1" x14ac:dyDescent="0.2">
      <c r="A416" s="1" t="s">
        <v>103</v>
      </c>
      <c r="B416" s="1" t="s">
        <v>104</v>
      </c>
      <c r="C416" s="1" t="s">
        <v>148</v>
      </c>
      <c r="D416" s="1">
        <v>4</v>
      </c>
      <c r="E416" s="1" t="s">
        <v>149</v>
      </c>
      <c r="F416" s="1" t="s">
        <v>159</v>
      </c>
      <c r="G416" s="1" t="s">
        <v>369</v>
      </c>
      <c r="H416" s="1">
        <v>63301</v>
      </c>
      <c r="I416" s="1">
        <v>921</v>
      </c>
      <c r="J416" s="1">
        <v>0.59324069999999995</v>
      </c>
    </row>
    <row r="417" spans="1:10" ht="12.75" hidden="1" x14ac:dyDescent="0.2">
      <c r="A417" s="1" t="s">
        <v>103</v>
      </c>
      <c r="B417" s="1" t="s">
        <v>104</v>
      </c>
      <c r="C417" s="1" t="s">
        <v>148</v>
      </c>
      <c r="D417" s="1">
        <v>4</v>
      </c>
      <c r="E417" s="1" t="s">
        <v>149</v>
      </c>
      <c r="F417" s="1" t="s">
        <v>162</v>
      </c>
      <c r="G417" s="1" t="s">
        <v>371</v>
      </c>
      <c r="H417" s="1">
        <v>66063</v>
      </c>
      <c r="I417" s="1">
        <v>829</v>
      </c>
      <c r="J417" s="1">
        <v>0.54211169999999997</v>
      </c>
    </row>
    <row r="418" spans="1:10" ht="12.75" hidden="1" x14ac:dyDescent="0.2">
      <c r="A418" s="1" t="s">
        <v>103</v>
      </c>
      <c r="B418" s="1" t="s">
        <v>104</v>
      </c>
      <c r="C418" s="1" t="s">
        <v>148</v>
      </c>
      <c r="D418" s="1">
        <v>4</v>
      </c>
      <c r="E418" s="1" t="s">
        <v>149</v>
      </c>
      <c r="F418" s="1" t="s">
        <v>165</v>
      </c>
      <c r="G418" s="1" t="s">
        <v>373</v>
      </c>
      <c r="H418" s="1">
        <v>64946</v>
      </c>
      <c r="I418" s="1">
        <v>806</v>
      </c>
      <c r="J418" s="1">
        <v>0.51286469999999995</v>
      </c>
    </row>
    <row r="419" spans="1:10" ht="12.75" hidden="1" x14ac:dyDescent="0.2">
      <c r="A419" s="1" t="s">
        <v>103</v>
      </c>
      <c r="B419" s="1" t="s">
        <v>104</v>
      </c>
      <c r="C419" s="1" t="s">
        <v>148</v>
      </c>
      <c r="D419" s="1">
        <v>4</v>
      </c>
      <c r="E419" s="1" t="s">
        <v>149</v>
      </c>
      <c r="F419" s="1" t="s">
        <v>168</v>
      </c>
      <c r="G419" s="1" t="s">
        <v>375</v>
      </c>
      <c r="H419" s="1">
        <v>66063</v>
      </c>
      <c r="I419" s="1">
        <v>1021</v>
      </c>
      <c r="J419" s="1">
        <v>0.54774239999999996</v>
      </c>
    </row>
    <row r="420" spans="1:10" ht="12.75" hidden="1" x14ac:dyDescent="0.2">
      <c r="A420" s="1" t="s">
        <v>103</v>
      </c>
      <c r="B420" s="1" t="s">
        <v>104</v>
      </c>
      <c r="C420" s="1" t="s">
        <v>148</v>
      </c>
      <c r="D420" s="1">
        <v>4</v>
      </c>
      <c r="E420" s="1" t="s">
        <v>149</v>
      </c>
      <c r="F420" s="1" t="s">
        <v>171</v>
      </c>
      <c r="G420" s="1" t="s">
        <v>377</v>
      </c>
      <c r="H420" s="1">
        <v>37162</v>
      </c>
      <c r="I420" s="1">
        <v>410</v>
      </c>
      <c r="J420" s="1">
        <v>0.5544694</v>
      </c>
    </row>
    <row r="421" spans="1:10" ht="12.75" hidden="1" x14ac:dyDescent="0.2">
      <c r="A421" s="1" t="s">
        <v>93</v>
      </c>
      <c r="B421" s="1" t="s">
        <v>94</v>
      </c>
      <c r="C421" s="1" t="s">
        <v>152</v>
      </c>
      <c r="D421" s="1">
        <v>4</v>
      </c>
      <c r="E421" s="1" t="s">
        <v>149</v>
      </c>
      <c r="F421" s="1" t="s">
        <v>156</v>
      </c>
      <c r="G421" s="1" t="s">
        <v>379</v>
      </c>
      <c r="H421" s="1">
        <v>61055</v>
      </c>
      <c r="I421" s="1">
        <v>618</v>
      </c>
      <c r="J421" s="1">
        <v>0.53781290000000004</v>
      </c>
    </row>
    <row r="422" spans="1:10" ht="12.75" hidden="1" x14ac:dyDescent="0.2">
      <c r="A422" s="1" t="s">
        <v>93</v>
      </c>
      <c r="B422" s="1" t="s">
        <v>94</v>
      </c>
      <c r="C422" s="1" t="s">
        <v>152</v>
      </c>
      <c r="D422" s="1">
        <v>4</v>
      </c>
      <c r="E422" s="1" t="s">
        <v>149</v>
      </c>
      <c r="F422" s="1" t="s">
        <v>159</v>
      </c>
      <c r="G422" s="1" t="s">
        <v>381</v>
      </c>
      <c r="H422" s="1">
        <v>63620</v>
      </c>
      <c r="I422" s="1">
        <v>829</v>
      </c>
      <c r="J422" s="1">
        <v>0.55269210000000002</v>
      </c>
    </row>
    <row r="423" spans="1:10" ht="12.75" hidden="1" x14ac:dyDescent="0.2">
      <c r="A423" s="1" t="s">
        <v>93</v>
      </c>
      <c r="B423" s="1" t="s">
        <v>94</v>
      </c>
      <c r="C423" s="1" t="s">
        <v>152</v>
      </c>
      <c r="D423" s="1">
        <v>4</v>
      </c>
      <c r="E423" s="1" t="s">
        <v>149</v>
      </c>
      <c r="F423" s="1" t="s">
        <v>162</v>
      </c>
      <c r="G423" s="1" t="s">
        <v>383</v>
      </c>
      <c r="H423" s="1">
        <v>64776</v>
      </c>
      <c r="I423" s="1">
        <v>674</v>
      </c>
      <c r="J423" s="1">
        <v>0.48555340000000002</v>
      </c>
    </row>
    <row r="424" spans="1:10" ht="12.75" hidden="1" x14ac:dyDescent="0.2">
      <c r="A424" s="1" t="s">
        <v>93</v>
      </c>
      <c r="B424" s="1" t="s">
        <v>94</v>
      </c>
      <c r="C424" s="1" t="s">
        <v>152</v>
      </c>
      <c r="D424" s="1">
        <v>4</v>
      </c>
      <c r="E424" s="1" t="s">
        <v>149</v>
      </c>
      <c r="F424" s="1" t="s">
        <v>165</v>
      </c>
      <c r="G424" s="1" t="s">
        <v>385</v>
      </c>
      <c r="H424" s="1">
        <v>60733</v>
      </c>
      <c r="I424" s="1">
        <v>496</v>
      </c>
      <c r="J424" s="1">
        <v>0.53595300000000001</v>
      </c>
    </row>
    <row r="425" spans="1:10" ht="12.75" hidden="1" x14ac:dyDescent="0.2">
      <c r="A425" s="1" t="s">
        <v>93</v>
      </c>
      <c r="B425" s="1" t="s">
        <v>94</v>
      </c>
      <c r="C425" s="1" t="s">
        <v>152</v>
      </c>
      <c r="D425" s="1">
        <v>4</v>
      </c>
      <c r="E425" s="1" t="s">
        <v>149</v>
      </c>
      <c r="F425" s="1" t="s">
        <v>168</v>
      </c>
      <c r="G425" s="1" t="s">
        <v>387</v>
      </c>
      <c r="H425" s="1">
        <v>46742</v>
      </c>
      <c r="I425" s="1">
        <v>471</v>
      </c>
      <c r="J425" s="1">
        <v>0.43667879999999998</v>
      </c>
    </row>
    <row r="426" spans="1:10" ht="12.75" hidden="1" x14ac:dyDescent="0.2">
      <c r="A426" s="1" t="s">
        <v>93</v>
      </c>
      <c r="B426" s="1" t="s">
        <v>94</v>
      </c>
      <c r="C426" s="1" t="s">
        <v>152</v>
      </c>
      <c r="D426" s="1">
        <v>4</v>
      </c>
      <c r="E426" s="1" t="s">
        <v>149</v>
      </c>
      <c r="F426" s="1" t="s">
        <v>198</v>
      </c>
      <c r="G426" s="1" t="s">
        <v>389</v>
      </c>
      <c r="H426" s="1">
        <v>53788</v>
      </c>
      <c r="I426" s="1">
        <v>570</v>
      </c>
      <c r="J426" s="1">
        <v>0.51768590000000003</v>
      </c>
    </row>
    <row r="427" spans="1:10" ht="12.75" hidden="1" x14ac:dyDescent="0.2">
      <c r="A427" s="1" t="s">
        <v>107</v>
      </c>
      <c r="B427" s="1" t="s">
        <v>108</v>
      </c>
      <c r="C427" s="1" t="s">
        <v>148</v>
      </c>
      <c r="D427" s="1">
        <v>4</v>
      </c>
      <c r="E427" s="1" t="s">
        <v>149</v>
      </c>
      <c r="F427" s="1" t="s">
        <v>156</v>
      </c>
      <c r="G427" s="1" t="s">
        <v>391</v>
      </c>
      <c r="H427" s="1">
        <v>52702</v>
      </c>
      <c r="I427" s="1">
        <v>1119</v>
      </c>
      <c r="J427" s="1">
        <v>0.30242419999999998</v>
      </c>
    </row>
    <row r="428" spans="1:10" ht="12.75" hidden="1" x14ac:dyDescent="0.2">
      <c r="A428" s="1" t="s">
        <v>107</v>
      </c>
      <c r="B428" s="1" t="s">
        <v>108</v>
      </c>
      <c r="C428" s="1" t="s">
        <v>148</v>
      </c>
      <c r="D428" s="1">
        <v>4</v>
      </c>
      <c r="E428" s="1" t="s">
        <v>149</v>
      </c>
      <c r="F428" s="1" t="s">
        <v>159</v>
      </c>
      <c r="G428" s="1" t="s">
        <v>393</v>
      </c>
      <c r="H428" s="1">
        <v>56021</v>
      </c>
      <c r="I428" s="1">
        <v>1094</v>
      </c>
      <c r="J428" s="1">
        <v>0.30279099999999998</v>
      </c>
    </row>
    <row r="429" spans="1:10" ht="12.75" hidden="1" x14ac:dyDescent="0.2">
      <c r="A429" s="1" t="s">
        <v>107</v>
      </c>
      <c r="B429" s="1" t="s">
        <v>108</v>
      </c>
      <c r="C429" s="1" t="s">
        <v>148</v>
      </c>
      <c r="D429" s="1">
        <v>4</v>
      </c>
      <c r="E429" s="1" t="s">
        <v>149</v>
      </c>
      <c r="F429" s="1" t="s">
        <v>162</v>
      </c>
      <c r="G429" s="1" t="s">
        <v>395</v>
      </c>
      <c r="H429" s="1">
        <v>57768</v>
      </c>
      <c r="I429" s="1">
        <v>1037</v>
      </c>
      <c r="J429" s="1">
        <v>0.33055030000000002</v>
      </c>
    </row>
    <row r="430" spans="1:10" ht="12.75" hidden="1" x14ac:dyDescent="0.2">
      <c r="A430" s="1" t="s">
        <v>107</v>
      </c>
      <c r="B430" s="1" t="s">
        <v>108</v>
      </c>
      <c r="C430" s="1" t="s">
        <v>148</v>
      </c>
      <c r="D430" s="1">
        <v>4</v>
      </c>
      <c r="E430" s="1" t="s">
        <v>149</v>
      </c>
      <c r="F430" s="1" t="s">
        <v>165</v>
      </c>
      <c r="G430" s="1" t="s">
        <v>397</v>
      </c>
      <c r="H430" s="1">
        <v>54892</v>
      </c>
      <c r="I430" s="1">
        <v>948</v>
      </c>
      <c r="J430" s="1">
        <v>0.28035870000000002</v>
      </c>
    </row>
    <row r="431" spans="1:10" ht="12.75" hidden="1" x14ac:dyDescent="0.2">
      <c r="A431" s="1" t="s">
        <v>107</v>
      </c>
      <c r="B431" s="1" t="s">
        <v>108</v>
      </c>
      <c r="C431" s="1" t="s">
        <v>148</v>
      </c>
      <c r="D431" s="1">
        <v>4</v>
      </c>
      <c r="E431" s="1" t="s">
        <v>149</v>
      </c>
      <c r="F431" s="1" t="s">
        <v>168</v>
      </c>
      <c r="G431" s="1" t="s">
        <v>399</v>
      </c>
      <c r="H431" s="1">
        <v>58342</v>
      </c>
      <c r="I431" s="1">
        <v>1180</v>
      </c>
      <c r="J431" s="1">
        <v>0.2810299</v>
      </c>
    </row>
    <row r="432" spans="1:10" ht="12.75" hidden="1" x14ac:dyDescent="0.2">
      <c r="A432" s="1" t="s">
        <v>107</v>
      </c>
      <c r="B432" s="1" t="s">
        <v>108</v>
      </c>
      <c r="C432" s="1" t="s">
        <v>148</v>
      </c>
      <c r="D432" s="1">
        <v>4</v>
      </c>
      <c r="E432" s="1" t="s">
        <v>149</v>
      </c>
      <c r="F432" s="1" t="s">
        <v>171</v>
      </c>
      <c r="G432" s="1" t="s">
        <v>401</v>
      </c>
      <c r="H432" s="1">
        <v>58436</v>
      </c>
      <c r="I432" s="1">
        <v>1053</v>
      </c>
      <c r="J432" s="1">
        <v>0.33185609999999999</v>
      </c>
    </row>
    <row r="433" spans="1:10" ht="12.75" hidden="1" x14ac:dyDescent="0.2">
      <c r="A433" s="1" t="s">
        <v>110</v>
      </c>
      <c r="B433" s="1" t="s">
        <v>111</v>
      </c>
      <c r="C433" s="1" t="s">
        <v>148</v>
      </c>
      <c r="D433" s="1">
        <v>4</v>
      </c>
      <c r="E433" s="1" t="s">
        <v>149</v>
      </c>
      <c r="F433" s="1" t="s">
        <v>156</v>
      </c>
      <c r="G433" s="1" t="s">
        <v>403</v>
      </c>
      <c r="H433" s="1">
        <v>64349</v>
      </c>
      <c r="I433" s="1">
        <v>752</v>
      </c>
      <c r="J433" s="1">
        <v>0.59244810000000003</v>
      </c>
    </row>
    <row r="434" spans="1:10" ht="12.75" hidden="1" x14ac:dyDescent="0.2">
      <c r="A434" s="1" t="s">
        <v>110</v>
      </c>
      <c r="B434" s="1" t="s">
        <v>111</v>
      </c>
      <c r="C434" s="1" t="s">
        <v>148</v>
      </c>
      <c r="D434" s="1">
        <v>4</v>
      </c>
      <c r="E434" s="1" t="s">
        <v>149</v>
      </c>
      <c r="F434" s="1" t="s">
        <v>159</v>
      </c>
      <c r="G434" s="1" t="s">
        <v>405</v>
      </c>
      <c r="H434" s="1">
        <v>52934</v>
      </c>
      <c r="I434" s="1">
        <v>862</v>
      </c>
      <c r="J434" s="1">
        <v>0.62765709999999997</v>
      </c>
    </row>
    <row r="435" spans="1:10" ht="12.75" hidden="1" x14ac:dyDescent="0.2">
      <c r="A435" s="1" t="s">
        <v>110</v>
      </c>
      <c r="B435" s="1" t="s">
        <v>111</v>
      </c>
      <c r="C435" s="1" t="s">
        <v>148</v>
      </c>
      <c r="D435" s="1">
        <v>4</v>
      </c>
      <c r="E435" s="1" t="s">
        <v>149</v>
      </c>
      <c r="F435" s="1" t="s">
        <v>162</v>
      </c>
      <c r="G435" s="1" t="s">
        <v>407</v>
      </c>
      <c r="H435" s="1">
        <v>62395</v>
      </c>
      <c r="I435" s="1">
        <v>865</v>
      </c>
      <c r="J435" s="1">
        <v>0.57332309999999997</v>
      </c>
    </row>
    <row r="436" spans="1:10" ht="12.75" hidden="1" x14ac:dyDescent="0.2">
      <c r="A436" s="1" t="s">
        <v>110</v>
      </c>
      <c r="B436" s="1" t="s">
        <v>111</v>
      </c>
      <c r="C436" s="1" t="s">
        <v>148</v>
      </c>
      <c r="D436" s="1">
        <v>4</v>
      </c>
      <c r="E436" s="1" t="s">
        <v>149</v>
      </c>
      <c r="F436" s="1" t="s">
        <v>165</v>
      </c>
      <c r="G436" s="1" t="s">
        <v>409</v>
      </c>
      <c r="H436" s="1">
        <v>62923</v>
      </c>
      <c r="I436" s="1">
        <v>682</v>
      </c>
      <c r="J436" s="1">
        <v>0.57064349999999997</v>
      </c>
    </row>
    <row r="437" spans="1:10" ht="12.75" hidden="1" x14ac:dyDescent="0.2">
      <c r="A437" s="1" t="s">
        <v>110</v>
      </c>
      <c r="B437" s="1" t="s">
        <v>111</v>
      </c>
      <c r="C437" s="1" t="s">
        <v>148</v>
      </c>
      <c r="D437" s="1">
        <v>4</v>
      </c>
      <c r="E437" s="1" t="s">
        <v>149</v>
      </c>
      <c r="F437" s="1" t="s">
        <v>168</v>
      </c>
      <c r="G437" s="1" t="s">
        <v>411</v>
      </c>
      <c r="H437" s="1">
        <v>59724</v>
      </c>
      <c r="I437" s="1">
        <v>800</v>
      </c>
      <c r="J437" s="1">
        <v>0.56531609999999999</v>
      </c>
    </row>
    <row r="438" spans="1:10" ht="12.75" hidden="1" x14ac:dyDescent="0.2">
      <c r="A438" s="1" t="s">
        <v>110</v>
      </c>
      <c r="B438" s="1" t="s">
        <v>111</v>
      </c>
      <c r="C438" s="1" t="s">
        <v>148</v>
      </c>
      <c r="D438" s="1">
        <v>4</v>
      </c>
      <c r="E438" s="1" t="s">
        <v>149</v>
      </c>
      <c r="F438" s="1" t="s">
        <v>171</v>
      </c>
      <c r="G438" s="1" t="s">
        <v>413</v>
      </c>
      <c r="H438" s="1">
        <v>61157</v>
      </c>
      <c r="I438" s="1">
        <v>864</v>
      </c>
      <c r="J438" s="1">
        <v>0.56355049999999995</v>
      </c>
    </row>
    <row r="439" spans="1:10" ht="12.75" hidden="1" x14ac:dyDescent="0.2">
      <c r="A439" s="1" t="s">
        <v>110</v>
      </c>
      <c r="B439" s="1" t="s">
        <v>111</v>
      </c>
      <c r="C439" s="1" t="s">
        <v>148</v>
      </c>
      <c r="D439" s="1">
        <v>4</v>
      </c>
      <c r="E439" s="1" t="s">
        <v>149</v>
      </c>
      <c r="F439" s="1" t="s">
        <v>198</v>
      </c>
      <c r="G439" s="1" t="s">
        <v>415</v>
      </c>
      <c r="H439" s="1">
        <v>40489</v>
      </c>
      <c r="I439" s="1">
        <v>478</v>
      </c>
      <c r="J439" s="1">
        <v>0.49853429999999999</v>
      </c>
    </row>
    <row r="440" spans="1:10" ht="12.75" hidden="1" x14ac:dyDescent="0.2">
      <c r="A440" s="1" t="s">
        <v>96</v>
      </c>
      <c r="B440" s="1" t="s">
        <v>97</v>
      </c>
      <c r="C440" s="1" t="s">
        <v>152</v>
      </c>
      <c r="D440" s="1">
        <v>4</v>
      </c>
      <c r="E440" s="1" t="s">
        <v>149</v>
      </c>
      <c r="F440" s="1" t="s">
        <v>156</v>
      </c>
      <c r="G440" s="1" t="s">
        <v>417</v>
      </c>
      <c r="H440" s="1">
        <v>61163</v>
      </c>
      <c r="I440" s="1">
        <v>812</v>
      </c>
      <c r="J440" s="1">
        <v>0.49378820000000001</v>
      </c>
    </row>
    <row r="441" spans="1:10" ht="12.75" hidden="1" x14ac:dyDescent="0.2">
      <c r="A441" s="1" t="s">
        <v>96</v>
      </c>
      <c r="B441" s="1" t="s">
        <v>97</v>
      </c>
      <c r="C441" s="1" t="s">
        <v>152</v>
      </c>
      <c r="D441" s="1">
        <v>4</v>
      </c>
      <c r="E441" s="1" t="s">
        <v>149</v>
      </c>
      <c r="F441" s="1" t="s">
        <v>159</v>
      </c>
      <c r="G441" s="1" t="s">
        <v>419</v>
      </c>
      <c r="H441" s="1">
        <v>44667</v>
      </c>
      <c r="I441" s="1">
        <v>350</v>
      </c>
      <c r="J441" s="1">
        <v>0.38303549999999997</v>
      </c>
    </row>
    <row r="442" spans="1:10" ht="12.75" hidden="1" x14ac:dyDescent="0.2">
      <c r="A442" s="1" t="s">
        <v>96</v>
      </c>
      <c r="B442" s="1" t="s">
        <v>97</v>
      </c>
      <c r="C442" s="1" t="s">
        <v>152</v>
      </c>
      <c r="D442" s="1">
        <v>4</v>
      </c>
      <c r="E442" s="1" t="s">
        <v>149</v>
      </c>
      <c r="F442" s="1" t="s">
        <v>162</v>
      </c>
      <c r="G442" s="1" t="s">
        <v>421</v>
      </c>
      <c r="H442" s="1">
        <v>41396</v>
      </c>
      <c r="I442" s="1">
        <v>291</v>
      </c>
      <c r="J442" s="1">
        <v>0.4160739</v>
      </c>
    </row>
    <row r="443" spans="1:10" ht="12.75" hidden="1" x14ac:dyDescent="0.2">
      <c r="A443" s="1" t="s">
        <v>96</v>
      </c>
      <c r="B443" s="1" t="s">
        <v>97</v>
      </c>
      <c r="C443" s="1" t="s">
        <v>152</v>
      </c>
      <c r="D443" s="1">
        <v>4</v>
      </c>
      <c r="E443" s="1" t="s">
        <v>149</v>
      </c>
      <c r="F443" s="1" t="s">
        <v>165</v>
      </c>
      <c r="G443" s="1" t="s">
        <v>423</v>
      </c>
      <c r="H443" s="1">
        <v>45617</v>
      </c>
      <c r="I443" s="1">
        <v>278</v>
      </c>
      <c r="J443" s="1">
        <v>0.35937930000000001</v>
      </c>
    </row>
    <row r="444" spans="1:10" ht="12.75" hidden="1" x14ac:dyDescent="0.2">
      <c r="A444" s="1" t="s">
        <v>96</v>
      </c>
      <c r="B444" s="1" t="s">
        <v>97</v>
      </c>
      <c r="C444" s="1" t="s">
        <v>152</v>
      </c>
      <c r="D444" s="1">
        <v>4</v>
      </c>
      <c r="E444" s="1" t="s">
        <v>149</v>
      </c>
      <c r="F444" s="1" t="s">
        <v>168</v>
      </c>
      <c r="G444" s="1" t="s">
        <v>425</v>
      </c>
      <c r="H444" s="1">
        <v>63676</v>
      </c>
      <c r="I444" s="1">
        <v>424</v>
      </c>
      <c r="J444" s="1">
        <v>0.50394150000000004</v>
      </c>
    </row>
    <row r="445" spans="1:10" ht="12.75" hidden="1" x14ac:dyDescent="0.2">
      <c r="A445" s="1" t="s">
        <v>96</v>
      </c>
      <c r="B445" s="1" t="s">
        <v>97</v>
      </c>
      <c r="C445" s="1" t="s">
        <v>152</v>
      </c>
      <c r="D445" s="1">
        <v>4</v>
      </c>
      <c r="E445" s="1" t="s">
        <v>149</v>
      </c>
      <c r="F445" s="1" t="s">
        <v>171</v>
      </c>
      <c r="G445" s="1" t="s">
        <v>427</v>
      </c>
      <c r="H445" s="1">
        <v>55255</v>
      </c>
      <c r="I445" s="1">
        <v>527</v>
      </c>
      <c r="J445" s="1">
        <v>0.44436959999999998</v>
      </c>
    </row>
    <row r="446" spans="1:10" ht="12.75" hidden="1" x14ac:dyDescent="0.2">
      <c r="A446" s="1" t="s">
        <v>96</v>
      </c>
      <c r="B446" s="1" t="s">
        <v>97</v>
      </c>
      <c r="C446" s="1" t="s">
        <v>152</v>
      </c>
      <c r="D446" s="1">
        <v>4</v>
      </c>
      <c r="E446" s="1" t="s">
        <v>149</v>
      </c>
      <c r="F446" s="1" t="s">
        <v>198</v>
      </c>
      <c r="G446" s="1" t="s">
        <v>429</v>
      </c>
      <c r="H446" s="1">
        <v>57228</v>
      </c>
      <c r="I446" s="1">
        <v>656</v>
      </c>
      <c r="J446" s="1">
        <v>0.46843109999999999</v>
      </c>
    </row>
    <row r="447" spans="1:10" ht="12.75" x14ac:dyDescent="0.2">
      <c r="A447" s="1" t="s">
        <v>42</v>
      </c>
      <c r="B447" s="1" t="s">
        <v>43</v>
      </c>
      <c r="C447" s="1" t="s">
        <v>153</v>
      </c>
      <c r="D447" s="1">
        <v>0</v>
      </c>
      <c r="E447" s="1" t="s">
        <v>149</v>
      </c>
      <c r="F447" s="1" t="s">
        <v>156</v>
      </c>
      <c r="G447" s="1" t="s">
        <v>431</v>
      </c>
      <c r="H447" s="1">
        <v>62170</v>
      </c>
      <c r="I447" s="1">
        <v>744</v>
      </c>
      <c r="J447" s="1">
        <v>0.69008179999999997</v>
      </c>
    </row>
    <row r="448" spans="1:10" ht="12.75" x14ac:dyDescent="0.2">
      <c r="A448" s="1" t="s">
        <v>42</v>
      </c>
      <c r="B448" s="1" t="s">
        <v>43</v>
      </c>
      <c r="C448" s="1" t="s">
        <v>153</v>
      </c>
      <c r="D448" s="1">
        <v>0</v>
      </c>
      <c r="E448" s="1" t="s">
        <v>149</v>
      </c>
      <c r="F448" s="1" t="s">
        <v>159</v>
      </c>
      <c r="G448" s="1" t="s">
        <v>432</v>
      </c>
      <c r="H448" s="1">
        <v>66063</v>
      </c>
      <c r="I448" s="1">
        <v>782</v>
      </c>
      <c r="J448" s="1">
        <v>0.69928710000000005</v>
      </c>
    </row>
    <row r="449" spans="1:10" ht="12.75" x14ac:dyDescent="0.2">
      <c r="A449" s="1" t="s">
        <v>42</v>
      </c>
      <c r="B449" s="1" t="s">
        <v>43</v>
      </c>
      <c r="C449" s="1" t="s">
        <v>153</v>
      </c>
      <c r="D449" s="1">
        <v>0</v>
      </c>
      <c r="E449" s="1" t="s">
        <v>149</v>
      </c>
      <c r="F449" s="1" t="s">
        <v>162</v>
      </c>
      <c r="G449" s="1" t="s">
        <v>433</v>
      </c>
      <c r="H449" s="1">
        <v>66063</v>
      </c>
      <c r="I449" s="1">
        <v>574</v>
      </c>
      <c r="J449" s="1">
        <v>0.64942169999999999</v>
      </c>
    </row>
    <row r="450" spans="1:10" ht="12.75" x14ac:dyDescent="0.2">
      <c r="A450" s="1" t="s">
        <v>42</v>
      </c>
      <c r="B450" s="1" t="s">
        <v>43</v>
      </c>
      <c r="C450" s="1" t="s">
        <v>153</v>
      </c>
      <c r="D450" s="1">
        <v>0</v>
      </c>
      <c r="E450" s="1" t="s">
        <v>149</v>
      </c>
      <c r="F450" s="1" t="s">
        <v>165</v>
      </c>
      <c r="G450" s="1" t="s">
        <v>434</v>
      </c>
      <c r="H450" s="1">
        <v>54168</v>
      </c>
      <c r="I450" s="1">
        <v>460</v>
      </c>
      <c r="J450" s="1">
        <v>0.60337589999999997</v>
      </c>
    </row>
    <row r="451" spans="1:10" ht="12.75" x14ac:dyDescent="0.2">
      <c r="A451" s="1" t="s">
        <v>42</v>
      </c>
      <c r="B451" s="1" t="s">
        <v>43</v>
      </c>
      <c r="C451" s="1" t="s">
        <v>153</v>
      </c>
      <c r="D451" s="1">
        <v>0</v>
      </c>
      <c r="E451" s="1" t="s">
        <v>149</v>
      </c>
      <c r="F451" s="1" t="s">
        <v>168</v>
      </c>
      <c r="G451" s="1" t="s">
        <v>435</v>
      </c>
      <c r="H451" s="1">
        <v>57605</v>
      </c>
      <c r="I451" s="1">
        <v>598</v>
      </c>
      <c r="J451" s="1">
        <v>0.66261709999999996</v>
      </c>
    </row>
    <row r="452" spans="1:10" ht="12.75" x14ac:dyDescent="0.2">
      <c r="A452" s="1" t="s">
        <v>42</v>
      </c>
      <c r="B452" s="1" t="s">
        <v>43</v>
      </c>
      <c r="C452" s="1" t="s">
        <v>153</v>
      </c>
      <c r="D452" s="1">
        <v>0</v>
      </c>
      <c r="E452" s="1" t="s">
        <v>149</v>
      </c>
      <c r="F452" s="1" t="s">
        <v>171</v>
      </c>
      <c r="G452" s="1" t="s">
        <v>436</v>
      </c>
      <c r="H452" s="1">
        <v>66063</v>
      </c>
      <c r="I452" s="1">
        <v>730</v>
      </c>
      <c r="J452" s="1">
        <v>0.71098749999999999</v>
      </c>
    </row>
    <row r="453" spans="1:10" ht="12.75" x14ac:dyDescent="0.2">
      <c r="A453" s="1" t="s">
        <v>42</v>
      </c>
      <c r="B453" s="1" t="s">
        <v>43</v>
      </c>
      <c r="C453" s="1" t="s">
        <v>153</v>
      </c>
      <c r="D453" s="1">
        <v>0</v>
      </c>
      <c r="E453" s="1" t="s">
        <v>149</v>
      </c>
      <c r="F453" s="1" t="s">
        <v>198</v>
      </c>
      <c r="G453" s="1" t="s">
        <v>437</v>
      </c>
      <c r="H453" s="1">
        <v>64755</v>
      </c>
      <c r="I453" s="1">
        <v>761</v>
      </c>
      <c r="J453" s="1">
        <v>0.72466549999999996</v>
      </c>
    </row>
    <row r="454" spans="1:10" ht="12.75" hidden="1" x14ac:dyDescent="0.2">
      <c r="A454" s="1" t="s">
        <v>99</v>
      </c>
      <c r="B454" s="1" t="s">
        <v>100</v>
      </c>
      <c r="C454" s="1" t="s">
        <v>152</v>
      </c>
      <c r="D454" s="1">
        <v>4</v>
      </c>
      <c r="E454" s="1" t="s">
        <v>149</v>
      </c>
      <c r="F454" s="1" t="s">
        <v>156</v>
      </c>
      <c r="G454" s="1" t="s">
        <v>445</v>
      </c>
      <c r="H454" s="1">
        <v>63873</v>
      </c>
      <c r="I454" s="1">
        <v>730</v>
      </c>
      <c r="J454" s="1">
        <v>0.55280410000000002</v>
      </c>
    </row>
    <row r="455" spans="1:10" ht="12.75" hidden="1" x14ac:dyDescent="0.2">
      <c r="A455" s="1" t="s">
        <v>99</v>
      </c>
      <c r="B455" s="1" t="s">
        <v>100</v>
      </c>
      <c r="C455" s="1" t="s">
        <v>152</v>
      </c>
      <c r="D455" s="1">
        <v>4</v>
      </c>
      <c r="E455" s="1" t="s">
        <v>149</v>
      </c>
      <c r="F455" s="1" t="s">
        <v>159</v>
      </c>
      <c r="G455" s="1" t="s">
        <v>447</v>
      </c>
      <c r="H455" s="1">
        <v>63718</v>
      </c>
      <c r="I455" s="1">
        <v>387</v>
      </c>
      <c r="J455" s="1">
        <v>0.50157949999999996</v>
      </c>
    </row>
    <row r="456" spans="1:10" ht="12.75" hidden="1" x14ac:dyDescent="0.2">
      <c r="A456" s="1" t="s">
        <v>99</v>
      </c>
      <c r="B456" s="1" t="s">
        <v>100</v>
      </c>
      <c r="C456" s="1" t="s">
        <v>152</v>
      </c>
      <c r="D456" s="1">
        <v>4</v>
      </c>
      <c r="E456" s="1" t="s">
        <v>149</v>
      </c>
      <c r="F456" s="1" t="s">
        <v>162</v>
      </c>
      <c r="G456" s="1" t="s">
        <v>449</v>
      </c>
      <c r="H456" s="1">
        <v>59372</v>
      </c>
      <c r="I456" s="1">
        <v>560</v>
      </c>
      <c r="J456" s="1">
        <v>0.54853439999999998</v>
      </c>
    </row>
    <row r="457" spans="1:10" ht="12.75" hidden="1" x14ac:dyDescent="0.2">
      <c r="A457" s="1" t="s">
        <v>99</v>
      </c>
      <c r="B457" s="1" t="s">
        <v>100</v>
      </c>
      <c r="C457" s="1" t="s">
        <v>152</v>
      </c>
      <c r="D457" s="1">
        <v>4</v>
      </c>
      <c r="E457" s="1" t="s">
        <v>149</v>
      </c>
      <c r="F457" s="1" t="s">
        <v>165</v>
      </c>
      <c r="G457" s="1" t="s">
        <v>451</v>
      </c>
      <c r="H457" s="1">
        <v>66063</v>
      </c>
      <c r="I457" s="1">
        <v>875</v>
      </c>
      <c r="J457" s="1">
        <v>0.52878899999999995</v>
      </c>
    </row>
    <row r="458" spans="1:10" ht="12.75" hidden="1" x14ac:dyDescent="0.2">
      <c r="A458" s="1" t="s">
        <v>99</v>
      </c>
      <c r="B458" s="1" t="s">
        <v>100</v>
      </c>
      <c r="C458" s="1" t="s">
        <v>152</v>
      </c>
      <c r="D458" s="1">
        <v>4</v>
      </c>
      <c r="E458" s="1" t="s">
        <v>149</v>
      </c>
      <c r="F458" s="1" t="s">
        <v>168</v>
      </c>
      <c r="G458" s="1" t="s">
        <v>453</v>
      </c>
      <c r="H458" s="1">
        <v>51137</v>
      </c>
      <c r="I458" s="1">
        <v>517</v>
      </c>
      <c r="J458" s="1">
        <v>0.63219400000000003</v>
      </c>
    </row>
    <row r="459" spans="1:10" ht="12.75" hidden="1" x14ac:dyDescent="0.2">
      <c r="A459" s="1" t="s">
        <v>99</v>
      </c>
      <c r="B459" s="1" t="s">
        <v>100</v>
      </c>
      <c r="C459" s="1" t="s">
        <v>152</v>
      </c>
      <c r="D459" s="1">
        <v>4</v>
      </c>
      <c r="E459" s="1" t="s">
        <v>149</v>
      </c>
      <c r="F459" s="1" t="s">
        <v>171</v>
      </c>
      <c r="G459" s="1" t="s">
        <v>455</v>
      </c>
      <c r="H459" s="1">
        <v>66063</v>
      </c>
      <c r="I459" s="1">
        <v>596</v>
      </c>
      <c r="J459" s="1">
        <v>0.4508799</v>
      </c>
    </row>
    <row r="460" spans="1:10" ht="12.75" hidden="1" x14ac:dyDescent="0.2">
      <c r="A460" s="1" t="s">
        <v>99</v>
      </c>
      <c r="B460" s="1" t="s">
        <v>100</v>
      </c>
      <c r="C460" s="1" t="s">
        <v>152</v>
      </c>
      <c r="D460" s="1">
        <v>4</v>
      </c>
      <c r="E460" s="1" t="s">
        <v>149</v>
      </c>
      <c r="F460" s="1" t="s">
        <v>198</v>
      </c>
      <c r="G460" s="1" t="s">
        <v>457</v>
      </c>
      <c r="H460" s="1">
        <v>66063</v>
      </c>
      <c r="I460" s="1">
        <v>621</v>
      </c>
      <c r="J460" s="1">
        <v>0.45346700000000001</v>
      </c>
    </row>
    <row r="461" spans="1:10" ht="12.75" hidden="1" x14ac:dyDescent="0.2">
      <c r="A461" s="1" t="s">
        <v>99</v>
      </c>
      <c r="B461" s="1" t="s">
        <v>100</v>
      </c>
      <c r="C461" s="1" t="s">
        <v>152</v>
      </c>
      <c r="D461" s="1">
        <v>4</v>
      </c>
      <c r="E461" s="1" t="s">
        <v>149</v>
      </c>
      <c r="F461" s="1" t="s">
        <v>253</v>
      </c>
      <c r="G461" s="1" t="s">
        <v>459</v>
      </c>
      <c r="H461" s="1">
        <v>66063</v>
      </c>
      <c r="I461" s="1">
        <v>617</v>
      </c>
      <c r="J461" s="1">
        <v>0.46271869999999998</v>
      </c>
    </row>
    <row r="462" spans="1:10" ht="12.75" x14ac:dyDescent="0.2">
      <c r="A462" s="1" t="s">
        <v>44</v>
      </c>
      <c r="B462" s="1" t="s">
        <v>45</v>
      </c>
      <c r="C462" s="1" t="s">
        <v>153</v>
      </c>
      <c r="D462" s="1">
        <v>0</v>
      </c>
      <c r="E462" s="1" t="s">
        <v>149</v>
      </c>
      <c r="F462" s="1" t="s">
        <v>156</v>
      </c>
      <c r="G462" s="1" t="s">
        <v>461</v>
      </c>
      <c r="H462" s="1">
        <v>66063</v>
      </c>
      <c r="I462" s="1">
        <v>541</v>
      </c>
      <c r="J462" s="1">
        <v>0.74173049999999996</v>
      </c>
    </row>
    <row r="463" spans="1:10" ht="12.75" x14ac:dyDescent="0.2">
      <c r="A463" s="1" t="s">
        <v>44</v>
      </c>
      <c r="B463" s="1" t="s">
        <v>45</v>
      </c>
      <c r="C463" s="1" t="s">
        <v>153</v>
      </c>
      <c r="D463" s="1">
        <v>0</v>
      </c>
      <c r="E463" s="1" t="s">
        <v>149</v>
      </c>
      <c r="F463" s="1" t="s">
        <v>159</v>
      </c>
      <c r="G463" s="1" t="s">
        <v>462</v>
      </c>
      <c r="H463" s="1">
        <v>62854</v>
      </c>
      <c r="I463" s="1">
        <v>454</v>
      </c>
      <c r="J463" s="1">
        <v>0.70821109999999998</v>
      </c>
    </row>
    <row r="464" spans="1:10" ht="12.75" x14ac:dyDescent="0.2">
      <c r="A464" s="1" t="s">
        <v>44</v>
      </c>
      <c r="B464" s="1" t="s">
        <v>45</v>
      </c>
      <c r="C464" s="1" t="s">
        <v>153</v>
      </c>
      <c r="D464" s="1">
        <v>0</v>
      </c>
      <c r="E464" s="1" t="s">
        <v>149</v>
      </c>
      <c r="F464" s="1" t="s">
        <v>162</v>
      </c>
      <c r="G464" s="1" t="s">
        <v>463</v>
      </c>
      <c r="H464" s="1">
        <v>66063</v>
      </c>
      <c r="I464" s="1">
        <v>612</v>
      </c>
      <c r="J464" s="1">
        <v>0.69427260000000002</v>
      </c>
    </row>
    <row r="465" spans="1:11" ht="12.75" x14ac:dyDescent="0.2">
      <c r="A465" s="1" t="s">
        <v>44</v>
      </c>
      <c r="B465" s="1" t="s">
        <v>45</v>
      </c>
      <c r="C465" s="1" t="s">
        <v>153</v>
      </c>
      <c r="D465" s="1">
        <v>0</v>
      </c>
      <c r="E465" s="1" t="s">
        <v>149</v>
      </c>
      <c r="F465" s="1" t="s">
        <v>165</v>
      </c>
      <c r="G465" s="1" t="s">
        <v>464</v>
      </c>
      <c r="H465" s="1">
        <v>66063</v>
      </c>
      <c r="I465" s="1">
        <v>798</v>
      </c>
      <c r="J465" s="1">
        <v>0.67981060000000004</v>
      </c>
    </row>
    <row r="466" spans="1:11" ht="12.75" x14ac:dyDescent="0.2">
      <c r="A466" s="1" t="s">
        <v>44</v>
      </c>
      <c r="B466" s="1" t="s">
        <v>45</v>
      </c>
      <c r="C466" s="1" t="s">
        <v>153</v>
      </c>
      <c r="D466" s="1">
        <v>0</v>
      </c>
      <c r="E466" s="1" t="s">
        <v>149</v>
      </c>
      <c r="F466" s="1" t="s">
        <v>168</v>
      </c>
      <c r="G466" s="1" t="s">
        <v>465</v>
      </c>
      <c r="H466" s="1">
        <v>66063</v>
      </c>
      <c r="I466" s="1">
        <v>876</v>
      </c>
      <c r="J466" s="1">
        <v>0.66306730000000003</v>
      </c>
    </row>
    <row r="467" spans="1:11" ht="12.75" x14ac:dyDescent="0.2">
      <c r="A467" s="1" t="s">
        <v>44</v>
      </c>
      <c r="B467" s="1" t="s">
        <v>45</v>
      </c>
      <c r="C467" s="1" t="s">
        <v>153</v>
      </c>
      <c r="D467" s="1">
        <v>0</v>
      </c>
      <c r="E467" s="1" t="s">
        <v>149</v>
      </c>
      <c r="F467" s="1" t="s">
        <v>171</v>
      </c>
      <c r="G467" s="1" t="s">
        <v>466</v>
      </c>
      <c r="H467" s="1">
        <v>27076</v>
      </c>
      <c r="I467" s="1">
        <v>142</v>
      </c>
      <c r="J467" s="1">
        <v>0.36401099999999997</v>
      </c>
    </row>
    <row r="468" spans="1:11" ht="12.75" x14ac:dyDescent="0.2">
      <c r="A468" s="1" t="s">
        <v>44</v>
      </c>
      <c r="B468" s="1" t="s">
        <v>45</v>
      </c>
      <c r="C468" s="1" t="s">
        <v>153</v>
      </c>
      <c r="D468" s="1">
        <v>0</v>
      </c>
      <c r="E468" s="1" t="s">
        <v>149</v>
      </c>
      <c r="F468" s="1" t="s">
        <v>198</v>
      </c>
      <c r="G468" s="1" t="s">
        <v>467</v>
      </c>
      <c r="H468" s="1">
        <v>66063</v>
      </c>
      <c r="I468" s="1">
        <v>503</v>
      </c>
      <c r="J468" s="1">
        <v>0.68585620000000003</v>
      </c>
    </row>
    <row r="469" spans="1:11" ht="12.75" x14ac:dyDescent="0.2">
      <c r="A469" s="1" t="s">
        <v>44</v>
      </c>
      <c r="B469" s="1" t="s">
        <v>45</v>
      </c>
      <c r="C469" s="1" t="s">
        <v>153</v>
      </c>
      <c r="D469" s="1">
        <v>0</v>
      </c>
      <c r="E469" s="1" t="s">
        <v>149</v>
      </c>
      <c r="F469" s="1" t="s">
        <v>253</v>
      </c>
      <c r="G469" s="1" t="s">
        <v>468</v>
      </c>
      <c r="H469" s="1">
        <v>62412</v>
      </c>
      <c r="I469" s="1">
        <v>611</v>
      </c>
      <c r="J469" s="1">
        <v>0.69674329999999995</v>
      </c>
    </row>
    <row r="470" spans="1:11" ht="15.75" hidden="1" customHeight="1" x14ac:dyDescent="0.2">
      <c r="A470" s="1" t="s">
        <v>72</v>
      </c>
      <c r="B470" s="1" t="s">
        <v>73</v>
      </c>
      <c r="C470" s="1" t="s">
        <v>148</v>
      </c>
      <c r="D470" s="1">
        <v>1</v>
      </c>
      <c r="E470" s="1" t="s">
        <v>477</v>
      </c>
      <c r="F470" s="1" t="s">
        <v>156</v>
      </c>
      <c r="G470" s="1" t="s">
        <v>157</v>
      </c>
      <c r="H470" s="1">
        <v>66063</v>
      </c>
      <c r="I470" s="1">
        <v>972</v>
      </c>
      <c r="J470" s="1">
        <v>0.55653240300916995</v>
      </c>
      <c r="K470" s="1">
        <v>3.3318489427659701</v>
      </c>
    </row>
    <row r="471" spans="1:11" ht="15.75" hidden="1" customHeight="1" x14ac:dyDescent="0.2">
      <c r="A471" s="1" t="s">
        <v>72</v>
      </c>
      <c r="B471" s="1" t="s">
        <v>73</v>
      </c>
      <c r="C471" s="1" t="s">
        <v>148</v>
      </c>
      <c r="D471" s="1">
        <v>1</v>
      </c>
      <c r="E471" s="1" t="s">
        <v>477</v>
      </c>
      <c r="F471" s="1" t="s">
        <v>159</v>
      </c>
      <c r="G471" s="1" t="s">
        <v>160</v>
      </c>
      <c r="H471" s="1">
        <v>62159</v>
      </c>
      <c r="I471" s="1">
        <v>750</v>
      </c>
      <c r="J471" s="1">
        <v>0.630565474714186</v>
      </c>
      <c r="K471" s="1">
        <v>3.6926734861602899</v>
      </c>
    </row>
    <row r="472" spans="1:11" ht="15.75" hidden="1" customHeight="1" x14ac:dyDescent="0.2">
      <c r="A472" s="1" t="s">
        <v>72</v>
      </c>
      <c r="B472" s="1" t="s">
        <v>73</v>
      </c>
      <c r="C472" s="1" t="s">
        <v>148</v>
      </c>
      <c r="D472" s="1">
        <v>1</v>
      </c>
      <c r="E472" s="1" t="s">
        <v>477</v>
      </c>
      <c r="F472" s="1" t="s">
        <v>162</v>
      </c>
      <c r="G472" s="1" t="s">
        <v>163</v>
      </c>
      <c r="H472" s="1">
        <v>52424</v>
      </c>
      <c r="I472" s="1">
        <v>753</v>
      </c>
      <c r="J472" s="1">
        <v>0.55561621773990599</v>
      </c>
      <c r="K472" s="1">
        <v>3.30666874566935</v>
      </c>
    </row>
    <row r="473" spans="1:11" ht="15.75" hidden="1" customHeight="1" x14ac:dyDescent="0.2">
      <c r="A473" s="1" t="s">
        <v>72</v>
      </c>
      <c r="B473" s="1" t="s">
        <v>73</v>
      </c>
      <c r="C473" s="1" t="s">
        <v>148</v>
      </c>
      <c r="D473" s="1">
        <v>1</v>
      </c>
      <c r="E473" s="1" t="s">
        <v>477</v>
      </c>
      <c r="F473" s="1" t="s">
        <v>165</v>
      </c>
      <c r="G473" s="1" t="s">
        <v>166</v>
      </c>
      <c r="H473" s="1">
        <v>46454</v>
      </c>
      <c r="I473" s="1">
        <v>592</v>
      </c>
      <c r="J473" s="1">
        <v>0.61670719144720498</v>
      </c>
      <c r="K473" s="1">
        <v>3.7700767556105701</v>
      </c>
    </row>
    <row r="474" spans="1:11" ht="15.75" hidden="1" customHeight="1" x14ac:dyDescent="0.2">
      <c r="A474" s="1" t="s">
        <v>72</v>
      </c>
      <c r="B474" s="1" t="s">
        <v>73</v>
      </c>
      <c r="C474" s="1" t="s">
        <v>148</v>
      </c>
      <c r="D474" s="1">
        <v>1</v>
      </c>
      <c r="E474" s="1" t="s">
        <v>477</v>
      </c>
      <c r="F474" s="1" t="s">
        <v>168</v>
      </c>
      <c r="G474" s="1" t="s">
        <v>169</v>
      </c>
      <c r="H474" s="1">
        <v>49540</v>
      </c>
      <c r="I474" s="1">
        <v>675</v>
      </c>
      <c r="J474" s="1">
        <v>0.56663203763441805</v>
      </c>
      <c r="K474" s="1">
        <v>3.5329046424846999</v>
      </c>
    </row>
    <row r="475" spans="1:11" ht="15.75" hidden="1" customHeight="1" x14ac:dyDescent="0.2">
      <c r="A475" s="1" t="s">
        <v>72</v>
      </c>
      <c r="B475" s="1" t="s">
        <v>73</v>
      </c>
      <c r="C475" s="1" t="s">
        <v>148</v>
      </c>
      <c r="D475" s="1">
        <v>1</v>
      </c>
      <c r="E475" s="1" t="s">
        <v>477</v>
      </c>
      <c r="F475" s="1" t="s">
        <v>171</v>
      </c>
      <c r="G475" s="1" t="s">
        <v>172</v>
      </c>
      <c r="H475" s="1">
        <v>50046</v>
      </c>
      <c r="I475" s="1">
        <v>567</v>
      </c>
      <c r="J475" s="1">
        <v>0.54977384617387304</v>
      </c>
      <c r="K475" s="1">
        <v>3.51815282084734</v>
      </c>
    </row>
    <row r="476" spans="1:11" ht="15.75" hidden="1" customHeight="1" x14ac:dyDescent="0.2">
      <c r="A476" s="1" t="s">
        <v>52</v>
      </c>
      <c r="B476" s="1" t="s">
        <v>53</v>
      </c>
      <c r="C476" s="1" t="s">
        <v>152</v>
      </c>
      <c r="D476" s="1">
        <v>1</v>
      </c>
      <c r="E476" s="1" t="s">
        <v>477</v>
      </c>
      <c r="F476" s="1" t="s">
        <v>156</v>
      </c>
      <c r="G476" s="1" t="s">
        <v>174</v>
      </c>
      <c r="H476" s="1">
        <v>48867</v>
      </c>
      <c r="I476" s="1">
        <v>444</v>
      </c>
      <c r="J476" s="1">
        <v>0.52491746776399295</v>
      </c>
      <c r="K476">
        <v>2.47567291302737</v>
      </c>
    </row>
    <row r="477" spans="1:11" ht="15.75" hidden="1" customHeight="1" x14ac:dyDescent="0.2">
      <c r="A477" s="1" t="s">
        <v>52</v>
      </c>
      <c r="B477" s="1" t="s">
        <v>53</v>
      </c>
      <c r="C477" s="1" t="s">
        <v>152</v>
      </c>
      <c r="D477" s="1">
        <v>1</v>
      </c>
      <c r="E477" s="1" t="s">
        <v>477</v>
      </c>
      <c r="F477" s="1" t="s">
        <v>159</v>
      </c>
      <c r="G477" s="1" t="s">
        <v>176</v>
      </c>
      <c r="H477" s="1">
        <v>58941</v>
      </c>
      <c r="I477" s="1">
        <v>671</v>
      </c>
      <c r="J477" s="1">
        <v>0.529897191075824</v>
      </c>
      <c r="K477">
        <v>2.26586828456748</v>
      </c>
    </row>
    <row r="478" spans="1:11" ht="15.75" hidden="1" customHeight="1" x14ac:dyDescent="0.2">
      <c r="A478" s="1" t="s">
        <v>52</v>
      </c>
      <c r="B478" s="1" t="s">
        <v>53</v>
      </c>
      <c r="C478" s="1" t="s">
        <v>152</v>
      </c>
      <c r="D478" s="1">
        <v>1</v>
      </c>
      <c r="E478" s="1" t="s">
        <v>477</v>
      </c>
      <c r="F478" s="1" t="s">
        <v>162</v>
      </c>
      <c r="G478" s="1" t="s">
        <v>178</v>
      </c>
      <c r="H478" s="1">
        <v>66063</v>
      </c>
      <c r="I478" s="1">
        <v>841</v>
      </c>
      <c r="J478" s="1">
        <v>0.49561303654346001</v>
      </c>
      <c r="K478">
        <v>2.3255669882815</v>
      </c>
    </row>
    <row r="479" spans="1:11" ht="15.75" hidden="1" customHeight="1" x14ac:dyDescent="0.2">
      <c r="A479" s="1" t="s">
        <v>52</v>
      </c>
      <c r="B479" s="1" t="s">
        <v>53</v>
      </c>
      <c r="C479" s="1" t="s">
        <v>152</v>
      </c>
      <c r="D479" s="1">
        <v>1</v>
      </c>
      <c r="E479" s="1" t="s">
        <v>477</v>
      </c>
      <c r="F479" s="1" t="s">
        <v>165</v>
      </c>
      <c r="G479" s="1" t="s">
        <v>180</v>
      </c>
      <c r="H479" s="1">
        <v>29646</v>
      </c>
      <c r="I479" s="1">
        <v>623</v>
      </c>
      <c r="J479" s="1">
        <v>0.54348193128673306</v>
      </c>
      <c r="K479">
        <v>2.2263762481734699</v>
      </c>
    </row>
    <row r="480" spans="1:11" ht="15.75" hidden="1" customHeight="1" x14ac:dyDescent="0.2">
      <c r="A480" s="1" t="s">
        <v>52</v>
      </c>
      <c r="B480" s="1" t="s">
        <v>53</v>
      </c>
      <c r="C480" s="1" t="s">
        <v>152</v>
      </c>
      <c r="D480" s="1">
        <v>1</v>
      </c>
      <c r="E480" s="1" t="s">
        <v>477</v>
      </c>
      <c r="F480" s="1" t="s">
        <v>168</v>
      </c>
      <c r="G480" s="1" t="s">
        <v>182</v>
      </c>
      <c r="H480" s="1">
        <v>53244</v>
      </c>
      <c r="I480" s="1">
        <v>413</v>
      </c>
      <c r="J480" s="1">
        <v>0.57516427863840003</v>
      </c>
      <c r="K480">
        <v>4.12464749882374</v>
      </c>
    </row>
    <row r="481" spans="1:11" ht="15.75" hidden="1" customHeight="1" x14ac:dyDescent="0.2">
      <c r="A481" s="1" t="s">
        <v>52</v>
      </c>
      <c r="B481" s="1" t="s">
        <v>53</v>
      </c>
      <c r="C481" s="1" t="s">
        <v>152</v>
      </c>
      <c r="D481" s="1">
        <v>1</v>
      </c>
      <c r="E481" s="1" t="s">
        <v>477</v>
      </c>
      <c r="F481" s="1" t="s">
        <v>171</v>
      </c>
      <c r="G481" s="1" t="s">
        <v>184</v>
      </c>
      <c r="H481" s="1">
        <v>42089</v>
      </c>
      <c r="I481" s="1">
        <v>379</v>
      </c>
      <c r="J481" s="1">
        <v>0.561328999067918</v>
      </c>
      <c r="K481">
        <v>4.2276127876450502</v>
      </c>
    </row>
    <row r="482" spans="1:11" ht="15.75" hidden="1" customHeight="1" x14ac:dyDescent="0.2">
      <c r="A482" s="1" t="s">
        <v>34</v>
      </c>
      <c r="B482" s="1" t="s">
        <v>35</v>
      </c>
      <c r="C482" s="1" t="s">
        <v>153</v>
      </c>
      <c r="D482" s="1">
        <v>0</v>
      </c>
      <c r="E482" s="1" t="s">
        <v>477</v>
      </c>
      <c r="F482" s="1" t="s">
        <v>156</v>
      </c>
      <c r="G482" s="1" t="s">
        <v>186</v>
      </c>
      <c r="H482" s="1">
        <v>64586</v>
      </c>
      <c r="I482" s="10">
        <v>856</v>
      </c>
      <c r="J482" s="10">
        <v>0.55046222559142299</v>
      </c>
      <c r="K482">
        <v>3.3486621484864201</v>
      </c>
    </row>
    <row r="483" spans="1:11" ht="15.75" hidden="1" customHeight="1" x14ac:dyDescent="0.2">
      <c r="A483" s="1" t="s">
        <v>34</v>
      </c>
      <c r="B483" s="1" t="s">
        <v>35</v>
      </c>
      <c r="C483" s="1" t="s">
        <v>153</v>
      </c>
      <c r="D483" s="1">
        <v>0</v>
      </c>
      <c r="E483" s="1" t="s">
        <v>477</v>
      </c>
      <c r="F483" s="1" t="s">
        <v>159</v>
      </c>
      <c r="G483" s="1" t="s">
        <v>188</v>
      </c>
      <c r="H483" s="1">
        <v>66063</v>
      </c>
      <c r="I483" s="10">
        <v>802</v>
      </c>
      <c r="J483" s="10">
        <v>0.58577112090606098</v>
      </c>
      <c r="K483">
        <v>3.28392121728255</v>
      </c>
    </row>
    <row r="484" spans="1:11" ht="15.75" hidden="1" customHeight="1" x14ac:dyDescent="0.2">
      <c r="A484" s="1" t="s">
        <v>34</v>
      </c>
      <c r="B484" s="1" t="s">
        <v>35</v>
      </c>
      <c r="C484" s="1" t="s">
        <v>153</v>
      </c>
      <c r="D484" s="1">
        <v>0</v>
      </c>
      <c r="E484" s="1" t="s">
        <v>477</v>
      </c>
      <c r="F484" s="1" t="s">
        <v>162</v>
      </c>
      <c r="G484" s="1" t="s">
        <v>190</v>
      </c>
      <c r="H484" s="1">
        <v>66063</v>
      </c>
      <c r="I484" s="10">
        <v>759</v>
      </c>
      <c r="J484" s="10">
        <v>0.60480806678166799</v>
      </c>
      <c r="K484">
        <v>3.4679075981501502</v>
      </c>
    </row>
    <row r="485" spans="1:11" ht="15.75" hidden="1" customHeight="1" x14ac:dyDescent="0.2">
      <c r="A485" s="1" t="s">
        <v>34</v>
      </c>
      <c r="B485" s="1" t="s">
        <v>35</v>
      </c>
      <c r="C485" s="1" t="s">
        <v>153</v>
      </c>
      <c r="D485" s="1">
        <v>0</v>
      </c>
      <c r="E485" s="1" t="s">
        <v>477</v>
      </c>
      <c r="F485" s="1" t="s">
        <v>165</v>
      </c>
      <c r="G485" s="1" t="s">
        <v>192</v>
      </c>
      <c r="H485" s="1">
        <v>55757</v>
      </c>
      <c r="I485" s="10">
        <v>621</v>
      </c>
      <c r="J485" s="10">
        <v>0.56960263381098397</v>
      </c>
      <c r="K485">
        <v>3.8582167174333</v>
      </c>
    </row>
    <row r="486" spans="1:11" ht="15.75" hidden="1" customHeight="1" x14ac:dyDescent="0.2">
      <c r="A486" s="1" t="s">
        <v>34</v>
      </c>
      <c r="B486" s="1" t="s">
        <v>35</v>
      </c>
      <c r="C486" s="1" t="s">
        <v>153</v>
      </c>
      <c r="D486" s="1">
        <v>0</v>
      </c>
      <c r="E486" s="1" t="s">
        <v>477</v>
      </c>
      <c r="F486" s="1" t="s">
        <v>168</v>
      </c>
      <c r="G486" s="1" t="s">
        <v>194</v>
      </c>
      <c r="H486" s="1">
        <v>65164</v>
      </c>
      <c r="I486" s="10">
        <v>892</v>
      </c>
      <c r="J486" s="10">
        <v>0.53716832116367397</v>
      </c>
      <c r="K486">
        <v>3.1413846945825501</v>
      </c>
    </row>
    <row r="487" spans="1:11" ht="15.75" hidden="1" customHeight="1" x14ac:dyDescent="0.2">
      <c r="A487" s="1" t="s">
        <v>34</v>
      </c>
      <c r="B487" s="1" t="s">
        <v>35</v>
      </c>
      <c r="C487" s="1" t="s">
        <v>153</v>
      </c>
      <c r="D487" s="1">
        <v>0</v>
      </c>
      <c r="E487" s="1" t="s">
        <v>477</v>
      </c>
      <c r="F487" s="1" t="s">
        <v>171</v>
      </c>
      <c r="G487" s="1" t="s">
        <v>196</v>
      </c>
      <c r="H487" s="1">
        <v>66063</v>
      </c>
      <c r="I487" s="10">
        <v>967</v>
      </c>
      <c r="J487" s="10">
        <v>0.53211923811996598</v>
      </c>
      <c r="K487">
        <v>3.26745579513319</v>
      </c>
    </row>
    <row r="488" spans="1:11" ht="15.75" hidden="1" customHeight="1" x14ac:dyDescent="0.2">
      <c r="A488" s="1" t="s">
        <v>34</v>
      </c>
      <c r="B488" s="1" t="s">
        <v>35</v>
      </c>
      <c r="C488" s="1" t="s">
        <v>153</v>
      </c>
      <c r="D488" s="1">
        <v>0</v>
      </c>
      <c r="E488" s="1" t="s">
        <v>477</v>
      </c>
      <c r="F488" s="1" t="s">
        <v>198</v>
      </c>
      <c r="G488" s="1" t="s">
        <v>199</v>
      </c>
      <c r="H488" s="1">
        <v>60903</v>
      </c>
      <c r="I488" s="10">
        <v>590</v>
      </c>
      <c r="J488" s="10">
        <v>0.63482719637737905</v>
      </c>
      <c r="K488">
        <v>4.09243357645434</v>
      </c>
    </row>
    <row r="489" spans="1:11" ht="15.75" hidden="1" customHeight="1" x14ac:dyDescent="0.2">
      <c r="A489" s="1" t="s">
        <v>55</v>
      </c>
      <c r="B489" s="1" t="s">
        <v>56</v>
      </c>
      <c r="C489" s="1" t="s">
        <v>152</v>
      </c>
      <c r="D489" s="1">
        <v>1</v>
      </c>
      <c r="E489" s="1" t="s">
        <v>477</v>
      </c>
      <c r="F489" s="1" t="s">
        <v>156</v>
      </c>
      <c r="G489" s="1" t="s">
        <v>201</v>
      </c>
      <c r="H489" s="1">
        <v>62640</v>
      </c>
      <c r="I489" s="1">
        <v>660</v>
      </c>
      <c r="J489" s="1">
        <v>0.56328270402661396</v>
      </c>
      <c r="K489">
        <v>2.0599613817160001</v>
      </c>
    </row>
    <row r="490" spans="1:11" ht="15.75" hidden="1" customHeight="1" x14ac:dyDescent="0.2">
      <c r="A490" s="1" t="s">
        <v>55</v>
      </c>
      <c r="B490" s="1" t="s">
        <v>56</v>
      </c>
      <c r="C490" s="1" t="s">
        <v>152</v>
      </c>
      <c r="D490" s="1">
        <v>1</v>
      </c>
      <c r="E490" s="1" t="s">
        <v>477</v>
      </c>
      <c r="F490" s="1" t="s">
        <v>159</v>
      </c>
      <c r="G490" s="1" t="s">
        <v>203</v>
      </c>
      <c r="H490" s="1">
        <v>66063</v>
      </c>
      <c r="I490" s="1">
        <v>520</v>
      </c>
      <c r="J490" s="1">
        <v>0.57133186520035895</v>
      </c>
      <c r="K490">
        <v>2.4986147651026398</v>
      </c>
    </row>
    <row r="491" spans="1:11" ht="15.75" hidden="1" customHeight="1" x14ac:dyDescent="0.2">
      <c r="A491" s="1" t="s">
        <v>55</v>
      </c>
      <c r="B491" s="1" t="s">
        <v>56</v>
      </c>
      <c r="C491" s="1" t="s">
        <v>152</v>
      </c>
      <c r="D491" s="1">
        <v>1</v>
      </c>
      <c r="E491" s="1" t="s">
        <v>477</v>
      </c>
      <c r="F491" s="1" t="s">
        <v>162</v>
      </c>
      <c r="G491" s="1" t="s">
        <v>205</v>
      </c>
      <c r="H491" s="1">
        <v>55025</v>
      </c>
      <c r="I491" s="1">
        <v>458</v>
      </c>
      <c r="J491" s="1">
        <v>0.51803267896687999</v>
      </c>
      <c r="K491">
        <v>2.9547931969595398</v>
      </c>
    </row>
    <row r="492" spans="1:11" ht="15.75" hidden="1" customHeight="1" x14ac:dyDescent="0.2">
      <c r="A492" s="1" t="s">
        <v>55</v>
      </c>
      <c r="B492" s="1" t="s">
        <v>56</v>
      </c>
      <c r="C492" s="1" t="s">
        <v>152</v>
      </c>
      <c r="D492" s="1">
        <v>1</v>
      </c>
      <c r="E492" s="1" t="s">
        <v>477</v>
      </c>
      <c r="F492" s="1" t="s">
        <v>165</v>
      </c>
      <c r="G492" s="1" t="s">
        <v>207</v>
      </c>
      <c r="H492" s="1">
        <v>66063</v>
      </c>
      <c r="I492" s="1">
        <v>904</v>
      </c>
      <c r="J492" s="1">
        <v>0.471895322625277</v>
      </c>
      <c r="K492">
        <v>2.1234036361740398</v>
      </c>
    </row>
    <row r="493" spans="1:11" ht="15.75" hidden="1" customHeight="1" x14ac:dyDescent="0.2">
      <c r="A493" s="1" t="s">
        <v>55</v>
      </c>
      <c r="B493" s="1" t="s">
        <v>56</v>
      </c>
      <c r="C493" s="1" t="s">
        <v>152</v>
      </c>
      <c r="D493" s="1">
        <v>1</v>
      </c>
      <c r="E493" s="1" t="s">
        <v>477</v>
      </c>
      <c r="F493" s="1" t="s">
        <v>168</v>
      </c>
      <c r="G493" s="1" t="s">
        <v>209</v>
      </c>
      <c r="H493" s="1">
        <v>66063</v>
      </c>
      <c r="I493" s="1">
        <v>727</v>
      </c>
      <c r="J493" s="1">
        <v>0.53708126983913596</v>
      </c>
      <c r="K493">
        <v>2.4767479232116898</v>
      </c>
    </row>
    <row r="494" spans="1:11" ht="15.75" hidden="1" customHeight="1" x14ac:dyDescent="0.2">
      <c r="A494" s="1" t="s">
        <v>55</v>
      </c>
      <c r="B494" s="1" t="s">
        <v>56</v>
      </c>
      <c r="C494" s="1" t="s">
        <v>152</v>
      </c>
      <c r="D494" s="1">
        <v>1</v>
      </c>
      <c r="E494" s="1" t="s">
        <v>477</v>
      </c>
      <c r="F494" s="1" t="s">
        <v>171</v>
      </c>
      <c r="G494" s="1" t="s">
        <v>211</v>
      </c>
      <c r="H494" s="1">
        <v>66063</v>
      </c>
      <c r="I494" s="1">
        <v>675</v>
      </c>
      <c r="J494" s="1">
        <v>0.57188824783208703</v>
      </c>
      <c r="K494">
        <v>2.0175511271083799</v>
      </c>
    </row>
    <row r="495" spans="1:11" ht="15.75" hidden="1" customHeight="1" x14ac:dyDescent="0.2">
      <c r="A495" s="1" t="s">
        <v>64</v>
      </c>
      <c r="B495" s="1" t="s">
        <v>65</v>
      </c>
      <c r="C495" s="1" t="s">
        <v>148</v>
      </c>
      <c r="D495" s="1">
        <v>1</v>
      </c>
      <c r="E495" s="1" t="s">
        <v>477</v>
      </c>
      <c r="F495" s="1" t="s">
        <v>156</v>
      </c>
      <c r="G495" s="1" t="s">
        <v>213</v>
      </c>
      <c r="H495" s="1">
        <v>64242</v>
      </c>
      <c r="I495" s="1">
        <v>820</v>
      </c>
      <c r="J495" s="1">
        <v>0.58533623659270195</v>
      </c>
      <c r="K495">
        <v>2.8916428825889802</v>
      </c>
    </row>
    <row r="496" spans="1:11" ht="15.75" hidden="1" customHeight="1" x14ac:dyDescent="0.2">
      <c r="A496" s="1" t="s">
        <v>64</v>
      </c>
      <c r="B496" s="1" t="s">
        <v>65</v>
      </c>
      <c r="C496" s="1" t="s">
        <v>148</v>
      </c>
      <c r="D496" s="1">
        <v>1</v>
      </c>
      <c r="E496" s="1" t="s">
        <v>477</v>
      </c>
      <c r="F496" s="1" t="s">
        <v>159</v>
      </c>
      <c r="G496" s="1" t="s">
        <v>215</v>
      </c>
      <c r="H496" s="1">
        <v>58050</v>
      </c>
      <c r="I496" s="1">
        <v>716</v>
      </c>
      <c r="J496" s="1">
        <v>0.58697993389694803</v>
      </c>
      <c r="K496">
        <v>2.7086587510918201</v>
      </c>
    </row>
    <row r="497" spans="1:11" ht="15.75" hidden="1" customHeight="1" x14ac:dyDescent="0.2">
      <c r="A497" s="1" t="s">
        <v>64</v>
      </c>
      <c r="B497" s="1" t="s">
        <v>65</v>
      </c>
      <c r="C497" s="1" t="s">
        <v>148</v>
      </c>
      <c r="D497" s="1">
        <v>1</v>
      </c>
      <c r="E497" s="1" t="s">
        <v>477</v>
      </c>
      <c r="F497" s="1" t="s">
        <v>162</v>
      </c>
      <c r="G497" s="1" t="s">
        <v>217</v>
      </c>
      <c r="H497" s="1">
        <v>54995</v>
      </c>
      <c r="I497" s="1">
        <v>644</v>
      </c>
      <c r="J497" s="1">
        <v>0.63550987656501901</v>
      </c>
      <c r="K497">
        <v>2.8306743153557701</v>
      </c>
    </row>
    <row r="498" spans="1:11" ht="15.75" hidden="1" customHeight="1" x14ac:dyDescent="0.2">
      <c r="A498" s="1" t="s">
        <v>64</v>
      </c>
      <c r="B498" s="1" t="s">
        <v>65</v>
      </c>
      <c r="C498" s="1" t="s">
        <v>148</v>
      </c>
      <c r="D498" s="1">
        <v>1</v>
      </c>
      <c r="E498" s="1" t="s">
        <v>477</v>
      </c>
      <c r="F498" s="1" t="s">
        <v>165</v>
      </c>
      <c r="G498" s="1" t="s">
        <v>219</v>
      </c>
      <c r="H498" s="1">
        <v>54426</v>
      </c>
      <c r="I498" s="1">
        <v>545</v>
      </c>
      <c r="J498" s="1">
        <v>0.59159303725322299</v>
      </c>
      <c r="K498">
        <v>3.0890387222032798</v>
      </c>
    </row>
    <row r="499" spans="1:11" ht="15.75" hidden="1" customHeight="1" x14ac:dyDescent="0.2">
      <c r="A499" s="1" t="s">
        <v>64</v>
      </c>
      <c r="B499" s="1" t="s">
        <v>65</v>
      </c>
      <c r="C499" s="1" t="s">
        <v>148</v>
      </c>
      <c r="D499" s="1">
        <v>1</v>
      </c>
      <c r="E499" s="1" t="s">
        <v>477</v>
      </c>
      <c r="F499" s="1" t="s">
        <v>168</v>
      </c>
      <c r="G499" s="1" t="s">
        <v>221</v>
      </c>
      <c r="H499" s="1">
        <v>39504</v>
      </c>
      <c r="I499" s="1">
        <v>330</v>
      </c>
      <c r="J499" s="1">
        <v>0.59112232065722503</v>
      </c>
      <c r="K499">
        <v>3.5244638342128098</v>
      </c>
    </row>
    <row r="500" spans="1:11" ht="15.75" hidden="1" customHeight="1" x14ac:dyDescent="0.2">
      <c r="A500" s="1" t="s">
        <v>64</v>
      </c>
      <c r="B500" s="1" t="s">
        <v>65</v>
      </c>
      <c r="C500" s="1" t="s">
        <v>148</v>
      </c>
      <c r="D500" s="1">
        <v>1</v>
      </c>
      <c r="E500" s="1" t="s">
        <v>477</v>
      </c>
      <c r="F500" s="1" t="s">
        <v>171</v>
      </c>
      <c r="G500" s="1" t="s">
        <v>223</v>
      </c>
      <c r="H500" s="1">
        <v>59382</v>
      </c>
      <c r="I500" s="1">
        <v>574</v>
      </c>
      <c r="J500" s="1">
        <v>0.61516524641585502</v>
      </c>
      <c r="K500">
        <v>2.8508018995205302</v>
      </c>
    </row>
    <row r="501" spans="1:11" ht="15.75" hidden="1" customHeight="1" x14ac:dyDescent="0.2">
      <c r="A501" s="1" t="s">
        <v>64</v>
      </c>
      <c r="B501" s="1" t="s">
        <v>65</v>
      </c>
      <c r="C501" s="1" t="s">
        <v>148</v>
      </c>
      <c r="D501" s="1">
        <v>1</v>
      </c>
      <c r="E501" s="1" t="s">
        <v>477</v>
      </c>
      <c r="F501" s="1" t="s">
        <v>198</v>
      </c>
      <c r="G501" s="1" t="s">
        <v>225</v>
      </c>
      <c r="H501" s="1">
        <v>61303</v>
      </c>
      <c r="I501" s="1">
        <v>515</v>
      </c>
      <c r="J501" s="1">
        <v>0.61195087536338699</v>
      </c>
      <c r="K501">
        <v>3.1933409806920201</v>
      </c>
    </row>
    <row r="502" spans="1:11" ht="15.75" hidden="1" customHeight="1" x14ac:dyDescent="0.2">
      <c r="A502" s="1" t="s">
        <v>58</v>
      </c>
      <c r="B502" s="1" t="s">
        <v>59</v>
      </c>
      <c r="C502" s="1" t="s">
        <v>152</v>
      </c>
      <c r="D502" s="1">
        <v>1</v>
      </c>
      <c r="E502" s="1" t="s">
        <v>477</v>
      </c>
      <c r="F502" s="1" t="s">
        <v>156</v>
      </c>
      <c r="G502" s="1" t="s">
        <v>227</v>
      </c>
      <c r="H502" s="1">
        <v>47825</v>
      </c>
      <c r="I502" s="1">
        <v>523</v>
      </c>
      <c r="J502" s="1">
        <v>0.52662271564477603</v>
      </c>
      <c r="K502">
        <v>3.07135744762178</v>
      </c>
    </row>
    <row r="503" spans="1:11" ht="15.75" hidden="1" customHeight="1" x14ac:dyDescent="0.2">
      <c r="A503" s="1" t="s">
        <v>58</v>
      </c>
      <c r="B503" s="1" t="s">
        <v>59</v>
      </c>
      <c r="C503" s="1" t="s">
        <v>152</v>
      </c>
      <c r="D503" s="1">
        <v>1</v>
      </c>
      <c r="E503" s="1" t="s">
        <v>477</v>
      </c>
      <c r="F503" s="1" t="s">
        <v>159</v>
      </c>
      <c r="G503" s="1" t="s">
        <v>229</v>
      </c>
      <c r="H503" s="1">
        <v>63546</v>
      </c>
      <c r="I503" s="1">
        <v>655</v>
      </c>
      <c r="J503" s="1">
        <v>0.57041108591087097</v>
      </c>
      <c r="K503">
        <v>3.0096891193854001</v>
      </c>
    </row>
    <row r="504" spans="1:11" ht="15.75" hidden="1" customHeight="1" x14ac:dyDescent="0.2">
      <c r="A504" s="1" t="s">
        <v>58</v>
      </c>
      <c r="B504" s="1" t="s">
        <v>59</v>
      </c>
      <c r="C504" s="1" t="s">
        <v>152</v>
      </c>
      <c r="D504" s="1">
        <v>1</v>
      </c>
      <c r="E504" s="1" t="s">
        <v>477</v>
      </c>
      <c r="F504" s="1" t="s">
        <v>162</v>
      </c>
      <c r="G504" s="1" t="s">
        <v>231</v>
      </c>
      <c r="H504" s="1">
        <v>63830</v>
      </c>
      <c r="I504" s="1">
        <v>709</v>
      </c>
      <c r="J504" s="1">
        <v>0.45289614086574698</v>
      </c>
      <c r="K504">
        <v>2.64303258231923</v>
      </c>
    </row>
    <row r="505" spans="1:11" ht="15.75" hidden="1" customHeight="1" x14ac:dyDescent="0.2">
      <c r="A505" s="1" t="s">
        <v>58</v>
      </c>
      <c r="B505" s="1" t="s">
        <v>59</v>
      </c>
      <c r="C505" s="1" t="s">
        <v>152</v>
      </c>
      <c r="D505" s="1">
        <v>1</v>
      </c>
      <c r="E505" s="1" t="s">
        <v>477</v>
      </c>
      <c r="F505" s="1" t="s">
        <v>165</v>
      </c>
      <c r="G505" s="1" t="s">
        <v>233</v>
      </c>
      <c r="H505" s="1">
        <v>62896</v>
      </c>
      <c r="I505" s="1">
        <v>722</v>
      </c>
      <c r="J505" s="1">
        <v>0.47406003833340299</v>
      </c>
      <c r="K505">
        <v>2.5941915673403502</v>
      </c>
    </row>
    <row r="506" spans="1:11" ht="15.75" hidden="1" customHeight="1" x14ac:dyDescent="0.2">
      <c r="A506" s="1" t="s">
        <v>58</v>
      </c>
      <c r="B506" s="1" t="s">
        <v>59</v>
      </c>
      <c r="C506" s="1" t="s">
        <v>152</v>
      </c>
      <c r="D506" s="1">
        <v>1</v>
      </c>
      <c r="E506" s="1" t="s">
        <v>477</v>
      </c>
      <c r="F506" s="1" t="s">
        <v>168</v>
      </c>
      <c r="G506" s="1" t="s">
        <v>235</v>
      </c>
      <c r="H506" s="1">
        <v>64146</v>
      </c>
      <c r="I506" s="1">
        <v>706</v>
      </c>
      <c r="J506" s="1">
        <v>0.472597194448374</v>
      </c>
      <c r="K506">
        <v>2.4486283153449699</v>
      </c>
    </row>
    <row r="507" spans="1:11" ht="15.75" hidden="1" customHeight="1" x14ac:dyDescent="0.2">
      <c r="A507" s="1" t="s">
        <v>58</v>
      </c>
      <c r="B507" s="1" t="s">
        <v>59</v>
      </c>
      <c r="C507" s="1" t="s">
        <v>152</v>
      </c>
      <c r="D507" s="1">
        <v>1</v>
      </c>
      <c r="E507" s="1" t="s">
        <v>477</v>
      </c>
      <c r="F507" s="1" t="s">
        <v>171</v>
      </c>
      <c r="G507" s="1" t="s">
        <v>237</v>
      </c>
      <c r="H507" s="1">
        <v>37031</v>
      </c>
      <c r="I507" s="1">
        <v>529</v>
      </c>
      <c r="J507" s="1">
        <v>0.56844209868471096</v>
      </c>
      <c r="K507">
        <v>2.3724720617231401</v>
      </c>
    </row>
    <row r="508" spans="1:11" ht="15.75" hidden="1" customHeight="1" x14ac:dyDescent="0.2">
      <c r="A508" s="1" t="s">
        <v>38</v>
      </c>
      <c r="B508" s="1" t="s">
        <v>39</v>
      </c>
      <c r="C508" s="1" t="s">
        <v>153</v>
      </c>
      <c r="D508" s="1">
        <v>0</v>
      </c>
      <c r="E508" s="1" t="s">
        <v>477</v>
      </c>
      <c r="F508" s="1" t="s">
        <v>156</v>
      </c>
      <c r="G508" s="11" t="s">
        <v>239</v>
      </c>
      <c r="H508" s="10">
        <v>64764</v>
      </c>
      <c r="I508" s="1">
        <v>703</v>
      </c>
      <c r="J508" s="1">
        <v>0.59016102341217003</v>
      </c>
      <c r="K508">
        <v>3.5933110232191101</v>
      </c>
    </row>
    <row r="509" spans="1:11" ht="15.75" hidden="1" customHeight="1" x14ac:dyDescent="0.2">
      <c r="A509" s="1" t="s">
        <v>38</v>
      </c>
      <c r="B509" s="1" t="s">
        <v>39</v>
      </c>
      <c r="C509" s="1" t="s">
        <v>153</v>
      </c>
      <c r="D509" s="1">
        <v>0</v>
      </c>
      <c r="E509" s="1" t="s">
        <v>477</v>
      </c>
      <c r="F509" s="1" t="s">
        <v>159</v>
      </c>
      <c r="G509" s="11" t="s">
        <v>241</v>
      </c>
      <c r="H509" s="10">
        <v>66063</v>
      </c>
      <c r="I509" s="1">
        <v>806</v>
      </c>
      <c r="J509" s="1">
        <v>0.60980486636475395</v>
      </c>
      <c r="K509">
        <v>3.2168281900814302</v>
      </c>
    </row>
    <row r="510" spans="1:11" ht="15.75" hidden="1" customHeight="1" x14ac:dyDescent="0.2">
      <c r="A510" s="1" t="s">
        <v>38</v>
      </c>
      <c r="B510" s="1" t="s">
        <v>39</v>
      </c>
      <c r="C510" s="1" t="s">
        <v>153</v>
      </c>
      <c r="D510" s="1">
        <v>0</v>
      </c>
      <c r="E510" s="1" t="s">
        <v>477</v>
      </c>
      <c r="F510" s="1" t="s">
        <v>162</v>
      </c>
      <c r="G510" s="11" t="s">
        <v>243</v>
      </c>
      <c r="H510" s="10">
        <v>66063</v>
      </c>
      <c r="I510" s="1">
        <v>780</v>
      </c>
      <c r="J510" s="1">
        <v>0.61909639357480095</v>
      </c>
      <c r="K510">
        <v>3.26036248960393</v>
      </c>
    </row>
    <row r="511" spans="1:11" ht="15.75" hidden="1" customHeight="1" x14ac:dyDescent="0.2">
      <c r="A511" s="1" t="s">
        <v>38</v>
      </c>
      <c r="B511" s="1" t="s">
        <v>39</v>
      </c>
      <c r="C511" s="1" t="s">
        <v>153</v>
      </c>
      <c r="D511" s="1">
        <v>0</v>
      </c>
      <c r="E511" s="1" t="s">
        <v>477</v>
      </c>
      <c r="F511" s="1" t="s">
        <v>165</v>
      </c>
      <c r="G511" s="11" t="s">
        <v>245</v>
      </c>
      <c r="H511" s="10">
        <v>66063</v>
      </c>
      <c r="I511" s="1">
        <v>732</v>
      </c>
      <c r="J511" s="1">
        <v>0.62559955029019698</v>
      </c>
      <c r="K511">
        <v>3.27794931257786</v>
      </c>
    </row>
    <row r="512" spans="1:11" ht="15.75" hidden="1" customHeight="1" x14ac:dyDescent="0.2">
      <c r="A512" s="1" t="s">
        <v>38</v>
      </c>
      <c r="B512" s="1" t="s">
        <v>39</v>
      </c>
      <c r="C512" s="1" t="s">
        <v>153</v>
      </c>
      <c r="D512" s="1">
        <v>0</v>
      </c>
      <c r="E512" s="1" t="s">
        <v>477</v>
      </c>
      <c r="F512" s="1" t="s">
        <v>168</v>
      </c>
      <c r="G512" s="11" t="s">
        <v>247</v>
      </c>
      <c r="H512" s="10">
        <v>66063</v>
      </c>
      <c r="I512" s="1">
        <v>797</v>
      </c>
      <c r="J512" s="1">
        <v>0.57057910921341204</v>
      </c>
      <c r="K512">
        <v>3.2701936501029301</v>
      </c>
    </row>
    <row r="513" spans="1:11" ht="15.75" hidden="1" customHeight="1" x14ac:dyDescent="0.2">
      <c r="A513" s="1" t="s">
        <v>38</v>
      </c>
      <c r="B513" s="1" t="s">
        <v>39</v>
      </c>
      <c r="C513" s="1" t="s">
        <v>153</v>
      </c>
      <c r="D513" s="1">
        <v>0</v>
      </c>
      <c r="E513" s="1" t="s">
        <v>477</v>
      </c>
      <c r="F513" s="1" t="s">
        <v>171</v>
      </c>
      <c r="G513" s="11" t="s">
        <v>249</v>
      </c>
      <c r="H513" s="10">
        <v>56203</v>
      </c>
      <c r="I513" s="1">
        <v>525</v>
      </c>
      <c r="J513" s="1">
        <v>0.57668003934323897</v>
      </c>
      <c r="K513">
        <v>4.2147458339720902</v>
      </c>
    </row>
    <row r="514" spans="1:11" ht="15.75" hidden="1" customHeight="1" x14ac:dyDescent="0.2">
      <c r="A514" s="1" t="s">
        <v>38</v>
      </c>
      <c r="B514" s="1" t="s">
        <v>39</v>
      </c>
      <c r="C514" s="1" t="s">
        <v>153</v>
      </c>
      <c r="D514" s="1">
        <v>0</v>
      </c>
      <c r="E514" s="1" t="s">
        <v>477</v>
      </c>
      <c r="F514" s="1" t="s">
        <v>198</v>
      </c>
      <c r="G514" s="11" t="s">
        <v>251</v>
      </c>
      <c r="H514" s="10">
        <v>63646</v>
      </c>
      <c r="I514" s="1">
        <v>683</v>
      </c>
      <c r="J514" s="1">
        <v>0.58342988333315504</v>
      </c>
      <c r="K514">
        <v>3.6094196478935898</v>
      </c>
    </row>
    <row r="515" spans="1:11" ht="15.75" hidden="1" customHeight="1" x14ac:dyDescent="0.2">
      <c r="A515" s="1" t="s">
        <v>38</v>
      </c>
      <c r="B515" s="1" t="s">
        <v>39</v>
      </c>
      <c r="C515" s="1" t="s">
        <v>153</v>
      </c>
      <c r="D515" s="1">
        <v>0</v>
      </c>
      <c r="E515" s="1" t="s">
        <v>477</v>
      </c>
      <c r="F515" s="1" t="s">
        <v>253</v>
      </c>
      <c r="G515" s="11" t="s">
        <v>254</v>
      </c>
      <c r="H515" s="10">
        <v>46992</v>
      </c>
      <c r="I515" s="1">
        <v>545</v>
      </c>
      <c r="J515" s="1">
        <v>0.57789988500675704</v>
      </c>
      <c r="K515">
        <v>3.4302056781285599</v>
      </c>
    </row>
    <row r="516" spans="1:11" ht="15.75" hidden="1" customHeight="1" x14ac:dyDescent="0.2">
      <c r="A516" s="1" t="s">
        <v>61</v>
      </c>
      <c r="B516" s="1" t="s">
        <v>62</v>
      </c>
      <c r="C516" s="1" t="s">
        <v>152</v>
      </c>
      <c r="D516" s="1">
        <v>1</v>
      </c>
      <c r="E516" s="1" t="s">
        <v>477</v>
      </c>
      <c r="F516" s="1" t="s">
        <v>156</v>
      </c>
      <c r="G516" s="1" t="s">
        <v>256</v>
      </c>
      <c r="H516" s="1">
        <v>66063</v>
      </c>
      <c r="I516" s="1">
        <v>435</v>
      </c>
      <c r="J516" s="1">
        <v>0.55897270719796099</v>
      </c>
      <c r="K516">
        <v>3.0271270186667301</v>
      </c>
    </row>
    <row r="517" spans="1:11" ht="15.75" hidden="1" customHeight="1" x14ac:dyDescent="0.2">
      <c r="A517" s="1" t="s">
        <v>61</v>
      </c>
      <c r="B517" s="1" t="s">
        <v>62</v>
      </c>
      <c r="C517" s="1" t="s">
        <v>152</v>
      </c>
      <c r="D517" s="1">
        <v>1</v>
      </c>
      <c r="E517" s="1" t="s">
        <v>477</v>
      </c>
      <c r="F517" s="1" t="s">
        <v>159</v>
      </c>
      <c r="G517" s="1" t="s">
        <v>258</v>
      </c>
      <c r="H517" s="1">
        <v>66063</v>
      </c>
      <c r="I517" s="1">
        <v>658</v>
      </c>
      <c r="J517" s="1">
        <v>0.58205358600482504</v>
      </c>
      <c r="K517">
        <v>2.3800289262621002</v>
      </c>
    </row>
    <row r="518" spans="1:11" ht="15.75" hidden="1" customHeight="1" x14ac:dyDescent="0.2">
      <c r="A518" s="1" t="s">
        <v>61</v>
      </c>
      <c r="B518" s="1" t="s">
        <v>62</v>
      </c>
      <c r="C518" s="1" t="s">
        <v>152</v>
      </c>
      <c r="D518" s="1">
        <v>1</v>
      </c>
      <c r="E518" s="1" t="s">
        <v>477</v>
      </c>
      <c r="F518" s="1" t="s">
        <v>162</v>
      </c>
      <c r="G518" s="1" t="s">
        <v>260</v>
      </c>
      <c r="H518" s="1">
        <v>53336</v>
      </c>
      <c r="I518" s="1">
        <v>795</v>
      </c>
      <c r="J518" s="1">
        <v>0.54838529012785298</v>
      </c>
      <c r="K518">
        <v>2.1399731808746298</v>
      </c>
    </row>
    <row r="519" spans="1:11" ht="15.75" hidden="1" customHeight="1" x14ac:dyDescent="0.2">
      <c r="A519" s="1" t="s">
        <v>61</v>
      </c>
      <c r="B519" s="1" t="s">
        <v>62</v>
      </c>
      <c r="C519" s="1" t="s">
        <v>152</v>
      </c>
      <c r="D519" s="1">
        <v>1</v>
      </c>
      <c r="E519" s="1" t="s">
        <v>477</v>
      </c>
      <c r="F519" s="1" t="s">
        <v>165</v>
      </c>
      <c r="G519" s="1" t="s">
        <v>262</v>
      </c>
      <c r="H519" s="1">
        <v>59858</v>
      </c>
      <c r="I519" s="1">
        <v>391</v>
      </c>
      <c r="J519" s="1">
        <v>0.53506269444052901</v>
      </c>
      <c r="K519">
        <v>3.0603967778181</v>
      </c>
    </row>
    <row r="520" spans="1:11" ht="15.75" hidden="1" customHeight="1" x14ac:dyDescent="0.2">
      <c r="A520" s="1" t="s">
        <v>61</v>
      </c>
      <c r="B520" s="1" t="s">
        <v>62</v>
      </c>
      <c r="C520" s="1" t="s">
        <v>152</v>
      </c>
      <c r="D520" s="1">
        <v>1</v>
      </c>
      <c r="E520" s="1" t="s">
        <v>477</v>
      </c>
      <c r="F520" s="1" t="s">
        <v>168</v>
      </c>
      <c r="G520" s="1" t="s">
        <v>264</v>
      </c>
      <c r="H520" s="1">
        <v>46179</v>
      </c>
      <c r="I520" s="1">
        <v>364</v>
      </c>
      <c r="J520" s="1">
        <v>0.544287580002077</v>
      </c>
      <c r="K520">
        <v>3.5878693090457201</v>
      </c>
    </row>
    <row r="521" spans="1:11" ht="15.75" hidden="1" customHeight="1" x14ac:dyDescent="0.2">
      <c r="A521" s="1" t="s">
        <v>61</v>
      </c>
      <c r="B521" s="1" t="s">
        <v>62</v>
      </c>
      <c r="C521" s="1" t="s">
        <v>152</v>
      </c>
      <c r="D521" s="1">
        <v>1</v>
      </c>
      <c r="E521" s="1" t="s">
        <v>477</v>
      </c>
      <c r="F521" s="1" t="s">
        <v>171</v>
      </c>
      <c r="G521" s="1" t="s">
        <v>266</v>
      </c>
      <c r="H521" s="1">
        <v>55790</v>
      </c>
      <c r="I521" s="1">
        <v>464</v>
      </c>
      <c r="J521" s="1">
        <v>0.56283481840304606</v>
      </c>
      <c r="K521">
        <v>2.7070257774055801</v>
      </c>
    </row>
    <row r="522" spans="1:11" ht="15.75" hidden="1" customHeight="1" x14ac:dyDescent="0.2">
      <c r="A522" s="1" t="s">
        <v>40</v>
      </c>
      <c r="B522" s="1" t="s">
        <v>41</v>
      </c>
      <c r="C522" s="1" t="s">
        <v>153</v>
      </c>
      <c r="D522" s="1">
        <v>0</v>
      </c>
      <c r="E522" s="1" t="s">
        <v>477</v>
      </c>
      <c r="F522" s="1" t="s">
        <v>156</v>
      </c>
      <c r="G522" s="1" t="s">
        <v>268</v>
      </c>
      <c r="H522" s="1">
        <v>64456</v>
      </c>
      <c r="I522" s="1">
        <v>454</v>
      </c>
      <c r="J522" s="1">
        <v>0.61604278461857798</v>
      </c>
      <c r="K522">
        <v>3.5905042966858201</v>
      </c>
    </row>
    <row r="523" spans="1:11" ht="15.75" hidden="1" customHeight="1" x14ac:dyDescent="0.2">
      <c r="A523" s="1" t="s">
        <v>40</v>
      </c>
      <c r="B523" s="1" t="s">
        <v>41</v>
      </c>
      <c r="C523" s="1" t="s">
        <v>153</v>
      </c>
      <c r="D523" s="1">
        <v>0</v>
      </c>
      <c r="E523" s="1" t="s">
        <v>477</v>
      </c>
      <c r="F523" s="1" t="s">
        <v>159</v>
      </c>
      <c r="G523" s="1" t="s">
        <v>270</v>
      </c>
      <c r="H523" s="1">
        <v>53018</v>
      </c>
      <c r="I523" s="1">
        <v>390</v>
      </c>
      <c r="J523" s="1">
        <v>0.59945462705225205</v>
      </c>
      <c r="K523">
        <v>3.1157674400939501</v>
      </c>
    </row>
    <row r="524" spans="1:11" ht="15.75" hidden="1" customHeight="1" x14ac:dyDescent="0.2">
      <c r="A524" s="1" t="s">
        <v>40</v>
      </c>
      <c r="B524" s="1" t="s">
        <v>41</v>
      </c>
      <c r="C524" s="1" t="s">
        <v>153</v>
      </c>
      <c r="D524" s="1">
        <v>0</v>
      </c>
      <c r="E524" s="1" t="s">
        <v>477</v>
      </c>
      <c r="F524" s="1" t="s">
        <v>162</v>
      </c>
      <c r="G524" s="1" t="s">
        <v>272</v>
      </c>
      <c r="H524" s="1">
        <v>56530</v>
      </c>
      <c r="I524" s="1">
        <v>670</v>
      </c>
      <c r="J524" s="1">
        <v>0.57867369915290301</v>
      </c>
      <c r="K524">
        <v>2.4406194505607699</v>
      </c>
    </row>
    <row r="525" spans="1:11" ht="15.75" hidden="1" customHeight="1" x14ac:dyDescent="0.2">
      <c r="A525" s="1" t="s">
        <v>40</v>
      </c>
      <c r="B525" s="1" t="s">
        <v>41</v>
      </c>
      <c r="C525" s="1" t="s">
        <v>153</v>
      </c>
      <c r="D525" s="1">
        <v>0</v>
      </c>
      <c r="E525" s="1" t="s">
        <v>477</v>
      </c>
      <c r="F525" s="1" t="s">
        <v>165</v>
      </c>
      <c r="G525" s="1" t="s">
        <v>274</v>
      </c>
      <c r="H525" s="1">
        <v>57119</v>
      </c>
      <c r="I525" s="1">
        <v>644</v>
      </c>
      <c r="J525" s="1">
        <v>0.59333438693291496</v>
      </c>
      <c r="K525">
        <v>2.67635134880328</v>
      </c>
    </row>
    <row r="526" spans="1:11" ht="15.75" hidden="1" customHeight="1" x14ac:dyDescent="0.2">
      <c r="A526" s="1" t="s">
        <v>40</v>
      </c>
      <c r="B526" s="1" t="s">
        <v>41</v>
      </c>
      <c r="C526" s="1" t="s">
        <v>153</v>
      </c>
      <c r="D526" s="1">
        <v>0</v>
      </c>
      <c r="E526" s="1" t="s">
        <v>477</v>
      </c>
      <c r="F526" s="1" t="s">
        <v>168</v>
      </c>
      <c r="G526" s="1" t="s">
        <v>276</v>
      </c>
      <c r="H526" s="1">
        <v>66063</v>
      </c>
      <c r="I526" s="1">
        <v>627</v>
      </c>
      <c r="J526" s="1">
        <v>0.59582592897813602</v>
      </c>
      <c r="K526">
        <v>3.2944069576282402</v>
      </c>
    </row>
    <row r="527" spans="1:11" ht="15.75" hidden="1" customHeight="1" x14ac:dyDescent="0.2">
      <c r="A527" s="1" t="s">
        <v>40</v>
      </c>
      <c r="B527" s="1" t="s">
        <v>41</v>
      </c>
      <c r="C527" s="1" t="s">
        <v>153</v>
      </c>
      <c r="D527" s="1">
        <v>0</v>
      </c>
      <c r="E527" s="1" t="s">
        <v>477</v>
      </c>
      <c r="F527" s="1" t="s">
        <v>171</v>
      </c>
      <c r="G527" s="1" t="s">
        <v>278</v>
      </c>
      <c r="H527" s="1">
        <v>66063</v>
      </c>
      <c r="I527" s="1">
        <v>681</v>
      </c>
      <c r="J527" s="1">
        <v>0.60038227575168002</v>
      </c>
      <c r="K527">
        <v>3.1067990886910102</v>
      </c>
    </row>
    <row r="528" spans="1:11" ht="15.75" hidden="1" customHeight="1" x14ac:dyDescent="0.2">
      <c r="A528" s="1" t="s">
        <v>40</v>
      </c>
      <c r="B528" s="1" t="s">
        <v>41</v>
      </c>
      <c r="C528" s="1" t="s">
        <v>153</v>
      </c>
      <c r="D528" s="1">
        <v>0</v>
      </c>
      <c r="E528" s="1" t="s">
        <v>477</v>
      </c>
      <c r="F528" s="1" t="s">
        <v>198</v>
      </c>
      <c r="G528" s="1" t="s">
        <v>280</v>
      </c>
      <c r="H528" s="1">
        <v>55004</v>
      </c>
      <c r="I528" s="1">
        <v>533</v>
      </c>
      <c r="J528" s="1">
        <v>0.596811000226105</v>
      </c>
      <c r="K528">
        <v>3.1175630859278001</v>
      </c>
    </row>
    <row r="529" spans="1:11" ht="15.75" hidden="1" customHeight="1" x14ac:dyDescent="0.2">
      <c r="A529" s="1" t="s">
        <v>67</v>
      </c>
      <c r="B529" s="1" t="s">
        <v>68</v>
      </c>
      <c r="C529" s="1" t="s">
        <v>148</v>
      </c>
      <c r="D529" s="1">
        <v>1</v>
      </c>
      <c r="E529" s="1" t="s">
        <v>477</v>
      </c>
      <c r="F529" s="1" t="s">
        <v>156</v>
      </c>
      <c r="G529" s="1" t="s">
        <v>282</v>
      </c>
      <c r="H529" s="1">
        <v>62015</v>
      </c>
      <c r="I529" s="1">
        <v>479</v>
      </c>
      <c r="J529" s="1">
        <v>0.50718538868378005</v>
      </c>
      <c r="K529">
        <v>3.1976303194653002</v>
      </c>
    </row>
    <row r="530" spans="1:11" ht="15.75" hidden="1" customHeight="1" x14ac:dyDescent="0.2">
      <c r="A530" s="1" t="s">
        <v>67</v>
      </c>
      <c r="B530" s="1" t="s">
        <v>68</v>
      </c>
      <c r="C530" s="1" t="s">
        <v>148</v>
      </c>
      <c r="D530" s="1">
        <v>1</v>
      </c>
      <c r="E530" s="1" t="s">
        <v>477</v>
      </c>
      <c r="F530" s="1" t="s">
        <v>159</v>
      </c>
      <c r="G530" s="1" t="s">
        <v>284</v>
      </c>
      <c r="H530" s="1">
        <v>66063</v>
      </c>
      <c r="I530" s="1">
        <v>427</v>
      </c>
      <c r="J530" s="1">
        <v>0.55425883582063695</v>
      </c>
      <c r="K530">
        <v>3.67745530832432</v>
      </c>
    </row>
    <row r="531" spans="1:11" ht="15.75" hidden="1" customHeight="1" x14ac:dyDescent="0.2">
      <c r="A531" s="1" t="s">
        <v>67</v>
      </c>
      <c r="B531" s="1" t="s">
        <v>68</v>
      </c>
      <c r="C531" s="1" t="s">
        <v>148</v>
      </c>
      <c r="D531" s="1">
        <v>1</v>
      </c>
      <c r="E531" s="1" t="s">
        <v>477</v>
      </c>
      <c r="F531" s="1" t="s">
        <v>162</v>
      </c>
      <c r="G531" s="1" t="s">
        <v>286</v>
      </c>
      <c r="H531" s="1">
        <v>66063</v>
      </c>
      <c r="I531" s="1">
        <v>452</v>
      </c>
      <c r="J531" s="1">
        <v>0.63958066276316705</v>
      </c>
      <c r="K531">
        <v>3.5132972706609298</v>
      </c>
    </row>
    <row r="532" spans="1:11" ht="15.75" hidden="1" customHeight="1" x14ac:dyDescent="0.2">
      <c r="A532" s="1" t="s">
        <v>67</v>
      </c>
      <c r="B532" s="1" t="s">
        <v>68</v>
      </c>
      <c r="C532" s="1" t="s">
        <v>148</v>
      </c>
      <c r="D532" s="1">
        <v>1</v>
      </c>
      <c r="E532" s="1" t="s">
        <v>477</v>
      </c>
      <c r="F532" s="1" t="s">
        <v>165</v>
      </c>
      <c r="G532" s="1" t="s">
        <v>288</v>
      </c>
      <c r="H532" s="1">
        <v>66063</v>
      </c>
      <c r="I532" s="1">
        <v>771</v>
      </c>
      <c r="J532" s="1">
        <v>0.66022780118240298</v>
      </c>
      <c r="K532">
        <v>2.9447736368077302</v>
      </c>
    </row>
    <row r="533" spans="1:11" ht="15.75" hidden="1" customHeight="1" x14ac:dyDescent="0.2">
      <c r="A533" s="1" t="s">
        <v>67</v>
      </c>
      <c r="B533" s="1" t="s">
        <v>68</v>
      </c>
      <c r="C533" s="1" t="s">
        <v>148</v>
      </c>
      <c r="D533" s="1">
        <v>1</v>
      </c>
      <c r="E533" s="1" t="s">
        <v>477</v>
      </c>
      <c r="F533" s="1" t="s">
        <v>168</v>
      </c>
      <c r="G533" s="1" t="s">
        <v>290</v>
      </c>
      <c r="H533" s="1">
        <v>66063</v>
      </c>
      <c r="I533" s="1">
        <v>631</v>
      </c>
      <c r="J533" s="1">
        <v>0.635970118628707</v>
      </c>
      <c r="K533">
        <v>3.0730287990155101</v>
      </c>
    </row>
    <row r="534" spans="1:11" ht="15.75" hidden="1" customHeight="1" x14ac:dyDescent="0.2">
      <c r="A534" s="1" t="s">
        <v>67</v>
      </c>
      <c r="B534" s="1" t="s">
        <v>68</v>
      </c>
      <c r="C534" s="1" t="s">
        <v>148</v>
      </c>
      <c r="D534" s="1">
        <v>1</v>
      </c>
      <c r="E534" s="1" t="s">
        <v>477</v>
      </c>
      <c r="F534" s="1" t="s">
        <v>171</v>
      </c>
      <c r="G534" s="1" t="s">
        <v>292</v>
      </c>
      <c r="H534" s="1">
        <v>52738</v>
      </c>
      <c r="I534" s="1">
        <v>489</v>
      </c>
      <c r="J534" s="1">
        <v>0.59409323918660595</v>
      </c>
      <c r="K534">
        <v>2.6768533217524499</v>
      </c>
    </row>
    <row r="535" spans="1:11" ht="15.75" hidden="1" customHeight="1" x14ac:dyDescent="0.2">
      <c r="A535" s="1" t="s">
        <v>67</v>
      </c>
      <c r="B535" s="1" t="s">
        <v>68</v>
      </c>
      <c r="C535" s="1" t="s">
        <v>148</v>
      </c>
      <c r="D535" s="1">
        <v>1</v>
      </c>
      <c r="E535" s="1" t="s">
        <v>477</v>
      </c>
      <c r="F535" s="1" t="s">
        <v>198</v>
      </c>
      <c r="G535" s="1" t="s">
        <v>294</v>
      </c>
      <c r="H535" s="1">
        <v>66063</v>
      </c>
      <c r="I535" s="1">
        <v>486</v>
      </c>
      <c r="J535" s="1">
        <v>0.66086064089836605</v>
      </c>
      <c r="K535">
        <v>3.7478596386577201</v>
      </c>
    </row>
    <row r="536" spans="1:11" ht="15.75" hidden="1" customHeight="1" x14ac:dyDescent="0.2">
      <c r="A536" s="1" t="s">
        <v>67</v>
      </c>
      <c r="B536" s="1" t="s">
        <v>68</v>
      </c>
      <c r="C536" s="1" t="s">
        <v>148</v>
      </c>
      <c r="D536" s="1">
        <v>1</v>
      </c>
      <c r="E536" s="1" t="s">
        <v>477</v>
      </c>
      <c r="F536" s="1" t="s">
        <v>253</v>
      </c>
      <c r="G536" s="1" t="s">
        <v>296</v>
      </c>
      <c r="H536" s="1">
        <v>60903</v>
      </c>
      <c r="I536" s="1">
        <v>486</v>
      </c>
      <c r="J536" s="1">
        <v>0.559725983639629</v>
      </c>
      <c r="K536">
        <v>3.0560811013842599</v>
      </c>
    </row>
    <row r="537" spans="1:11" ht="15.75" hidden="1" customHeight="1" x14ac:dyDescent="0.2">
      <c r="A537" s="1" t="s">
        <v>67</v>
      </c>
      <c r="B537" s="1" t="s">
        <v>68</v>
      </c>
      <c r="C537" s="1" t="s">
        <v>148</v>
      </c>
      <c r="D537" s="1">
        <v>1</v>
      </c>
      <c r="E537" s="1" t="s">
        <v>477</v>
      </c>
      <c r="F537" s="1" t="s">
        <v>298</v>
      </c>
      <c r="G537" s="1" t="s">
        <v>299</v>
      </c>
      <c r="H537" s="1">
        <v>66063</v>
      </c>
      <c r="I537" s="1">
        <v>627</v>
      </c>
      <c r="J537" s="1">
        <v>0.63506600742182795</v>
      </c>
      <c r="K537">
        <v>2.6880420962324698</v>
      </c>
    </row>
    <row r="538" spans="1:11" ht="15.75" hidden="1" customHeight="1" x14ac:dyDescent="0.2">
      <c r="A538" s="1" t="s">
        <v>70</v>
      </c>
      <c r="B538" s="1" t="s">
        <v>71</v>
      </c>
      <c r="C538" s="1" t="s">
        <v>148</v>
      </c>
      <c r="D538" s="1">
        <v>1</v>
      </c>
      <c r="E538" s="1" t="s">
        <v>477</v>
      </c>
      <c r="F538" s="1" t="s">
        <v>156</v>
      </c>
      <c r="G538" s="1" t="s">
        <v>301</v>
      </c>
      <c r="H538" s="1">
        <v>63290</v>
      </c>
      <c r="I538" s="1">
        <v>796</v>
      </c>
      <c r="J538" s="1">
        <v>0.57206868318938198</v>
      </c>
      <c r="K538">
        <v>3.43379217446217</v>
      </c>
    </row>
    <row r="539" spans="1:11" ht="15.75" hidden="1" customHeight="1" x14ac:dyDescent="0.2">
      <c r="A539" s="1" t="s">
        <v>70</v>
      </c>
      <c r="B539" s="1" t="s">
        <v>71</v>
      </c>
      <c r="C539" s="1" t="s">
        <v>148</v>
      </c>
      <c r="D539" s="1">
        <v>1</v>
      </c>
      <c r="E539" s="1" t="s">
        <v>477</v>
      </c>
      <c r="F539" s="1" t="s">
        <v>159</v>
      </c>
      <c r="G539" s="1" t="s">
        <v>303</v>
      </c>
      <c r="H539" s="1">
        <v>66063</v>
      </c>
      <c r="I539" s="1">
        <v>973</v>
      </c>
      <c r="J539" s="1">
        <v>0.54297714368092198</v>
      </c>
      <c r="K539">
        <v>2.6019529060926199</v>
      </c>
    </row>
    <row r="540" spans="1:11" ht="15.75" hidden="1" customHeight="1" x14ac:dyDescent="0.2">
      <c r="A540" s="1" t="s">
        <v>70</v>
      </c>
      <c r="B540" s="1" t="s">
        <v>71</v>
      </c>
      <c r="C540" s="1" t="s">
        <v>148</v>
      </c>
      <c r="D540" s="1">
        <v>1</v>
      </c>
      <c r="E540" s="1" t="s">
        <v>477</v>
      </c>
      <c r="F540" s="1" t="s">
        <v>162</v>
      </c>
      <c r="G540" s="1" t="s">
        <v>305</v>
      </c>
      <c r="H540" s="1">
        <v>49513</v>
      </c>
      <c r="I540" s="1">
        <v>526</v>
      </c>
      <c r="J540" s="1">
        <v>0.57781143873209595</v>
      </c>
      <c r="K540">
        <v>3.73374985748123</v>
      </c>
    </row>
    <row r="541" spans="1:11" ht="15.75" hidden="1" customHeight="1" x14ac:dyDescent="0.2">
      <c r="A541" s="1" t="s">
        <v>70</v>
      </c>
      <c r="B541" s="1" t="s">
        <v>71</v>
      </c>
      <c r="C541" s="1" t="s">
        <v>148</v>
      </c>
      <c r="D541" s="1">
        <v>1</v>
      </c>
      <c r="E541" s="1" t="s">
        <v>477</v>
      </c>
      <c r="F541" s="1" t="s">
        <v>165</v>
      </c>
      <c r="G541" s="1" t="s">
        <v>307</v>
      </c>
      <c r="H541" s="1">
        <v>55492</v>
      </c>
      <c r="I541" s="1">
        <v>762</v>
      </c>
      <c r="J541" s="1">
        <v>0.539505980086466</v>
      </c>
      <c r="K541">
        <v>3.17911163030782</v>
      </c>
    </row>
    <row r="542" spans="1:11" ht="15.75" hidden="1" customHeight="1" x14ac:dyDescent="0.2">
      <c r="A542" s="1" t="s">
        <v>70</v>
      </c>
      <c r="B542" s="1" t="s">
        <v>71</v>
      </c>
      <c r="C542" s="1" t="s">
        <v>148</v>
      </c>
      <c r="D542" s="1">
        <v>1</v>
      </c>
      <c r="E542" s="1" t="s">
        <v>477</v>
      </c>
      <c r="F542" s="1" t="s">
        <v>168</v>
      </c>
      <c r="G542" s="1" t="s">
        <v>309</v>
      </c>
      <c r="H542" s="1">
        <v>66063</v>
      </c>
      <c r="I542" s="1">
        <v>733</v>
      </c>
      <c r="J542" s="1">
        <v>0.58681340589392605</v>
      </c>
      <c r="K542">
        <v>3.5934644741895401</v>
      </c>
    </row>
    <row r="543" spans="1:11" ht="15.75" hidden="1" customHeight="1" x14ac:dyDescent="0.2">
      <c r="A543" s="1" t="s">
        <v>70</v>
      </c>
      <c r="B543" s="1" t="s">
        <v>71</v>
      </c>
      <c r="C543" s="1" t="s">
        <v>148</v>
      </c>
      <c r="D543" s="1">
        <v>1</v>
      </c>
      <c r="E543" s="1" t="s">
        <v>477</v>
      </c>
      <c r="F543" s="1" t="s">
        <v>171</v>
      </c>
      <c r="G543" s="1" t="s">
        <v>311</v>
      </c>
      <c r="H543" s="1">
        <v>66063</v>
      </c>
      <c r="I543" s="1">
        <v>981</v>
      </c>
      <c r="J543" s="1">
        <v>0.51781858542110004</v>
      </c>
      <c r="K543">
        <v>3.01274421190598</v>
      </c>
    </row>
    <row r="544" spans="1:11" ht="15.75" hidden="1" customHeight="1" x14ac:dyDescent="0.2">
      <c r="A544" s="1" t="s">
        <v>70</v>
      </c>
      <c r="B544" s="1" t="s">
        <v>71</v>
      </c>
      <c r="C544" s="1" t="s">
        <v>148</v>
      </c>
      <c r="D544" s="1">
        <v>1</v>
      </c>
      <c r="E544" s="1" t="s">
        <v>477</v>
      </c>
      <c r="F544" s="1" t="s">
        <v>198</v>
      </c>
      <c r="G544" s="1" t="s">
        <v>313</v>
      </c>
      <c r="H544" s="1">
        <v>53596</v>
      </c>
      <c r="I544" s="1">
        <v>769</v>
      </c>
      <c r="J544" s="1">
        <v>0.54797056277738498</v>
      </c>
      <c r="K544">
        <v>3.3240291917837301</v>
      </c>
    </row>
    <row r="545" spans="1:11" ht="15.75" hidden="1" customHeight="1" x14ac:dyDescent="0.2">
      <c r="A545" s="1" t="s">
        <v>50</v>
      </c>
      <c r="B545" s="1" t="s">
        <v>51</v>
      </c>
      <c r="C545" s="1" t="s">
        <v>153</v>
      </c>
      <c r="D545" s="1">
        <v>1</v>
      </c>
      <c r="E545" s="1" t="s">
        <v>477</v>
      </c>
      <c r="F545" s="1" t="s">
        <v>156</v>
      </c>
      <c r="G545" s="1" t="s">
        <v>315</v>
      </c>
      <c r="H545" s="1">
        <v>64309</v>
      </c>
      <c r="I545" s="1">
        <v>885</v>
      </c>
      <c r="J545" s="1">
        <v>0.55862295432947895</v>
      </c>
      <c r="K545">
        <v>3.1385118024359899</v>
      </c>
    </row>
    <row r="546" spans="1:11" ht="15.75" hidden="1" customHeight="1" x14ac:dyDescent="0.2">
      <c r="A546" s="1" t="s">
        <v>50</v>
      </c>
      <c r="B546" s="1" t="s">
        <v>51</v>
      </c>
      <c r="C546" s="1" t="s">
        <v>153</v>
      </c>
      <c r="D546" s="1">
        <v>1</v>
      </c>
      <c r="E546" s="1" t="s">
        <v>477</v>
      </c>
      <c r="F546" s="1" t="s">
        <v>159</v>
      </c>
      <c r="G546" s="1" t="s">
        <v>317</v>
      </c>
      <c r="H546" s="1">
        <v>66063</v>
      </c>
      <c r="I546" s="1">
        <v>769</v>
      </c>
      <c r="J546" s="1">
        <v>0.57590211087375198</v>
      </c>
      <c r="K546">
        <v>3.0058056686475698</v>
      </c>
    </row>
    <row r="547" spans="1:11" ht="15.75" hidden="1" customHeight="1" x14ac:dyDescent="0.2">
      <c r="A547" s="1" t="s">
        <v>50</v>
      </c>
      <c r="B547" s="1" t="s">
        <v>51</v>
      </c>
      <c r="C547" s="1" t="s">
        <v>153</v>
      </c>
      <c r="D547" s="1">
        <v>1</v>
      </c>
      <c r="E547" s="1" t="s">
        <v>477</v>
      </c>
      <c r="F547" s="1" t="s">
        <v>162</v>
      </c>
      <c r="G547" s="1" t="s">
        <v>319</v>
      </c>
      <c r="H547" s="1">
        <v>66063</v>
      </c>
      <c r="I547" s="1">
        <v>854</v>
      </c>
      <c r="J547" s="1">
        <v>0.59701212263941605</v>
      </c>
      <c r="K547">
        <v>3.1799680052057302</v>
      </c>
    </row>
    <row r="548" spans="1:11" ht="15.75" hidden="1" customHeight="1" x14ac:dyDescent="0.2">
      <c r="A548" s="1" t="s">
        <v>50</v>
      </c>
      <c r="B548" s="1" t="s">
        <v>51</v>
      </c>
      <c r="C548" s="1" t="s">
        <v>153</v>
      </c>
      <c r="D548" s="1">
        <v>1</v>
      </c>
      <c r="E548" s="1" t="s">
        <v>477</v>
      </c>
      <c r="F548" s="1" t="s">
        <v>165</v>
      </c>
      <c r="G548" s="1" t="s">
        <v>321</v>
      </c>
      <c r="H548" s="1">
        <v>54749</v>
      </c>
      <c r="I548" s="1">
        <v>646</v>
      </c>
      <c r="J548" s="1">
        <v>0.57001987630876905</v>
      </c>
      <c r="K548">
        <v>3.6170411716071502</v>
      </c>
    </row>
    <row r="549" spans="1:11" ht="15.75" hidden="1" customHeight="1" x14ac:dyDescent="0.2">
      <c r="A549" s="1" t="s">
        <v>50</v>
      </c>
      <c r="B549" s="1" t="s">
        <v>51</v>
      </c>
      <c r="C549" s="1" t="s">
        <v>153</v>
      </c>
      <c r="D549" s="1">
        <v>1</v>
      </c>
      <c r="E549" s="1" t="s">
        <v>477</v>
      </c>
      <c r="F549" s="1" t="s">
        <v>168</v>
      </c>
      <c r="G549" s="1" t="s">
        <v>323</v>
      </c>
      <c r="H549" s="1">
        <v>66063</v>
      </c>
      <c r="I549" s="1">
        <v>979</v>
      </c>
      <c r="J549" s="1">
        <v>0.56106431320430095</v>
      </c>
      <c r="K549">
        <v>2.9484826115913498</v>
      </c>
    </row>
    <row r="550" spans="1:11" ht="15.75" hidden="1" customHeight="1" x14ac:dyDescent="0.2">
      <c r="A550" s="1" t="s">
        <v>50</v>
      </c>
      <c r="B550" s="1" t="s">
        <v>51</v>
      </c>
      <c r="C550" s="1" t="s">
        <v>153</v>
      </c>
      <c r="D550" s="1">
        <v>1</v>
      </c>
      <c r="E550" s="1" t="s">
        <v>477</v>
      </c>
      <c r="F550" s="1" t="s">
        <v>171</v>
      </c>
      <c r="G550" s="1" t="s">
        <v>325</v>
      </c>
      <c r="H550" s="1">
        <v>45278</v>
      </c>
      <c r="I550" s="1">
        <v>657</v>
      </c>
      <c r="J550" s="1">
        <v>0.50805743110728496</v>
      </c>
      <c r="K550">
        <v>3.3025935510557001</v>
      </c>
    </row>
    <row r="551" spans="1:11" ht="15.75" hidden="1" customHeight="1" x14ac:dyDescent="0.2">
      <c r="A551" s="1" t="s">
        <v>48</v>
      </c>
      <c r="B551" s="1" t="s">
        <v>49</v>
      </c>
      <c r="C551" s="1" t="s">
        <v>153</v>
      </c>
      <c r="D551" s="1">
        <v>0</v>
      </c>
      <c r="E551" s="1" t="s">
        <v>477</v>
      </c>
      <c r="F551" s="1" t="s">
        <v>156</v>
      </c>
      <c r="G551" s="1" t="s">
        <v>327</v>
      </c>
      <c r="H551" s="1">
        <v>65642</v>
      </c>
      <c r="I551" s="1">
        <v>731</v>
      </c>
      <c r="J551" s="1">
        <v>0.56362962718332998</v>
      </c>
      <c r="K551">
        <v>3.49762939221824</v>
      </c>
    </row>
    <row r="552" spans="1:11" ht="15.75" hidden="1" customHeight="1" x14ac:dyDescent="0.2">
      <c r="A552" s="1" t="s">
        <v>48</v>
      </c>
      <c r="B552" s="1" t="s">
        <v>49</v>
      </c>
      <c r="C552" s="1" t="s">
        <v>153</v>
      </c>
      <c r="D552" s="1">
        <v>0</v>
      </c>
      <c r="E552" s="1" t="s">
        <v>477</v>
      </c>
      <c r="F552" s="1" t="s">
        <v>159</v>
      </c>
      <c r="G552" s="1" t="s">
        <v>329</v>
      </c>
      <c r="H552" s="1">
        <v>66063</v>
      </c>
      <c r="I552" s="1">
        <v>707</v>
      </c>
      <c r="J552" s="1">
        <v>0.60132211055208096</v>
      </c>
      <c r="K552">
        <v>3.3724300436673</v>
      </c>
    </row>
    <row r="553" spans="1:11" ht="15.75" hidden="1" customHeight="1" x14ac:dyDescent="0.2">
      <c r="A553" s="1" t="s">
        <v>48</v>
      </c>
      <c r="B553" s="1" t="s">
        <v>49</v>
      </c>
      <c r="C553" s="1" t="s">
        <v>153</v>
      </c>
      <c r="D553" s="1">
        <v>0</v>
      </c>
      <c r="E553" s="1" t="s">
        <v>477</v>
      </c>
      <c r="F553" s="1" t="s">
        <v>162</v>
      </c>
      <c r="G553" s="1" t="s">
        <v>331</v>
      </c>
      <c r="H553" s="1">
        <v>66063</v>
      </c>
      <c r="I553" s="1">
        <v>695</v>
      </c>
      <c r="J553" s="1">
        <v>0.59458335256319295</v>
      </c>
      <c r="K553">
        <v>3.52699997139838</v>
      </c>
    </row>
    <row r="554" spans="1:11" ht="15.75" hidden="1" customHeight="1" x14ac:dyDescent="0.2">
      <c r="A554" s="1" t="s">
        <v>48</v>
      </c>
      <c r="B554" s="1" t="s">
        <v>49</v>
      </c>
      <c r="C554" s="1" t="s">
        <v>153</v>
      </c>
      <c r="D554" s="1">
        <v>0</v>
      </c>
      <c r="E554" s="1" t="s">
        <v>477</v>
      </c>
      <c r="F554" s="1" t="s">
        <v>165</v>
      </c>
      <c r="G554" s="1" t="s">
        <v>333</v>
      </c>
      <c r="H554" s="1">
        <v>66063</v>
      </c>
      <c r="I554" s="1">
        <v>709</v>
      </c>
      <c r="J554" s="1">
        <v>0.59482712482985001</v>
      </c>
      <c r="K554">
        <v>3.5267624517244198</v>
      </c>
    </row>
    <row r="555" spans="1:11" ht="15.75" hidden="1" customHeight="1" x14ac:dyDescent="0.2">
      <c r="A555" s="1" t="s">
        <v>48</v>
      </c>
      <c r="B555" s="1" t="s">
        <v>49</v>
      </c>
      <c r="C555" s="1" t="s">
        <v>153</v>
      </c>
      <c r="D555" s="1">
        <v>0</v>
      </c>
      <c r="E555" s="1" t="s">
        <v>477</v>
      </c>
      <c r="F555" s="1" t="s">
        <v>168</v>
      </c>
      <c r="G555" s="1" t="s">
        <v>335</v>
      </c>
      <c r="H555" s="1">
        <v>65520</v>
      </c>
      <c r="I555" s="1">
        <v>878</v>
      </c>
      <c r="J555" s="1">
        <v>0.60126235293223695</v>
      </c>
      <c r="K555">
        <v>3.3215545015388401</v>
      </c>
    </row>
    <row r="556" spans="1:11" ht="15.75" hidden="1" customHeight="1" x14ac:dyDescent="0.2">
      <c r="A556" s="1" t="s">
        <v>48</v>
      </c>
      <c r="B556" s="1" t="s">
        <v>49</v>
      </c>
      <c r="C556" s="1" t="s">
        <v>153</v>
      </c>
      <c r="D556" s="1">
        <v>0</v>
      </c>
      <c r="E556" s="1" t="s">
        <v>477</v>
      </c>
      <c r="F556" s="1" t="s">
        <v>171</v>
      </c>
      <c r="G556" s="1" t="s">
        <v>337</v>
      </c>
      <c r="H556" s="1">
        <v>66063</v>
      </c>
      <c r="I556" s="1">
        <v>815</v>
      </c>
      <c r="J556" s="1">
        <v>0.56152835481383601</v>
      </c>
      <c r="K556">
        <v>3.34211455640814</v>
      </c>
    </row>
    <row r="557" spans="1:11" ht="15.75" hidden="1" customHeight="1" x14ac:dyDescent="0.2">
      <c r="A557" s="1" t="s">
        <v>46</v>
      </c>
      <c r="B557" s="1" t="s">
        <v>47</v>
      </c>
      <c r="C557" s="1" t="s">
        <v>153</v>
      </c>
      <c r="D557" s="1">
        <v>0</v>
      </c>
      <c r="E557" s="1" t="s">
        <v>477</v>
      </c>
      <c r="F557" s="1" t="s">
        <v>156</v>
      </c>
      <c r="G557" s="1" t="s">
        <v>339</v>
      </c>
      <c r="H557" s="1">
        <v>65461</v>
      </c>
      <c r="I557" s="1">
        <v>754</v>
      </c>
      <c r="J557" s="1">
        <v>0.54764559676140001</v>
      </c>
      <c r="K557">
        <v>3.3960908656242399</v>
      </c>
    </row>
    <row r="558" spans="1:11" ht="15.75" hidden="1" customHeight="1" x14ac:dyDescent="0.2">
      <c r="A558" s="1" t="s">
        <v>46</v>
      </c>
      <c r="B558" s="1" t="s">
        <v>47</v>
      </c>
      <c r="C558" s="1" t="s">
        <v>153</v>
      </c>
      <c r="D558" s="1">
        <v>0</v>
      </c>
      <c r="E558" s="1" t="s">
        <v>477</v>
      </c>
      <c r="F558" s="1" t="s">
        <v>159</v>
      </c>
      <c r="G558" s="1" t="s">
        <v>341</v>
      </c>
      <c r="H558" s="1">
        <v>66063</v>
      </c>
      <c r="I558" s="1">
        <v>672</v>
      </c>
      <c r="J558" s="1">
        <v>0.61232972689687304</v>
      </c>
      <c r="K558">
        <v>3.5324579788680199</v>
      </c>
    </row>
    <row r="559" spans="1:11" ht="15.75" hidden="1" customHeight="1" x14ac:dyDescent="0.2">
      <c r="A559" s="1" t="s">
        <v>46</v>
      </c>
      <c r="B559" s="1" t="s">
        <v>47</v>
      </c>
      <c r="C559" s="1" t="s">
        <v>153</v>
      </c>
      <c r="D559" s="1">
        <v>0</v>
      </c>
      <c r="E559" s="1" t="s">
        <v>477</v>
      </c>
      <c r="F559" s="1" t="s">
        <v>162</v>
      </c>
      <c r="G559" s="1" t="s">
        <v>343</v>
      </c>
      <c r="H559" s="1">
        <v>65028</v>
      </c>
      <c r="I559" s="1">
        <v>623</v>
      </c>
      <c r="J559" s="1">
        <v>0.61516716493929102</v>
      </c>
      <c r="K559">
        <v>3.5055769086161801</v>
      </c>
    </row>
    <row r="560" spans="1:11" ht="15.75" hidden="1" customHeight="1" x14ac:dyDescent="0.2">
      <c r="A560" s="1" t="s">
        <v>46</v>
      </c>
      <c r="B560" s="1" t="s">
        <v>47</v>
      </c>
      <c r="C560" s="1" t="s">
        <v>153</v>
      </c>
      <c r="D560" s="1">
        <v>0</v>
      </c>
      <c r="E560" s="1" t="s">
        <v>477</v>
      </c>
      <c r="F560" s="1" t="s">
        <v>165</v>
      </c>
      <c r="G560" s="1" t="s">
        <v>345</v>
      </c>
      <c r="H560" s="1">
        <v>66063</v>
      </c>
      <c r="I560" s="1">
        <v>604</v>
      </c>
      <c r="J560" s="1">
        <v>0.53817597263752304</v>
      </c>
      <c r="K560">
        <v>3.5318640609821399</v>
      </c>
    </row>
    <row r="561" spans="1:11" ht="15.75" hidden="1" customHeight="1" x14ac:dyDescent="0.2">
      <c r="A561" s="1" t="s">
        <v>46</v>
      </c>
      <c r="B561" s="1" t="s">
        <v>47</v>
      </c>
      <c r="C561" s="1" t="s">
        <v>153</v>
      </c>
      <c r="D561" s="1">
        <v>0</v>
      </c>
      <c r="E561" s="1" t="s">
        <v>477</v>
      </c>
      <c r="F561" s="1" t="s">
        <v>168</v>
      </c>
      <c r="G561" s="1" t="s">
        <v>347</v>
      </c>
      <c r="H561" s="1">
        <v>66063</v>
      </c>
      <c r="I561" s="1">
        <v>612</v>
      </c>
      <c r="J561" s="1">
        <v>0.64228798500197204</v>
      </c>
      <c r="K561">
        <v>4.0097435259791201</v>
      </c>
    </row>
    <row r="562" spans="1:11" ht="15.75" hidden="1" customHeight="1" x14ac:dyDescent="0.2">
      <c r="A562" s="1" t="s">
        <v>46</v>
      </c>
      <c r="B562" s="1" t="s">
        <v>47</v>
      </c>
      <c r="C562" s="1" t="s">
        <v>153</v>
      </c>
      <c r="D562" s="1">
        <v>0</v>
      </c>
      <c r="E562" s="1" t="s">
        <v>477</v>
      </c>
      <c r="F562" s="1" t="s">
        <v>171</v>
      </c>
      <c r="G562" s="1" t="s">
        <v>349</v>
      </c>
      <c r="H562" s="1">
        <v>43004</v>
      </c>
      <c r="I562" s="1">
        <v>463</v>
      </c>
      <c r="J562" s="1">
        <v>0.62536472002193999</v>
      </c>
      <c r="K562">
        <v>3.7007861384003302</v>
      </c>
    </row>
    <row r="563" spans="1:11" ht="15.75" hidden="1" customHeight="1" x14ac:dyDescent="0.2">
      <c r="A563" s="1" t="s">
        <v>46</v>
      </c>
      <c r="B563" s="1" t="s">
        <v>47</v>
      </c>
      <c r="C563" s="1" t="s">
        <v>153</v>
      </c>
      <c r="D563" s="1">
        <v>0</v>
      </c>
      <c r="E563" s="1" t="s">
        <v>477</v>
      </c>
      <c r="F563" s="1" t="s">
        <v>198</v>
      </c>
      <c r="G563" s="1" t="s">
        <v>351</v>
      </c>
      <c r="H563" s="1">
        <v>66063</v>
      </c>
      <c r="I563" s="1">
        <v>735</v>
      </c>
      <c r="J563" s="1">
        <v>0.57618490717287096</v>
      </c>
      <c r="K563">
        <v>3.42253516321618</v>
      </c>
    </row>
    <row r="564" spans="1:11" ht="15.75" hidden="1" customHeight="1" x14ac:dyDescent="0.2">
      <c r="A564" s="1" t="s">
        <v>46</v>
      </c>
      <c r="B564" s="1" t="s">
        <v>47</v>
      </c>
      <c r="C564" s="1" t="s">
        <v>153</v>
      </c>
      <c r="D564" s="1">
        <v>0</v>
      </c>
      <c r="E564" s="1" t="s">
        <v>477</v>
      </c>
      <c r="F564" s="1" t="s">
        <v>253</v>
      </c>
      <c r="G564" s="1" t="s">
        <v>353</v>
      </c>
      <c r="H564" s="1">
        <v>66063</v>
      </c>
      <c r="I564" s="1">
        <v>633</v>
      </c>
      <c r="J564" s="1">
        <v>0.61942789661046305</v>
      </c>
      <c r="K564">
        <v>3.5987139200664799</v>
      </c>
    </row>
    <row r="565" spans="1:11" ht="15.75" hidden="1" customHeight="1" x14ac:dyDescent="0.2">
      <c r="A565" s="1" t="s">
        <v>105</v>
      </c>
      <c r="B565" s="1" t="s">
        <v>106</v>
      </c>
      <c r="C565" s="1" t="s">
        <v>148</v>
      </c>
      <c r="D565" s="1">
        <v>4</v>
      </c>
      <c r="E565" s="1" t="s">
        <v>477</v>
      </c>
      <c r="F565" s="1" t="s">
        <v>156</v>
      </c>
      <c r="G565" s="1" t="s">
        <v>355</v>
      </c>
      <c r="H565" s="1">
        <v>52048</v>
      </c>
      <c r="I565" s="1">
        <v>812</v>
      </c>
      <c r="J565" s="1">
        <v>0.71700264622061205</v>
      </c>
      <c r="K565">
        <v>2.22353825296707</v>
      </c>
    </row>
    <row r="566" spans="1:11" ht="15.75" hidden="1" customHeight="1" x14ac:dyDescent="0.2">
      <c r="A566" s="1" t="s">
        <v>105</v>
      </c>
      <c r="B566" s="1" t="s">
        <v>106</v>
      </c>
      <c r="C566" s="1" t="s">
        <v>148</v>
      </c>
      <c r="D566" s="1">
        <v>4</v>
      </c>
      <c r="E566" s="1" t="s">
        <v>477</v>
      </c>
      <c r="F566" s="1" t="s">
        <v>159</v>
      </c>
      <c r="G566" s="1" t="s">
        <v>357</v>
      </c>
      <c r="H566" s="1">
        <v>66063</v>
      </c>
      <c r="I566" s="1">
        <v>904</v>
      </c>
      <c r="J566" s="1">
        <v>0.70759241324949596</v>
      </c>
      <c r="K566">
        <v>2.0921897293520701</v>
      </c>
    </row>
    <row r="567" spans="1:11" ht="15.75" hidden="1" customHeight="1" x14ac:dyDescent="0.2">
      <c r="A567" s="1" t="s">
        <v>105</v>
      </c>
      <c r="B567" s="1" t="s">
        <v>106</v>
      </c>
      <c r="C567" s="1" t="s">
        <v>148</v>
      </c>
      <c r="D567" s="1">
        <v>4</v>
      </c>
      <c r="E567" s="1" t="s">
        <v>477</v>
      </c>
      <c r="F567" s="1" t="s">
        <v>162</v>
      </c>
      <c r="G567" s="1" t="s">
        <v>359</v>
      </c>
      <c r="H567" s="1">
        <v>61911</v>
      </c>
      <c r="I567" s="1">
        <v>1170</v>
      </c>
      <c r="J567" s="1">
        <v>0.65058033269315196</v>
      </c>
      <c r="K567">
        <v>1.7571356892830301</v>
      </c>
    </row>
    <row r="568" spans="1:11" ht="15.75" hidden="1" customHeight="1" x14ac:dyDescent="0.2">
      <c r="A568" s="1" t="s">
        <v>105</v>
      </c>
      <c r="B568" s="1" t="s">
        <v>106</v>
      </c>
      <c r="C568" s="1" t="s">
        <v>148</v>
      </c>
      <c r="D568" s="1">
        <v>4</v>
      </c>
      <c r="E568" s="1" t="s">
        <v>477</v>
      </c>
      <c r="F568" s="1" t="s">
        <v>165</v>
      </c>
      <c r="G568" s="1" t="s">
        <v>361</v>
      </c>
      <c r="H568" s="1">
        <v>52132</v>
      </c>
      <c r="I568" s="1">
        <v>763</v>
      </c>
      <c r="J568" s="1">
        <v>0.62540118958311397</v>
      </c>
      <c r="K568">
        <v>2.1816536400840398</v>
      </c>
    </row>
    <row r="569" spans="1:11" ht="15.75" hidden="1" customHeight="1" x14ac:dyDescent="0.2">
      <c r="A569" s="1" t="s">
        <v>105</v>
      </c>
      <c r="B569" s="1" t="s">
        <v>106</v>
      </c>
      <c r="C569" s="1" t="s">
        <v>148</v>
      </c>
      <c r="D569" s="1">
        <v>4</v>
      </c>
      <c r="E569" s="1" t="s">
        <v>477</v>
      </c>
      <c r="F569" s="1" t="s">
        <v>168</v>
      </c>
      <c r="G569" s="1" t="s">
        <v>363</v>
      </c>
      <c r="H569" s="1">
        <v>41435</v>
      </c>
      <c r="I569" s="1">
        <v>737</v>
      </c>
      <c r="J569" s="1">
        <v>0.65313335627169</v>
      </c>
      <c r="K569">
        <v>2.3764081524676</v>
      </c>
    </row>
    <row r="570" spans="1:11" ht="15.75" hidden="1" customHeight="1" x14ac:dyDescent="0.2">
      <c r="A570" s="1" t="s">
        <v>105</v>
      </c>
      <c r="B570" s="1" t="s">
        <v>106</v>
      </c>
      <c r="C570" s="1" t="s">
        <v>148</v>
      </c>
      <c r="D570" s="1">
        <v>4</v>
      </c>
      <c r="E570" s="1" t="s">
        <v>477</v>
      </c>
      <c r="F570" s="1" t="s">
        <v>171</v>
      </c>
      <c r="G570" s="1" t="s">
        <v>365</v>
      </c>
      <c r="H570" s="1">
        <v>64731</v>
      </c>
      <c r="I570" s="1">
        <v>1078</v>
      </c>
      <c r="J570" s="1">
        <v>0.69082642018979601</v>
      </c>
      <c r="K570">
        <v>2.2540622781909101</v>
      </c>
    </row>
    <row r="571" spans="1:11" ht="15.75" hidden="1" customHeight="1" x14ac:dyDescent="0.2">
      <c r="A571" s="1" t="s">
        <v>103</v>
      </c>
      <c r="B571" s="1" t="s">
        <v>104</v>
      </c>
      <c r="C571" s="1" t="s">
        <v>148</v>
      </c>
      <c r="D571" s="1">
        <v>4</v>
      </c>
      <c r="E571" s="1" t="s">
        <v>477</v>
      </c>
      <c r="F571" s="1" t="s">
        <v>156</v>
      </c>
      <c r="G571" s="1" t="s">
        <v>367</v>
      </c>
      <c r="H571" s="1">
        <v>66063</v>
      </c>
      <c r="I571" s="1">
        <v>974</v>
      </c>
      <c r="J571" s="1">
        <v>0.64235534045064802</v>
      </c>
      <c r="K571">
        <v>2.0522050830784599</v>
      </c>
    </row>
    <row r="572" spans="1:11" ht="15.75" hidden="1" customHeight="1" x14ac:dyDescent="0.2">
      <c r="A572" s="1" t="s">
        <v>103</v>
      </c>
      <c r="B572" s="1" t="s">
        <v>104</v>
      </c>
      <c r="C572" s="1" t="s">
        <v>148</v>
      </c>
      <c r="D572" s="1">
        <v>4</v>
      </c>
      <c r="E572" s="1" t="s">
        <v>477</v>
      </c>
      <c r="F572" s="1" t="s">
        <v>159</v>
      </c>
      <c r="G572" s="1" t="s">
        <v>369</v>
      </c>
      <c r="H572" s="1">
        <v>63301</v>
      </c>
      <c r="I572" s="1">
        <v>798</v>
      </c>
      <c r="J572" s="1">
        <v>0.67987849447681603</v>
      </c>
      <c r="K572">
        <v>2.43071170089569</v>
      </c>
    </row>
    <row r="573" spans="1:11" ht="15.75" hidden="1" customHeight="1" x14ac:dyDescent="0.2">
      <c r="A573" s="1" t="s">
        <v>103</v>
      </c>
      <c r="B573" s="1" t="s">
        <v>104</v>
      </c>
      <c r="C573" s="1" t="s">
        <v>148</v>
      </c>
      <c r="D573" s="1">
        <v>4</v>
      </c>
      <c r="E573" s="1" t="s">
        <v>477</v>
      </c>
      <c r="F573" s="1" t="s">
        <v>162</v>
      </c>
      <c r="G573" s="1" t="s">
        <v>371</v>
      </c>
      <c r="H573" s="1">
        <v>66063</v>
      </c>
      <c r="I573" s="1">
        <v>983</v>
      </c>
      <c r="J573" s="1">
        <v>0.60257762482153299</v>
      </c>
      <c r="K573">
        <v>1.9010561167762601</v>
      </c>
    </row>
    <row r="574" spans="1:11" ht="15.75" hidden="1" customHeight="1" x14ac:dyDescent="0.2">
      <c r="A574" s="1" t="s">
        <v>103</v>
      </c>
      <c r="B574" s="1" t="s">
        <v>104</v>
      </c>
      <c r="C574" s="1" t="s">
        <v>148</v>
      </c>
      <c r="D574" s="1">
        <v>4</v>
      </c>
      <c r="E574" s="1" t="s">
        <v>477</v>
      </c>
      <c r="F574" s="1" t="s">
        <v>165</v>
      </c>
      <c r="G574" s="1" t="s">
        <v>373</v>
      </c>
      <c r="H574" s="1">
        <v>64946</v>
      </c>
      <c r="I574" s="1">
        <v>901</v>
      </c>
      <c r="J574" s="1">
        <v>0.62576953785926503</v>
      </c>
      <c r="K574">
        <v>1.9652818811769901</v>
      </c>
    </row>
    <row r="575" spans="1:11" ht="15.75" hidden="1" customHeight="1" x14ac:dyDescent="0.2">
      <c r="A575" s="1" t="s">
        <v>103</v>
      </c>
      <c r="B575" s="1" t="s">
        <v>104</v>
      </c>
      <c r="C575" s="1" t="s">
        <v>148</v>
      </c>
      <c r="D575" s="1">
        <v>4</v>
      </c>
      <c r="E575" s="1" t="s">
        <v>477</v>
      </c>
      <c r="F575" s="1" t="s">
        <v>168</v>
      </c>
      <c r="G575" s="1" t="s">
        <v>375</v>
      </c>
      <c r="H575" s="1">
        <v>66063</v>
      </c>
      <c r="I575" s="1">
        <v>902</v>
      </c>
      <c r="J575" s="1">
        <v>0.68724636015662399</v>
      </c>
      <c r="K575">
        <v>2.4268068574436801</v>
      </c>
    </row>
    <row r="576" spans="1:11" ht="15.75" hidden="1" customHeight="1" x14ac:dyDescent="0.2">
      <c r="A576" s="1" t="s">
        <v>103</v>
      </c>
      <c r="B576" s="1" t="s">
        <v>104</v>
      </c>
      <c r="C576" s="1" t="s">
        <v>148</v>
      </c>
      <c r="D576" s="1">
        <v>4</v>
      </c>
      <c r="E576" s="1" t="s">
        <v>477</v>
      </c>
      <c r="F576" s="1" t="s">
        <v>171</v>
      </c>
      <c r="G576" s="1" t="s">
        <v>377</v>
      </c>
      <c r="H576" s="1">
        <v>37162</v>
      </c>
      <c r="I576" s="1">
        <v>661</v>
      </c>
      <c r="J576" s="1">
        <v>0.62474036882134298</v>
      </c>
      <c r="K576">
        <v>2.1752998012659601</v>
      </c>
    </row>
    <row r="577" spans="1:11" ht="15.75" hidden="1" customHeight="1" x14ac:dyDescent="0.2">
      <c r="A577" s="1" t="s">
        <v>93</v>
      </c>
      <c r="B577" s="1" t="s">
        <v>94</v>
      </c>
      <c r="C577" s="1" t="s">
        <v>152</v>
      </c>
      <c r="D577" s="1">
        <v>4</v>
      </c>
      <c r="E577" s="1" t="s">
        <v>477</v>
      </c>
      <c r="F577" s="1" t="s">
        <v>156</v>
      </c>
      <c r="G577" s="1" t="s">
        <v>379</v>
      </c>
      <c r="H577" s="1">
        <v>61055</v>
      </c>
      <c r="I577" s="1">
        <v>816</v>
      </c>
      <c r="J577" s="1">
        <v>0.58101696758736898</v>
      </c>
      <c r="K577">
        <v>1.9785293018044501</v>
      </c>
    </row>
    <row r="578" spans="1:11" ht="15.75" hidden="1" customHeight="1" x14ac:dyDescent="0.2">
      <c r="A578" s="1" t="s">
        <v>93</v>
      </c>
      <c r="B578" s="1" t="s">
        <v>94</v>
      </c>
      <c r="C578" s="1" t="s">
        <v>152</v>
      </c>
      <c r="D578" s="1">
        <v>4</v>
      </c>
      <c r="E578" s="1" t="s">
        <v>477</v>
      </c>
      <c r="F578" s="1" t="s">
        <v>159</v>
      </c>
      <c r="G578" s="1" t="s">
        <v>381</v>
      </c>
      <c r="H578" s="1">
        <v>63620</v>
      </c>
      <c r="I578" s="1">
        <v>735</v>
      </c>
      <c r="J578" s="1">
        <v>0.64702534053315996</v>
      </c>
      <c r="K578">
        <v>1.9291946605866299</v>
      </c>
    </row>
    <row r="579" spans="1:11" ht="15.75" hidden="1" customHeight="1" x14ac:dyDescent="0.2">
      <c r="A579" s="1" t="s">
        <v>93</v>
      </c>
      <c r="B579" s="1" t="s">
        <v>94</v>
      </c>
      <c r="C579" s="1" t="s">
        <v>152</v>
      </c>
      <c r="D579" s="1">
        <v>4</v>
      </c>
      <c r="E579" s="1" t="s">
        <v>477</v>
      </c>
      <c r="F579" s="1" t="s">
        <v>162</v>
      </c>
      <c r="G579" s="1" t="s">
        <v>383</v>
      </c>
      <c r="H579" s="1">
        <v>64776</v>
      </c>
      <c r="I579" s="1">
        <v>728</v>
      </c>
      <c r="J579" s="1">
        <v>0.64672941819018204</v>
      </c>
      <c r="K579">
        <v>1.8515411376225399</v>
      </c>
    </row>
    <row r="580" spans="1:11" ht="15.75" hidden="1" customHeight="1" x14ac:dyDescent="0.2">
      <c r="A580" s="1" t="s">
        <v>93</v>
      </c>
      <c r="B580" s="1" t="s">
        <v>94</v>
      </c>
      <c r="C580" s="1" t="s">
        <v>152</v>
      </c>
      <c r="D580" s="1">
        <v>4</v>
      </c>
      <c r="E580" s="1" t="s">
        <v>477</v>
      </c>
      <c r="F580" s="1" t="s">
        <v>165</v>
      </c>
      <c r="G580" s="1" t="s">
        <v>385</v>
      </c>
      <c r="H580" s="1">
        <v>60733</v>
      </c>
      <c r="I580" s="1">
        <v>493</v>
      </c>
      <c r="J580" s="1">
        <v>0.63888326598510103</v>
      </c>
      <c r="K580">
        <v>2.26123767097498</v>
      </c>
    </row>
    <row r="581" spans="1:11" ht="15.75" hidden="1" customHeight="1" x14ac:dyDescent="0.2">
      <c r="A581" s="1" t="s">
        <v>93</v>
      </c>
      <c r="B581" s="1" t="s">
        <v>94</v>
      </c>
      <c r="C581" s="1" t="s">
        <v>152</v>
      </c>
      <c r="D581" s="1">
        <v>4</v>
      </c>
      <c r="E581" s="1" t="s">
        <v>477</v>
      </c>
      <c r="F581" s="1" t="s">
        <v>168</v>
      </c>
      <c r="G581" s="1" t="s">
        <v>387</v>
      </c>
      <c r="H581" s="1">
        <v>46742</v>
      </c>
      <c r="I581" s="1">
        <v>463</v>
      </c>
      <c r="J581" s="1">
        <v>0.63107591172828104</v>
      </c>
      <c r="K581">
        <v>2.00150671289826</v>
      </c>
    </row>
    <row r="582" spans="1:11" ht="15.75" hidden="1" customHeight="1" x14ac:dyDescent="0.2">
      <c r="A582" s="1" t="s">
        <v>93</v>
      </c>
      <c r="B582" s="1" t="s">
        <v>94</v>
      </c>
      <c r="C582" s="1" t="s">
        <v>152</v>
      </c>
      <c r="D582" s="1">
        <v>4</v>
      </c>
      <c r="E582" s="1" t="s">
        <v>477</v>
      </c>
      <c r="F582" s="1" t="s">
        <v>198</v>
      </c>
      <c r="G582" s="1" t="s">
        <v>389</v>
      </c>
      <c r="H582" s="1">
        <v>53788</v>
      </c>
      <c r="I582" s="1">
        <v>786</v>
      </c>
      <c r="J582" s="1">
        <v>0.60556089143498804</v>
      </c>
      <c r="K582">
        <v>1.8639877729864001</v>
      </c>
    </row>
    <row r="583" spans="1:11" ht="15.75" hidden="1" customHeight="1" x14ac:dyDescent="0.2">
      <c r="A583" s="1" t="s">
        <v>107</v>
      </c>
      <c r="B583" s="1" t="s">
        <v>108</v>
      </c>
      <c r="C583" s="1" t="s">
        <v>148</v>
      </c>
      <c r="D583" s="1">
        <v>4</v>
      </c>
      <c r="E583" s="1" t="s">
        <v>477</v>
      </c>
      <c r="F583" s="1" t="s">
        <v>156</v>
      </c>
      <c r="G583" s="1" t="s">
        <v>391</v>
      </c>
      <c r="H583" s="1">
        <v>52702</v>
      </c>
      <c r="I583" s="1">
        <v>1246</v>
      </c>
      <c r="J583" s="1">
        <v>0.60716028646749798</v>
      </c>
      <c r="K583">
        <v>1.68525705050835</v>
      </c>
    </row>
    <row r="584" spans="1:11" ht="15.75" hidden="1" customHeight="1" x14ac:dyDescent="0.2">
      <c r="A584" s="1" t="s">
        <v>107</v>
      </c>
      <c r="B584" s="1" t="s">
        <v>108</v>
      </c>
      <c r="C584" s="1" t="s">
        <v>148</v>
      </c>
      <c r="D584" s="1">
        <v>4</v>
      </c>
      <c r="E584" s="1" t="s">
        <v>477</v>
      </c>
      <c r="F584" s="1" t="s">
        <v>159</v>
      </c>
      <c r="G584" s="1" t="s">
        <v>393</v>
      </c>
      <c r="H584" s="1">
        <v>56021</v>
      </c>
      <c r="I584" s="1">
        <v>1144</v>
      </c>
      <c r="J584" s="1">
        <v>0.64165907818593304</v>
      </c>
      <c r="K584">
        <v>1.71941295023909</v>
      </c>
    </row>
    <row r="585" spans="1:11" ht="15.75" hidden="1" customHeight="1" x14ac:dyDescent="0.2">
      <c r="A585" s="1" t="s">
        <v>107</v>
      </c>
      <c r="B585" s="1" t="s">
        <v>108</v>
      </c>
      <c r="C585" s="1" t="s">
        <v>148</v>
      </c>
      <c r="D585" s="1">
        <v>4</v>
      </c>
      <c r="E585" s="1" t="s">
        <v>477</v>
      </c>
      <c r="F585" s="1" t="s">
        <v>162</v>
      </c>
      <c r="G585" s="1" t="s">
        <v>395</v>
      </c>
      <c r="H585" s="1">
        <v>57768</v>
      </c>
      <c r="I585" s="1">
        <v>927</v>
      </c>
      <c r="J585" s="1">
        <v>0.71233043505935101</v>
      </c>
      <c r="K585">
        <v>2.3056094072972</v>
      </c>
    </row>
    <row r="586" spans="1:11" ht="15.75" hidden="1" customHeight="1" x14ac:dyDescent="0.2">
      <c r="A586" s="1" t="s">
        <v>107</v>
      </c>
      <c r="B586" s="1" t="s">
        <v>108</v>
      </c>
      <c r="C586" s="1" t="s">
        <v>148</v>
      </c>
      <c r="D586" s="1">
        <v>4</v>
      </c>
      <c r="E586" s="1" t="s">
        <v>477</v>
      </c>
      <c r="F586" s="1" t="s">
        <v>165</v>
      </c>
      <c r="G586" s="1" t="s">
        <v>397</v>
      </c>
      <c r="H586" s="1">
        <v>54892</v>
      </c>
      <c r="I586" s="1">
        <v>962</v>
      </c>
      <c r="J586" s="1">
        <v>0.63210355119274297</v>
      </c>
      <c r="K586">
        <v>2.0255185564536902</v>
      </c>
    </row>
    <row r="587" spans="1:11" ht="15.75" hidden="1" customHeight="1" x14ac:dyDescent="0.2">
      <c r="A587" s="1" t="s">
        <v>107</v>
      </c>
      <c r="B587" s="1" t="s">
        <v>108</v>
      </c>
      <c r="C587" s="1" t="s">
        <v>148</v>
      </c>
      <c r="D587" s="1">
        <v>4</v>
      </c>
      <c r="E587" s="1" t="s">
        <v>477</v>
      </c>
      <c r="F587" s="1" t="s">
        <v>168</v>
      </c>
      <c r="G587" s="1" t="s">
        <v>399</v>
      </c>
      <c r="H587" s="1">
        <v>58342</v>
      </c>
      <c r="I587" s="1">
        <v>962</v>
      </c>
      <c r="J587" s="1">
        <v>0.67227716418371097</v>
      </c>
      <c r="K587">
        <v>1.9819640143427899</v>
      </c>
    </row>
    <row r="588" spans="1:11" ht="15.75" hidden="1" customHeight="1" x14ac:dyDescent="0.2">
      <c r="A588" s="1" t="s">
        <v>107</v>
      </c>
      <c r="B588" s="1" t="s">
        <v>108</v>
      </c>
      <c r="C588" s="1" t="s">
        <v>148</v>
      </c>
      <c r="D588" s="1">
        <v>4</v>
      </c>
      <c r="E588" s="1" t="s">
        <v>477</v>
      </c>
      <c r="F588" s="1" t="s">
        <v>171</v>
      </c>
      <c r="G588" s="1" t="s">
        <v>401</v>
      </c>
      <c r="H588" s="1">
        <v>58436</v>
      </c>
      <c r="I588" s="1">
        <v>1294</v>
      </c>
      <c r="J588" s="1">
        <v>0.59881445352256701</v>
      </c>
      <c r="K588">
        <v>1.8104396370050799</v>
      </c>
    </row>
    <row r="589" spans="1:11" ht="15.75" hidden="1" customHeight="1" x14ac:dyDescent="0.2">
      <c r="A589" s="1" t="s">
        <v>110</v>
      </c>
      <c r="B589" s="1" t="s">
        <v>111</v>
      </c>
      <c r="C589" s="1" t="s">
        <v>148</v>
      </c>
      <c r="D589" s="1">
        <v>4</v>
      </c>
      <c r="E589" s="1" t="s">
        <v>477</v>
      </c>
      <c r="F589" s="1" t="s">
        <v>156</v>
      </c>
      <c r="G589" s="1" t="s">
        <v>403</v>
      </c>
      <c r="H589" s="1">
        <v>64349</v>
      </c>
      <c r="I589" s="1">
        <v>677</v>
      </c>
      <c r="J589" s="1">
        <v>0.691732008980952</v>
      </c>
      <c r="K589">
        <v>2.8347845512175298</v>
      </c>
    </row>
    <row r="590" spans="1:11" ht="15.75" hidden="1" customHeight="1" x14ac:dyDescent="0.2">
      <c r="A590" s="1" t="s">
        <v>110</v>
      </c>
      <c r="B590" s="1" t="s">
        <v>111</v>
      </c>
      <c r="C590" s="1" t="s">
        <v>148</v>
      </c>
      <c r="D590" s="1">
        <v>4</v>
      </c>
      <c r="E590" s="1" t="s">
        <v>477</v>
      </c>
      <c r="F590" s="1" t="s">
        <v>159</v>
      </c>
      <c r="G590" s="1" t="s">
        <v>405</v>
      </c>
      <c r="H590" s="1">
        <v>52934</v>
      </c>
      <c r="I590" s="1">
        <v>646</v>
      </c>
      <c r="J590" s="1">
        <v>0.68415189205653004</v>
      </c>
      <c r="K590">
        <v>2.3451408275589798</v>
      </c>
    </row>
    <row r="591" spans="1:11" ht="15.75" hidden="1" customHeight="1" x14ac:dyDescent="0.2">
      <c r="A591" s="1" t="s">
        <v>110</v>
      </c>
      <c r="B591" s="1" t="s">
        <v>111</v>
      </c>
      <c r="C591" s="1" t="s">
        <v>148</v>
      </c>
      <c r="D591" s="1">
        <v>4</v>
      </c>
      <c r="E591" s="1" t="s">
        <v>477</v>
      </c>
      <c r="F591" s="1" t="s">
        <v>162</v>
      </c>
      <c r="G591" s="1" t="s">
        <v>407</v>
      </c>
      <c r="H591" s="1">
        <v>62395</v>
      </c>
      <c r="I591" s="1">
        <v>734</v>
      </c>
      <c r="J591" s="1">
        <v>0.6815995047101</v>
      </c>
      <c r="K591">
        <v>2.1300605743450101</v>
      </c>
    </row>
    <row r="592" spans="1:11" ht="15.75" hidden="1" customHeight="1" x14ac:dyDescent="0.2">
      <c r="A592" s="1" t="s">
        <v>110</v>
      </c>
      <c r="B592" s="1" t="s">
        <v>111</v>
      </c>
      <c r="C592" s="1" t="s">
        <v>148</v>
      </c>
      <c r="D592" s="1">
        <v>4</v>
      </c>
      <c r="E592" s="1" t="s">
        <v>477</v>
      </c>
      <c r="F592" s="1" t="s">
        <v>165</v>
      </c>
      <c r="G592" s="1" t="s">
        <v>409</v>
      </c>
      <c r="H592" s="1">
        <v>62923</v>
      </c>
      <c r="I592" s="1">
        <v>620</v>
      </c>
      <c r="J592" s="1">
        <v>0.67358578765353005</v>
      </c>
      <c r="K592">
        <v>2.5172698143877499</v>
      </c>
    </row>
    <row r="593" spans="1:11" ht="15.75" hidden="1" customHeight="1" x14ac:dyDescent="0.2">
      <c r="A593" s="1" t="s">
        <v>110</v>
      </c>
      <c r="B593" s="1" t="s">
        <v>111</v>
      </c>
      <c r="C593" s="1" t="s">
        <v>148</v>
      </c>
      <c r="D593" s="1">
        <v>4</v>
      </c>
      <c r="E593" s="1" t="s">
        <v>477</v>
      </c>
      <c r="F593" s="1" t="s">
        <v>168</v>
      </c>
      <c r="G593" s="1" t="s">
        <v>411</v>
      </c>
      <c r="H593" s="1">
        <v>59724</v>
      </c>
      <c r="I593" s="1">
        <v>694</v>
      </c>
      <c r="J593" s="1">
        <v>0.66565229203242904</v>
      </c>
      <c r="K593">
        <v>2.24548972979672</v>
      </c>
    </row>
    <row r="594" spans="1:11" ht="15.75" hidden="1" customHeight="1" x14ac:dyDescent="0.2">
      <c r="A594" s="1" t="s">
        <v>110</v>
      </c>
      <c r="B594" s="1" t="s">
        <v>111</v>
      </c>
      <c r="C594" s="1" t="s">
        <v>148</v>
      </c>
      <c r="D594" s="1">
        <v>4</v>
      </c>
      <c r="E594" s="1" t="s">
        <v>477</v>
      </c>
      <c r="F594" s="1" t="s">
        <v>171</v>
      </c>
      <c r="G594" s="1" t="s">
        <v>413</v>
      </c>
      <c r="H594" s="1">
        <v>61157</v>
      </c>
      <c r="I594" s="1">
        <v>724</v>
      </c>
      <c r="J594" s="1">
        <v>0.673866034459774</v>
      </c>
      <c r="K594">
        <v>2.2666279210225899</v>
      </c>
    </row>
    <row r="595" spans="1:11" ht="15.75" hidden="1" customHeight="1" x14ac:dyDescent="0.2">
      <c r="A595" s="1" t="s">
        <v>110</v>
      </c>
      <c r="B595" s="1" t="s">
        <v>111</v>
      </c>
      <c r="C595" s="1" t="s">
        <v>148</v>
      </c>
      <c r="D595" s="1">
        <v>4</v>
      </c>
      <c r="E595" s="1" t="s">
        <v>477</v>
      </c>
      <c r="F595" s="1" t="s">
        <v>198</v>
      </c>
      <c r="G595" s="1" t="s">
        <v>415</v>
      </c>
      <c r="H595" s="1">
        <v>40489</v>
      </c>
      <c r="I595" s="1">
        <v>524</v>
      </c>
      <c r="J595" s="1">
        <v>0.641450578045348</v>
      </c>
      <c r="K595">
        <v>2.3761177900199302</v>
      </c>
    </row>
    <row r="596" spans="1:11" ht="15.75" hidden="1" customHeight="1" x14ac:dyDescent="0.2">
      <c r="A596" s="1" t="s">
        <v>96</v>
      </c>
      <c r="B596" s="1" t="s">
        <v>97</v>
      </c>
      <c r="C596" s="1" t="s">
        <v>152</v>
      </c>
      <c r="D596" s="1">
        <v>4</v>
      </c>
      <c r="E596" s="1" t="s">
        <v>477</v>
      </c>
      <c r="F596" s="1" t="s">
        <v>156</v>
      </c>
      <c r="G596" s="1" t="s">
        <v>417</v>
      </c>
      <c r="H596" s="1">
        <v>61163</v>
      </c>
      <c r="I596" s="1">
        <v>892</v>
      </c>
      <c r="J596" s="1">
        <v>0.61358452860077795</v>
      </c>
      <c r="K596">
        <v>1.5585787803113</v>
      </c>
    </row>
    <row r="597" spans="1:11" ht="15.75" hidden="1" customHeight="1" x14ac:dyDescent="0.2">
      <c r="A597" s="1" t="s">
        <v>96</v>
      </c>
      <c r="B597" s="1" t="s">
        <v>97</v>
      </c>
      <c r="C597" s="1" t="s">
        <v>152</v>
      </c>
      <c r="D597" s="1">
        <v>4</v>
      </c>
      <c r="E597" s="1" t="s">
        <v>477</v>
      </c>
      <c r="F597" s="1" t="s">
        <v>159</v>
      </c>
      <c r="G597" s="1" t="s">
        <v>419</v>
      </c>
      <c r="H597" s="1">
        <v>44667</v>
      </c>
      <c r="I597" s="1">
        <v>542</v>
      </c>
      <c r="J597" s="1">
        <v>0.60573819148854602</v>
      </c>
      <c r="K597">
        <v>1.66066882653121</v>
      </c>
    </row>
    <row r="598" spans="1:11" ht="15.75" hidden="1" customHeight="1" x14ac:dyDescent="0.2">
      <c r="A598" s="1" t="s">
        <v>96</v>
      </c>
      <c r="B598" s="1" t="s">
        <v>97</v>
      </c>
      <c r="C598" s="1" t="s">
        <v>152</v>
      </c>
      <c r="D598" s="1">
        <v>4</v>
      </c>
      <c r="E598" s="1" t="s">
        <v>477</v>
      </c>
      <c r="F598" s="1" t="s">
        <v>162</v>
      </c>
      <c r="G598" s="1" t="s">
        <v>421</v>
      </c>
      <c r="H598" s="1">
        <v>41396</v>
      </c>
      <c r="I598" s="1">
        <v>605</v>
      </c>
      <c r="J598" s="1">
        <v>0.57889633542808105</v>
      </c>
      <c r="K598">
        <v>1.44855129383809</v>
      </c>
    </row>
    <row r="599" spans="1:11" ht="15.75" hidden="1" customHeight="1" x14ac:dyDescent="0.2">
      <c r="A599" s="1" t="s">
        <v>96</v>
      </c>
      <c r="B599" s="1" t="s">
        <v>97</v>
      </c>
      <c r="C599" s="1" t="s">
        <v>152</v>
      </c>
      <c r="D599" s="1">
        <v>4</v>
      </c>
      <c r="E599" s="1" t="s">
        <v>477</v>
      </c>
      <c r="F599" s="1" t="s">
        <v>165</v>
      </c>
      <c r="G599" s="1" t="s">
        <v>423</v>
      </c>
      <c r="H599" s="1">
        <v>45617</v>
      </c>
      <c r="I599" s="1">
        <v>553</v>
      </c>
      <c r="J599" s="1">
        <v>0.58014879536394504</v>
      </c>
      <c r="K599">
        <v>1.60853865151798</v>
      </c>
    </row>
    <row r="600" spans="1:11" ht="15.75" hidden="1" customHeight="1" x14ac:dyDescent="0.2">
      <c r="A600" s="1" t="s">
        <v>96</v>
      </c>
      <c r="B600" s="1" t="s">
        <v>97</v>
      </c>
      <c r="C600" s="1" t="s">
        <v>152</v>
      </c>
      <c r="D600" s="1">
        <v>4</v>
      </c>
      <c r="E600" s="1" t="s">
        <v>477</v>
      </c>
      <c r="F600" s="1" t="s">
        <v>168</v>
      </c>
      <c r="G600" s="1" t="s">
        <v>425</v>
      </c>
      <c r="H600" s="1">
        <v>63676</v>
      </c>
      <c r="I600" s="1">
        <v>610</v>
      </c>
      <c r="J600" s="1">
        <v>0.57220592544924798</v>
      </c>
      <c r="K600">
        <v>1.66609616107915</v>
      </c>
    </row>
    <row r="601" spans="1:11" ht="15.75" hidden="1" customHeight="1" x14ac:dyDescent="0.2">
      <c r="A601" s="1" t="s">
        <v>96</v>
      </c>
      <c r="B601" s="1" t="s">
        <v>97</v>
      </c>
      <c r="C601" s="1" t="s">
        <v>152</v>
      </c>
      <c r="D601" s="1">
        <v>4</v>
      </c>
      <c r="E601" s="1" t="s">
        <v>477</v>
      </c>
      <c r="F601" s="1" t="s">
        <v>171</v>
      </c>
      <c r="G601" s="1" t="s">
        <v>427</v>
      </c>
      <c r="H601" s="1">
        <v>55255</v>
      </c>
      <c r="I601" s="1">
        <v>659</v>
      </c>
      <c r="J601" s="1">
        <v>0.58982043151911101</v>
      </c>
      <c r="K601">
        <v>1.64274422221498</v>
      </c>
    </row>
    <row r="602" spans="1:11" ht="15.75" hidden="1" customHeight="1" x14ac:dyDescent="0.2">
      <c r="A602" s="1" t="s">
        <v>96</v>
      </c>
      <c r="B602" s="1" t="s">
        <v>97</v>
      </c>
      <c r="C602" s="1" t="s">
        <v>152</v>
      </c>
      <c r="D602" s="1">
        <v>4</v>
      </c>
      <c r="E602" s="1" t="s">
        <v>477</v>
      </c>
      <c r="F602" s="1" t="s">
        <v>198</v>
      </c>
      <c r="G602" s="1" t="s">
        <v>429</v>
      </c>
      <c r="H602" s="1">
        <v>57228</v>
      </c>
      <c r="I602" s="1">
        <v>864</v>
      </c>
      <c r="J602" s="1">
        <v>0.60438164555624796</v>
      </c>
      <c r="K602">
        <v>1.47618051420884</v>
      </c>
    </row>
    <row r="603" spans="1:11" ht="15.75" hidden="1" customHeight="1" x14ac:dyDescent="0.2">
      <c r="A603" s="1" t="s">
        <v>42</v>
      </c>
      <c r="B603" s="1" t="s">
        <v>43</v>
      </c>
      <c r="C603" s="1" t="s">
        <v>153</v>
      </c>
      <c r="D603" s="1">
        <v>0</v>
      </c>
      <c r="E603" s="1" t="s">
        <v>477</v>
      </c>
      <c r="F603" s="1" t="s">
        <v>156</v>
      </c>
      <c r="G603" s="1" t="s">
        <v>431</v>
      </c>
      <c r="H603" s="1">
        <v>62170</v>
      </c>
      <c r="I603" s="1">
        <v>595</v>
      </c>
      <c r="J603" s="1">
        <v>0.61140661204421298</v>
      </c>
      <c r="K603">
        <v>3.7018175557128901</v>
      </c>
    </row>
    <row r="604" spans="1:11" ht="15.75" hidden="1" customHeight="1" x14ac:dyDescent="0.2">
      <c r="A604" s="1" t="s">
        <v>42</v>
      </c>
      <c r="B604" s="1" t="s">
        <v>43</v>
      </c>
      <c r="C604" s="1" t="s">
        <v>153</v>
      </c>
      <c r="D604" s="1">
        <v>0</v>
      </c>
      <c r="E604" s="1" t="s">
        <v>477</v>
      </c>
      <c r="F604" s="1" t="s">
        <v>159</v>
      </c>
      <c r="G604" s="1" t="s">
        <v>432</v>
      </c>
      <c r="H604" s="1">
        <v>66063</v>
      </c>
      <c r="I604" s="1">
        <v>627</v>
      </c>
      <c r="J604" s="1">
        <v>0.65962177840276903</v>
      </c>
      <c r="K604">
        <v>3.5965485858448698</v>
      </c>
    </row>
    <row r="605" spans="1:11" ht="15.75" hidden="1" customHeight="1" x14ac:dyDescent="0.2">
      <c r="A605" s="1" t="s">
        <v>42</v>
      </c>
      <c r="B605" s="1" t="s">
        <v>43</v>
      </c>
      <c r="C605" s="1" t="s">
        <v>153</v>
      </c>
      <c r="D605" s="1">
        <v>0</v>
      </c>
      <c r="E605" s="1" t="s">
        <v>477</v>
      </c>
      <c r="F605" s="1" t="s">
        <v>162</v>
      </c>
      <c r="G605" s="1" t="s">
        <v>433</v>
      </c>
      <c r="H605" s="1">
        <v>66063</v>
      </c>
      <c r="I605" s="1">
        <v>650</v>
      </c>
      <c r="J605" s="1">
        <v>0.61260913555346197</v>
      </c>
      <c r="K605">
        <v>3.0721788275947901</v>
      </c>
    </row>
    <row r="606" spans="1:11" ht="15.75" hidden="1" customHeight="1" x14ac:dyDescent="0.2">
      <c r="A606" s="1" t="s">
        <v>42</v>
      </c>
      <c r="B606" s="1" t="s">
        <v>43</v>
      </c>
      <c r="C606" s="1" t="s">
        <v>153</v>
      </c>
      <c r="D606" s="1">
        <v>0</v>
      </c>
      <c r="E606" s="1" t="s">
        <v>477</v>
      </c>
      <c r="F606" s="1" t="s">
        <v>165</v>
      </c>
      <c r="G606" s="1" t="s">
        <v>434</v>
      </c>
      <c r="H606" s="1">
        <v>54168</v>
      </c>
      <c r="I606" s="1">
        <v>466</v>
      </c>
      <c r="J606" s="1">
        <v>0.65292145215060304</v>
      </c>
      <c r="K606">
        <v>3.0854390058238801</v>
      </c>
    </row>
    <row r="607" spans="1:11" ht="15.75" hidden="1" customHeight="1" x14ac:dyDescent="0.2">
      <c r="A607" s="1" t="s">
        <v>42</v>
      </c>
      <c r="B607" s="1" t="s">
        <v>43</v>
      </c>
      <c r="C607" s="1" t="s">
        <v>153</v>
      </c>
      <c r="D607" s="1">
        <v>0</v>
      </c>
      <c r="E607" s="1" t="s">
        <v>477</v>
      </c>
      <c r="F607" s="1" t="s">
        <v>168</v>
      </c>
      <c r="G607" s="1" t="s">
        <v>435</v>
      </c>
      <c r="H607" s="1">
        <v>57605</v>
      </c>
      <c r="I607" s="1">
        <v>538</v>
      </c>
      <c r="J607" s="1">
        <v>0.67603990605341702</v>
      </c>
      <c r="K607">
        <v>3.3062277072695001</v>
      </c>
    </row>
    <row r="608" spans="1:11" ht="15.75" hidden="1" customHeight="1" x14ac:dyDescent="0.2">
      <c r="A608" s="1" t="s">
        <v>42</v>
      </c>
      <c r="B608" s="1" t="s">
        <v>43</v>
      </c>
      <c r="C608" s="1" t="s">
        <v>153</v>
      </c>
      <c r="D608" s="1">
        <v>0</v>
      </c>
      <c r="E608" s="1" t="s">
        <v>477</v>
      </c>
      <c r="F608" s="1" t="s">
        <v>171</v>
      </c>
      <c r="G608" s="1" t="s">
        <v>436</v>
      </c>
      <c r="H608" s="1">
        <v>66063</v>
      </c>
      <c r="I608" s="1">
        <v>688</v>
      </c>
      <c r="J608" s="1">
        <v>0.63510285540509204</v>
      </c>
      <c r="K608">
        <v>3.4651923042818602</v>
      </c>
    </row>
    <row r="609" spans="1:11" ht="15.75" hidden="1" customHeight="1" x14ac:dyDescent="0.2">
      <c r="A609" s="1" t="s">
        <v>42</v>
      </c>
      <c r="B609" s="1" t="s">
        <v>43</v>
      </c>
      <c r="C609" s="1" t="s">
        <v>153</v>
      </c>
      <c r="D609" s="1">
        <v>0</v>
      </c>
      <c r="E609" s="1" t="s">
        <v>477</v>
      </c>
      <c r="F609" s="1" t="s">
        <v>198</v>
      </c>
      <c r="G609" s="1" t="s">
        <v>437</v>
      </c>
      <c r="H609" s="1">
        <v>64755</v>
      </c>
      <c r="I609" s="1">
        <v>649</v>
      </c>
      <c r="J609" s="1">
        <v>0.61846009703270899</v>
      </c>
      <c r="K609">
        <v>3.63238909942489</v>
      </c>
    </row>
    <row r="610" spans="1:11" ht="15.75" hidden="1" customHeight="1" x14ac:dyDescent="0.2">
      <c r="A610" s="1" t="s">
        <v>99</v>
      </c>
      <c r="B610" s="1" t="s">
        <v>100</v>
      </c>
      <c r="C610" s="1" t="s">
        <v>152</v>
      </c>
      <c r="D610" s="1">
        <v>4</v>
      </c>
      <c r="E610" s="1" t="s">
        <v>477</v>
      </c>
      <c r="F610" s="1" t="s">
        <v>156</v>
      </c>
      <c r="G610" s="1" t="s">
        <v>445</v>
      </c>
      <c r="H610" s="1">
        <v>63873</v>
      </c>
      <c r="I610" s="1">
        <v>703</v>
      </c>
      <c r="J610" s="1">
        <v>0.63224895064055697</v>
      </c>
      <c r="K610">
        <v>2.1496668523440201</v>
      </c>
    </row>
    <row r="611" spans="1:11" ht="15.75" hidden="1" customHeight="1" x14ac:dyDescent="0.2">
      <c r="A611" s="1" t="s">
        <v>99</v>
      </c>
      <c r="B611" s="1" t="s">
        <v>100</v>
      </c>
      <c r="C611" s="1" t="s">
        <v>152</v>
      </c>
      <c r="D611" s="1">
        <v>4</v>
      </c>
      <c r="E611" s="1" t="s">
        <v>477</v>
      </c>
      <c r="F611" s="1" t="s">
        <v>159</v>
      </c>
      <c r="G611" s="1" t="s">
        <v>447</v>
      </c>
      <c r="H611" s="1">
        <v>63718</v>
      </c>
      <c r="I611" s="1">
        <v>626</v>
      </c>
      <c r="J611" s="1">
        <v>0.58928992259219903</v>
      </c>
      <c r="K611">
        <v>2.0741572978136</v>
      </c>
    </row>
    <row r="612" spans="1:11" ht="15.75" hidden="1" customHeight="1" x14ac:dyDescent="0.2">
      <c r="A612" s="1" t="s">
        <v>99</v>
      </c>
      <c r="B612" s="1" t="s">
        <v>100</v>
      </c>
      <c r="C612" s="1" t="s">
        <v>152</v>
      </c>
      <c r="D612" s="1">
        <v>4</v>
      </c>
      <c r="E612" s="1" t="s">
        <v>477</v>
      </c>
      <c r="F612" s="1" t="s">
        <v>162</v>
      </c>
      <c r="G612" s="1" t="s">
        <v>449</v>
      </c>
      <c r="H612" s="1">
        <v>59372</v>
      </c>
      <c r="I612" s="1">
        <v>755</v>
      </c>
      <c r="J612" s="1">
        <v>0.58692507272189698</v>
      </c>
      <c r="K612">
        <v>1.7987635710226899</v>
      </c>
    </row>
    <row r="613" spans="1:11" ht="15.75" hidden="1" customHeight="1" x14ac:dyDescent="0.2">
      <c r="A613" s="1" t="s">
        <v>99</v>
      </c>
      <c r="B613" s="1" t="s">
        <v>100</v>
      </c>
      <c r="C613" s="1" t="s">
        <v>152</v>
      </c>
      <c r="D613" s="1">
        <v>4</v>
      </c>
      <c r="E613" s="1" t="s">
        <v>477</v>
      </c>
      <c r="F613" s="1" t="s">
        <v>165</v>
      </c>
      <c r="G613" s="1" t="s">
        <v>451</v>
      </c>
      <c r="H613" s="1">
        <v>66063</v>
      </c>
      <c r="I613" s="1">
        <v>915</v>
      </c>
      <c r="J613" s="1">
        <v>0.61977015004991598</v>
      </c>
      <c r="K613">
        <v>1.8095592165816901</v>
      </c>
    </row>
    <row r="614" spans="1:11" ht="15.75" hidden="1" customHeight="1" x14ac:dyDescent="0.2">
      <c r="A614" s="1" t="s">
        <v>99</v>
      </c>
      <c r="B614" s="1" t="s">
        <v>100</v>
      </c>
      <c r="C614" s="1" t="s">
        <v>152</v>
      </c>
      <c r="D614" s="1">
        <v>4</v>
      </c>
      <c r="E614" s="1" t="s">
        <v>477</v>
      </c>
      <c r="F614" s="1" t="s">
        <v>168</v>
      </c>
      <c r="G614" s="1" t="s">
        <v>453</v>
      </c>
      <c r="H614" s="1">
        <v>51137</v>
      </c>
      <c r="I614" s="1">
        <v>573</v>
      </c>
      <c r="J614" s="1">
        <v>0.62772583688746297</v>
      </c>
      <c r="K614">
        <v>2.3654631510039299</v>
      </c>
    </row>
    <row r="615" spans="1:11" ht="15.75" hidden="1" customHeight="1" x14ac:dyDescent="0.2">
      <c r="A615" s="1" t="s">
        <v>99</v>
      </c>
      <c r="B615" s="1" t="s">
        <v>100</v>
      </c>
      <c r="C615" s="1" t="s">
        <v>152</v>
      </c>
      <c r="D615" s="1">
        <v>4</v>
      </c>
      <c r="E615" s="1" t="s">
        <v>477</v>
      </c>
      <c r="F615" s="1" t="s">
        <v>171</v>
      </c>
      <c r="G615" s="1" t="s">
        <v>455</v>
      </c>
      <c r="H615" s="1">
        <v>66063</v>
      </c>
      <c r="I615" s="1">
        <v>731</v>
      </c>
      <c r="J615" s="1">
        <v>0.59964088416769801</v>
      </c>
      <c r="K615">
        <v>1.7159363557382701</v>
      </c>
    </row>
    <row r="616" spans="1:11" ht="15.75" hidden="1" customHeight="1" x14ac:dyDescent="0.2">
      <c r="A616" s="1" t="s">
        <v>99</v>
      </c>
      <c r="B616" s="1" t="s">
        <v>100</v>
      </c>
      <c r="C616" s="1" t="s">
        <v>152</v>
      </c>
      <c r="D616" s="1">
        <v>4</v>
      </c>
      <c r="E616" s="1" t="s">
        <v>477</v>
      </c>
      <c r="F616" s="1" t="s">
        <v>198</v>
      </c>
      <c r="G616" s="1" t="s">
        <v>457</v>
      </c>
      <c r="H616" s="1">
        <v>66063</v>
      </c>
      <c r="I616" s="1">
        <v>813</v>
      </c>
      <c r="J616" s="1">
        <v>0.585305887391669</v>
      </c>
      <c r="K616">
        <v>1.8217024643483899</v>
      </c>
    </row>
    <row r="617" spans="1:11" ht="15.75" hidden="1" customHeight="1" x14ac:dyDescent="0.2">
      <c r="A617" s="1" t="s">
        <v>99</v>
      </c>
      <c r="B617" s="1" t="s">
        <v>100</v>
      </c>
      <c r="C617" s="1" t="s">
        <v>152</v>
      </c>
      <c r="D617" s="1">
        <v>4</v>
      </c>
      <c r="E617" s="1" t="s">
        <v>477</v>
      </c>
      <c r="F617" s="1" t="s">
        <v>253</v>
      </c>
      <c r="G617" s="1" t="s">
        <v>459</v>
      </c>
      <c r="H617" s="1">
        <v>66063</v>
      </c>
      <c r="I617" s="1">
        <v>763</v>
      </c>
      <c r="J617" s="1">
        <v>0.60954895881735005</v>
      </c>
      <c r="K617">
        <v>1.9843767378530099</v>
      </c>
    </row>
    <row r="618" spans="1:11" ht="15.75" hidden="1" customHeight="1" x14ac:dyDescent="0.2">
      <c r="A618" s="1" t="s">
        <v>44</v>
      </c>
      <c r="B618" s="1" t="s">
        <v>45</v>
      </c>
      <c r="C618" s="1" t="s">
        <v>153</v>
      </c>
      <c r="D618" s="1">
        <v>0</v>
      </c>
      <c r="E618" s="1" t="s">
        <v>477</v>
      </c>
      <c r="F618" s="1" t="s">
        <v>156</v>
      </c>
      <c r="G618" s="1" t="s">
        <v>461</v>
      </c>
      <c r="H618" s="1">
        <v>66063</v>
      </c>
      <c r="I618" s="1">
        <v>667</v>
      </c>
      <c r="J618" s="1">
        <v>0.57114535204050998</v>
      </c>
      <c r="K618">
        <v>3.4928346857510801</v>
      </c>
    </row>
    <row r="619" spans="1:11" ht="15.75" hidden="1" customHeight="1" x14ac:dyDescent="0.2">
      <c r="A619" s="1" t="s">
        <v>44</v>
      </c>
      <c r="B619" s="1" t="s">
        <v>45</v>
      </c>
      <c r="C619" s="1" t="s">
        <v>153</v>
      </c>
      <c r="D619" s="1">
        <v>0</v>
      </c>
      <c r="E619" s="1" t="s">
        <v>477</v>
      </c>
      <c r="F619" s="1" t="s">
        <v>159</v>
      </c>
      <c r="G619" s="1" t="s">
        <v>462</v>
      </c>
      <c r="H619" s="1">
        <v>62854</v>
      </c>
      <c r="I619" s="1">
        <v>681</v>
      </c>
      <c r="J619" s="1">
        <v>0.59324956943850304</v>
      </c>
      <c r="K619">
        <v>4.1268167250348</v>
      </c>
    </row>
    <row r="620" spans="1:11" ht="15.75" hidden="1" customHeight="1" x14ac:dyDescent="0.2">
      <c r="A620" s="1" t="s">
        <v>44</v>
      </c>
      <c r="B620" s="1" t="s">
        <v>45</v>
      </c>
      <c r="C620" s="1" t="s">
        <v>153</v>
      </c>
      <c r="D620" s="1">
        <v>0</v>
      </c>
      <c r="E620" s="1" t="s">
        <v>477</v>
      </c>
      <c r="F620" s="1" t="s">
        <v>162</v>
      </c>
      <c r="G620" s="1" t="s">
        <v>463</v>
      </c>
      <c r="H620" s="1">
        <v>66063</v>
      </c>
      <c r="I620" s="1">
        <v>500</v>
      </c>
      <c r="J620" s="1">
        <v>0.62605039720033195</v>
      </c>
      <c r="K620">
        <v>4.1053373581786703</v>
      </c>
    </row>
    <row r="621" spans="1:11" ht="15.75" hidden="1" customHeight="1" x14ac:dyDescent="0.2">
      <c r="A621" s="1" t="s">
        <v>44</v>
      </c>
      <c r="B621" s="1" t="s">
        <v>45</v>
      </c>
      <c r="C621" s="1" t="s">
        <v>153</v>
      </c>
      <c r="D621" s="1">
        <v>0</v>
      </c>
      <c r="E621" s="1" t="s">
        <v>477</v>
      </c>
      <c r="F621" s="1" t="s">
        <v>165</v>
      </c>
      <c r="G621" s="1" t="s">
        <v>464</v>
      </c>
      <c r="H621" s="1">
        <v>66063</v>
      </c>
      <c r="I621" s="1">
        <v>822</v>
      </c>
      <c r="J621" s="1">
        <v>0.55839499102322498</v>
      </c>
      <c r="K621">
        <v>3.0845669723306601</v>
      </c>
    </row>
    <row r="622" spans="1:11" ht="15.75" hidden="1" customHeight="1" x14ac:dyDescent="0.2">
      <c r="A622" s="1" t="s">
        <v>44</v>
      </c>
      <c r="B622" s="1" t="s">
        <v>45</v>
      </c>
      <c r="C622" s="1" t="s">
        <v>153</v>
      </c>
      <c r="D622" s="1">
        <v>0</v>
      </c>
      <c r="E622" s="1" t="s">
        <v>477</v>
      </c>
      <c r="F622" s="1" t="s">
        <v>168</v>
      </c>
      <c r="G622" s="1" t="s">
        <v>465</v>
      </c>
      <c r="H622" s="1">
        <v>66063</v>
      </c>
      <c r="I622" s="1">
        <v>930</v>
      </c>
      <c r="J622" s="1">
        <v>0.52786588947233004</v>
      </c>
      <c r="K622">
        <v>2.6910973526525699</v>
      </c>
    </row>
    <row r="623" spans="1:11" ht="15.75" hidden="1" customHeight="1" x14ac:dyDescent="0.2">
      <c r="A623" s="1" t="s">
        <v>44</v>
      </c>
      <c r="B623" s="1" t="s">
        <v>45</v>
      </c>
      <c r="C623" s="1" t="s">
        <v>153</v>
      </c>
      <c r="D623" s="1">
        <v>0</v>
      </c>
      <c r="E623" s="1" t="s">
        <v>477</v>
      </c>
      <c r="F623" s="1" t="s">
        <v>171</v>
      </c>
      <c r="G623" s="1" t="s">
        <v>466</v>
      </c>
      <c r="H623" s="1">
        <v>27076</v>
      </c>
      <c r="I623" s="1">
        <v>823</v>
      </c>
      <c r="J623" s="1">
        <v>0.55239493165635001</v>
      </c>
      <c r="K623">
        <v>2.73957157858647</v>
      </c>
    </row>
    <row r="624" spans="1:11" ht="15.75" hidden="1" customHeight="1" x14ac:dyDescent="0.2">
      <c r="A624" s="1" t="s">
        <v>44</v>
      </c>
      <c r="B624" s="1" t="s">
        <v>45</v>
      </c>
      <c r="C624" s="1" t="s">
        <v>153</v>
      </c>
      <c r="D624" s="1">
        <v>0</v>
      </c>
      <c r="E624" s="1" t="s">
        <v>477</v>
      </c>
      <c r="F624" s="1" t="s">
        <v>198</v>
      </c>
      <c r="G624" s="1" t="s">
        <v>467</v>
      </c>
      <c r="H624" s="1">
        <v>66063</v>
      </c>
      <c r="I624" s="1">
        <v>360</v>
      </c>
      <c r="J624" s="1">
        <v>0.57216193871626497</v>
      </c>
      <c r="K624">
        <v>3.6386148432887802</v>
      </c>
    </row>
    <row r="625" spans="1:11" ht="15.75" hidden="1" customHeight="1" x14ac:dyDescent="0.2">
      <c r="A625" s="1" t="s">
        <v>44</v>
      </c>
      <c r="B625" s="1" t="s">
        <v>45</v>
      </c>
      <c r="C625" s="1" t="s">
        <v>153</v>
      </c>
      <c r="D625" s="1">
        <v>0</v>
      </c>
      <c r="E625" s="1" t="s">
        <v>477</v>
      </c>
      <c r="F625" s="1" t="s">
        <v>253</v>
      </c>
      <c r="G625" s="1" t="s">
        <v>468</v>
      </c>
      <c r="H625" s="1">
        <v>62412</v>
      </c>
      <c r="I625" s="1">
        <v>518</v>
      </c>
      <c r="J625" s="1">
        <v>0.60097034470228505</v>
      </c>
      <c r="K625">
        <v>3.7004471784909199</v>
      </c>
    </row>
    <row r="626" spans="1:11" ht="15.75" hidden="1" customHeight="1" x14ac:dyDescent="0.2">
      <c r="A626" s="1" t="s">
        <v>72</v>
      </c>
      <c r="B626" s="1" t="s">
        <v>73</v>
      </c>
      <c r="C626" s="1" t="s">
        <v>148</v>
      </c>
      <c r="D626" s="1">
        <v>1</v>
      </c>
      <c r="E626" s="1" t="s">
        <v>478</v>
      </c>
      <c r="F626" s="1" t="s">
        <v>156</v>
      </c>
      <c r="G626" s="1" t="s">
        <v>157</v>
      </c>
      <c r="H626" s="1">
        <v>66063</v>
      </c>
      <c r="I626" s="1">
        <v>972</v>
      </c>
      <c r="J626" s="1">
        <v>0.51870345512855398</v>
      </c>
      <c r="K626" s="1">
        <v>2.5074416820335599</v>
      </c>
    </row>
    <row r="627" spans="1:11" ht="15.75" hidden="1" customHeight="1" x14ac:dyDescent="0.2">
      <c r="A627" s="1" t="s">
        <v>72</v>
      </c>
      <c r="B627" s="1" t="s">
        <v>73</v>
      </c>
      <c r="C627" s="1" t="s">
        <v>148</v>
      </c>
      <c r="D627" s="1">
        <v>1</v>
      </c>
      <c r="E627" s="1" t="s">
        <v>478</v>
      </c>
      <c r="F627" s="1" t="s">
        <v>159</v>
      </c>
      <c r="G627" s="1" t="s">
        <v>160</v>
      </c>
      <c r="H627" s="1">
        <v>62159</v>
      </c>
      <c r="I627" s="1">
        <v>750</v>
      </c>
      <c r="J627" s="1">
        <v>0.58791906901846602</v>
      </c>
      <c r="K627" s="1">
        <v>2.6337743959358599</v>
      </c>
    </row>
    <row r="628" spans="1:11" ht="15.75" hidden="1" customHeight="1" x14ac:dyDescent="0.2">
      <c r="A628" s="1" t="s">
        <v>72</v>
      </c>
      <c r="B628" s="1" t="s">
        <v>73</v>
      </c>
      <c r="C628" s="1" t="s">
        <v>148</v>
      </c>
      <c r="D628" s="1">
        <v>1</v>
      </c>
      <c r="E628" s="1" t="s">
        <v>478</v>
      </c>
      <c r="F628" s="1" t="s">
        <v>162</v>
      </c>
      <c r="G628" s="1" t="s">
        <v>163</v>
      </c>
      <c r="H628" s="1">
        <v>52424</v>
      </c>
      <c r="I628" s="1">
        <v>753</v>
      </c>
      <c r="J628" s="1">
        <v>0.519467373986637</v>
      </c>
      <c r="K628" s="1">
        <v>2.3775747905596898</v>
      </c>
    </row>
    <row r="629" spans="1:11" ht="15.75" hidden="1" customHeight="1" x14ac:dyDescent="0.2">
      <c r="A629" s="1" t="s">
        <v>72</v>
      </c>
      <c r="B629" s="1" t="s">
        <v>73</v>
      </c>
      <c r="C629" s="1" t="s">
        <v>148</v>
      </c>
      <c r="D629" s="1">
        <v>1</v>
      </c>
      <c r="E629" s="1" t="s">
        <v>478</v>
      </c>
      <c r="F629" s="1" t="s">
        <v>165</v>
      </c>
      <c r="G629" s="1" t="s">
        <v>166</v>
      </c>
      <c r="H629" s="1">
        <v>46454</v>
      </c>
      <c r="I629" s="1">
        <v>592</v>
      </c>
      <c r="J629" s="1">
        <v>0.58434809706736102</v>
      </c>
      <c r="K629" s="1">
        <v>2.78838002059226</v>
      </c>
    </row>
    <row r="630" spans="1:11" ht="15.75" hidden="1" customHeight="1" x14ac:dyDescent="0.2">
      <c r="A630" s="1" t="s">
        <v>72</v>
      </c>
      <c r="B630" s="1" t="s">
        <v>73</v>
      </c>
      <c r="C630" s="1" t="s">
        <v>148</v>
      </c>
      <c r="D630" s="1">
        <v>1</v>
      </c>
      <c r="E630" s="1" t="s">
        <v>478</v>
      </c>
      <c r="F630" s="1" t="s">
        <v>168</v>
      </c>
      <c r="G630" s="1" t="s">
        <v>169</v>
      </c>
      <c r="H630" s="1">
        <v>49540</v>
      </c>
      <c r="I630" s="1">
        <v>675</v>
      </c>
      <c r="J630" s="1">
        <v>0.52816215500958896</v>
      </c>
      <c r="K630" s="1">
        <v>2.62569362525642</v>
      </c>
    </row>
    <row r="631" spans="1:11" ht="15.75" hidden="1" customHeight="1" x14ac:dyDescent="0.2">
      <c r="A631" s="1" t="s">
        <v>72</v>
      </c>
      <c r="B631" s="1" t="s">
        <v>73</v>
      </c>
      <c r="C631" s="1" t="s">
        <v>148</v>
      </c>
      <c r="D631" s="1">
        <v>1</v>
      </c>
      <c r="E631" s="1" t="s">
        <v>478</v>
      </c>
      <c r="F631" s="1" t="s">
        <v>171</v>
      </c>
      <c r="G631" s="1" t="s">
        <v>172</v>
      </c>
      <c r="H631" s="1">
        <v>50046</v>
      </c>
      <c r="I631" s="1">
        <v>567</v>
      </c>
      <c r="J631" s="1">
        <v>0.52139449463012799</v>
      </c>
      <c r="K631" s="1">
        <v>2.6802124873219002</v>
      </c>
    </row>
    <row r="632" spans="1:11" ht="15.75" hidden="1" customHeight="1" x14ac:dyDescent="0.2">
      <c r="A632" s="1" t="s">
        <v>52</v>
      </c>
      <c r="B632" s="1" t="s">
        <v>53</v>
      </c>
      <c r="C632" s="1" t="s">
        <v>152</v>
      </c>
      <c r="D632" s="1">
        <v>1</v>
      </c>
      <c r="E632" s="1" t="s">
        <v>478</v>
      </c>
      <c r="F632" s="1" t="s">
        <v>156</v>
      </c>
      <c r="G632" s="1" t="s">
        <v>174</v>
      </c>
      <c r="H632" s="1">
        <v>48867</v>
      </c>
      <c r="I632" s="1">
        <v>444</v>
      </c>
      <c r="J632" s="1">
        <v>0.49531400510500101</v>
      </c>
      <c r="K632">
        <v>1.85311008021968</v>
      </c>
    </row>
    <row r="633" spans="1:11" ht="15.75" hidden="1" customHeight="1" x14ac:dyDescent="0.2">
      <c r="A633" s="1" t="s">
        <v>52</v>
      </c>
      <c r="B633" s="1" t="s">
        <v>53</v>
      </c>
      <c r="C633" s="1" t="s">
        <v>152</v>
      </c>
      <c r="D633" s="1">
        <v>1</v>
      </c>
      <c r="E633" s="1" t="s">
        <v>478</v>
      </c>
      <c r="F633" s="1" t="s">
        <v>159</v>
      </c>
      <c r="G633" s="1" t="s">
        <v>176</v>
      </c>
      <c r="H633" s="1">
        <v>58941</v>
      </c>
      <c r="I633" s="1">
        <v>671</v>
      </c>
      <c r="J633" s="1">
        <v>0.50116958486480201</v>
      </c>
      <c r="K633">
        <v>1.7606250585066301</v>
      </c>
    </row>
    <row r="634" spans="1:11" ht="15.75" hidden="1" customHeight="1" x14ac:dyDescent="0.2">
      <c r="A634" s="1" t="s">
        <v>52</v>
      </c>
      <c r="B634" s="1" t="s">
        <v>53</v>
      </c>
      <c r="C634" s="1" t="s">
        <v>152</v>
      </c>
      <c r="D634" s="1">
        <v>1</v>
      </c>
      <c r="E634" s="1" t="s">
        <v>478</v>
      </c>
      <c r="F634" s="1" t="s">
        <v>162</v>
      </c>
      <c r="G634" s="1" t="s">
        <v>178</v>
      </c>
      <c r="H634" s="1">
        <v>66063</v>
      </c>
      <c r="I634" s="1">
        <v>841</v>
      </c>
      <c r="J634" s="1">
        <v>0.47066430153571598</v>
      </c>
      <c r="K634">
        <v>1.78905105350189</v>
      </c>
    </row>
    <row r="635" spans="1:11" ht="15.75" hidden="1" customHeight="1" x14ac:dyDescent="0.2">
      <c r="A635" s="1" t="s">
        <v>52</v>
      </c>
      <c r="B635" s="1" t="s">
        <v>53</v>
      </c>
      <c r="C635" s="1" t="s">
        <v>152</v>
      </c>
      <c r="D635" s="1">
        <v>1</v>
      </c>
      <c r="E635" s="1" t="s">
        <v>478</v>
      </c>
      <c r="F635" s="1" t="s">
        <v>165</v>
      </c>
      <c r="G635" s="1" t="s">
        <v>180</v>
      </c>
      <c r="H635" s="1">
        <v>29646</v>
      </c>
      <c r="I635" s="1">
        <v>623</v>
      </c>
      <c r="J635" s="1">
        <v>0.51714885645838804</v>
      </c>
      <c r="K635">
        <v>1.6998227179485099</v>
      </c>
    </row>
    <row r="636" spans="1:11" ht="15.75" hidden="1" customHeight="1" x14ac:dyDescent="0.2">
      <c r="A636" s="1" t="s">
        <v>52</v>
      </c>
      <c r="B636" s="1" t="s">
        <v>53</v>
      </c>
      <c r="C636" s="1" t="s">
        <v>152</v>
      </c>
      <c r="D636" s="1">
        <v>1</v>
      </c>
      <c r="E636" s="1" t="s">
        <v>478</v>
      </c>
      <c r="F636" s="1" t="s">
        <v>168</v>
      </c>
      <c r="G636" s="1" t="s">
        <v>182</v>
      </c>
      <c r="H636" s="1">
        <v>53244</v>
      </c>
      <c r="I636" s="1">
        <v>413</v>
      </c>
      <c r="J636" s="1">
        <v>0.54677740743752301</v>
      </c>
      <c r="K636">
        <v>3.31013247649526</v>
      </c>
    </row>
    <row r="637" spans="1:11" ht="15.75" hidden="1" customHeight="1" x14ac:dyDescent="0.2">
      <c r="A637" s="1" t="s">
        <v>52</v>
      </c>
      <c r="B637" s="1" t="s">
        <v>53</v>
      </c>
      <c r="C637" s="1" t="s">
        <v>152</v>
      </c>
      <c r="D637" s="1">
        <v>1</v>
      </c>
      <c r="E637" s="1" t="s">
        <v>478</v>
      </c>
      <c r="F637" s="1" t="s">
        <v>171</v>
      </c>
      <c r="G637" s="1" t="s">
        <v>184</v>
      </c>
      <c r="H637" s="1">
        <v>42089</v>
      </c>
      <c r="I637" s="1">
        <v>379</v>
      </c>
      <c r="J637" s="1">
        <v>0.53535311125651397</v>
      </c>
      <c r="K637">
        <v>3.4104018564521601</v>
      </c>
    </row>
    <row r="638" spans="1:11" ht="15.75" hidden="1" customHeight="1" x14ac:dyDescent="0.2">
      <c r="A638" s="1" t="s">
        <v>34</v>
      </c>
      <c r="B638" s="1" t="s">
        <v>35</v>
      </c>
      <c r="C638" s="1" t="s">
        <v>153</v>
      </c>
      <c r="D638" s="1">
        <v>0</v>
      </c>
      <c r="E638" s="1" t="s">
        <v>478</v>
      </c>
      <c r="F638" s="1" t="s">
        <v>156</v>
      </c>
      <c r="G638" s="1" t="s">
        <v>186</v>
      </c>
      <c r="H638" s="1">
        <v>64586</v>
      </c>
      <c r="I638" s="10">
        <v>856</v>
      </c>
      <c r="J638" s="10">
        <v>0.53918582856587005</v>
      </c>
      <c r="K638">
        <v>2.8045568156465999</v>
      </c>
    </row>
    <row r="639" spans="1:11" ht="15.75" hidden="1" customHeight="1" x14ac:dyDescent="0.2">
      <c r="A639" s="1" t="s">
        <v>34</v>
      </c>
      <c r="B639" s="1" t="s">
        <v>35</v>
      </c>
      <c r="C639" s="1" t="s">
        <v>153</v>
      </c>
      <c r="D639" s="1">
        <v>0</v>
      </c>
      <c r="E639" s="1" t="s">
        <v>478</v>
      </c>
      <c r="F639" s="1" t="s">
        <v>159</v>
      </c>
      <c r="G639" s="1" t="s">
        <v>188</v>
      </c>
      <c r="H639" s="1">
        <v>66063</v>
      </c>
      <c r="I639" s="10">
        <v>802</v>
      </c>
      <c r="J639" s="10">
        <v>0.56941473057820102</v>
      </c>
      <c r="K639">
        <v>2.7042985128594199</v>
      </c>
    </row>
    <row r="640" spans="1:11" ht="15.75" hidden="1" customHeight="1" x14ac:dyDescent="0.2">
      <c r="A640" s="1" t="s">
        <v>34</v>
      </c>
      <c r="B640" s="1" t="s">
        <v>35</v>
      </c>
      <c r="C640" s="1" t="s">
        <v>153</v>
      </c>
      <c r="D640" s="1">
        <v>0</v>
      </c>
      <c r="E640" s="1" t="s">
        <v>478</v>
      </c>
      <c r="F640" s="1" t="s">
        <v>162</v>
      </c>
      <c r="G640" s="1" t="s">
        <v>190</v>
      </c>
      <c r="H640" s="1">
        <v>66063</v>
      </c>
      <c r="I640" s="10">
        <v>759</v>
      </c>
      <c r="J640" s="10">
        <v>0.58312665048864598</v>
      </c>
      <c r="K640">
        <v>2.7716166392205102</v>
      </c>
    </row>
    <row r="641" spans="1:11" ht="15.75" hidden="1" customHeight="1" x14ac:dyDescent="0.2">
      <c r="A641" s="1" t="s">
        <v>34</v>
      </c>
      <c r="B641" s="1" t="s">
        <v>35</v>
      </c>
      <c r="C641" s="1" t="s">
        <v>153</v>
      </c>
      <c r="D641" s="1">
        <v>0</v>
      </c>
      <c r="E641" s="1" t="s">
        <v>478</v>
      </c>
      <c r="F641" s="1" t="s">
        <v>165</v>
      </c>
      <c r="G641" s="1" t="s">
        <v>192</v>
      </c>
      <c r="H641" s="1">
        <v>55757</v>
      </c>
      <c r="I641" s="10">
        <v>621</v>
      </c>
      <c r="J641" s="10">
        <v>0.53334744052590199</v>
      </c>
      <c r="K641">
        <v>2.9357673873038501</v>
      </c>
    </row>
    <row r="642" spans="1:11" ht="15.75" hidden="1" customHeight="1" x14ac:dyDescent="0.2">
      <c r="A642" s="1" t="s">
        <v>34</v>
      </c>
      <c r="B642" s="1" t="s">
        <v>35</v>
      </c>
      <c r="C642" s="1" t="s">
        <v>153</v>
      </c>
      <c r="D642" s="1">
        <v>0</v>
      </c>
      <c r="E642" s="1" t="s">
        <v>478</v>
      </c>
      <c r="F642" s="1" t="s">
        <v>168</v>
      </c>
      <c r="G642" s="1" t="s">
        <v>194</v>
      </c>
      <c r="H642" s="1">
        <v>65164</v>
      </c>
      <c r="I642" s="10">
        <v>892</v>
      </c>
      <c r="J642" s="10">
        <v>0.52572181955485797</v>
      </c>
      <c r="K642">
        <v>2.60433660330132</v>
      </c>
    </row>
    <row r="643" spans="1:11" ht="15.75" hidden="1" customHeight="1" x14ac:dyDescent="0.2">
      <c r="A643" s="1" t="s">
        <v>34</v>
      </c>
      <c r="B643" s="1" t="s">
        <v>35</v>
      </c>
      <c r="C643" s="1" t="s">
        <v>153</v>
      </c>
      <c r="D643" s="1">
        <v>0</v>
      </c>
      <c r="E643" s="1" t="s">
        <v>478</v>
      </c>
      <c r="F643" s="1" t="s">
        <v>171</v>
      </c>
      <c r="G643" s="1" t="s">
        <v>196</v>
      </c>
      <c r="H643" s="1">
        <v>66063</v>
      </c>
      <c r="I643" s="10">
        <v>967</v>
      </c>
      <c r="J643" s="10">
        <v>0.51100571499992298</v>
      </c>
      <c r="K643">
        <v>2.5744747647483002</v>
      </c>
    </row>
    <row r="644" spans="1:11" ht="15.75" hidden="1" customHeight="1" x14ac:dyDescent="0.2">
      <c r="A644" s="1" t="s">
        <v>34</v>
      </c>
      <c r="B644" s="1" t="s">
        <v>35</v>
      </c>
      <c r="C644" s="1" t="s">
        <v>153</v>
      </c>
      <c r="D644" s="1">
        <v>0</v>
      </c>
      <c r="E644" s="1" t="s">
        <v>478</v>
      </c>
      <c r="F644" s="1" t="s">
        <v>198</v>
      </c>
      <c r="G644" s="1" t="s">
        <v>199</v>
      </c>
      <c r="H644" s="1">
        <v>60903</v>
      </c>
      <c r="I644" s="10">
        <v>590</v>
      </c>
      <c r="J644" s="10">
        <v>0.61244756458799199</v>
      </c>
      <c r="K644">
        <v>3.3774505771523202</v>
      </c>
    </row>
    <row r="645" spans="1:11" ht="15.75" hidden="1" customHeight="1" x14ac:dyDescent="0.2">
      <c r="A645" s="1" t="s">
        <v>55</v>
      </c>
      <c r="B645" s="1" t="s">
        <v>56</v>
      </c>
      <c r="C645" s="1" t="s">
        <v>152</v>
      </c>
      <c r="D645" s="1">
        <v>1</v>
      </c>
      <c r="E645" s="1" t="s">
        <v>478</v>
      </c>
      <c r="F645" s="1" t="s">
        <v>156</v>
      </c>
      <c r="G645" s="1" t="s">
        <v>201</v>
      </c>
      <c r="H645" s="1">
        <v>62640</v>
      </c>
      <c r="I645" s="1">
        <v>660</v>
      </c>
      <c r="J645" s="1">
        <v>0.53742583404255595</v>
      </c>
      <c r="K645">
        <v>1.5778153516233999</v>
      </c>
    </row>
    <row r="646" spans="1:11" ht="15.75" hidden="1" customHeight="1" x14ac:dyDescent="0.2">
      <c r="A646" s="1" t="s">
        <v>55</v>
      </c>
      <c r="B646" s="1" t="s">
        <v>56</v>
      </c>
      <c r="C646" s="1" t="s">
        <v>152</v>
      </c>
      <c r="D646" s="1">
        <v>1</v>
      </c>
      <c r="E646" s="1" t="s">
        <v>478</v>
      </c>
      <c r="F646" s="1" t="s">
        <v>159</v>
      </c>
      <c r="G646" s="1" t="s">
        <v>203</v>
      </c>
      <c r="H646" s="1">
        <v>66063</v>
      </c>
      <c r="I646" s="1">
        <v>520</v>
      </c>
      <c r="J646" s="1">
        <v>0.53720429644687295</v>
      </c>
      <c r="K646">
        <v>1.92281956075556</v>
      </c>
    </row>
    <row r="647" spans="1:11" ht="15.75" hidden="1" customHeight="1" x14ac:dyDescent="0.2">
      <c r="A647" s="1" t="s">
        <v>55</v>
      </c>
      <c r="B647" s="1" t="s">
        <v>56</v>
      </c>
      <c r="C647" s="1" t="s">
        <v>152</v>
      </c>
      <c r="D647" s="1">
        <v>1</v>
      </c>
      <c r="E647" s="1" t="s">
        <v>478</v>
      </c>
      <c r="F647" s="1" t="s">
        <v>162</v>
      </c>
      <c r="G647" s="1" t="s">
        <v>205</v>
      </c>
      <c r="H647" s="1">
        <v>55025</v>
      </c>
      <c r="I647" s="1">
        <v>458</v>
      </c>
      <c r="J647" s="1">
        <v>0.49620332342574602</v>
      </c>
      <c r="K647">
        <v>2.31558453611889</v>
      </c>
    </row>
    <row r="648" spans="1:11" ht="15.75" hidden="1" customHeight="1" x14ac:dyDescent="0.2">
      <c r="A648" s="1" t="s">
        <v>55</v>
      </c>
      <c r="B648" s="1" t="s">
        <v>56</v>
      </c>
      <c r="C648" s="1" t="s">
        <v>152</v>
      </c>
      <c r="D648" s="1">
        <v>1</v>
      </c>
      <c r="E648" s="1" t="s">
        <v>478</v>
      </c>
      <c r="F648" s="1" t="s">
        <v>165</v>
      </c>
      <c r="G648" s="1" t="s">
        <v>207</v>
      </c>
      <c r="H648" s="1">
        <v>66063</v>
      </c>
      <c r="I648" s="1">
        <v>904</v>
      </c>
      <c r="J648" s="1">
        <v>0.44827111453906898</v>
      </c>
      <c r="K648">
        <v>1.5527665183917601</v>
      </c>
    </row>
    <row r="649" spans="1:11" ht="15.75" hidden="1" customHeight="1" x14ac:dyDescent="0.2">
      <c r="A649" s="1" t="s">
        <v>55</v>
      </c>
      <c r="B649" s="1" t="s">
        <v>56</v>
      </c>
      <c r="C649" s="1" t="s">
        <v>152</v>
      </c>
      <c r="D649" s="1">
        <v>1</v>
      </c>
      <c r="E649" s="1" t="s">
        <v>478</v>
      </c>
      <c r="F649" s="1" t="s">
        <v>168</v>
      </c>
      <c r="G649" s="1" t="s">
        <v>209</v>
      </c>
      <c r="H649" s="1">
        <v>66063</v>
      </c>
      <c r="I649" s="1">
        <v>727</v>
      </c>
      <c r="J649" s="1">
        <v>0.50399160348190297</v>
      </c>
      <c r="K649">
        <v>1.8131894521073799</v>
      </c>
    </row>
    <row r="650" spans="1:11" ht="15.75" hidden="1" customHeight="1" x14ac:dyDescent="0.2">
      <c r="A650" s="1" t="s">
        <v>55</v>
      </c>
      <c r="B650" s="1" t="s">
        <v>56</v>
      </c>
      <c r="C650" s="1" t="s">
        <v>152</v>
      </c>
      <c r="D650" s="1">
        <v>1</v>
      </c>
      <c r="E650" s="1" t="s">
        <v>478</v>
      </c>
      <c r="F650" s="1" t="s">
        <v>171</v>
      </c>
      <c r="G650" s="1" t="s">
        <v>211</v>
      </c>
      <c r="H650" s="1">
        <v>66063</v>
      </c>
      <c r="I650" s="1">
        <v>675</v>
      </c>
      <c r="J650" s="1">
        <v>0.54294974349578096</v>
      </c>
      <c r="K650">
        <v>1.5526119702287</v>
      </c>
    </row>
    <row r="651" spans="1:11" ht="15.75" hidden="1" customHeight="1" x14ac:dyDescent="0.2">
      <c r="A651" s="1" t="s">
        <v>64</v>
      </c>
      <c r="B651" s="1" t="s">
        <v>65</v>
      </c>
      <c r="C651" s="1" t="s">
        <v>148</v>
      </c>
      <c r="D651" s="1">
        <v>1</v>
      </c>
      <c r="E651" s="1" t="s">
        <v>478</v>
      </c>
      <c r="F651" s="1" t="s">
        <v>156</v>
      </c>
      <c r="G651" s="1" t="s">
        <v>213</v>
      </c>
      <c r="H651" s="1">
        <v>64242</v>
      </c>
      <c r="I651" s="1">
        <v>820</v>
      </c>
      <c r="J651" s="1">
        <v>0.56310201138229399</v>
      </c>
      <c r="K651">
        <v>2.3376749338448701</v>
      </c>
    </row>
    <row r="652" spans="1:11" ht="15.75" hidden="1" customHeight="1" x14ac:dyDescent="0.2">
      <c r="A652" s="1" t="s">
        <v>64</v>
      </c>
      <c r="B652" s="1" t="s">
        <v>65</v>
      </c>
      <c r="C652" s="1" t="s">
        <v>148</v>
      </c>
      <c r="D652" s="1">
        <v>1</v>
      </c>
      <c r="E652" s="1" t="s">
        <v>478</v>
      </c>
      <c r="F652" s="1" t="s">
        <v>159</v>
      </c>
      <c r="G652" s="1" t="s">
        <v>215</v>
      </c>
      <c r="H652" s="1">
        <v>58050</v>
      </c>
      <c r="I652" s="1">
        <v>716</v>
      </c>
      <c r="J652" s="1">
        <v>0.56212261131239305</v>
      </c>
      <c r="K652">
        <v>2.2075116625043898</v>
      </c>
    </row>
    <row r="653" spans="1:11" ht="15.75" hidden="1" customHeight="1" x14ac:dyDescent="0.2">
      <c r="A653" s="1" t="s">
        <v>64</v>
      </c>
      <c r="B653" s="1" t="s">
        <v>65</v>
      </c>
      <c r="C653" s="1" t="s">
        <v>148</v>
      </c>
      <c r="D653" s="1">
        <v>1</v>
      </c>
      <c r="E653" s="1" t="s">
        <v>478</v>
      </c>
      <c r="F653" s="1" t="s">
        <v>162</v>
      </c>
      <c r="G653" s="1" t="s">
        <v>217</v>
      </c>
      <c r="H653" s="1">
        <v>54995</v>
      </c>
      <c r="I653" s="1">
        <v>644</v>
      </c>
      <c r="J653" s="1">
        <v>0.60408042424245001</v>
      </c>
      <c r="K653">
        <v>2.3235328477575501</v>
      </c>
    </row>
    <row r="654" spans="1:11" ht="15.75" hidden="1" customHeight="1" x14ac:dyDescent="0.2">
      <c r="A654" s="1" t="s">
        <v>64</v>
      </c>
      <c r="B654" s="1" t="s">
        <v>65</v>
      </c>
      <c r="C654" s="1" t="s">
        <v>148</v>
      </c>
      <c r="D654" s="1">
        <v>1</v>
      </c>
      <c r="E654" s="1" t="s">
        <v>478</v>
      </c>
      <c r="F654" s="1" t="s">
        <v>165</v>
      </c>
      <c r="G654" s="1" t="s">
        <v>219</v>
      </c>
      <c r="H654" s="1">
        <v>54426</v>
      </c>
      <c r="I654" s="1">
        <v>545</v>
      </c>
      <c r="J654" s="1">
        <v>0.56663046599481703</v>
      </c>
      <c r="K654">
        <v>2.5273231905682998</v>
      </c>
    </row>
    <row r="655" spans="1:11" ht="15.75" hidden="1" customHeight="1" x14ac:dyDescent="0.2">
      <c r="A655" s="1" t="s">
        <v>64</v>
      </c>
      <c r="B655" s="1" t="s">
        <v>65</v>
      </c>
      <c r="C655" s="1" t="s">
        <v>148</v>
      </c>
      <c r="D655" s="1">
        <v>1</v>
      </c>
      <c r="E655" s="1" t="s">
        <v>478</v>
      </c>
      <c r="F655" s="1" t="s">
        <v>168</v>
      </c>
      <c r="G655" s="1" t="s">
        <v>221</v>
      </c>
      <c r="H655" s="1">
        <v>39504</v>
      </c>
      <c r="I655" s="1">
        <v>330</v>
      </c>
      <c r="J655" s="1">
        <v>0.56089122742888398</v>
      </c>
      <c r="K655">
        <v>2.8040266726774599</v>
      </c>
    </row>
    <row r="656" spans="1:11" ht="15.75" hidden="1" customHeight="1" x14ac:dyDescent="0.2">
      <c r="A656" s="1" t="s">
        <v>64</v>
      </c>
      <c r="B656" s="1" t="s">
        <v>65</v>
      </c>
      <c r="C656" s="1" t="s">
        <v>148</v>
      </c>
      <c r="D656" s="1">
        <v>1</v>
      </c>
      <c r="E656" s="1" t="s">
        <v>478</v>
      </c>
      <c r="F656" s="1" t="s">
        <v>171</v>
      </c>
      <c r="G656" s="1" t="s">
        <v>223</v>
      </c>
      <c r="H656" s="1">
        <v>59382</v>
      </c>
      <c r="I656" s="1">
        <v>574</v>
      </c>
      <c r="J656" s="1">
        <v>0.583899142957511</v>
      </c>
      <c r="K656">
        <v>2.3730881868925802</v>
      </c>
    </row>
    <row r="657" spans="1:11" ht="15.75" hidden="1" customHeight="1" x14ac:dyDescent="0.2">
      <c r="A657" s="1" t="s">
        <v>64</v>
      </c>
      <c r="B657" s="1" t="s">
        <v>65</v>
      </c>
      <c r="C657" s="1" t="s">
        <v>148</v>
      </c>
      <c r="D657" s="1">
        <v>1</v>
      </c>
      <c r="E657" s="1" t="s">
        <v>478</v>
      </c>
      <c r="F657" s="1" t="s">
        <v>198</v>
      </c>
      <c r="G657" s="1" t="s">
        <v>225</v>
      </c>
      <c r="H657" s="1">
        <v>61303</v>
      </c>
      <c r="I657" s="1">
        <v>515</v>
      </c>
      <c r="J657" s="1">
        <v>0.57994241363552002</v>
      </c>
      <c r="K657">
        <v>2.6169257219216999</v>
      </c>
    </row>
    <row r="658" spans="1:11" ht="15.75" hidden="1" customHeight="1" x14ac:dyDescent="0.2">
      <c r="A658" s="1" t="s">
        <v>58</v>
      </c>
      <c r="B658" s="1" t="s">
        <v>59</v>
      </c>
      <c r="C658" s="1" t="s">
        <v>152</v>
      </c>
      <c r="D658" s="1">
        <v>1</v>
      </c>
      <c r="E658" s="1" t="s">
        <v>478</v>
      </c>
      <c r="F658" s="1" t="s">
        <v>156</v>
      </c>
      <c r="G658" s="1" t="s">
        <v>227</v>
      </c>
      <c r="H658" s="1">
        <v>47825</v>
      </c>
      <c r="I658" s="1">
        <v>523</v>
      </c>
      <c r="J658" s="1">
        <v>0.49585208252291002</v>
      </c>
      <c r="K658">
        <v>2.2992142395011701</v>
      </c>
    </row>
    <row r="659" spans="1:11" ht="15.75" hidden="1" customHeight="1" x14ac:dyDescent="0.2">
      <c r="A659" s="1" t="s">
        <v>58</v>
      </c>
      <c r="B659" s="1" t="s">
        <v>59</v>
      </c>
      <c r="C659" s="1" t="s">
        <v>152</v>
      </c>
      <c r="D659" s="1">
        <v>1</v>
      </c>
      <c r="E659" s="1" t="s">
        <v>478</v>
      </c>
      <c r="F659" s="1" t="s">
        <v>159</v>
      </c>
      <c r="G659" s="1" t="s">
        <v>229</v>
      </c>
      <c r="H659" s="1">
        <v>63546</v>
      </c>
      <c r="I659" s="1">
        <v>655</v>
      </c>
      <c r="J659" s="1">
        <v>0.53793590642598399</v>
      </c>
      <c r="K659">
        <v>2.21240071937995</v>
      </c>
    </row>
    <row r="660" spans="1:11" ht="15.75" hidden="1" customHeight="1" x14ac:dyDescent="0.2">
      <c r="A660" s="1" t="s">
        <v>58</v>
      </c>
      <c r="B660" s="1" t="s">
        <v>59</v>
      </c>
      <c r="C660" s="1" t="s">
        <v>152</v>
      </c>
      <c r="D660" s="1">
        <v>1</v>
      </c>
      <c r="E660" s="1" t="s">
        <v>478</v>
      </c>
      <c r="F660" s="1" t="s">
        <v>162</v>
      </c>
      <c r="G660" s="1" t="s">
        <v>231</v>
      </c>
      <c r="H660" s="1">
        <v>63830</v>
      </c>
      <c r="I660" s="1">
        <v>709</v>
      </c>
      <c r="J660" s="1">
        <v>0.42739552595693098</v>
      </c>
      <c r="K660">
        <v>1.95729633514236</v>
      </c>
    </row>
    <row r="661" spans="1:11" ht="15.75" hidden="1" customHeight="1" x14ac:dyDescent="0.2">
      <c r="A661" s="1" t="s">
        <v>58</v>
      </c>
      <c r="B661" s="1" t="s">
        <v>59</v>
      </c>
      <c r="C661" s="1" t="s">
        <v>152</v>
      </c>
      <c r="D661" s="1">
        <v>1</v>
      </c>
      <c r="E661" s="1" t="s">
        <v>478</v>
      </c>
      <c r="F661" s="1" t="s">
        <v>165</v>
      </c>
      <c r="G661" s="1" t="s">
        <v>233</v>
      </c>
      <c r="H661" s="1">
        <v>62896</v>
      </c>
      <c r="I661" s="1">
        <v>722</v>
      </c>
      <c r="J661" s="1">
        <v>0.44831265395437903</v>
      </c>
      <c r="K661">
        <v>1.92920398026065</v>
      </c>
    </row>
    <row r="662" spans="1:11" ht="15.75" hidden="1" customHeight="1" x14ac:dyDescent="0.2">
      <c r="A662" s="1" t="s">
        <v>58</v>
      </c>
      <c r="B662" s="1" t="s">
        <v>59</v>
      </c>
      <c r="C662" s="1" t="s">
        <v>152</v>
      </c>
      <c r="D662" s="1">
        <v>1</v>
      </c>
      <c r="E662" s="1" t="s">
        <v>478</v>
      </c>
      <c r="F662" s="1" t="s">
        <v>168</v>
      </c>
      <c r="G662" s="1" t="s">
        <v>235</v>
      </c>
      <c r="H662" s="1">
        <v>64146</v>
      </c>
      <c r="I662" s="1">
        <v>706</v>
      </c>
      <c r="J662" s="1">
        <v>0.44510405435348199</v>
      </c>
      <c r="K662">
        <v>1.8459713391777599</v>
      </c>
    </row>
    <row r="663" spans="1:11" ht="15.75" hidden="1" customHeight="1" x14ac:dyDescent="0.2">
      <c r="A663" s="1" t="s">
        <v>58</v>
      </c>
      <c r="B663" s="1" t="s">
        <v>59</v>
      </c>
      <c r="C663" s="1" t="s">
        <v>152</v>
      </c>
      <c r="D663" s="1">
        <v>1</v>
      </c>
      <c r="E663" s="1" t="s">
        <v>478</v>
      </c>
      <c r="F663" s="1" t="s">
        <v>171</v>
      </c>
      <c r="G663" s="1" t="s">
        <v>237</v>
      </c>
      <c r="H663" s="1">
        <v>37031</v>
      </c>
      <c r="I663" s="1">
        <v>529</v>
      </c>
      <c r="J663" s="1">
        <v>0.53655603692573195</v>
      </c>
      <c r="K663">
        <v>1.7605203372535501</v>
      </c>
    </row>
    <row r="664" spans="1:11" ht="15.75" hidden="1" customHeight="1" x14ac:dyDescent="0.2">
      <c r="A664" s="1" t="s">
        <v>38</v>
      </c>
      <c r="B664" s="1" t="s">
        <v>39</v>
      </c>
      <c r="C664" s="1" t="s">
        <v>153</v>
      </c>
      <c r="D664" s="1">
        <v>0</v>
      </c>
      <c r="E664" s="1" t="s">
        <v>478</v>
      </c>
      <c r="F664" s="1" t="s">
        <v>156</v>
      </c>
      <c r="G664" s="11" t="s">
        <v>239</v>
      </c>
      <c r="H664" s="10">
        <v>64764</v>
      </c>
      <c r="I664" s="1">
        <v>703</v>
      </c>
      <c r="J664" s="1">
        <v>0.56364903871451999</v>
      </c>
      <c r="K664">
        <v>2.89041833427039</v>
      </c>
    </row>
    <row r="665" spans="1:11" ht="15.75" hidden="1" customHeight="1" x14ac:dyDescent="0.2">
      <c r="A665" s="1" t="s">
        <v>38</v>
      </c>
      <c r="B665" s="1" t="s">
        <v>39</v>
      </c>
      <c r="C665" s="1" t="s">
        <v>153</v>
      </c>
      <c r="D665" s="1">
        <v>0</v>
      </c>
      <c r="E665" s="1" t="s">
        <v>478</v>
      </c>
      <c r="F665" s="1" t="s">
        <v>159</v>
      </c>
      <c r="G665" s="11" t="s">
        <v>241</v>
      </c>
      <c r="H665" s="10">
        <v>66063</v>
      </c>
      <c r="I665" s="1">
        <v>806</v>
      </c>
      <c r="J665" s="1">
        <v>0.566042655910729</v>
      </c>
      <c r="K665">
        <v>2.3975379723547099</v>
      </c>
    </row>
    <row r="666" spans="1:11" ht="15.75" hidden="1" customHeight="1" x14ac:dyDescent="0.2">
      <c r="A666" s="1" t="s">
        <v>38</v>
      </c>
      <c r="B666" s="1" t="s">
        <v>39</v>
      </c>
      <c r="C666" s="1" t="s">
        <v>153</v>
      </c>
      <c r="D666" s="1">
        <v>0</v>
      </c>
      <c r="E666" s="1" t="s">
        <v>478</v>
      </c>
      <c r="F666" s="1" t="s">
        <v>162</v>
      </c>
      <c r="G666" s="11" t="s">
        <v>243</v>
      </c>
      <c r="H666" s="10">
        <v>66063</v>
      </c>
      <c r="I666" s="1">
        <v>780</v>
      </c>
      <c r="J666" s="1">
        <v>0.58031133980251204</v>
      </c>
      <c r="K666">
        <v>2.4059329389699702</v>
      </c>
    </row>
    <row r="667" spans="1:11" ht="15.75" hidden="1" customHeight="1" x14ac:dyDescent="0.2">
      <c r="A667" s="1" t="s">
        <v>38</v>
      </c>
      <c r="B667" s="1" t="s">
        <v>39</v>
      </c>
      <c r="C667" s="1" t="s">
        <v>153</v>
      </c>
      <c r="D667" s="1">
        <v>0</v>
      </c>
      <c r="E667" s="1" t="s">
        <v>478</v>
      </c>
      <c r="F667" s="1" t="s">
        <v>165</v>
      </c>
      <c r="G667" s="11" t="s">
        <v>245</v>
      </c>
      <c r="H667" s="10">
        <v>66063</v>
      </c>
      <c r="I667" s="1">
        <v>732</v>
      </c>
      <c r="J667" s="1">
        <v>0.58283958664518798</v>
      </c>
      <c r="K667">
        <v>2.4432178543330401</v>
      </c>
    </row>
    <row r="668" spans="1:11" ht="15.75" hidden="1" customHeight="1" x14ac:dyDescent="0.2">
      <c r="A668" s="1" t="s">
        <v>38</v>
      </c>
      <c r="B668" s="1" t="s">
        <v>39</v>
      </c>
      <c r="C668" s="1" t="s">
        <v>153</v>
      </c>
      <c r="D668" s="1">
        <v>0</v>
      </c>
      <c r="E668" s="1" t="s">
        <v>478</v>
      </c>
      <c r="F668" s="1" t="s">
        <v>168</v>
      </c>
      <c r="G668" s="11" t="s">
        <v>247</v>
      </c>
      <c r="H668" s="10">
        <v>66063</v>
      </c>
      <c r="I668" s="1">
        <v>797</v>
      </c>
      <c r="J668" s="1">
        <v>0.54446498493608098</v>
      </c>
      <c r="K668">
        <v>2.5863835491374498</v>
      </c>
    </row>
    <row r="669" spans="1:11" ht="15.75" hidden="1" customHeight="1" x14ac:dyDescent="0.2">
      <c r="A669" s="1" t="s">
        <v>38</v>
      </c>
      <c r="B669" s="1" t="s">
        <v>39</v>
      </c>
      <c r="C669" s="1" t="s">
        <v>153</v>
      </c>
      <c r="D669" s="1">
        <v>0</v>
      </c>
      <c r="E669" s="1" t="s">
        <v>478</v>
      </c>
      <c r="F669" s="1" t="s">
        <v>171</v>
      </c>
      <c r="G669" s="11" t="s">
        <v>249</v>
      </c>
      <c r="H669" s="10">
        <v>56203</v>
      </c>
      <c r="I669" s="1">
        <v>525</v>
      </c>
      <c r="J669" s="1">
        <v>0.55358740756968305</v>
      </c>
      <c r="K669">
        <v>3.3775413216193999</v>
      </c>
    </row>
    <row r="670" spans="1:11" ht="15.75" hidden="1" customHeight="1" x14ac:dyDescent="0.2">
      <c r="A670" s="1" t="s">
        <v>38</v>
      </c>
      <c r="B670" s="1" t="s">
        <v>39</v>
      </c>
      <c r="C670" s="1" t="s">
        <v>153</v>
      </c>
      <c r="D670" s="1">
        <v>0</v>
      </c>
      <c r="E670" s="1" t="s">
        <v>478</v>
      </c>
      <c r="F670" s="1" t="s">
        <v>198</v>
      </c>
      <c r="G670" s="11" t="s">
        <v>251</v>
      </c>
      <c r="H670" s="10">
        <v>63646</v>
      </c>
      <c r="I670" s="1">
        <v>683</v>
      </c>
      <c r="J670" s="1">
        <v>0.560984984117888</v>
      </c>
      <c r="K670">
        <v>2.84315594698089</v>
      </c>
    </row>
    <row r="671" spans="1:11" ht="15.75" hidden="1" customHeight="1" x14ac:dyDescent="0.2">
      <c r="A671" s="1" t="s">
        <v>38</v>
      </c>
      <c r="B671" s="1" t="s">
        <v>39</v>
      </c>
      <c r="C671" s="1" t="s">
        <v>153</v>
      </c>
      <c r="D671" s="1">
        <v>0</v>
      </c>
      <c r="E671" s="1" t="s">
        <v>478</v>
      </c>
      <c r="F671" s="1" t="s">
        <v>253</v>
      </c>
      <c r="G671" s="11" t="s">
        <v>254</v>
      </c>
      <c r="H671" s="10">
        <v>46992</v>
      </c>
      <c r="I671" s="1">
        <v>545</v>
      </c>
      <c r="J671" s="1">
        <v>0.55232814051693602</v>
      </c>
      <c r="K671">
        <v>2.7250096481626702</v>
      </c>
    </row>
    <row r="672" spans="1:11" ht="15.75" hidden="1" customHeight="1" x14ac:dyDescent="0.2">
      <c r="A672" s="1" t="s">
        <v>61</v>
      </c>
      <c r="B672" s="1" t="s">
        <v>62</v>
      </c>
      <c r="C672" s="1" t="s">
        <v>152</v>
      </c>
      <c r="D672" s="1">
        <v>1</v>
      </c>
      <c r="E672" s="1" t="s">
        <v>478</v>
      </c>
      <c r="F672" s="1" t="s">
        <v>156</v>
      </c>
      <c r="G672" s="1" t="s">
        <v>256</v>
      </c>
      <c r="H672" s="1">
        <v>66063</v>
      </c>
      <c r="I672" s="1">
        <v>435</v>
      </c>
      <c r="J672" s="1">
        <v>0.52669778547342005</v>
      </c>
      <c r="K672">
        <v>2.3382208282774299</v>
      </c>
    </row>
    <row r="673" spans="1:11" ht="15.75" hidden="1" customHeight="1" x14ac:dyDescent="0.2">
      <c r="A673" s="1" t="s">
        <v>61</v>
      </c>
      <c r="B673" s="1" t="s">
        <v>62</v>
      </c>
      <c r="C673" s="1" t="s">
        <v>152</v>
      </c>
      <c r="D673" s="1">
        <v>1</v>
      </c>
      <c r="E673" s="1" t="s">
        <v>478</v>
      </c>
      <c r="F673" s="1" t="s">
        <v>159</v>
      </c>
      <c r="G673" s="1" t="s">
        <v>258</v>
      </c>
      <c r="H673" s="1">
        <v>66063</v>
      </c>
      <c r="I673" s="1">
        <v>658</v>
      </c>
      <c r="J673" s="1">
        <v>0.54845453615997997</v>
      </c>
      <c r="K673">
        <v>1.86257098140194</v>
      </c>
    </row>
    <row r="674" spans="1:11" ht="15.75" hidden="1" customHeight="1" x14ac:dyDescent="0.2">
      <c r="A674" s="1" t="s">
        <v>61</v>
      </c>
      <c r="B674" s="1" t="s">
        <v>62</v>
      </c>
      <c r="C674" s="1" t="s">
        <v>152</v>
      </c>
      <c r="D674" s="1">
        <v>1</v>
      </c>
      <c r="E674" s="1" t="s">
        <v>478</v>
      </c>
      <c r="F674" s="1" t="s">
        <v>162</v>
      </c>
      <c r="G674" s="1" t="s">
        <v>260</v>
      </c>
      <c r="H674" s="1">
        <v>53336</v>
      </c>
      <c r="I674" s="1">
        <v>795</v>
      </c>
      <c r="J674" s="1">
        <v>0.52443710763390095</v>
      </c>
      <c r="K674">
        <v>1.63403729358477</v>
      </c>
    </row>
    <row r="675" spans="1:11" ht="15.75" hidden="1" customHeight="1" x14ac:dyDescent="0.2">
      <c r="A675" s="1" t="s">
        <v>61</v>
      </c>
      <c r="B675" s="1" t="s">
        <v>62</v>
      </c>
      <c r="C675" s="1" t="s">
        <v>152</v>
      </c>
      <c r="D675" s="1">
        <v>1</v>
      </c>
      <c r="E675" s="1" t="s">
        <v>478</v>
      </c>
      <c r="F675" s="1" t="s">
        <v>165</v>
      </c>
      <c r="G675" s="1" t="s">
        <v>262</v>
      </c>
      <c r="H675" s="1">
        <v>59858</v>
      </c>
      <c r="I675" s="1">
        <v>391</v>
      </c>
      <c r="J675" s="1">
        <v>0.509633265682232</v>
      </c>
      <c r="K675">
        <v>2.4830848159985499</v>
      </c>
    </row>
    <row r="676" spans="1:11" ht="15.75" hidden="1" customHeight="1" x14ac:dyDescent="0.2">
      <c r="A676" s="1" t="s">
        <v>61</v>
      </c>
      <c r="B676" s="1" t="s">
        <v>62</v>
      </c>
      <c r="C676" s="1" t="s">
        <v>152</v>
      </c>
      <c r="D676" s="1">
        <v>1</v>
      </c>
      <c r="E676" s="1" t="s">
        <v>478</v>
      </c>
      <c r="F676" s="1" t="s">
        <v>168</v>
      </c>
      <c r="G676" s="1" t="s">
        <v>264</v>
      </c>
      <c r="H676" s="1">
        <v>46179</v>
      </c>
      <c r="I676" s="1">
        <v>364</v>
      </c>
      <c r="J676" s="1">
        <v>0.51904188943650098</v>
      </c>
      <c r="K676">
        <v>2.8376269570548698</v>
      </c>
    </row>
    <row r="677" spans="1:11" ht="15.75" hidden="1" customHeight="1" x14ac:dyDescent="0.2">
      <c r="A677" s="1" t="s">
        <v>61</v>
      </c>
      <c r="B677" s="1" t="s">
        <v>62</v>
      </c>
      <c r="C677" s="1" t="s">
        <v>152</v>
      </c>
      <c r="D677" s="1">
        <v>1</v>
      </c>
      <c r="E677" s="1" t="s">
        <v>478</v>
      </c>
      <c r="F677" s="1" t="s">
        <v>171</v>
      </c>
      <c r="G677" s="1" t="s">
        <v>266</v>
      </c>
      <c r="H677" s="1">
        <v>55790</v>
      </c>
      <c r="I677" s="1">
        <v>464</v>
      </c>
      <c r="J677" s="1">
        <v>0.53092228905231298</v>
      </c>
      <c r="K677">
        <v>2.1161417928073201</v>
      </c>
    </row>
    <row r="678" spans="1:11" ht="15.75" hidden="1" customHeight="1" x14ac:dyDescent="0.2">
      <c r="A678" s="1" t="s">
        <v>40</v>
      </c>
      <c r="B678" s="1" t="s">
        <v>41</v>
      </c>
      <c r="C678" s="1" t="s">
        <v>153</v>
      </c>
      <c r="D678" s="1">
        <v>0</v>
      </c>
      <c r="E678" s="1" t="s">
        <v>478</v>
      </c>
      <c r="F678" s="1" t="s">
        <v>156</v>
      </c>
      <c r="G678" s="1" t="s">
        <v>268</v>
      </c>
      <c r="H678" s="1">
        <v>64456</v>
      </c>
      <c r="I678" s="1">
        <v>454</v>
      </c>
      <c r="J678" s="1">
        <v>0.58611753165888703</v>
      </c>
      <c r="K678">
        <v>2.9728841674692701</v>
      </c>
    </row>
    <row r="679" spans="1:11" ht="15.75" hidden="1" customHeight="1" x14ac:dyDescent="0.2">
      <c r="A679" s="1" t="s">
        <v>40</v>
      </c>
      <c r="B679" s="1" t="s">
        <v>41</v>
      </c>
      <c r="C679" s="1" t="s">
        <v>153</v>
      </c>
      <c r="D679" s="1">
        <v>0</v>
      </c>
      <c r="E679" s="1" t="s">
        <v>478</v>
      </c>
      <c r="F679" s="1" t="s">
        <v>159</v>
      </c>
      <c r="G679" s="1" t="s">
        <v>270</v>
      </c>
      <c r="H679" s="1">
        <v>53018</v>
      </c>
      <c r="I679" s="1">
        <v>390</v>
      </c>
      <c r="J679" s="1">
        <v>0.56364482394160398</v>
      </c>
      <c r="K679">
        <v>2.4993298704357798</v>
      </c>
    </row>
    <row r="680" spans="1:11" ht="15.75" hidden="1" customHeight="1" x14ac:dyDescent="0.2">
      <c r="A680" s="1" t="s">
        <v>40</v>
      </c>
      <c r="B680" s="1" t="s">
        <v>41</v>
      </c>
      <c r="C680" s="1" t="s">
        <v>153</v>
      </c>
      <c r="D680" s="1">
        <v>0</v>
      </c>
      <c r="E680" s="1" t="s">
        <v>478</v>
      </c>
      <c r="F680" s="1" t="s">
        <v>162</v>
      </c>
      <c r="G680" s="1" t="s">
        <v>272</v>
      </c>
      <c r="H680" s="1">
        <v>56530</v>
      </c>
      <c r="I680" s="1">
        <v>670</v>
      </c>
      <c r="J680" s="1">
        <v>0.55090947675308</v>
      </c>
      <c r="K680">
        <v>1.9904524787526101</v>
      </c>
    </row>
    <row r="681" spans="1:11" ht="15.75" hidden="1" customHeight="1" x14ac:dyDescent="0.2">
      <c r="A681" s="1" t="s">
        <v>40</v>
      </c>
      <c r="B681" s="1" t="s">
        <v>41</v>
      </c>
      <c r="C681" s="1" t="s">
        <v>153</v>
      </c>
      <c r="D681" s="1">
        <v>0</v>
      </c>
      <c r="E681" s="1" t="s">
        <v>478</v>
      </c>
      <c r="F681" s="1" t="s">
        <v>165</v>
      </c>
      <c r="G681" s="1" t="s">
        <v>274</v>
      </c>
      <c r="H681" s="1">
        <v>57119</v>
      </c>
      <c r="I681" s="1">
        <v>644</v>
      </c>
      <c r="J681" s="1">
        <v>0.56655285558736601</v>
      </c>
      <c r="K681">
        <v>2.19520885308307</v>
      </c>
    </row>
    <row r="682" spans="1:11" ht="15.75" hidden="1" customHeight="1" x14ac:dyDescent="0.2">
      <c r="A682" s="1" t="s">
        <v>40</v>
      </c>
      <c r="B682" s="1" t="s">
        <v>41</v>
      </c>
      <c r="C682" s="1" t="s">
        <v>153</v>
      </c>
      <c r="D682" s="1">
        <v>0</v>
      </c>
      <c r="E682" s="1" t="s">
        <v>478</v>
      </c>
      <c r="F682" s="1" t="s">
        <v>168</v>
      </c>
      <c r="G682" s="1" t="s">
        <v>276</v>
      </c>
      <c r="H682" s="1">
        <v>66063</v>
      </c>
      <c r="I682" s="1">
        <v>627</v>
      </c>
      <c r="J682" s="1">
        <v>0.56912076573211201</v>
      </c>
      <c r="K682">
        <v>2.6457010405825101</v>
      </c>
    </row>
    <row r="683" spans="1:11" ht="15.75" hidden="1" customHeight="1" x14ac:dyDescent="0.2">
      <c r="A683" s="1" t="s">
        <v>40</v>
      </c>
      <c r="B683" s="1" t="s">
        <v>41</v>
      </c>
      <c r="C683" s="1" t="s">
        <v>153</v>
      </c>
      <c r="D683" s="1">
        <v>0</v>
      </c>
      <c r="E683" s="1" t="s">
        <v>478</v>
      </c>
      <c r="F683" s="1" t="s">
        <v>171</v>
      </c>
      <c r="G683" s="1" t="s">
        <v>278</v>
      </c>
      <c r="H683" s="1">
        <v>66063</v>
      </c>
      <c r="I683" s="1">
        <v>681</v>
      </c>
      <c r="J683" s="1">
        <v>0.57185909765072795</v>
      </c>
      <c r="K683">
        <v>2.4960111102526099</v>
      </c>
    </row>
    <row r="684" spans="1:11" ht="15.75" hidden="1" customHeight="1" x14ac:dyDescent="0.2">
      <c r="A684" s="1" t="s">
        <v>40</v>
      </c>
      <c r="B684" s="1" t="s">
        <v>41</v>
      </c>
      <c r="C684" s="1" t="s">
        <v>153</v>
      </c>
      <c r="D684" s="1">
        <v>0</v>
      </c>
      <c r="E684" s="1" t="s">
        <v>478</v>
      </c>
      <c r="F684" s="1" t="s">
        <v>198</v>
      </c>
      <c r="G684" s="1" t="s">
        <v>280</v>
      </c>
      <c r="H684" s="1">
        <v>55004</v>
      </c>
      <c r="I684" s="1">
        <v>533</v>
      </c>
      <c r="J684" s="1">
        <v>0.56942463284551903</v>
      </c>
      <c r="K684">
        <v>2.54049809201917</v>
      </c>
    </row>
    <row r="685" spans="1:11" ht="15.75" hidden="1" customHeight="1" x14ac:dyDescent="0.2">
      <c r="A685" s="1" t="s">
        <v>67</v>
      </c>
      <c r="B685" s="1" t="s">
        <v>68</v>
      </c>
      <c r="C685" s="1" t="s">
        <v>148</v>
      </c>
      <c r="D685" s="1">
        <v>1</v>
      </c>
      <c r="E685" s="1" t="s">
        <v>478</v>
      </c>
      <c r="F685" s="1" t="s">
        <v>156</v>
      </c>
      <c r="G685" s="1" t="s">
        <v>282</v>
      </c>
      <c r="H685" s="1">
        <v>62015</v>
      </c>
      <c r="I685" s="1">
        <v>479</v>
      </c>
      <c r="J685" s="1">
        <v>0.48426877957634001</v>
      </c>
      <c r="K685">
        <v>2.5050886563247801</v>
      </c>
    </row>
    <row r="686" spans="1:11" ht="15.75" hidden="1" customHeight="1" x14ac:dyDescent="0.2">
      <c r="A686" s="1" t="s">
        <v>67</v>
      </c>
      <c r="B686" s="1" t="s">
        <v>68</v>
      </c>
      <c r="C686" s="1" t="s">
        <v>148</v>
      </c>
      <c r="D686" s="1">
        <v>1</v>
      </c>
      <c r="E686" s="1" t="s">
        <v>478</v>
      </c>
      <c r="F686" s="1" t="s">
        <v>159</v>
      </c>
      <c r="G686" s="1" t="s">
        <v>284</v>
      </c>
      <c r="H686" s="1">
        <v>66063</v>
      </c>
      <c r="I686" s="1">
        <v>427</v>
      </c>
      <c r="J686" s="1">
        <v>0.53001346814151595</v>
      </c>
      <c r="K686">
        <v>2.9686664852159002</v>
      </c>
    </row>
    <row r="687" spans="1:11" ht="15.75" hidden="1" customHeight="1" x14ac:dyDescent="0.2">
      <c r="A687" s="1" t="s">
        <v>67</v>
      </c>
      <c r="B687" s="1" t="s">
        <v>68</v>
      </c>
      <c r="C687" s="1" t="s">
        <v>148</v>
      </c>
      <c r="D687" s="1">
        <v>1</v>
      </c>
      <c r="E687" s="1" t="s">
        <v>478</v>
      </c>
      <c r="F687" s="1" t="s">
        <v>162</v>
      </c>
      <c r="G687" s="1" t="s">
        <v>286</v>
      </c>
      <c r="H687" s="1">
        <v>66063</v>
      </c>
      <c r="I687" s="1">
        <v>452</v>
      </c>
      <c r="J687" s="1">
        <v>0.617787433050902</v>
      </c>
      <c r="K687">
        <v>2.9719761053734501</v>
      </c>
    </row>
    <row r="688" spans="1:11" ht="15.75" hidden="1" customHeight="1" x14ac:dyDescent="0.2">
      <c r="A688" s="1" t="s">
        <v>67</v>
      </c>
      <c r="B688" s="1" t="s">
        <v>68</v>
      </c>
      <c r="C688" s="1" t="s">
        <v>148</v>
      </c>
      <c r="D688" s="1">
        <v>1</v>
      </c>
      <c r="E688" s="1" t="s">
        <v>478</v>
      </c>
      <c r="F688" s="1" t="s">
        <v>165</v>
      </c>
      <c r="G688" s="1" t="s">
        <v>288</v>
      </c>
      <c r="H688" s="1">
        <v>66063</v>
      </c>
      <c r="I688" s="1">
        <v>771</v>
      </c>
      <c r="J688" s="1">
        <v>0.62537772869818398</v>
      </c>
      <c r="K688">
        <v>2.31786958251383</v>
      </c>
    </row>
    <row r="689" spans="1:11" ht="15.75" hidden="1" customHeight="1" x14ac:dyDescent="0.2">
      <c r="A689" s="1" t="s">
        <v>67</v>
      </c>
      <c r="B689" s="1" t="s">
        <v>68</v>
      </c>
      <c r="C689" s="1" t="s">
        <v>148</v>
      </c>
      <c r="D689" s="1">
        <v>1</v>
      </c>
      <c r="E689" s="1" t="s">
        <v>478</v>
      </c>
      <c r="F689" s="1" t="s">
        <v>168</v>
      </c>
      <c r="G689" s="1" t="s">
        <v>290</v>
      </c>
      <c r="H689" s="1">
        <v>66063</v>
      </c>
      <c r="I689" s="1">
        <v>631</v>
      </c>
      <c r="J689" s="1">
        <v>0.61291796960283096</v>
      </c>
      <c r="K689">
        <v>2.4776572087283499</v>
      </c>
    </row>
    <row r="690" spans="1:11" ht="15.75" hidden="1" customHeight="1" x14ac:dyDescent="0.2">
      <c r="A690" s="1" t="s">
        <v>67</v>
      </c>
      <c r="B690" s="1" t="s">
        <v>68</v>
      </c>
      <c r="C690" s="1" t="s">
        <v>148</v>
      </c>
      <c r="D690" s="1">
        <v>1</v>
      </c>
      <c r="E690" s="1" t="s">
        <v>478</v>
      </c>
      <c r="F690" s="1" t="s">
        <v>171</v>
      </c>
      <c r="G690" s="1" t="s">
        <v>292</v>
      </c>
      <c r="H690" s="1">
        <v>52738</v>
      </c>
      <c r="I690" s="1">
        <v>489</v>
      </c>
      <c r="J690" s="1">
        <v>0.56514822349140204</v>
      </c>
      <c r="K690">
        <v>2.1304157190768702</v>
      </c>
    </row>
    <row r="691" spans="1:11" ht="15.75" hidden="1" customHeight="1" x14ac:dyDescent="0.2">
      <c r="A691" s="1" t="s">
        <v>67</v>
      </c>
      <c r="B691" s="1" t="s">
        <v>68</v>
      </c>
      <c r="C691" s="1" t="s">
        <v>148</v>
      </c>
      <c r="D691" s="1">
        <v>1</v>
      </c>
      <c r="E691" s="1" t="s">
        <v>478</v>
      </c>
      <c r="F691" s="1" t="s">
        <v>198</v>
      </c>
      <c r="G691" s="1" t="s">
        <v>294</v>
      </c>
      <c r="H691" s="1">
        <v>66063</v>
      </c>
      <c r="I691" s="1">
        <v>486</v>
      </c>
      <c r="J691" s="1">
        <v>0.63647919388722496</v>
      </c>
      <c r="K691">
        <v>3.1401880359144698</v>
      </c>
    </row>
    <row r="692" spans="1:11" ht="15.75" hidden="1" customHeight="1" x14ac:dyDescent="0.2">
      <c r="A692" s="1" t="s">
        <v>67</v>
      </c>
      <c r="B692" s="1" t="s">
        <v>68</v>
      </c>
      <c r="C692" s="1" t="s">
        <v>148</v>
      </c>
      <c r="D692" s="1">
        <v>1</v>
      </c>
      <c r="E692" s="1" t="s">
        <v>478</v>
      </c>
      <c r="F692" s="1" t="s">
        <v>253</v>
      </c>
      <c r="G692" s="1" t="s">
        <v>296</v>
      </c>
      <c r="H692" s="1">
        <v>60903</v>
      </c>
      <c r="I692" s="1">
        <v>486</v>
      </c>
      <c r="J692" s="1">
        <v>0.53778388163305302</v>
      </c>
      <c r="K692">
        <v>2.4270708966864598</v>
      </c>
    </row>
    <row r="693" spans="1:11" ht="15.75" hidden="1" customHeight="1" x14ac:dyDescent="0.2">
      <c r="A693" s="1" t="s">
        <v>67</v>
      </c>
      <c r="B693" s="1" t="s">
        <v>68</v>
      </c>
      <c r="C693" s="1" t="s">
        <v>148</v>
      </c>
      <c r="D693" s="1">
        <v>1</v>
      </c>
      <c r="E693" s="1" t="s">
        <v>478</v>
      </c>
      <c r="F693" s="1" t="s">
        <v>298</v>
      </c>
      <c r="G693" s="1" t="s">
        <v>299</v>
      </c>
      <c r="H693" s="1">
        <v>66063</v>
      </c>
      <c r="I693" s="1">
        <v>627</v>
      </c>
      <c r="J693" s="1">
        <v>0.60092023958678598</v>
      </c>
      <c r="K693">
        <v>2.1395283865376999</v>
      </c>
    </row>
    <row r="694" spans="1:11" ht="15.75" hidden="1" customHeight="1" x14ac:dyDescent="0.2">
      <c r="A694" s="1" t="s">
        <v>70</v>
      </c>
      <c r="B694" s="1" t="s">
        <v>71</v>
      </c>
      <c r="C694" s="1" t="s">
        <v>148</v>
      </c>
      <c r="D694" s="1">
        <v>1</v>
      </c>
      <c r="E694" s="1" t="s">
        <v>478</v>
      </c>
      <c r="F694" s="1" t="s">
        <v>156</v>
      </c>
      <c r="G694" s="1" t="s">
        <v>301</v>
      </c>
      <c r="H694" s="1">
        <v>63290</v>
      </c>
      <c r="I694" s="1">
        <v>796</v>
      </c>
      <c r="J694" s="1">
        <v>0.54421546515750296</v>
      </c>
      <c r="K694">
        <v>2.6396702335554498</v>
      </c>
    </row>
    <row r="695" spans="1:11" ht="15.75" hidden="1" customHeight="1" x14ac:dyDescent="0.2">
      <c r="A695" s="1" t="s">
        <v>70</v>
      </c>
      <c r="B695" s="1" t="s">
        <v>71</v>
      </c>
      <c r="C695" s="1" t="s">
        <v>148</v>
      </c>
      <c r="D695" s="1">
        <v>1</v>
      </c>
      <c r="E695" s="1" t="s">
        <v>478</v>
      </c>
      <c r="F695" s="1" t="s">
        <v>159</v>
      </c>
      <c r="G695" s="1" t="s">
        <v>303</v>
      </c>
      <c r="H695" s="1">
        <v>66063</v>
      </c>
      <c r="I695" s="1">
        <v>973</v>
      </c>
      <c r="J695" s="1">
        <v>0.51286886508771401</v>
      </c>
      <c r="K695">
        <v>1.8869914464463799</v>
      </c>
    </row>
    <row r="696" spans="1:11" ht="15.75" hidden="1" customHeight="1" x14ac:dyDescent="0.2">
      <c r="A696" s="1" t="s">
        <v>70</v>
      </c>
      <c r="B696" s="1" t="s">
        <v>71</v>
      </c>
      <c r="C696" s="1" t="s">
        <v>148</v>
      </c>
      <c r="D696" s="1">
        <v>1</v>
      </c>
      <c r="E696" s="1" t="s">
        <v>478</v>
      </c>
      <c r="F696" s="1" t="s">
        <v>162</v>
      </c>
      <c r="G696" s="1" t="s">
        <v>305</v>
      </c>
      <c r="H696" s="1">
        <v>49513</v>
      </c>
      <c r="I696" s="1">
        <v>526</v>
      </c>
      <c r="J696" s="1">
        <v>0.55435173772813595</v>
      </c>
      <c r="K696">
        <v>2.8838629158525202</v>
      </c>
    </row>
    <row r="697" spans="1:11" ht="15.75" hidden="1" customHeight="1" x14ac:dyDescent="0.2">
      <c r="A697" s="1" t="s">
        <v>70</v>
      </c>
      <c r="B697" s="1" t="s">
        <v>71</v>
      </c>
      <c r="C697" s="1" t="s">
        <v>148</v>
      </c>
      <c r="D697" s="1">
        <v>1</v>
      </c>
      <c r="E697" s="1" t="s">
        <v>478</v>
      </c>
      <c r="F697" s="1" t="s">
        <v>165</v>
      </c>
      <c r="G697" s="1" t="s">
        <v>307</v>
      </c>
      <c r="H697" s="1">
        <v>55492</v>
      </c>
      <c r="I697" s="1">
        <v>762</v>
      </c>
      <c r="J697" s="1">
        <v>0.51325639158245495</v>
      </c>
      <c r="K697">
        <v>2.4229030057748799</v>
      </c>
    </row>
    <row r="698" spans="1:11" ht="15.75" hidden="1" customHeight="1" x14ac:dyDescent="0.2">
      <c r="A698" s="1" t="s">
        <v>70</v>
      </c>
      <c r="B698" s="1" t="s">
        <v>71</v>
      </c>
      <c r="C698" s="1" t="s">
        <v>148</v>
      </c>
      <c r="D698" s="1">
        <v>1</v>
      </c>
      <c r="E698" s="1" t="s">
        <v>478</v>
      </c>
      <c r="F698" s="1" t="s">
        <v>168</v>
      </c>
      <c r="G698" s="1" t="s">
        <v>309</v>
      </c>
      <c r="H698" s="1">
        <v>66063</v>
      </c>
      <c r="I698" s="1">
        <v>733</v>
      </c>
      <c r="J698" s="1">
        <v>0.54814377597275399</v>
      </c>
      <c r="K698">
        <v>2.5305646784825502</v>
      </c>
    </row>
    <row r="699" spans="1:11" ht="15.75" hidden="1" customHeight="1" x14ac:dyDescent="0.2">
      <c r="A699" s="1" t="s">
        <v>70</v>
      </c>
      <c r="B699" s="1" t="s">
        <v>71</v>
      </c>
      <c r="C699" s="1" t="s">
        <v>148</v>
      </c>
      <c r="D699" s="1">
        <v>1</v>
      </c>
      <c r="E699" s="1" t="s">
        <v>478</v>
      </c>
      <c r="F699" s="1" t="s">
        <v>171</v>
      </c>
      <c r="G699" s="1" t="s">
        <v>311</v>
      </c>
      <c r="H699" s="1">
        <v>66063</v>
      </c>
      <c r="I699" s="1">
        <v>981</v>
      </c>
      <c r="J699" s="1">
        <v>0.49388301161169701</v>
      </c>
      <c r="K699">
        <v>2.2437130917899002</v>
      </c>
    </row>
    <row r="700" spans="1:11" ht="15.75" hidden="1" customHeight="1" x14ac:dyDescent="0.2">
      <c r="A700" s="1" t="s">
        <v>70</v>
      </c>
      <c r="B700" s="1" t="s">
        <v>71</v>
      </c>
      <c r="C700" s="1" t="s">
        <v>148</v>
      </c>
      <c r="D700" s="1">
        <v>1</v>
      </c>
      <c r="E700" s="1" t="s">
        <v>478</v>
      </c>
      <c r="F700" s="1" t="s">
        <v>198</v>
      </c>
      <c r="G700" s="1" t="s">
        <v>313</v>
      </c>
      <c r="H700" s="1">
        <v>53596</v>
      </c>
      <c r="I700" s="1">
        <v>769</v>
      </c>
      <c r="J700" s="1">
        <v>0.52236236032399397</v>
      </c>
      <c r="K700">
        <v>2.6040621846180301</v>
      </c>
    </row>
    <row r="701" spans="1:11" ht="15.75" hidden="1" customHeight="1" x14ac:dyDescent="0.2">
      <c r="A701" s="1" t="s">
        <v>50</v>
      </c>
      <c r="B701" s="1" t="s">
        <v>51</v>
      </c>
      <c r="C701" s="1" t="s">
        <v>153</v>
      </c>
      <c r="D701" s="1">
        <v>1</v>
      </c>
      <c r="E701" s="1" t="s">
        <v>478</v>
      </c>
      <c r="F701" s="1" t="s">
        <v>156</v>
      </c>
      <c r="G701" s="1" t="s">
        <v>315</v>
      </c>
      <c r="H701" s="1">
        <v>64309</v>
      </c>
      <c r="I701" s="1">
        <v>885</v>
      </c>
      <c r="J701" s="1">
        <v>0.538146089082572</v>
      </c>
      <c r="K701">
        <v>2.5609382359435999</v>
      </c>
    </row>
    <row r="702" spans="1:11" ht="15.75" hidden="1" customHeight="1" x14ac:dyDescent="0.2">
      <c r="A702" s="1" t="s">
        <v>50</v>
      </c>
      <c r="B702" s="1" t="s">
        <v>51</v>
      </c>
      <c r="C702" s="1" t="s">
        <v>153</v>
      </c>
      <c r="D702" s="1">
        <v>1</v>
      </c>
      <c r="E702" s="1" t="s">
        <v>478</v>
      </c>
      <c r="F702" s="1" t="s">
        <v>159</v>
      </c>
      <c r="G702" s="1" t="s">
        <v>317</v>
      </c>
      <c r="H702" s="1">
        <v>66063</v>
      </c>
      <c r="I702" s="1">
        <v>769</v>
      </c>
      <c r="J702" s="1">
        <v>0.54971651285841105</v>
      </c>
      <c r="K702">
        <v>2.4063055516924901</v>
      </c>
    </row>
    <row r="703" spans="1:11" ht="15.75" hidden="1" customHeight="1" x14ac:dyDescent="0.2">
      <c r="A703" s="1" t="s">
        <v>50</v>
      </c>
      <c r="B703" s="1" t="s">
        <v>51</v>
      </c>
      <c r="C703" s="1" t="s">
        <v>153</v>
      </c>
      <c r="D703" s="1">
        <v>1</v>
      </c>
      <c r="E703" s="1" t="s">
        <v>478</v>
      </c>
      <c r="F703" s="1" t="s">
        <v>162</v>
      </c>
      <c r="G703" s="1" t="s">
        <v>319</v>
      </c>
      <c r="H703" s="1">
        <v>66063</v>
      </c>
      <c r="I703" s="1">
        <v>854</v>
      </c>
      <c r="J703" s="1">
        <v>0.57275189785116898</v>
      </c>
      <c r="K703">
        <v>2.5854143574285402</v>
      </c>
    </row>
    <row r="704" spans="1:11" ht="15.75" hidden="1" customHeight="1" x14ac:dyDescent="0.2">
      <c r="A704" s="1" t="s">
        <v>50</v>
      </c>
      <c r="B704" s="1" t="s">
        <v>51</v>
      </c>
      <c r="C704" s="1" t="s">
        <v>153</v>
      </c>
      <c r="D704" s="1">
        <v>1</v>
      </c>
      <c r="E704" s="1" t="s">
        <v>478</v>
      </c>
      <c r="F704" s="1" t="s">
        <v>165</v>
      </c>
      <c r="G704" s="1" t="s">
        <v>321</v>
      </c>
      <c r="H704" s="1">
        <v>54749</v>
      </c>
      <c r="I704" s="1">
        <v>646</v>
      </c>
      <c r="J704" s="1">
        <v>0.53984312092451903</v>
      </c>
      <c r="K704">
        <v>2.9571084186457401</v>
      </c>
    </row>
    <row r="705" spans="1:11" ht="15.75" hidden="1" customHeight="1" x14ac:dyDescent="0.2">
      <c r="A705" s="1" t="s">
        <v>50</v>
      </c>
      <c r="B705" s="1" t="s">
        <v>51</v>
      </c>
      <c r="C705" s="1" t="s">
        <v>153</v>
      </c>
      <c r="D705" s="1">
        <v>1</v>
      </c>
      <c r="E705" s="1" t="s">
        <v>478</v>
      </c>
      <c r="F705" s="1" t="s">
        <v>168</v>
      </c>
      <c r="G705" s="1" t="s">
        <v>323</v>
      </c>
      <c r="H705" s="1">
        <v>66063</v>
      </c>
      <c r="I705" s="1">
        <v>979</v>
      </c>
      <c r="J705" s="1">
        <v>0.53160218361168798</v>
      </c>
      <c r="K705">
        <v>2.3108327964458799</v>
      </c>
    </row>
    <row r="706" spans="1:11" ht="15.75" hidden="1" customHeight="1" x14ac:dyDescent="0.2">
      <c r="A706" s="1" t="s">
        <v>50</v>
      </c>
      <c r="B706" s="1" t="s">
        <v>51</v>
      </c>
      <c r="C706" s="1" t="s">
        <v>153</v>
      </c>
      <c r="D706" s="1">
        <v>1</v>
      </c>
      <c r="E706" s="1" t="s">
        <v>478</v>
      </c>
      <c r="F706" s="1" t="s">
        <v>171</v>
      </c>
      <c r="G706" s="1" t="s">
        <v>325</v>
      </c>
      <c r="H706" s="1">
        <v>45278</v>
      </c>
      <c r="I706" s="1">
        <v>657</v>
      </c>
      <c r="J706" s="1">
        <v>0.49438050228991298</v>
      </c>
      <c r="K706">
        <v>2.6682364509057801</v>
      </c>
    </row>
    <row r="707" spans="1:11" ht="15.75" hidden="1" customHeight="1" x14ac:dyDescent="0.2">
      <c r="A707" s="1" t="s">
        <v>48</v>
      </c>
      <c r="B707" s="1" t="s">
        <v>49</v>
      </c>
      <c r="C707" s="1" t="s">
        <v>153</v>
      </c>
      <c r="D707" s="1">
        <v>0</v>
      </c>
      <c r="E707" s="1" t="s">
        <v>478</v>
      </c>
      <c r="F707" s="1" t="s">
        <v>156</v>
      </c>
      <c r="G707" s="1" t="s">
        <v>327</v>
      </c>
      <c r="H707" s="1">
        <v>65642</v>
      </c>
      <c r="I707" s="1">
        <v>731</v>
      </c>
      <c r="J707" s="1">
        <v>0.55222730677187404</v>
      </c>
      <c r="K707">
        <v>2.9300178385332498</v>
      </c>
    </row>
    <row r="708" spans="1:11" ht="15.75" hidden="1" customHeight="1" x14ac:dyDescent="0.2">
      <c r="A708" s="1" t="s">
        <v>48</v>
      </c>
      <c r="B708" s="1" t="s">
        <v>49</v>
      </c>
      <c r="C708" s="1" t="s">
        <v>153</v>
      </c>
      <c r="D708" s="1">
        <v>0</v>
      </c>
      <c r="E708" s="1" t="s">
        <v>478</v>
      </c>
      <c r="F708" s="1" t="s">
        <v>159</v>
      </c>
      <c r="G708" s="1" t="s">
        <v>329</v>
      </c>
      <c r="H708" s="1">
        <v>66063</v>
      </c>
      <c r="I708" s="1">
        <v>707</v>
      </c>
      <c r="J708" s="1">
        <v>0.58996646744151704</v>
      </c>
      <c r="K708">
        <v>2.8539787959688501</v>
      </c>
    </row>
    <row r="709" spans="1:11" ht="15.75" hidden="1" customHeight="1" x14ac:dyDescent="0.2">
      <c r="A709" s="1" t="s">
        <v>48</v>
      </c>
      <c r="B709" s="1" t="s">
        <v>49</v>
      </c>
      <c r="C709" s="1" t="s">
        <v>153</v>
      </c>
      <c r="D709" s="1">
        <v>0</v>
      </c>
      <c r="E709" s="1" t="s">
        <v>478</v>
      </c>
      <c r="F709" s="1" t="s">
        <v>162</v>
      </c>
      <c r="G709" s="1" t="s">
        <v>331</v>
      </c>
      <c r="H709" s="1">
        <v>66063</v>
      </c>
      <c r="I709" s="1">
        <v>695</v>
      </c>
      <c r="J709" s="1">
        <v>0.57699017626589999</v>
      </c>
      <c r="K709">
        <v>2.8970876946741102</v>
      </c>
    </row>
    <row r="710" spans="1:11" ht="15.75" hidden="1" customHeight="1" x14ac:dyDescent="0.2">
      <c r="A710" s="1" t="s">
        <v>48</v>
      </c>
      <c r="B710" s="1" t="s">
        <v>49</v>
      </c>
      <c r="C710" s="1" t="s">
        <v>153</v>
      </c>
      <c r="D710" s="1">
        <v>0</v>
      </c>
      <c r="E710" s="1" t="s">
        <v>478</v>
      </c>
      <c r="F710" s="1" t="s">
        <v>165</v>
      </c>
      <c r="G710" s="1" t="s">
        <v>333</v>
      </c>
      <c r="H710" s="1">
        <v>66063</v>
      </c>
      <c r="I710" s="1">
        <v>709</v>
      </c>
      <c r="J710" s="1">
        <v>0.58495871474363503</v>
      </c>
      <c r="K710">
        <v>2.9361278138411602</v>
      </c>
    </row>
    <row r="711" spans="1:11" ht="15.75" hidden="1" customHeight="1" x14ac:dyDescent="0.2">
      <c r="A711" s="1" t="s">
        <v>48</v>
      </c>
      <c r="B711" s="1" t="s">
        <v>49</v>
      </c>
      <c r="C711" s="1" t="s">
        <v>153</v>
      </c>
      <c r="D711" s="1">
        <v>0</v>
      </c>
      <c r="E711" s="1" t="s">
        <v>478</v>
      </c>
      <c r="F711" s="1" t="s">
        <v>168</v>
      </c>
      <c r="G711" s="1" t="s">
        <v>335</v>
      </c>
      <c r="H711" s="1">
        <v>65520</v>
      </c>
      <c r="I711" s="1">
        <v>878</v>
      </c>
      <c r="J711" s="1">
        <v>0.57922368001119096</v>
      </c>
      <c r="K711">
        <v>2.6669385539767498</v>
      </c>
    </row>
    <row r="712" spans="1:11" ht="15.75" hidden="1" customHeight="1" x14ac:dyDescent="0.2">
      <c r="A712" s="1" t="s">
        <v>48</v>
      </c>
      <c r="B712" s="1" t="s">
        <v>49</v>
      </c>
      <c r="C712" s="1" t="s">
        <v>153</v>
      </c>
      <c r="D712" s="1">
        <v>0</v>
      </c>
      <c r="E712" s="1" t="s">
        <v>478</v>
      </c>
      <c r="F712" s="1" t="s">
        <v>171</v>
      </c>
      <c r="G712" s="1" t="s">
        <v>337</v>
      </c>
      <c r="H712" s="1">
        <v>66063</v>
      </c>
      <c r="I712" s="1">
        <v>815</v>
      </c>
      <c r="J712" s="1">
        <v>0.55710432502035701</v>
      </c>
      <c r="K712">
        <v>2.8278820645414902</v>
      </c>
    </row>
    <row r="713" spans="1:11" ht="15.75" hidden="1" customHeight="1" x14ac:dyDescent="0.2">
      <c r="A713" s="1" t="s">
        <v>46</v>
      </c>
      <c r="B713" s="1" t="s">
        <v>47</v>
      </c>
      <c r="C713" s="1" t="s">
        <v>153</v>
      </c>
      <c r="D713" s="1">
        <v>0</v>
      </c>
      <c r="E713" s="1" t="s">
        <v>478</v>
      </c>
      <c r="F713" s="1" t="s">
        <v>156</v>
      </c>
      <c r="G713" s="1" t="s">
        <v>339</v>
      </c>
      <c r="H713" s="1">
        <v>65461</v>
      </c>
      <c r="I713" s="1">
        <v>754</v>
      </c>
      <c r="J713" s="1">
        <v>0.52955944042480896</v>
      </c>
      <c r="K713">
        <v>2.7524444537716</v>
      </c>
    </row>
    <row r="714" spans="1:11" ht="15.75" hidden="1" customHeight="1" x14ac:dyDescent="0.2">
      <c r="A714" s="1" t="s">
        <v>46</v>
      </c>
      <c r="B714" s="1" t="s">
        <v>47</v>
      </c>
      <c r="C714" s="1" t="s">
        <v>153</v>
      </c>
      <c r="D714" s="1">
        <v>0</v>
      </c>
      <c r="E714" s="1" t="s">
        <v>478</v>
      </c>
      <c r="F714" s="1" t="s">
        <v>159</v>
      </c>
      <c r="G714" s="1" t="s">
        <v>341</v>
      </c>
      <c r="H714" s="1">
        <v>66063</v>
      </c>
      <c r="I714" s="1">
        <v>672</v>
      </c>
      <c r="J714" s="1">
        <v>0.578063604710916</v>
      </c>
      <c r="K714">
        <v>2.75914992871984</v>
      </c>
    </row>
    <row r="715" spans="1:11" ht="15.75" hidden="1" customHeight="1" x14ac:dyDescent="0.2">
      <c r="A715" s="1" t="s">
        <v>46</v>
      </c>
      <c r="B715" s="1" t="s">
        <v>47</v>
      </c>
      <c r="C715" s="1" t="s">
        <v>153</v>
      </c>
      <c r="D715" s="1">
        <v>0</v>
      </c>
      <c r="E715" s="1" t="s">
        <v>478</v>
      </c>
      <c r="F715" s="1" t="s">
        <v>162</v>
      </c>
      <c r="G715" s="1" t="s">
        <v>343</v>
      </c>
      <c r="H715" s="1">
        <v>65028</v>
      </c>
      <c r="I715" s="1">
        <v>623</v>
      </c>
      <c r="J715" s="1">
        <v>0.58057946993764498</v>
      </c>
      <c r="K715">
        <v>2.7633789102013799</v>
      </c>
    </row>
    <row r="716" spans="1:11" ht="15.75" hidden="1" customHeight="1" x14ac:dyDescent="0.2">
      <c r="A716" s="1" t="s">
        <v>46</v>
      </c>
      <c r="B716" s="1" t="s">
        <v>47</v>
      </c>
      <c r="C716" s="1" t="s">
        <v>153</v>
      </c>
      <c r="D716" s="1">
        <v>0</v>
      </c>
      <c r="E716" s="1" t="s">
        <v>478</v>
      </c>
      <c r="F716" s="1" t="s">
        <v>165</v>
      </c>
      <c r="G716" s="1" t="s">
        <v>345</v>
      </c>
      <c r="H716" s="1">
        <v>66063</v>
      </c>
      <c r="I716" s="1">
        <v>604</v>
      </c>
      <c r="J716" s="1">
        <v>0.51100472744175596</v>
      </c>
      <c r="K716">
        <v>2.8010664386766302</v>
      </c>
    </row>
    <row r="717" spans="1:11" ht="15.75" hidden="1" customHeight="1" x14ac:dyDescent="0.2">
      <c r="A717" s="1" t="s">
        <v>46</v>
      </c>
      <c r="B717" s="1" t="s">
        <v>47</v>
      </c>
      <c r="C717" s="1" t="s">
        <v>153</v>
      </c>
      <c r="D717" s="1">
        <v>0</v>
      </c>
      <c r="E717" s="1" t="s">
        <v>478</v>
      </c>
      <c r="F717" s="1" t="s">
        <v>168</v>
      </c>
      <c r="G717" s="1" t="s">
        <v>347</v>
      </c>
      <c r="H717" s="1">
        <v>66063</v>
      </c>
      <c r="I717" s="1">
        <v>612</v>
      </c>
      <c r="J717" s="1">
        <v>0.61591405239880104</v>
      </c>
      <c r="K717">
        <v>3.2062942128684302</v>
      </c>
    </row>
    <row r="718" spans="1:11" ht="15.75" hidden="1" customHeight="1" x14ac:dyDescent="0.2">
      <c r="A718" s="1" t="s">
        <v>46</v>
      </c>
      <c r="B718" s="1" t="s">
        <v>47</v>
      </c>
      <c r="C718" s="1" t="s">
        <v>153</v>
      </c>
      <c r="D718" s="1">
        <v>0</v>
      </c>
      <c r="E718" s="1" t="s">
        <v>478</v>
      </c>
      <c r="F718" s="1" t="s">
        <v>171</v>
      </c>
      <c r="G718" s="1" t="s">
        <v>349</v>
      </c>
      <c r="H718" s="1">
        <v>43004</v>
      </c>
      <c r="I718" s="1">
        <v>463</v>
      </c>
      <c r="J718" s="1">
        <v>0.60050580371046702</v>
      </c>
      <c r="K718">
        <v>3.0427683071021998</v>
      </c>
    </row>
    <row r="719" spans="1:11" ht="15.75" hidden="1" customHeight="1" x14ac:dyDescent="0.2">
      <c r="A719" s="1" t="s">
        <v>46</v>
      </c>
      <c r="B719" s="1" t="s">
        <v>47</v>
      </c>
      <c r="C719" s="1" t="s">
        <v>153</v>
      </c>
      <c r="D719" s="1">
        <v>0</v>
      </c>
      <c r="E719" s="1" t="s">
        <v>478</v>
      </c>
      <c r="F719" s="1" t="s">
        <v>198</v>
      </c>
      <c r="G719" s="1" t="s">
        <v>351</v>
      </c>
      <c r="H719" s="1">
        <v>66063</v>
      </c>
      <c r="I719" s="1">
        <v>735</v>
      </c>
      <c r="J719" s="1">
        <v>0.56214646863516704</v>
      </c>
      <c r="K719">
        <v>2.7783197348309101</v>
      </c>
    </row>
    <row r="720" spans="1:11" ht="15.75" hidden="1" customHeight="1" x14ac:dyDescent="0.2">
      <c r="A720" s="1" t="s">
        <v>46</v>
      </c>
      <c r="B720" s="1" t="s">
        <v>47</v>
      </c>
      <c r="C720" s="1" t="s">
        <v>153</v>
      </c>
      <c r="D720" s="1">
        <v>0</v>
      </c>
      <c r="E720" s="1" t="s">
        <v>478</v>
      </c>
      <c r="F720" s="1" t="s">
        <v>253</v>
      </c>
      <c r="G720" s="1" t="s">
        <v>353</v>
      </c>
      <c r="H720" s="1">
        <v>66063</v>
      </c>
      <c r="I720" s="1">
        <v>633</v>
      </c>
      <c r="J720" s="1">
        <v>0.58801605221484998</v>
      </c>
      <c r="K720">
        <v>2.84509659241612</v>
      </c>
    </row>
    <row r="721" spans="1:11" ht="15.75" hidden="1" customHeight="1" x14ac:dyDescent="0.2">
      <c r="A721" s="1" t="s">
        <v>105</v>
      </c>
      <c r="B721" s="1" t="s">
        <v>106</v>
      </c>
      <c r="C721" s="1" t="s">
        <v>148</v>
      </c>
      <c r="D721" s="1">
        <v>4</v>
      </c>
      <c r="E721" s="1" t="s">
        <v>478</v>
      </c>
      <c r="F721" s="1" t="s">
        <v>156</v>
      </c>
      <c r="G721" s="1" t="s">
        <v>355</v>
      </c>
      <c r="H721" s="1">
        <v>52048</v>
      </c>
      <c r="I721" s="1">
        <v>812</v>
      </c>
      <c r="J721" s="1">
        <v>0.681225550434995</v>
      </c>
      <c r="K721">
        <v>1.61005275516844</v>
      </c>
    </row>
    <row r="722" spans="1:11" ht="15.75" hidden="1" customHeight="1" x14ac:dyDescent="0.2">
      <c r="A722" s="1" t="s">
        <v>105</v>
      </c>
      <c r="B722" s="1" t="s">
        <v>106</v>
      </c>
      <c r="C722" s="1" t="s">
        <v>148</v>
      </c>
      <c r="D722" s="1">
        <v>4</v>
      </c>
      <c r="E722" s="1" t="s">
        <v>478</v>
      </c>
      <c r="F722" s="1" t="s">
        <v>159</v>
      </c>
      <c r="G722" s="1" t="s">
        <v>357</v>
      </c>
      <c r="H722" s="1">
        <v>66063</v>
      </c>
      <c r="I722" s="1">
        <v>904</v>
      </c>
      <c r="J722" s="1">
        <v>0.673581470120173</v>
      </c>
      <c r="K722">
        <v>1.57102267992727</v>
      </c>
    </row>
    <row r="723" spans="1:11" ht="15.75" hidden="1" customHeight="1" x14ac:dyDescent="0.2">
      <c r="A723" s="1" t="s">
        <v>105</v>
      </c>
      <c r="B723" s="1" t="s">
        <v>106</v>
      </c>
      <c r="C723" s="1" t="s">
        <v>148</v>
      </c>
      <c r="D723" s="1">
        <v>4</v>
      </c>
      <c r="E723" s="1" t="s">
        <v>478</v>
      </c>
      <c r="F723" s="1" t="s">
        <v>162</v>
      </c>
      <c r="G723" s="1" t="s">
        <v>359</v>
      </c>
      <c r="H723" s="1">
        <v>61911</v>
      </c>
      <c r="I723" s="1">
        <v>1170</v>
      </c>
      <c r="J723" s="1">
        <v>0.61827389965937496</v>
      </c>
      <c r="K723">
        <v>1.2805654244423901</v>
      </c>
    </row>
    <row r="724" spans="1:11" ht="15.75" hidden="1" customHeight="1" x14ac:dyDescent="0.2">
      <c r="A724" s="1" t="s">
        <v>105</v>
      </c>
      <c r="B724" s="1" t="s">
        <v>106</v>
      </c>
      <c r="C724" s="1" t="s">
        <v>148</v>
      </c>
      <c r="D724" s="1">
        <v>4</v>
      </c>
      <c r="E724" s="1" t="s">
        <v>478</v>
      </c>
      <c r="F724" s="1" t="s">
        <v>165</v>
      </c>
      <c r="G724" s="1" t="s">
        <v>361</v>
      </c>
      <c r="H724" s="1">
        <v>52132</v>
      </c>
      <c r="I724" s="1">
        <v>763</v>
      </c>
      <c r="J724" s="1">
        <v>0.60088893022844603</v>
      </c>
      <c r="K724">
        <v>1.59299416171931</v>
      </c>
    </row>
    <row r="725" spans="1:11" ht="15.75" hidden="1" customHeight="1" x14ac:dyDescent="0.2">
      <c r="A725" s="1" t="s">
        <v>105</v>
      </c>
      <c r="B725" s="1" t="s">
        <v>106</v>
      </c>
      <c r="C725" s="1" t="s">
        <v>148</v>
      </c>
      <c r="D725" s="1">
        <v>4</v>
      </c>
      <c r="E725" s="1" t="s">
        <v>478</v>
      </c>
      <c r="F725" s="1" t="s">
        <v>168</v>
      </c>
      <c r="G725" s="1" t="s">
        <v>363</v>
      </c>
      <c r="H725" s="1">
        <v>41435</v>
      </c>
      <c r="I725" s="1">
        <v>737</v>
      </c>
      <c r="J725" s="1">
        <v>0.62454557313058301</v>
      </c>
      <c r="K725">
        <v>1.6557384149602601</v>
      </c>
    </row>
    <row r="726" spans="1:11" ht="15.75" hidden="1" customHeight="1" x14ac:dyDescent="0.2">
      <c r="A726" s="1" t="s">
        <v>105</v>
      </c>
      <c r="B726" s="1" t="s">
        <v>106</v>
      </c>
      <c r="C726" s="1" t="s">
        <v>148</v>
      </c>
      <c r="D726" s="1">
        <v>4</v>
      </c>
      <c r="E726" s="1" t="s">
        <v>478</v>
      </c>
      <c r="F726" s="1" t="s">
        <v>171</v>
      </c>
      <c r="G726" s="1" t="s">
        <v>365</v>
      </c>
      <c r="H726" s="1">
        <v>64731</v>
      </c>
      <c r="I726" s="1">
        <v>1078</v>
      </c>
      <c r="J726" s="1">
        <v>0.65923685192799597</v>
      </c>
      <c r="K726">
        <v>1.5811877641672301</v>
      </c>
    </row>
    <row r="727" spans="1:11" ht="15.75" hidden="1" customHeight="1" x14ac:dyDescent="0.2">
      <c r="A727" s="1" t="s">
        <v>103</v>
      </c>
      <c r="B727" s="1" t="s">
        <v>104</v>
      </c>
      <c r="C727" s="1" t="s">
        <v>148</v>
      </c>
      <c r="D727" s="1">
        <v>4</v>
      </c>
      <c r="E727" s="1" t="s">
        <v>478</v>
      </c>
      <c r="F727" s="1" t="s">
        <v>156</v>
      </c>
      <c r="G727" s="1" t="s">
        <v>367</v>
      </c>
      <c r="H727" s="1">
        <v>66063</v>
      </c>
      <c r="I727" s="1">
        <v>974</v>
      </c>
      <c r="J727" s="1">
        <v>0.61141547996449097</v>
      </c>
      <c r="K727">
        <v>1.5260483994799099</v>
      </c>
    </row>
    <row r="728" spans="1:11" ht="15.75" hidden="1" customHeight="1" x14ac:dyDescent="0.2">
      <c r="A728" s="1" t="s">
        <v>103</v>
      </c>
      <c r="B728" s="1" t="s">
        <v>104</v>
      </c>
      <c r="C728" s="1" t="s">
        <v>148</v>
      </c>
      <c r="D728" s="1">
        <v>4</v>
      </c>
      <c r="E728" s="1" t="s">
        <v>478</v>
      </c>
      <c r="F728" s="1" t="s">
        <v>159</v>
      </c>
      <c r="G728" s="1" t="s">
        <v>369</v>
      </c>
      <c r="H728" s="1">
        <v>63301</v>
      </c>
      <c r="I728" s="1">
        <v>798</v>
      </c>
      <c r="J728" s="1">
        <v>0.65278490547170998</v>
      </c>
      <c r="K728">
        <v>1.90017842463715</v>
      </c>
    </row>
    <row r="729" spans="1:11" ht="15.75" hidden="1" customHeight="1" x14ac:dyDescent="0.2">
      <c r="A729" s="1" t="s">
        <v>103</v>
      </c>
      <c r="B729" s="1" t="s">
        <v>104</v>
      </c>
      <c r="C729" s="1" t="s">
        <v>148</v>
      </c>
      <c r="D729" s="1">
        <v>4</v>
      </c>
      <c r="E729" s="1" t="s">
        <v>478</v>
      </c>
      <c r="F729" s="1" t="s">
        <v>162</v>
      </c>
      <c r="G729" s="1" t="s">
        <v>371</v>
      </c>
      <c r="H729" s="1">
        <v>66063</v>
      </c>
      <c r="I729" s="1">
        <v>983</v>
      </c>
      <c r="J729" s="1">
        <v>0.56545145399194097</v>
      </c>
      <c r="K729">
        <v>1.3763216222561501</v>
      </c>
    </row>
    <row r="730" spans="1:11" ht="15.75" hidden="1" customHeight="1" x14ac:dyDescent="0.2">
      <c r="A730" s="1" t="s">
        <v>103</v>
      </c>
      <c r="B730" s="1" t="s">
        <v>104</v>
      </c>
      <c r="C730" s="1" t="s">
        <v>148</v>
      </c>
      <c r="D730" s="1">
        <v>4</v>
      </c>
      <c r="E730" s="1" t="s">
        <v>478</v>
      </c>
      <c r="F730" s="1" t="s">
        <v>165</v>
      </c>
      <c r="G730" s="1" t="s">
        <v>373</v>
      </c>
      <c r="H730" s="1">
        <v>64946</v>
      </c>
      <c r="I730" s="1">
        <v>901</v>
      </c>
      <c r="J730" s="1">
        <v>0.59291214513190604</v>
      </c>
      <c r="K730">
        <v>1.4585175487617501</v>
      </c>
    </row>
    <row r="731" spans="1:11" ht="15.75" hidden="1" customHeight="1" x14ac:dyDescent="0.2">
      <c r="A731" s="1" t="s">
        <v>103</v>
      </c>
      <c r="B731" s="1" t="s">
        <v>104</v>
      </c>
      <c r="C731" s="1" t="s">
        <v>148</v>
      </c>
      <c r="D731" s="1">
        <v>4</v>
      </c>
      <c r="E731" s="1" t="s">
        <v>478</v>
      </c>
      <c r="F731" s="1" t="s">
        <v>168</v>
      </c>
      <c r="G731" s="1" t="s">
        <v>375</v>
      </c>
      <c r="H731" s="1">
        <v>66063</v>
      </c>
      <c r="I731" s="1">
        <v>902</v>
      </c>
      <c r="J731" s="1">
        <v>0.65659031234348597</v>
      </c>
      <c r="K731">
        <v>1.79318700105833</v>
      </c>
    </row>
    <row r="732" spans="1:11" ht="15.75" hidden="1" customHeight="1" x14ac:dyDescent="0.2">
      <c r="A732" s="1" t="s">
        <v>103</v>
      </c>
      <c r="B732" s="1" t="s">
        <v>104</v>
      </c>
      <c r="C732" s="1" t="s">
        <v>148</v>
      </c>
      <c r="D732" s="1">
        <v>4</v>
      </c>
      <c r="E732" s="1" t="s">
        <v>478</v>
      </c>
      <c r="F732" s="1" t="s">
        <v>171</v>
      </c>
      <c r="G732" s="1" t="s">
        <v>377</v>
      </c>
      <c r="H732" s="1">
        <v>37162</v>
      </c>
      <c r="I732" s="1">
        <v>661</v>
      </c>
      <c r="J732" s="1">
        <v>0.59390814038596995</v>
      </c>
      <c r="K732">
        <v>1.6426869257882499</v>
      </c>
    </row>
    <row r="733" spans="1:11" ht="15.75" hidden="1" customHeight="1" x14ac:dyDescent="0.2">
      <c r="A733" s="1" t="s">
        <v>93</v>
      </c>
      <c r="B733" s="1" t="s">
        <v>94</v>
      </c>
      <c r="C733" s="1" t="s">
        <v>152</v>
      </c>
      <c r="D733" s="1">
        <v>4</v>
      </c>
      <c r="E733" s="1" t="s">
        <v>478</v>
      </c>
      <c r="F733" s="1" t="s">
        <v>156</v>
      </c>
      <c r="G733" s="1" t="s">
        <v>379</v>
      </c>
      <c r="H733" s="1">
        <v>61055</v>
      </c>
      <c r="I733" s="1">
        <v>816</v>
      </c>
      <c r="J733" s="1">
        <v>0.55480433146013497</v>
      </c>
      <c r="K733">
        <v>1.48792107292652</v>
      </c>
    </row>
    <row r="734" spans="1:11" ht="15.75" hidden="1" customHeight="1" x14ac:dyDescent="0.2">
      <c r="A734" s="1" t="s">
        <v>93</v>
      </c>
      <c r="B734" s="1" t="s">
        <v>94</v>
      </c>
      <c r="C734" s="1" t="s">
        <v>152</v>
      </c>
      <c r="D734" s="1">
        <v>4</v>
      </c>
      <c r="E734" s="1" t="s">
        <v>478</v>
      </c>
      <c r="F734" s="1" t="s">
        <v>159</v>
      </c>
      <c r="G734" s="1" t="s">
        <v>381</v>
      </c>
      <c r="H734" s="1">
        <v>63620</v>
      </c>
      <c r="I734" s="1">
        <v>735</v>
      </c>
      <c r="J734" s="1">
        <v>0.60898216426162</v>
      </c>
      <c r="K734">
        <v>1.51846558411426</v>
      </c>
    </row>
    <row r="735" spans="1:11" ht="15.75" hidden="1" customHeight="1" x14ac:dyDescent="0.2">
      <c r="A735" s="1" t="s">
        <v>93</v>
      </c>
      <c r="B735" s="1" t="s">
        <v>94</v>
      </c>
      <c r="C735" s="1" t="s">
        <v>152</v>
      </c>
      <c r="D735" s="1">
        <v>4</v>
      </c>
      <c r="E735" s="1" t="s">
        <v>478</v>
      </c>
      <c r="F735" s="1" t="s">
        <v>162</v>
      </c>
      <c r="G735" s="1" t="s">
        <v>383</v>
      </c>
      <c r="H735" s="1">
        <v>64776</v>
      </c>
      <c r="I735" s="1">
        <v>728</v>
      </c>
      <c r="J735" s="1">
        <v>0.60676691155401596</v>
      </c>
      <c r="K735">
        <v>1.4368910537708199</v>
      </c>
    </row>
    <row r="736" spans="1:11" ht="15.75" hidden="1" customHeight="1" x14ac:dyDescent="0.2">
      <c r="A736" s="1" t="s">
        <v>93</v>
      </c>
      <c r="B736" s="1" t="s">
        <v>94</v>
      </c>
      <c r="C736" s="1" t="s">
        <v>152</v>
      </c>
      <c r="D736" s="1">
        <v>4</v>
      </c>
      <c r="E736" s="1" t="s">
        <v>478</v>
      </c>
      <c r="F736" s="1" t="s">
        <v>165</v>
      </c>
      <c r="G736" s="1" t="s">
        <v>385</v>
      </c>
      <c r="H736" s="1">
        <v>60733</v>
      </c>
      <c r="I736" s="1">
        <v>493</v>
      </c>
      <c r="J736" s="1">
        <v>0.60327803645549705</v>
      </c>
      <c r="K736">
        <v>1.7797760040203501</v>
      </c>
    </row>
    <row r="737" spans="1:11" ht="15.75" hidden="1" customHeight="1" x14ac:dyDescent="0.2">
      <c r="A737" s="1" t="s">
        <v>93</v>
      </c>
      <c r="B737" s="1" t="s">
        <v>94</v>
      </c>
      <c r="C737" s="1" t="s">
        <v>152</v>
      </c>
      <c r="D737" s="1">
        <v>4</v>
      </c>
      <c r="E737" s="1" t="s">
        <v>478</v>
      </c>
      <c r="F737" s="1" t="s">
        <v>168</v>
      </c>
      <c r="G737" s="1" t="s">
        <v>387</v>
      </c>
      <c r="H737" s="1">
        <v>46742</v>
      </c>
      <c r="I737" s="1">
        <v>463</v>
      </c>
      <c r="J737" s="1">
        <v>0.59330577915506999</v>
      </c>
      <c r="K737">
        <v>1.5608723122971999</v>
      </c>
    </row>
    <row r="738" spans="1:11" ht="15.75" hidden="1" customHeight="1" x14ac:dyDescent="0.2">
      <c r="A738" s="1" t="s">
        <v>93</v>
      </c>
      <c r="B738" s="1" t="s">
        <v>94</v>
      </c>
      <c r="C738" s="1" t="s">
        <v>152</v>
      </c>
      <c r="D738" s="1">
        <v>4</v>
      </c>
      <c r="E738" s="1" t="s">
        <v>478</v>
      </c>
      <c r="F738" s="1" t="s">
        <v>198</v>
      </c>
      <c r="G738" s="1" t="s">
        <v>389</v>
      </c>
      <c r="H738" s="1">
        <v>53788</v>
      </c>
      <c r="I738" s="1">
        <v>786</v>
      </c>
      <c r="J738" s="1">
        <v>0.56347991080040005</v>
      </c>
      <c r="K738">
        <v>1.40598201675159</v>
      </c>
    </row>
    <row r="739" spans="1:11" ht="15.75" hidden="1" customHeight="1" x14ac:dyDescent="0.2">
      <c r="A739" s="1" t="s">
        <v>107</v>
      </c>
      <c r="B739" s="1" t="s">
        <v>108</v>
      </c>
      <c r="C739" s="1" t="s">
        <v>148</v>
      </c>
      <c r="D739" s="1">
        <v>4</v>
      </c>
      <c r="E739" s="1" t="s">
        <v>478</v>
      </c>
      <c r="F739" s="1" t="s">
        <v>156</v>
      </c>
      <c r="G739" s="1" t="s">
        <v>391</v>
      </c>
      <c r="H739" s="1">
        <v>52702</v>
      </c>
      <c r="I739" s="1">
        <v>1246</v>
      </c>
      <c r="J739" s="1">
        <v>0.58219395720754596</v>
      </c>
      <c r="K739">
        <v>1.1953959133724199</v>
      </c>
    </row>
    <row r="740" spans="1:11" ht="15.75" hidden="1" customHeight="1" x14ac:dyDescent="0.2">
      <c r="A740" s="1" t="s">
        <v>107</v>
      </c>
      <c r="B740" s="1" t="s">
        <v>108</v>
      </c>
      <c r="C740" s="1" t="s">
        <v>148</v>
      </c>
      <c r="D740" s="1">
        <v>4</v>
      </c>
      <c r="E740" s="1" t="s">
        <v>478</v>
      </c>
      <c r="F740" s="1" t="s">
        <v>159</v>
      </c>
      <c r="G740" s="1" t="s">
        <v>393</v>
      </c>
      <c r="H740" s="1">
        <v>56021</v>
      </c>
      <c r="I740" s="1">
        <v>1144</v>
      </c>
      <c r="J740" s="1">
        <v>0.61428073686210605</v>
      </c>
      <c r="K740">
        <v>1.23043279241083</v>
      </c>
    </row>
    <row r="741" spans="1:11" ht="15.75" hidden="1" customHeight="1" x14ac:dyDescent="0.2">
      <c r="A741" s="1" t="s">
        <v>107</v>
      </c>
      <c r="B741" s="1" t="s">
        <v>108</v>
      </c>
      <c r="C741" s="1" t="s">
        <v>148</v>
      </c>
      <c r="D741" s="1">
        <v>4</v>
      </c>
      <c r="E741" s="1" t="s">
        <v>478</v>
      </c>
      <c r="F741" s="1" t="s">
        <v>162</v>
      </c>
      <c r="G741" s="1" t="s">
        <v>395</v>
      </c>
      <c r="H741" s="1">
        <v>57768</v>
      </c>
      <c r="I741" s="1">
        <v>927</v>
      </c>
      <c r="J741" s="1">
        <v>0.67662876891837997</v>
      </c>
      <c r="K741">
        <v>1.58673507499997</v>
      </c>
    </row>
    <row r="742" spans="1:11" ht="15.75" hidden="1" customHeight="1" x14ac:dyDescent="0.2">
      <c r="A742" s="1" t="s">
        <v>107</v>
      </c>
      <c r="B742" s="1" t="s">
        <v>108</v>
      </c>
      <c r="C742" s="1" t="s">
        <v>148</v>
      </c>
      <c r="D742" s="1">
        <v>4</v>
      </c>
      <c r="E742" s="1" t="s">
        <v>478</v>
      </c>
      <c r="F742" s="1" t="s">
        <v>165</v>
      </c>
      <c r="G742" s="1" t="s">
        <v>397</v>
      </c>
      <c r="H742" s="1">
        <v>54892</v>
      </c>
      <c r="I742" s="1">
        <v>962</v>
      </c>
      <c r="J742" s="1">
        <v>0.60811841809693701</v>
      </c>
      <c r="K742">
        <v>1.4560752413925599</v>
      </c>
    </row>
    <row r="743" spans="1:11" ht="15.75" hidden="1" customHeight="1" x14ac:dyDescent="0.2">
      <c r="A743" s="1" t="s">
        <v>107</v>
      </c>
      <c r="B743" s="1" t="s">
        <v>108</v>
      </c>
      <c r="C743" s="1" t="s">
        <v>148</v>
      </c>
      <c r="D743" s="1">
        <v>4</v>
      </c>
      <c r="E743" s="1" t="s">
        <v>478</v>
      </c>
      <c r="F743" s="1" t="s">
        <v>168</v>
      </c>
      <c r="G743" s="1" t="s">
        <v>399</v>
      </c>
      <c r="H743" s="1">
        <v>58342</v>
      </c>
      <c r="I743" s="1">
        <v>962</v>
      </c>
      <c r="J743" s="1">
        <v>0.64035285741161796</v>
      </c>
      <c r="K743">
        <v>1.4101852678134501</v>
      </c>
    </row>
    <row r="744" spans="1:11" ht="15.75" hidden="1" customHeight="1" x14ac:dyDescent="0.2">
      <c r="A744" s="1" t="s">
        <v>107</v>
      </c>
      <c r="B744" s="1" t="s">
        <v>108</v>
      </c>
      <c r="C744" s="1" t="s">
        <v>148</v>
      </c>
      <c r="D744" s="1">
        <v>4</v>
      </c>
      <c r="E744" s="1" t="s">
        <v>478</v>
      </c>
      <c r="F744" s="1" t="s">
        <v>171</v>
      </c>
      <c r="G744" s="1" t="s">
        <v>401</v>
      </c>
      <c r="H744" s="1">
        <v>58436</v>
      </c>
      <c r="I744" s="1">
        <v>1294</v>
      </c>
      <c r="J744" s="1">
        <v>0.57572097472897399</v>
      </c>
      <c r="K744">
        <v>1.2941230326551001</v>
      </c>
    </row>
    <row r="745" spans="1:11" ht="15.75" hidden="1" customHeight="1" x14ac:dyDescent="0.2">
      <c r="A745" s="1" t="s">
        <v>110</v>
      </c>
      <c r="B745" s="1" t="s">
        <v>111</v>
      </c>
      <c r="C745" s="1" t="s">
        <v>148</v>
      </c>
      <c r="D745" s="1">
        <v>4</v>
      </c>
      <c r="E745" s="1" t="s">
        <v>478</v>
      </c>
      <c r="F745" s="1" t="s">
        <v>156</v>
      </c>
      <c r="G745" s="1" t="s">
        <v>403</v>
      </c>
      <c r="H745" s="1">
        <v>64349</v>
      </c>
      <c r="I745" s="1">
        <v>677</v>
      </c>
      <c r="J745" s="1">
        <v>0.66172395057006195</v>
      </c>
      <c r="K745">
        <v>2.1308359441070102</v>
      </c>
    </row>
    <row r="746" spans="1:11" ht="15.75" hidden="1" customHeight="1" x14ac:dyDescent="0.2">
      <c r="A746" s="1" t="s">
        <v>110</v>
      </c>
      <c r="B746" s="1" t="s">
        <v>111</v>
      </c>
      <c r="C746" s="1" t="s">
        <v>148</v>
      </c>
      <c r="D746" s="1">
        <v>4</v>
      </c>
      <c r="E746" s="1" t="s">
        <v>478</v>
      </c>
      <c r="F746" s="1" t="s">
        <v>159</v>
      </c>
      <c r="G746" s="1" t="s">
        <v>405</v>
      </c>
      <c r="H746" s="1">
        <v>52934</v>
      </c>
      <c r="I746" s="1">
        <v>646</v>
      </c>
      <c r="J746" s="1">
        <v>0.65786040023896597</v>
      </c>
      <c r="K746">
        <v>1.8796242687890501</v>
      </c>
    </row>
    <row r="747" spans="1:11" ht="15.75" hidden="1" customHeight="1" x14ac:dyDescent="0.2">
      <c r="A747" s="1" t="s">
        <v>110</v>
      </c>
      <c r="B747" s="1" t="s">
        <v>111</v>
      </c>
      <c r="C747" s="1" t="s">
        <v>148</v>
      </c>
      <c r="D747" s="1">
        <v>4</v>
      </c>
      <c r="E747" s="1" t="s">
        <v>478</v>
      </c>
      <c r="F747" s="1" t="s">
        <v>162</v>
      </c>
      <c r="G747" s="1" t="s">
        <v>407</v>
      </c>
      <c r="H747" s="1">
        <v>62395</v>
      </c>
      <c r="I747" s="1">
        <v>734</v>
      </c>
      <c r="J747" s="1">
        <v>0.64561830383187302</v>
      </c>
      <c r="K747">
        <v>1.6942796450051101</v>
      </c>
    </row>
    <row r="748" spans="1:11" ht="15.75" hidden="1" customHeight="1" x14ac:dyDescent="0.2">
      <c r="A748" s="1" t="s">
        <v>110</v>
      </c>
      <c r="B748" s="1" t="s">
        <v>111</v>
      </c>
      <c r="C748" s="1" t="s">
        <v>148</v>
      </c>
      <c r="D748" s="1">
        <v>4</v>
      </c>
      <c r="E748" s="1" t="s">
        <v>478</v>
      </c>
      <c r="F748" s="1" t="s">
        <v>165</v>
      </c>
      <c r="G748" s="1" t="s">
        <v>409</v>
      </c>
      <c r="H748" s="1">
        <v>62923</v>
      </c>
      <c r="I748" s="1">
        <v>620</v>
      </c>
      <c r="J748" s="1">
        <v>0.63816294881421298</v>
      </c>
      <c r="K748">
        <v>1.9531166445863799</v>
      </c>
    </row>
    <row r="749" spans="1:11" ht="15.75" hidden="1" customHeight="1" x14ac:dyDescent="0.2">
      <c r="A749" s="1" t="s">
        <v>110</v>
      </c>
      <c r="B749" s="1" t="s">
        <v>111</v>
      </c>
      <c r="C749" s="1" t="s">
        <v>148</v>
      </c>
      <c r="D749" s="1">
        <v>4</v>
      </c>
      <c r="E749" s="1" t="s">
        <v>478</v>
      </c>
      <c r="F749" s="1" t="s">
        <v>168</v>
      </c>
      <c r="G749" s="1" t="s">
        <v>411</v>
      </c>
      <c r="H749" s="1">
        <v>59724</v>
      </c>
      <c r="I749" s="1">
        <v>694</v>
      </c>
      <c r="J749" s="1">
        <v>0.63346368908889805</v>
      </c>
      <c r="K749">
        <v>1.77749281675658</v>
      </c>
    </row>
    <row r="750" spans="1:11" ht="15.75" hidden="1" customHeight="1" x14ac:dyDescent="0.2">
      <c r="A750" s="1" t="s">
        <v>110</v>
      </c>
      <c r="B750" s="1" t="s">
        <v>111</v>
      </c>
      <c r="C750" s="1" t="s">
        <v>148</v>
      </c>
      <c r="D750" s="1">
        <v>4</v>
      </c>
      <c r="E750" s="1" t="s">
        <v>478</v>
      </c>
      <c r="F750" s="1" t="s">
        <v>171</v>
      </c>
      <c r="G750" s="1" t="s">
        <v>413</v>
      </c>
      <c r="H750" s="1">
        <v>61157</v>
      </c>
      <c r="I750" s="1">
        <v>724</v>
      </c>
      <c r="J750" s="1">
        <v>0.63823411452998802</v>
      </c>
      <c r="K750">
        <v>1.8017824674892899</v>
      </c>
    </row>
    <row r="751" spans="1:11" ht="15.75" hidden="1" customHeight="1" x14ac:dyDescent="0.2">
      <c r="A751" s="1" t="s">
        <v>110</v>
      </c>
      <c r="B751" s="1" t="s">
        <v>111</v>
      </c>
      <c r="C751" s="1" t="s">
        <v>148</v>
      </c>
      <c r="D751" s="1">
        <v>4</v>
      </c>
      <c r="E751" s="1" t="s">
        <v>478</v>
      </c>
      <c r="F751" s="1" t="s">
        <v>198</v>
      </c>
      <c r="G751" s="1" t="s">
        <v>415</v>
      </c>
      <c r="H751" s="1">
        <v>40489</v>
      </c>
      <c r="I751" s="1">
        <v>524</v>
      </c>
      <c r="J751" s="1">
        <v>0.61566087677633996</v>
      </c>
      <c r="K751">
        <v>1.7868764092723799</v>
      </c>
    </row>
    <row r="752" spans="1:11" ht="15.75" hidden="1" customHeight="1" x14ac:dyDescent="0.2">
      <c r="A752" s="1" t="s">
        <v>96</v>
      </c>
      <c r="B752" s="1" t="s">
        <v>97</v>
      </c>
      <c r="C752" s="1" t="s">
        <v>152</v>
      </c>
      <c r="D752" s="1">
        <v>4</v>
      </c>
      <c r="E752" s="1" t="s">
        <v>478</v>
      </c>
      <c r="F752" s="1" t="s">
        <v>156</v>
      </c>
      <c r="G752" s="1" t="s">
        <v>417</v>
      </c>
      <c r="H752" s="1">
        <v>61163</v>
      </c>
      <c r="I752" s="1">
        <v>892</v>
      </c>
      <c r="J752" s="1">
        <v>0.57261230691509102</v>
      </c>
      <c r="K752">
        <v>1.17610956432405</v>
      </c>
    </row>
    <row r="753" spans="1:11" ht="15.75" hidden="1" customHeight="1" x14ac:dyDescent="0.2">
      <c r="A753" s="1" t="s">
        <v>96</v>
      </c>
      <c r="B753" s="1" t="s">
        <v>97</v>
      </c>
      <c r="C753" s="1" t="s">
        <v>152</v>
      </c>
      <c r="D753" s="1">
        <v>4</v>
      </c>
      <c r="E753" s="1" t="s">
        <v>478</v>
      </c>
      <c r="F753" s="1" t="s">
        <v>159</v>
      </c>
      <c r="G753" s="1" t="s">
        <v>419</v>
      </c>
      <c r="H753" s="1">
        <v>44667</v>
      </c>
      <c r="I753" s="1">
        <v>542</v>
      </c>
      <c r="J753" s="1">
        <v>0.56629629845692298</v>
      </c>
      <c r="K753">
        <v>1.2800282991519401</v>
      </c>
    </row>
    <row r="754" spans="1:11" ht="15.75" hidden="1" customHeight="1" x14ac:dyDescent="0.2">
      <c r="A754" s="1" t="s">
        <v>96</v>
      </c>
      <c r="B754" s="1" t="s">
        <v>97</v>
      </c>
      <c r="C754" s="1" t="s">
        <v>152</v>
      </c>
      <c r="D754" s="1">
        <v>4</v>
      </c>
      <c r="E754" s="1" t="s">
        <v>478</v>
      </c>
      <c r="F754" s="1" t="s">
        <v>162</v>
      </c>
      <c r="G754" s="1" t="s">
        <v>421</v>
      </c>
      <c r="H754" s="1">
        <v>41396</v>
      </c>
      <c r="I754" s="1">
        <v>605</v>
      </c>
      <c r="J754" s="1">
        <v>0.54096846593539705</v>
      </c>
      <c r="K754">
        <v>1.1081677935377401</v>
      </c>
    </row>
    <row r="755" spans="1:11" ht="15.75" hidden="1" customHeight="1" x14ac:dyDescent="0.2">
      <c r="A755" s="1" t="s">
        <v>96</v>
      </c>
      <c r="B755" s="1" t="s">
        <v>97</v>
      </c>
      <c r="C755" s="1" t="s">
        <v>152</v>
      </c>
      <c r="D755" s="1">
        <v>4</v>
      </c>
      <c r="E755" s="1" t="s">
        <v>478</v>
      </c>
      <c r="F755" s="1" t="s">
        <v>165</v>
      </c>
      <c r="G755" s="1" t="s">
        <v>423</v>
      </c>
      <c r="H755" s="1">
        <v>45617</v>
      </c>
      <c r="I755" s="1">
        <v>553</v>
      </c>
      <c r="J755" s="1">
        <v>0.54536601354056602</v>
      </c>
      <c r="K755">
        <v>1.2440094410932601</v>
      </c>
    </row>
    <row r="756" spans="1:11" ht="15.75" hidden="1" customHeight="1" x14ac:dyDescent="0.2">
      <c r="A756" s="1" t="s">
        <v>96</v>
      </c>
      <c r="B756" s="1" t="s">
        <v>97</v>
      </c>
      <c r="C756" s="1" t="s">
        <v>152</v>
      </c>
      <c r="D756" s="1">
        <v>4</v>
      </c>
      <c r="E756" s="1" t="s">
        <v>478</v>
      </c>
      <c r="F756" s="1" t="s">
        <v>168</v>
      </c>
      <c r="G756" s="1" t="s">
        <v>425</v>
      </c>
      <c r="H756" s="1">
        <v>63676</v>
      </c>
      <c r="I756" s="1">
        <v>610</v>
      </c>
      <c r="J756" s="1">
        <v>0.53891065238726199</v>
      </c>
      <c r="K756">
        <v>1.2969906525771699</v>
      </c>
    </row>
    <row r="757" spans="1:11" ht="15.75" hidden="1" customHeight="1" x14ac:dyDescent="0.2">
      <c r="A757" s="1" t="s">
        <v>96</v>
      </c>
      <c r="B757" s="1" t="s">
        <v>97</v>
      </c>
      <c r="C757" s="1" t="s">
        <v>152</v>
      </c>
      <c r="D757" s="1">
        <v>4</v>
      </c>
      <c r="E757" s="1" t="s">
        <v>478</v>
      </c>
      <c r="F757" s="1" t="s">
        <v>171</v>
      </c>
      <c r="G757" s="1" t="s">
        <v>427</v>
      </c>
      <c r="H757" s="1">
        <v>55255</v>
      </c>
      <c r="I757" s="1">
        <v>659</v>
      </c>
      <c r="J757" s="1">
        <v>0.55740746308383204</v>
      </c>
      <c r="K757">
        <v>1.2688726953959699</v>
      </c>
    </row>
    <row r="758" spans="1:11" ht="15.75" hidden="1" customHeight="1" x14ac:dyDescent="0.2">
      <c r="A758" s="1" t="s">
        <v>96</v>
      </c>
      <c r="B758" s="1" t="s">
        <v>97</v>
      </c>
      <c r="C758" s="1" t="s">
        <v>152</v>
      </c>
      <c r="D758" s="1">
        <v>4</v>
      </c>
      <c r="E758" s="1" t="s">
        <v>478</v>
      </c>
      <c r="F758" s="1" t="s">
        <v>198</v>
      </c>
      <c r="G758" s="1" t="s">
        <v>429</v>
      </c>
      <c r="H758" s="1">
        <v>57228</v>
      </c>
      <c r="I758" s="1">
        <v>864</v>
      </c>
      <c r="J758" s="1">
        <v>0.56952477045128802</v>
      </c>
      <c r="K758">
        <v>1.1123571459566199</v>
      </c>
    </row>
    <row r="759" spans="1:11" ht="15.75" hidden="1" customHeight="1" x14ac:dyDescent="0.2">
      <c r="A759" s="1" t="s">
        <v>42</v>
      </c>
      <c r="B759" s="1" t="s">
        <v>43</v>
      </c>
      <c r="C759" s="1" t="s">
        <v>153</v>
      </c>
      <c r="D759" s="1">
        <v>0</v>
      </c>
      <c r="E759" s="1" t="s">
        <v>478</v>
      </c>
      <c r="F759" s="1" t="s">
        <v>156</v>
      </c>
      <c r="G759" s="1" t="s">
        <v>431</v>
      </c>
      <c r="H759" s="1">
        <v>62170</v>
      </c>
      <c r="I759" s="1">
        <v>595</v>
      </c>
      <c r="J759" s="1">
        <v>0.58707692602376704</v>
      </c>
      <c r="K759">
        <v>2.99203270337452</v>
      </c>
    </row>
    <row r="760" spans="1:11" ht="15.75" hidden="1" customHeight="1" x14ac:dyDescent="0.2">
      <c r="A760" s="1" t="s">
        <v>42</v>
      </c>
      <c r="B760" s="1" t="s">
        <v>43</v>
      </c>
      <c r="C760" s="1" t="s">
        <v>153</v>
      </c>
      <c r="D760" s="1">
        <v>0</v>
      </c>
      <c r="E760" s="1" t="s">
        <v>478</v>
      </c>
      <c r="F760" s="1" t="s">
        <v>159</v>
      </c>
      <c r="G760" s="1" t="s">
        <v>432</v>
      </c>
      <c r="H760" s="1">
        <v>66063</v>
      </c>
      <c r="I760" s="1">
        <v>627</v>
      </c>
      <c r="J760" s="1">
        <v>0.63393469775630995</v>
      </c>
      <c r="K760">
        <v>2.92806819795483</v>
      </c>
    </row>
    <row r="761" spans="1:11" ht="15.75" hidden="1" customHeight="1" x14ac:dyDescent="0.2">
      <c r="A761" s="1" t="s">
        <v>42</v>
      </c>
      <c r="B761" s="1" t="s">
        <v>43</v>
      </c>
      <c r="C761" s="1" t="s">
        <v>153</v>
      </c>
      <c r="D761" s="1">
        <v>0</v>
      </c>
      <c r="E761" s="1" t="s">
        <v>478</v>
      </c>
      <c r="F761" s="1" t="s">
        <v>162</v>
      </c>
      <c r="G761" s="1" t="s">
        <v>433</v>
      </c>
      <c r="H761" s="1">
        <v>66063</v>
      </c>
      <c r="I761" s="1">
        <v>650</v>
      </c>
      <c r="J761" s="1">
        <v>0.57310445731952397</v>
      </c>
      <c r="K761">
        <v>2.4288270265180998</v>
      </c>
    </row>
    <row r="762" spans="1:11" ht="15.75" hidden="1" customHeight="1" x14ac:dyDescent="0.2">
      <c r="A762" s="1" t="s">
        <v>42</v>
      </c>
      <c r="B762" s="1" t="s">
        <v>43</v>
      </c>
      <c r="C762" s="1" t="s">
        <v>153</v>
      </c>
      <c r="D762" s="1">
        <v>0</v>
      </c>
      <c r="E762" s="1" t="s">
        <v>478</v>
      </c>
      <c r="F762" s="1" t="s">
        <v>165</v>
      </c>
      <c r="G762" s="1" t="s">
        <v>434</v>
      </c>
      <c r="H762" s="1">
        <v>54168</v>
      </c>
      <c r="I762" s="1">
        <v>466</v>
      </c>
      <c r="J762" s="1">
        <v>0.62329383618490197</v>
      </c>
      <c r="K762">
        <v>2.47064431340285</v>
      </c>
    </row>
    <row r="763" spans="1:11" ht="15.75" hidden="1" customHeight="1" x14ac:dyDescent="0.2">
      <c r="A763" s="1" t="s">
        <v>42</v>
      </c>
      <c r="B763" s="1" t="s">
        <v>43</v>
      </c>
      <c r="C763" s="1" t="s">
        <v>153</v>
      </c>
      <c r="D763" s="1">
        <v>0</v>
      </c>
      <c r="E763" s="1" t="s">
        <v>478</v>
      </c>
      <c r="F763" s="1" t="s">
        <v>168</v>
      </c>
      <c r="G763" s="1" t="s">
        <v>435</v>
      </c>
      <c r="H763" s="1">
        <v>57605</v>
      </c>
      <c r="I763" s="1">
        <v>538</v>
      </c>
      <c r="J763" s="1">
        <v>0.63715645430648005</v>
      </c>
      <c r="K763">
        <v>2.65098104553174</v>
      </c>
    </row>
    <row r="764" spans="1:11" ht="15.75" hidden="1" customHeight="1" x14ac:dyDescent="0.2">
      <c r="A764" s="1" t="s">
        <v>42</v>
      </c>
      <c r="B764" s="1" t="s">
        <v>43</v>
      </c>
      <c r="C764" s="1" t="s">
        <v>153</v>
      </c>
      <c r="D764" s="1">
        <v>0</v>
      </c>
      <c r="E764" s="1" t="s">
        <v>478</v>
      </c>
      <c r="F764" s="1" t="s">
        <v>171</v>
      </c>
      <c r="G764" s="1" t="s">
        <v>436</v>
      </c>
      <c r="H764" s="1">
        <v>66063</v>
      </c>
      <c r="I764" s="1">
        <v>688</v>
      </c>
      <c r="J764" s="1">
        <v>0.60697257038584496</v>
      </c>
      <c r="K764">
        <v>2.8128924180897901</v>
      </c>
    </row>
    <row r="765" spans="1:11" ht="15.75" hidden="1" customHeight="1" x14ac:dyDescent="0.2">
      <c r="A765" s="1" t="s">
        <v>42</v>
      </c>
      <c r="B765" s="1" t="s">
        <v>43</v>
      </c>
      <c r="C765" s="1" t="s">
        <v>153</v>
      </c>
      <c r="D765" s="1">
        <v>0</v>
      </c>
      <c r="E765" s="1" t="s">
        <v>478</v>
      </c>
      <c r="F765" s="1" t="s">
        <v>198</v>
      </c>
      <c r="G765" s="1" t="s">
        <v>437</v>
      </c>
      <c r="H765" s="1">
        <v>64755</v>
      </c>
      <c r="I765" s="1">
        <v>649</v>
      </c>
      <c r="J765" s="1">
        <v>0.58756262419957395</v>
      </c>
      <c r="K765">
        <v>2.9251451446512999</v>
      </c>
    </row>
    <row r="766" spans="1:11" ht="15.75" hidden="1" customHeight="1" x14ac:dyDescent="0.2">
      <c r="A766" s="1" t="s">
        <v>99</v>
      </c>
      <c r="B766" s="1" t="s">
        <v>100</v>
      </c>
      <c r="C766" s="1" t="s">
        <v>152</v>
      </c>
      <c r="D766" s="1">
        <v>4</v>
      </c>
      <c r="E766" s="1" t="s">
        <v>478</v>
      </c>
      <c r="F766" s="1" t="s">
        <v>156</v>
      </c>
      <c r="G766" s="1" t="s">
        <v>445</v>
      </c>
      <c r="H766" s="1">
        <v>63873</v>
      </c>
      <c r="I766" s="1">
        <v>703</v>
      </c>
      <c r="J766" s="1">
        <v>0.59991819377682898</v>
      </c>
      <c r="K766">
        <v>1.6301447411854399</v>
      </c>
    </row>
    <row r="767" spans="1:11" ht="15.75" hidden="1" customHeight="1" x14ac:dyDescent="0.2">
      <c r="A767" s="1" t="s">
        <v>99</v>
      </c>
      <c r="B767" s="1" t="s">
        <v>100</v>
      </c>
      <c r="C767" s="1" t="s">
        <v>152</v>
      </c>
      <c r="D767" s="1">
        <v>4</v>
      </c>
      <c r="E767" s="1" t="s">
        <v>478</v>
      </c>
      <c r="F767" s="1" t="s">
        <v>159</v>
      </c>
      <c r="G767" s="1" t="s">
        <v>447</v>
      </c>
      <c r="H767" s="1">
        <v>63718</v>
      </c>
      <c r="I767" s="1">
        <v>626</v>
      </c>
      <c r="J767" s="1">
        <v>0.55037239413596195</v>
      </c>
      <c r="K767">
        <v>1.5242688941446501</v>
      </c>
    </row>
    <row r="768" spans="1:11" ht="15.75" hidden="1" customHeight="1" x14ac:dyDescent="0.2">
      <c r="A768" s="1" t="s">
        <v>99</v>
      </c>
      <c r="B768" s="1" t="s">
        <v>100</v>
      </c>
      <c r="C768" s="1" t="s">
        <v>152</v>
      </c>
      <c r="D768" s="1">
        <v>4</v>
      </c>
      <c r="E768" s="1" t="s">
        <v>478</v>
      </c>
      <c r="F768" s="1" t="s">
        <v>162</v>
      </c>
      <c r="G768" s="1" t="s">
        <v>449</v>
      </c>
      <c r="H768" s="1">
        <v>59372</v>
      </c>
      <c r="I768" s="1">
        <v>755</v>
      </c>
      <c r="J768" s="1">
        <v>0.545312557895129</v>
      </c>
      <c r="K768">
        <v>1.33664107287617</v>
      </c>
    </row>
    <row r="769" spans="1:11" ht="15.75" hidden="1" customHeight="1" x14ac:dyDescent="0.2">
      <c r="A769" s="1" t="s">
        <v>99</v>
      </c>
      <c r="B769" s="1" t="s">
        <v>100</v>
      </c>
      <c r="C769" s="1" t="s">
        <v>152</v>
      </c>
      <c r="D769" s="1">
        <v>4</v>
      </c>
      <c r="E769" s="1" t="s">
        <v>478</v>
      </c>
      <c r="F769" s="1" t="s">
        <v>165</v>
      </c>
      <c r="G769" s="1" t="s">
        <v>451</v>
      </c>
      <c r="H769" s="1">
        <v>66063</v>
      </c>
      <c r="I769" s="1">
        <v>915</v>
      </c>
      <c r="J769" s="1">
        <v>0.57561997755983196</v>
      </c>
      <c r="K769">
        <v>1.3249131295343599</v>
      </c>
    </row>
    <row r="770" spans="1:11" ht="15.75" hidden="1" customHeight="1" x14ac:dyDescent="0.2">
      <c r="A770" s="1" t="s">
        <v>99</v>
      </c>
      <c r="B770" s="1" t="s">
        <v>100</v>
      </c>
      <c r="C770" s="1" t="s">
        <v>152</v>
      </c>
      <c r="D770" s="1">
        <v>4</v>
      </c>
      <c r="E770" s="1" t="s">
        <v>478</v>
      </c>
      <c r="F770" s="1" t="s">
        <v>168</v>
      </c>
      <c r="G770" s="1" t="s">
        <v>453</v>
      </c>
      <c r="H770" s="1">
        <v>51137</v>
      </c>
      <c r="I770" s="1">
        <v>573</v>
      </c>
      <c r="J770" s="1">
        <v>0.59943335750078597</v>
      </c>
      <c r="K770">
        <v>1.74692627412613</v>
      </c>
    </row>
    <row r="771" spans="1:11" ht="15.75" hidden="1" customHeight="1" x14ac:dyDescent="0.2">
      <c r="A771" s="1" t="s">
        <v>99</v>
      </c>
      <c r="B771" s="1" t="s">
        <v>100</v>
      </c>
      <c r="C771" s="1" t="s">
        <v>152</v>
      </c>
      <c r="D771" s="1">
        <v>4</v>
      </c>
      <c r="E771" s="1" t="s">
        <v>478</v>
      </c>
      <c r="F771" s="1" t="s">
        <v>171</v>
      </c>
      <c r="G771" s="1" t="s">
        <v>455</v>
      </c>
      <c r="H771" s="1">
        <v>66063</v>
      </c>
      <c r="I771" s="1">
        <v>731</v>
      </c>
      <c r="J771" s="1">
        <v>0.55933474924615301</v>
      </c>
      <c r="K771">
        <v>1.2919134146817499</v>
      </c>
    </row>
    <row r="772" spans="1:11" ht="15.75" hidden="1" customHeight="1" x14ac:dyDescent="0.2">
      <c r="A772" s="1" t="s">
        <v>99</v>
      </c>
      <c r="B772" s="1" t="s">
        <v>100</v>
      </c>
      <c r="C772" s="1" t="s">
        <v>152</v>
      </c>
      <c r="D772" s="1">
        <v>4</v>
      </c>
      <c r="E772" s="1" t="s">
        <v>478</v>
      </c>
      <c r="F772" s="1" t="s">
        <v>198</v>
      </c>
      <c r="G772" s="1" t="s">
        <v>457</v>
      </c>
      <c r="H772" s="1">
        <v>66063</v>
      </c>
      <c r="I772" s="1">
        <v>813</v>
      </c>
      <c r="J772" s="1">
        <v>0.54389356965399105</v>
      </c>
      <c r="K772">
        <v>1.33980285779143</v>
      </c>
    </row>
    <row r="773" spans="1:11" ht="15.75" hidden="1" customHeight="1" x14ac:dyDescent="0.2">
      <c r="A773" s="1" t="s">
        <v>99</v>
      </c>
      <c r="B773" s="1" t="s">
        <v>100</v>
      </c>
      <c r="C773" s="1" t="s">
        <v>152</v>
      </c>
      <c r="D773" s="1">
        <v>4</v>
      </c>
      <c r="E773" s="1" t="s">
        <v>478</v>
      </c>
      <c r="F773" s="1" t="s">
        <v>253</v>
      </c>
      <c r="G773" s="1" t="s">
        <v>459</v>
      </c>
      <c r="H773" s="1">
        <v>66063</v>
      </c>
      <c r="I773" s="1">
        <v>763</v>
      </c>
      <c r="J773" s="1">
        <v>0.56904571705964602</v>
      </c>
      <c r="K773">
        <v>1.44898172747423</v>
      </c>
    </row>
    <row r="774" spans="1:11" ht="15.75" hidden="1" customHeight="1" x14ac:dyDescent="0.2">
      <c r="A774" s="1" t="s">
        <v>44</v>
      </c>
      <c r="B774" s="1" t="s">
        <v>45</v>
      </c>
      <c r="C774" s="1" t="s">
        <v>153</v>
      </c>
      <c r="D774" s="1">
        <v>0</v>
      </c>
      <c r="E774" s="1" t="s">
        <v>478</v>
      </c>
      <c r="F774" s="1" t="s">
        <v>156</v>
      </c>
      <c r="G774" s="1" t="s">
        <v>461</v>
      </c>
      <c r="H774" s="1">
        <v>66063</v>
      </c>
      <c r="I774" s="1">
        <v>667</v>
      </c>
      <c r="J774" s="1">
        <v>0.54858191788877098</v>
      </c>
      <c r="K774">
        <v>2.80681574948045</v>
      </c>
    </row>
    <row r="775" spans="1:11" ht="15.75" hidden="1" customHeight="1" x14ac:dyDescent="0.2">
      <c r="A775" s="1" t="s">
        <v>44</v>
      </c>
      <c r="B775" s="1" t="s">
        <v>45</v>
      </c>
      <c r="C775" s="1" t="s">
        <v>153</v>
      </c>
      <c r="D775" s="1">
        <v>0</v>
      </c>
      <c r="E775" s="1" t="s">
        <v>478</v>
      </c>
      <c r="F775" s="1" t="s">
        <v>159</v>
      </c>
      <c r="G775" s="1" t="s">
        <v>462</v>
      </c>
      <c r="H775" s="1">
        <v>62854</v>
      </c>
      <c r="I775" s="1">
        <v>681</v>
      </c>
      <c r="J775" s="1">
        <v>0.56531639816350399</v>
      </c>
      <c r="K775">
        <v>3.2848464019488901</v>
      </c>
    </row>
    <row r="776" spans="1:11" ht="15.75" hidden="1" customHeight="1" x14ac:dyDescent="0.2">
      <c r="A776" s="1" t="s">
        <v>44</v>
      </c>
      <c r="B776" s="1" t="s">
        <v>45</v>
      </c>
      <c r="C776" s="1" t="s">
        <v>153</v>
      </c>
      <c r="D776" s="1">
        <v>0</v>
      </c>
      <c r="E776" s="1" t="s">
        <v>478</v>
      </c>
      <c r="F776" s="1" t="s">
        <v>162</v>
      </c>
      <c r="G776" s="1" t="s">
        <v>463</v>
      </c>
      <c r="H776" s="1">
        <v>66063</v>
      </c>
      <c r="I776" s="1">
        <v>500</v>
      </c>
      <c r="J776" s="1">
        <v>0.59616087041243304</v>
      </c>
      <c r="K776">
        <v>3.3198247533421101</v>
      </c>
    </row>
    <row r="777" spans="1:11" ht="15.75" hidden="1" customHeight="1" x14ac:dyDescent="0.2">
      <c r="A777" s="1" t="s">
        <v>44</v>
      </c>
      <c r="B777" s="1" t="s">
        <v>45</v>
      </c>
      <c r="C777" s="1" t="s">
        <v>153</v>
      </c>
      <c r="D777" s="1">
        <v>0</v>
      </c>
      <c r="E777" s="1" t="s">
        <v>478</v>
      </c>
      <c r="F777" s="1" t="s">
        <v>165</v>
      </c>
      <c r="G777" s="1" t="s">
        <v>464</v>
      </c>
      <c r="H777" s="1">
        <v>66063</v>
      </c>
      <c r="I777" s="1">
        <v>822</v>
      </c>
      <c r="J777" s="1">
        <v>0.52216936580958495</v>
      </c>
      <c r="K777">
        <v>2.3791985774264601</v>
      </c>
    </row>
    <row r="778" spans="1:11" ht="15.75" hidden="1" customHeight="1" x14ac:dyDescent="0.2">
      <c r="A778" s="1" t="s">
        <v>44</v>
      </c>
      <c r="B778" s="1" t="s">
        <v>45</v>
      </c>
      <c r="C778" s="1" t="s">
        <v>153</v>
      </c>
      <c r="D778" s="1">
        <v>0</v>
      </c>
      <c r="E778" s="1" t="s">
        <v>478</v>
      </c>
      <c r="F778" s="1" t="s">
        <v>168</v>
      </c>
      <c r="G778" s="1" t="s">
        <v>465</v>
      </c>
      <c r="H778" s="1">
        <v>66063</v>
      </c>
      <c r="I778" s="1">
        <v>930</v>
      </c>
      <c r="J778" s="1">
        <v>0.50066633487644696</v>
      </c>
      <c r="K778">
        <v>2.0776364688288198</v>
      </c>
    </row>
    <row r="779" spans="1:11" ht="15.75" hidden="1" customHeight="1" x14ac:dyDescent="0.2">
      <c r="A779" s="1" t="s">
        <v>44</v>
      </c>
      <c r="B779" s="1" t="s">
        <v>45</v>
      </c>
      <c r="C779" s="1" t="s">
        <v>153</v>
      </c>
      <c r="D779" s="1">
        <v>0</v>
      </c>
      <c r="E779" s="1" t="s">
        <v>478</v>
      </c>
      <c r="F779" s="1" t="s">
        <v>171</v>
      </c>
      <c r="G779" s="1" t="s">
        <v>466</v>
      </c>
      <c r="H779" s="1">
        <v>27076</v>
      </c>
      <c r="I779" s="1">
        <v>823</v>
      </c>
      <c r="J779" s="1">
        <v>0.52644017028146095</v>
      </c>
      <c r="K779">
        <v>2.13943568763007</v>
      </c>
    </row>
    <row r="780" spans="1:11" ht="15.75" hidden="1" customHeight="1" x14ac:dyDescent="0.2">
      <c r="A780" s="1" t="s">
        <v>44</v>
      </c>
      <c r="B780" s="1" t="s">
        <v>45</v>
      </c>
      <c r="C780" s="1" t="s">
        <v>153</v>
      </c>
      <c r="D780" s="1">
        <v>0</v>
      </c>
      <c r="E780" s="1" t="s">
        <v>478</v>
      </c>
      <c r="F780" s="1" t="s">
        <v>198</v>
      </c>
      <c r="G780" s="1" t="s">
        <v>467</v>
      </c>
      <c r="H780" s="1">
        <v>66063</v>
      </c>
      <c r="I780" s="1">
        <v>360</v>
      </c>
      <c r="J780" s="1">
        <v>0.54404331103355197</v>
      </c>
      <c r="K780">
        <v>2.83532376818042</v>
      </c>
    </row>
    <row r="781" spans="1:11" ht="15.75" hidden="1" customHeight="1" x14ac:dyDescent="0.2">
      <c r="A781" s="1" t="s">
        <v>44</v>
      </c>
      <c r="B781" s="1" t="s">
        <v>45</v>
      </c>
      <c r="C781" s="1" t="s">
        <v>153</v>
      </c>
      <c r="D781" s="1">
        <v>0</v>
      </c>
      <c r="E781" s="1" t="s">
        <v>478</v>
      </c>
      <c r="F781" s="1" t="s">
        <v>253</v>
      </c>
      <c r="G781" s="1" t="s">
        <v>468</v>
      </c>
      <c r="H781" s="1">
        <v>62412</v>
      </c>
      <c r="I781" s="1">
        <v>518</v>
      </c>
      <c r="J781" s="1">
        <v>0.56986375700387404</v>
      </c>
      <c r="K781">
        <v>2.9997286020813898</v>
      </c>
    </row>
    <row r="782" spans="1:11" ht="15.75" hidden="1" customHeight="1" x14ac:dyDescent="0.2">
      <c r="A782" s="1" t="s">
        <v>34</v>
      </c>
      <c r="B782" s="1" t="s">
        <v>35</v>
      </c>
      <c r="C782" s="1" t="s">
        <v>153</v>
      </c>
      <c r="D782" s="1">
        <v>0</v>
      </c>
      <c r="E782" s="1" t="s">
        <v>480</v>
      </c>
      <c r="F782" s="1" t="s">
        <v>156</v>
      </c>
      <c r="G782" s="1" t="s">
        <v>186</v>
      </c>
      <c r="H782" s="1">
        <v>64586</v>
      </c>
      <c r="I782">
        <v>1096</v>
      </c>
      <c r="J782">
        <v>0.53025205520455898</v>
      </c>
      <c r="K782">
        <v>2.1871126844311002</v>
      </c>
    </row>
    <row r="783" spans="1:11" ht="15.75" hidden="1" customHeight="1" x14ac:dyDescent="0.2">
      <c r="A783" s="1" t="s">
        <v>34</v>
      </c>
      <c r="B783" s="1" t="s">
        <v>35</v>
      </c>
      <c r="C783" s="1" t="s">
        <v>153</v>
      </c>
      <c r="D783" s="1">
        <v>0</v>
      </c>
      <c r="E783" s="1" t="s">
        <v>480</v>
      </c>
      <c r="F783" s="1" t="s">
        <v>159</v>
      </c>
      <c r="G783" s="1" t="s">
        <v>188</v>
      </c>
      <c r="H783" s="1">
        <v>66063</v>
      </c>
      <c r="I783">
        <v>924</v>
      </c>
      <c r="J783">
        <v>0.57903781680019895</v>
      </c>
      <c r="K783">
        <v>2.2489149016944801</v>
      </c>
    </row>
    <row r="784" spans="1:11" ht="15.75" hidden="1" customHeight="1" x14ac:dyDescent="0.2">
      <c r="A784" s="1" t="s">
        <v>34</v>
      </c>
      <c r="B784" s="1" t="s">
        <v>35</v>
      </c>
      <c r="C784" s="1" t="s">
        <v>153</v>
      </c>
      <c r="D784" s="1">
        <v>0</v>
      </c>
      <c r="E784" s="1" t="s">
        <v>480</v>
      </c>
      <c r="F784" s="1" t="s">
        <v>162</v>
      </c>
      <c r="G784" s="1" t="s">
        <v>190</v>
      </c>
      <c r="H784" s="1">
        <v>66063</v>
      </c>
      <c r="I784">
        <v>818</v>
      </c>
      <c r="J784">
        <v>0.57241620635764401</v>
      </c>
      <c r="K784">
        <v>2.3754395392555199</v>
      </c>
    </row>
    <row r="785" spans="1:11" ht="15.75" hidden="1" customHeight="1" x14ac:dyDescent="0.2">
      <c r="A785" s="1" t="s">
        <v>34</v>
      </c>
      <c r="B785" s="1" t="s">
        <v>35</v>
      </c>
      <c r="C785" s="1" t="s">
        <v>153</v>
      </c>
      <c r="D785" s="1">
        <v>0</v>
      </c>
      <c r="E785" s="1" t="s">
        <v>480</v>
      </c>
      <c r="F785" s="1" t="s">
        <v>165</v>
      </c>
      <c r="G785" s="1" t="s">
        <v>192</v>
      </c>
      <c r="H785" s="1">
        <v>55757</v>
      </c>
      <c r="I785">
        <v>684</v>
      </c>
      <c r="J785">
        <v>0.53999597744153804</v>
      </c>
      <c r="K785">
        <v>2.4696956949100399</v>
      </c>
    </row>
    <row r="786" spans="1:11" ht="15.75" hidden="1" customHeight="1" x14ac:dyDescent="0.2">
      <c r="A786" s="1" t="s">
        <v>34</v>
      </c>
      <c r="B786" s="1" t="s">
        <v>35</v>
      </c>
      <c r="C786" s="1" t="s">
        <v>153</v>
      </c>
      <c r="D786" s="1">
        <v>0</v>
      </c>
      <c r="E786" s="1" t="s">
        <v>480</v>
      </c>
      <c r="F786" s="1" t="s">
        <v>168</v>
      </c>
      <c r="G786" s="1" t="s">
        <v>194</v>
      </c>
      <c r="H786" s="1">
        <v>65164</v>
      </c>
      <c r="I786">
        <v>1046</v>
      </c>
      <c r="J786">
        <v>0.55598685866988595</v>
      </c>
      <c r="K786">
        <v>2.1285933043126</v>
      </c>
    </row>
    <row r="787" spans="1:11" ht="15.75" hidden="1" customHeight="1" x14ac:dyDescent="0.2">
      <c r="A787" s="1" t="s">
        <v>34</v>
      </c>
      <c r="B787" s="1" t="s">
        <v>35</v>
      </c>
      <c r="C787" s="1" t="s">
        <v>153</v>
      </c>
      <c r="D787" s="1">
        <v>0</v>
      </c>
      <c r="E787" s="1" t="s">
        <v>480</v>
      </c>
      <c r="F787" s="1" t="s">
        <v>171</v>
      </c>
      <c r="G787" s="1" t="s">
        <v>196</v>
      </c>
      <c r="H787" s="1">
        <v>66063</v>
      </c>
      <c r="I787">
        <v>908</v>
      </c>
      <c r="J787">
        <v>0.563987653584202</v>
      </c>
      <c r="K787">
        <v>2.3819014339461502</v>
      </c>
    </row>
    <row r="788" spans="1:11" ht="15.75" hidden="1" customHeight="1" x14ac:dyDescent="0.2">
      <c r="A788" s="1" t="s">
        <v>34</v>
      </c>
      <c r="B788" s="1" t="s">
        <v>35</v>
      </c>
      <c r="C788" s="1" t="s">
        <v>153</v>
      </c>
      <c r="D788" s="1">
        <v>0</v>
      </c>
      <c r="E788" s="1" t="s">
        <v>480</v>
      </c>
      <c r="F788" s="1" t="s">
        <v>198</v>
      </c>
      <c r="G788" s="1" t="s">
        <v>199</v>
      </c>
      <c r="H788" s="1">
        <v>60903</v>
      </c>
      <c r="I788" s="1">
        <v>580</v>
      </c>
      <c r="J788" s="1">
        <v>0.63296688486149499</v>
      </c>
      <c r="K788">
        <v>3.1840708345884399</v>
      </c>
    </row>
    <row r="789" spans="1:11" ht="15.75" hidden="1" customHeight="1" x14ac:dyDescent="0.2">
      <c r="A789" s="1" t="s">
        <v>38</v>
      </c>
      <c r="B789" s="1" t="s">
        <v>39</v>
      </c>
      <c r="C789" s="1" t="s">
        <v>153</v>
      </c>
      <c r="D789" s="1">
        <v>0</v>
      </c>
      <c r="E789" s="1" t="s">
        <v>480</v>
      </c>
      <c r="F789" s="1" t="s">
        <v>156</v>
      </c>
      <c r="G789" s="11" t="s">
        <v>239</v>
      </c>
      <c r="H789" s="10">
        <v>64764</v>
      </c>
      <c r="I789">
        <v>899</v>
      </c>
      <c r="J789">
        <v>0.59697580567997399</v>
      </c>
      <c r="K789">
        <v>2.26306021984198</v>
      </c>
    </row>
    <row r="790" spans="1:11" ht="15.75" hidden="1" customHeight="1" x14ac:dyDescent="0.2">
      <c r="A790" s="1" t="s">
        <v>38</v>
      </c>
      <c r="B790" s="1" t="s">
        <v>39</v>
      </c>
      <c r="C790" s="1" t="s">
        <v>153</v>
      </c>
      <c r="D790" s="1">
        <v>0</v>
      </c>
      <c r="E790" s="1" t="s">
        <v>480</v>
      </c>
      <c r="F790" s="1" t="s">
        <v>159</v>
      </c>
      <c r="G790" s="11" t="s">
        <v>241</v>
      </c>
      <c r="H790" s="10">
        <v>66063</v>
      </c>
      <c r="I790">
        <v>1028</v>
      </c>
      <c r="J790">
        <v>0.60928579081980105</v>
      </c>
      <c r="K790">
        <v>2.02733032669114</v>
      </c>
    </row>
    <row r="791" spans="1:11" ht="15.75" hidden="1" customHeight="1" x14ac:dyDescent="0.2">
      <c r="A791" s="1" t="s">
        <v>38</v>
      </c>
      <c r="B791" s="1" t="s">
        <v>39</v>
      </c>
      <c r="C791" s="1" t="s">
        <v>153</v>
      </c>
      <c r="D791" s="1">
        <v>0</v>
      </c>
      <c r="E791" s="1" t="s">
        <v>480</v>
      </c>
      <c r="F791" s="1" t="s">
        <v>162</v>
      </c>
      <c r="G791" s="11" t="s">
        <v>243</v>
      </c>
      <c r="H791" s="10">
        <v>66063</v>
      </c>
      <c r="I791">
        <v>884</v>
      </c>
      <c r="J791">
        <v>0.61659065813780001</v>
      </c>
      <c r="K791">
        <v>2.0876622097673798</v>
      </c>
    </row>
    <row r="792" spans="1:11" ht="15.75" hidden="1" customHeight="1" x14ac:dyDescent="0.2">
      <c r="A792" s="1" t="s">
        <v>38</v>
      </c>
      <c r="B792" s="1" t="s">
        <v>39</v>
      </c>
      <c r="C792" s="1" t="s">
        <v>153</v>
      </c>
      <c r="D792" s="1">
        <v>0</v>
      </c>
      <c r="E792" s="1" t="s">
        <v>480</v>
      </c>
      <c r="F792" s="1" t="s">
        <v>165</v>
      </c>
      <c r="G792" s="11" t="s">
        <v>245</v>
      </c>
      <c r="H792" s="10">
        <v>66063</v>
      </c>
      <c r="I792">
        <v>871</v>
      </c>
      <c r="J792">
        <v>0.61114142357197099</v>
      </c>
      <c r="K792">
        <v>2.0939660255274899</v>
      </c>
    </row>
    <row r="793" spans="1:11" ht="15.75" hidden="1" customHeight="1" x14ac:dyDescent="0.2">
      <c r="A793" s="1" t="s">
        <v>38</v>
      </c>
      <c r="B793" s="1" t="s">
        <v>39</v>
      </c>
      <c r="C793" s="1" t="s">
        <v>153</v>
      </c>
      <c r="D793" s="1">
        <v>0</v>
      </c>
      <c r="E793" s="1" t="s">
        <v>480</v>
      </c>
      <c r="F793" s="1" t="s">
        <v>168</v>
      </c>
      <c r="G793" s="11" t="s">
        <v>247</v>
      </c>
      <c r="H793" s="10">
        <v>66063</v>
      </c>
      <c r="I793">
        <v>758</v>
      </c>
      <c r="J793">
        <v>0.63437214426512101</v>
      </c>
      <c r="K793">
        <v>2.5549422859986901</v>
      </c>
    </row>
    <row r="794" spans="1:11" ht="15.75" hidden="1" customHeight="1" x14ac:dyDescent="0.2">
      <c r="A794" s="1" t="s">
        <v>38</v>
      </c>
      <c r="B794" s="1" t="s">
        <v>39</v>
      </c>
      <c r="C794" s="1" t="s">
        <v>153</v>
      </c>
      <c r="D794" s="1">
        <v>0</v>
      </c>
      <c r="E794" s="1" t="s">
        <v>480</v>
      </c>
      <c r="F794" s="1" t="s">
        <v>171</v>
      </c>
      <c r="G794" s="11" t="s">
        <v>249</v>
      </c>
      <c r="H794" s="10">
        <v>56203</v>
      </c>
      <c r="I794">
        <v>474</v>
      </c>
      <c r="J794">
        <v>0.62731574816556701</v>
      </c>
      <c r="K794">
        <v>3.5313988445294302</v>
      </c>
    </row>
    <row r="795" spans="1:11" ht="15.75" hidden="1" customHeight="1" x14ac:dyDescent="0.2">
      <c r="A795" s="1" t="s">
        <v>38</v>
      </c>
      <c r="B795" s="1" t="s">
        <v>39</v>
      </c>
      <c r="C795" s="1" t="s">
        <v>153</v>
      </c>
      <c r="D795" s="1">
        <v>0</v>
      </c>
      <c r="E795" s="1" t="s">
        <v>480</v>
      </c>
      <c r="F795" s="1" t="s">
        <v>198</v>
      </c>
      <c r="G795" s="11" t="s">
        <v>251</v>
      </c>
      <c r="H795" s="10">
        <v>63646</v>
      </c>
      <c r="I795">
        <v>574</v>
      </c>
      <c r="J795">
        <v>0.64212793267343504</v>
      </c>
      <c r="K795">
        <v>2.8320597984847899</v>
      </c>
    </row>
    <row r="796" spans="1:11" ht="15.75" hidden="1" customHeight="1" x14ac:dyDescent="0.2">
      <c r="A796" s="1" t="s">
        <v>38</v>
      </c>
      <c r="B796" s="1" t="s">
        <v>39</v>
      </c>
      <c r="C796" s="1" t="s">
        <v>153</v>
      </c>
      <c r="D796" s="1">
        <v>0</v>
      </c>
      <c r="E796" s="1" t="s">
        <v>480</v>
      </c>
      <c r="F796" s="1" t="s">
        <v>253</v>
      </c>
      <c r="G796" s="11" t="s">
        <v>254</v>
      </c>
      <c r="H796" s="10">
        <v>46992</v>
      </c>
      <c r="I796">
        <v>732</v>
      </c>
      <c r="J796">
        <v>0.61118152113796098</v>
      </c>
      <c r="K796">
        <v>2.2744060634990499</v>
      </c>
    </row>
    <row r="797" spans="1:11" ht="15.75" hidden="1" customHeight="1" x14ac:dyDescent="0.2">
      <c r="A797" s="1" t="s">
        <v>40</v>
      </c>
      <c r="B797" s="1" t="s">
        <v>41</v>
      </c>
      <c r="C797" s="1" t="s">
        <v>153</v>
      </c>
      <c r="D797" s="1">
        <v>0</v>
      </c>
      <c r="E797" s="1" t="s">
        <v>480</v>
      </c>
      <c r="F797" s="1" t="s">
        <v>156</v>
      </c>
      <c r="G797" s="1" t="s">
        <v>268</v>
      </c>
      <c r="H797" s="1">
        <v>64456</v>
      </c>
      <c r="I797" s="1">
        <v>570</v>
      </c>
      <c r="J797" s="1">
        <v>0.61359825641120003</v>
      </c>
      <c r="K797">
        <v>2.2025271835039399</v>
      </c>
    </row>
    <row r="798" spans="1:11" ht="15.75" hidden="1" customHeight="1" x14ac:dyDescent="0.2">
      <c r="A798" s="1" t="s">
        <v>40</v>
      </c>
      <c r="B798" s="1" t="s">
        <v>41</v>
      </c>
      <c r="C798" s="1" t="s">
        <v>153</v>
      </c>
      <c r="D798" s="1">
        <v>0</v>
      </c>
      <c r="E798" s="1" t="s">
        <v>480</v>
      </c>
      <c r="F798" s="1" t="s">
        <v>159</v>
      </c>
      <c r="G798" s="1" t="s">
        <v>270</v>
      </c>
      <c r="H798" s="1">
        <v>53018</v>
      </c>
      <c r="I798">
        <v>399</v>
      </c>
      <c r="J798">
        <v>0.61261916158713403</v>
      </c>
      <c r="K798">
        <v>2.8948496591852502</v>
      </c>
    </row>
    <row r="799" spans="1:11" ht="15.75" hidden="1" customHeight="1" x14ac:dyDescent="0.2">
      <c r="A799" s="1" t="s">
        <v>40</v>
      </c>
      <c r="B799" s="1" t="s">
        <v>41</v>
      </c>
      <c r="C799" s="1" t="s">
        <v>153</v>
      </c>
      <c r="D799" s="1">
        <v>0</v>
      </c>
      <c r="E799" s="1" t="s">
        <v>480</v>
      </c>
      <c r="F799" s="1" t="s">
        <v>162</v>
      </c>
      <c r="G799" s="1" t="s">
        <v>272</v>
      </c>
      <c r="H799" s="1">
        <v>56530</v>
      </c>
      <c r="I799">
        <v>301</v>
      </c>
      <c r="J799">
        <v>0.60469376329624303</v>
      </c>
      <c r="K799">
        <v>2.6313780238398299</v>
      </c>
    </row>
    <row r="800" spans="1:11" ht="15.75" hidden="1" customHeight="1" x14ac:dyDescent="0.2">
      <c r="A800" s="1" t="s">
        <v>40</v>
      </c>
      <c r="B800" s="1" t="s">
        <v>41</v>
      </c>
      <c r="C800" s="1" t="s">
        <v>153</v>
      </c>
      <c r="D800" s="1">
        <v>0</v>
      </c>
      <c r="E800" s="1" t="s">
        <v>480</v>
      </c>
      <c r="F800" s="1" t="s">
        <v>165</v>
      </c>
      <c r="G800" s="1" t="s">
        <v>274</v>
      </c>
      <c r="H800" s="1">
        <v>57119</v>
      </c>
      <c r="I800">
        <v>686</v>
      </c>
      <c r="J800">
        <v>0.592881400548254</v>
      </c>
      <c r="K800">
        <v>1.87990203682955</v>
      </c>
    </row>
    <row r="801" spans="1:11" ht="15.75" hidden="1" customHeight="1" x14ac:dyDescent="0.2">
      <c r="A801" s="1" t="s">
        <v>40</v>
      </c>
      <c r="B801" s="1" t="s">
        <v>41</v>
      </c>
      <c r="C801" s="1" t="s">
        <v>153</v>
      </c>
      <c r="D801" s="1">
        <v>0</v>
      </c>
      <c r="E801" s="1" t="s">
        <v>480</v>
      </c>
      <c r="F801" s="1" t="s">
        <v>168</v>
      </c>
      <c r="G801" s="1" t="s">
        <v>276</v>
      </c>
      <c r="H801" s="1">
        <v>66063</v>
      </c>
      <c r="I801">
        <v>689</v>
      </c>
      <c r="J801">
        <v>0.59438783602191902</v>
      </c>
      <c r="K801">
        <v>1.9466712197286899</v>
      </c>
    </row>
    <row r="802" spans="1:11" ht="15.75" hidden="1" customHeight="1" x14ac:dyDescent="0.2">
      <c r="A802" s="1" t="s">
        <v>40</v>
      </c>
      <c r="B802" s="1" t="s">
        <v>41</v>
      </c>
      <c r="C802" s="1" t="s">
        <v>153</v>
      </c>
      <c r="D802" s="1">
        <v>0</v>
      </c>
      <c r="E802" s="1" t="s">
        <v>480</v>
      </c>
      <c r="F802" s="1" t="s">
        <v>171</v>
      </c>
      <c r="G802" s="1" t="s">
        <v>278</v>
      </c>
      <c r="H802" s="1">
        <v>66063</v>
      </c>
      <c r="I802">
        <v>589</v>
      </c>
      <c r="J802">
        <v>0.59335623673502702</v>
      </c>
      <c r="K802">
        <v>2.4300512793044402</v>
      </c>
    </row>
    <row r="803" spans="1:11" ht="15.75" hidden="1" customHeight="1" x14ac:dyDescent="0.2">
      <c r="A803" s="1" t="s">
        <v>40</v>
      </c>
      <c r="B803" s="1" t="s">
        <v>41</v>
      </c>
      <c r="C803" s="1" t="s">
        <v>153</v>
      </c>
      <c r="D803" s="1">
        <v>0</v>
      </c>
      <c r="E803" s="1" t="s">
        <v>480</v>
      </c>
      <c r="F803" s="1" t="s">
        <v>198</v>
      </c>
      <c r="G803" s="1" t="s">
        <v>280</v>
      </c>
      <c r="H803" s="1">
        <v>55004</v>
      </c>
      <c r="I803">
        <v>739</v>
      </c>
      <c r="J803">
        <v>0.59710972623673297</v>
      </c>
      <c r="K803">
        <v>2.1648555136088499</v>
      </c>
    </row>
    <row r="804" spans="1:11" ht="15.75" hidden="1" customHeight="1" x14ac:dyDescent="0.2">
      <c r="A804" s="1" t="s">
        <v>50</v>
      </c>
      <c r="B804" s="1" t="s">
        <v>51</v>
      </c>
      <c r="C804" s="1" t="s">
        <v>153</v>
      </c>
      <c r="D804" s="1">
        <v>1</v>
      </c>
      <c r="E804" s="1" t="s">
        <v>480</v>
      </c>
      <c r="F804" s="1" t="s">
        <v>156</v>
      </c>
      <c r="G804" s="1" t="s">
        <v>315</v>
      </c>
      <c r="H804" s="1">
        <v>64309</v>
      </c>
      <c r="I804">
        <v>972</v>
      </c>
      <c r="J804">
        <v>0.55367703509884802</v>
      </c>
      <c r="K804">
        <v>2.22611764946932</v>
      </c>
    </row>
    <row r="805" spans="1:11" ht="15.75" hidden="1" customHeight="1" x14ac:dyDescent="0.2">
      <c r="A805" s="1" t="s">
        <v>50</v>
      </c>
      <c r="B805" s="1" t="s">
        <v>51</v>
      </c>
      <c r="C805" s="1" t="s">
        <v>153</v>
      </c>
      <c r="D805" s="1">
        <v>1</v>
      </c>
      <c r="E805" s="1" t="s">
        <v>480</v>
      </c>
      <c r="F805" s="1" t="s">
        <v>159</v>
      </c>
      <c r="G805" s="1" t="s">
        <v>317</v>
      </c>
      <c r="H805" s="1">
        <v>66063</v>
      </c>
      <c r="I805">
        <v>796</v>
      </c>
      <c r="J805">
        <v>0.58632313956798399</v>
      </c>
      <c r="K805">
        <v>2.15631820831153</v>
      </c>
    </row>
    <row r="806" spans="1:11" ht="15.75" hidden="1" customHeight="1" x14ac:dyDescent="0.2">
      <c r="A806" s="1" t="s">
        <v>50</v>
      </c>
      <c r="B806" s="1" t="s">
        <v>51</v>
      </c>
      <c r="C806" s="1" t="s">
        <v>153</v>
      </c>
      <c r="D806" s="1">
        <v>1</v>
      </c>
      <c r="E806" s="1" t="s">
        <v>480</v>
      </c>
      <c r="F806" s="1" t="s">
        <v>162</v>
      </c>
      <c r="G806" s="1" t="s">
        <v>319</v>
      </c>
      <c r="H806" s="1">
        <v>66063</v>
      </c>
      <c r="I806">
        <v>734</v>
      </c>
      <c r="J806">
        <v>0.60693022777922701</v>
      </c>
      <c r="K806">
        <v>2.5516568945174698</v>
      </c>
    </row>
    <row r="807" spans="1:11" ht="15.75" hidden="1" customHeight="1" x14ac:dyDescent="0.2">
      <c r="A807" s="1" t="s">
        <v>50</v>
      </c>
      <c r="B807" s="1" t="s">
        <v>51</v>
      </c>
      <c r="C807" s="1" t="s">
        <v>153</v>
      </c>
      <c r="D807" s="1">
        <v>1</v>
      </c>
      <c r="E807" s="1" t="s">
        <v>480</v>
      </c>
      <c r="F807" s="1" t="s">
        <v>165</v>
      </c>
      <c r="G807" s="1" t="s">
        <v>321</v>
      </c>
      <c r="H807" s="1">
        <v>54749</v>
      </c>
      <c r="I807">
        <v>456</v>
      </c>
      <c r="J807">
        <v>0.62969428791241899</v>
      </c>
      <c r="K807">
        <v>3.1349491032690802</v>
      </c>
    </row>
    <row r="808" spans="1:11" ht="15.75" hidden="1" customHeight="1" x14ac:dyDescent="0.2">
      <c r="A808" s="1" t="s">
        <v>50</v>
      </c>
      <c r="B808" s="1" t="s">
        <v>51</v>
      </c>
      <c r="C808" s="1" t="s">
        <v>153</v>
      </c>
      <c r="D808" s="1">
        <v>1</v>
      </c>
      <c r="E808" s="1" t="s">
        <v>480</v>
      </c>
      <c r="F808" s="1" t="s">
        <v>168</v>
      </c>
      <c r="G808" s="1" t="s">
        <v>323</v>
      </c>
      <c r="H808" s="1">
        <v>66063</v>
      </c>
      <c r="I808">
        <v>978</v>
      </c>
      <c r="J808">
        <v>0.56542497851301998</v>
      </c>
      <c r="K808">
        <v>2.0666288489542701</v>
      </c>
    </row>
    <row r="809" spans="1:11" ht="15.75" hidden="1" customHeight="1" x14ac:dyDescent="0.2">
      <c r="A809" s="1" t="s">
        <v>50</v>
      </c>
      <c r="B809" s="1" t="s">
        <v>51</v>
      </c>
      <c r="C809" s="1" t="s">
        <v>153</v>
      </c>
      <c r="D809" s="1">
        <v>1</v>
      </c>
      <c r="E809" s="1" t="s">
        <v>480</v>
      </c>
      <c r="F809" s="1" t="s">
        <v>171</v>
      </c>
      <c r="G809" s="1" t="s">
        <v>325</v>
      </c>
      <c r="H809" s="1">
        <v>45278</v>
      </c>
      <c r="I809">
        <v>746</v>
      </c>
      <c r="J809">
        <v>0.54044196755969898</v>
      </c>
      <c r="K809">
        <v>2.2862643234423699</v>
      </c>
    </row>
    <row r="810" spans="1:11" ht="15.75" hidden="1" customHeight="1" x14ac:dyDescent="0.2">
      <c r="A810" s="1" t="s">
        <v>48</v>
      </c>
      <c r="B810" s="1" t="s">
        <v>49</v>
      </c>
      <c r="C810" s="1" t="s">
        <v>153</v>
      </c>
      <c r="D810" s="1">
        <v>0</v>
      </c>
      <c r="E810" s="1" t="s">
        <v>480</v>
      </c>
      <c r="F810" s="1" t="s">
        <v>156</v>
      </c>
      <c r="G810" s="1" t="s">
        <v>327</v>
      </c>
      <c r="H810" s="1">
        <v>65642</v>
      </c>
      <c r="I810">
        <v>748</v>
      </c>
      <c r="J810">
        <v>0.59941204542856397</v>
      </c>
      <c r="K810">
        <v>2.5578560079189998</v>
      </c>
    </row>
    <row r="811" spans="1:11" ht="15.75" hidden="1" customHeight="1" x14ac:dyDescent="0.2">
      <c r="A811" s="1" t="s">
        <v>48</v>
      </c>
      <c r="B811" s="1" t="s">
        <v>49</v>
      </c>
      <c r="C811" s="1" t="s">
        <v>153</v>
      </c>
      <c r="D811" s="1">
        <v>0</v>
      </c>
      <c r="E811" s="1" t="s">
        <v>480</v>
      </c>
      <c r="F811" s="1" t="s">
        <v>159</v>
      </c>
      <c r="G811" s="1" t="s">
        <v>329</v>
      </c>
      <c r="H811" s="1">
        <v>66063</v>
      </c>
      <c r="I811">
        <v>735</v>
      </c>
      <c r="J811">
        <v>0.63713051682969901</v>
      </c>
      <c r="K811">
        <v>2.5133334512616701</v>
      </c>
    </row>
    <row r="812" spans="1:11" ht="15.75" hidden="1" customHeight="1" x14ac:dyDescent="0.2">
      <c r="A812" s="1" t="s">
        <v>48</v>
      </c>
      <c r="B812" s="1" t="s">
        <v>49</v>
      </c>
      <c r="C812" s="1" t="s">
        <v>153</v>
      </c>
      <c r="D812" s="1">
        <v>0</v>
      </c>
      <c r="E812" s="1" t="s">
        <v>480</v>
      </c>
      <c r="F812" s="1" t="s">
        <v>162</v>
      </c>
      <c r="G812" s="1" t="s">
        <v>331</v>
      </c>
      <c r="H812" s="1">
        <v>66063</v>
      </c>
      <c r="I812">
        <v>684</v>
      </c>
      <c r="J812">
        <v>0.64418324685388495</v>
      </c>
      <c r="K812">
        <v>2.6440837279060698</v>
      </c>
    </row>
    <row r="813" spans="1:11" ht="15.75" hidden="1" customHeight="1" x14ac:dyDescent="0.2">
      <c r="A813" s="1" t="s">
        <v>48</v>
      </c>
      <c r="B813" s="1" t="s">
        <v>49</v>
      </c>
      <c r="C813" s="1" t="s">
        <v>153</v>
      </c>
      <c r="D813" s="1">
        <v>0</v>
      </c>
      <c r="E813" s="1" t="s">
        <v>480</v>
      </c>
      <c r="F813" s="1" t="s">
        <v>165</v>
      </c>
      <c r="G813" s="1" t="s">
        <v>333</v>
      </c>
      <c r="H813" s="1">
        <v>66063</v>
      </c>
      <c r="I813">
        <v>673</v>
      </c>
      <c r="J813">
        <v>0.63761095271211699</v>
      </c>
      <c r="K813">
        <v>2.6891531089466199</v>
      </c>
    </row>
    <row r="814" spans="1:11" ht="15.75" hidden="1" customHeight="1" x14ac:dyDescent="0.2">
      <c r="A814" s="1" t="s">
        <v>48</v>
      </c>
      <c r="B814" s="1" t="s">
        <v>49</v>
      </c>
      <c r="C814" s="1" t="s">
        <v>153</v>
      </c>
      <c r="D814" s="1">
        <v>0</v>
      </c>
      <c r="E814" s="1" t="s">
        <v>480</v>
      </c>
      <c r="F814" s="1" t="s">
        <v>168</v>
      </c>
      <c r="G814" s="1" t="s">
        <v>335</v>
      </c>
      <c r="H814" s="1">
        <v>65520</v>
      </c>
      <c r="I814">
        <v>875</v>
      </c>
      <c r="J814">
        <v>0.62630559943822395</v>
      </c>
      <c r="K814">
        <v>2.45174736431514</v>
      </c>
    </row>
    <row r="815" spans="1:11" ht="15.75" hidden="1" customHeight="1" x14ac:dyDescent="0.2">
      <c r="A815" s="1" t="s">
        <v>48</v>
      </c>
      <c r="B815" s="1" t="s">
        <v>49</v>
      </c>
      <c r="C815" s="1" t="s">
        <v>153</v>
      </c>
      <c r="D815" s="1">
        <v>0</v>
      </c>
      <c r="E815" s="1" t="s">
        <v>480</v>
      </c>
      <c r="F815" s="1" t="s">
        <v>171</v>
      </c>
      <c r="G815" s="1" t="s">
        <v>337</v>
      </c>
      <c r="H815" s="1">
        <v>66063</v>
      </c>
      <c r="I815">
        <v>820</v>
      </c>
      <c r="J815">
        <v>0.60579248473816505</v>
      </c>
      <c r="K815">
        <v>2.49324066510958</v>
      </c>
    </row>
    <row r="816" spans="1:11" ht="15.75" hidden="1" customHeight="1" x14ac:dyDescent="0.2">
      <c r="A816" s="1" t="s">
        <v>46</v>
      </c>
      <c r="B816" s="1" t="s">
        <v>47</v>
      </c>
      <c r="C816" s="1" t="s">
        <v>153</v>
      </c>
      <c r="D816" s="1">
        <v>0</v>
      </c>
      <c r="E816" s="1" t="s">
        <v>480</v>
      </c>
      <c r="F816" s="1" t="s">
        <v>156</v>
      </c>
      <c r="G816" s="1" t="s">
        <v>339</v>
      </c>
      <c r="H816" s="1">
        <v>65461</v>
      </c>
      <c r="I816">
        <v>664</v>
      </c>
      <c r="J816">
        <v>0.60703339153359903</v>
      </c>
      <c r="K816">
        <v>2.6430620430690199</v>
      </c>
    </row>
    <row r="817" spans="1:11" ht="15.75" hidden="1" customHeight="1" x14ac:dyDescent="0.2">
      <c r="A817" s="1" t="s">
        <v>46</v>
      </c>
      <c r="B817" s="1" t="s">
        <v>47</v>
      </c>
      <c r="C817" s="1" t="s">
        <v>153</v>
      </c>
      <c r="D817" s="1">
        <v>0</v>
      </c>
      <c r="E817" s="1" t="s">
        <v>480</v>
      </c>
      <c r="F817" s="1" t="s">
        <v>159</v>
      </c>
      <c r="G817" s="1" t="s">
        <v>341</v>
      </c>
      <c r="H817" s="1">
        <v>66063</v>
      </c>
      <c r="I817">
        <v>818</v>
      </c>
      <c r="J817">
        <v>0.604371331122738</v>
      </c>
      <c r="K817">
        <v>2.2904460593600899</v>
      </c>
    </row>
    <row r="818" spans="1:11" ht="15.75" hidden="1" customHeight="1" x14ac:dyDescent="0.2">
      <c r="A818" s="1" t="s">
        <v>46</v>
      </c>
      <c r="B818" s="1" t="s">
        <v>47</v>
      </c>
      <c r="C818" s="1" t="s">
        <v>153</v>
      </c>
      <c r="D818" s="1">
        <v>0</v>
      </c>
      <c r="E818" s="1" t="s">
        <v>480</v>
      </c>
      <c r="F818" s="1" t="s">
        <v>162</v>
      </c>
      <c r="G818" s="1" t="s">
        <v>343</v>
      </c>
      <c r="H818" s="1">
        <v>65028</v>
      </c>
      <c r="I818">
        <v>693</v>
      </c>
      <c r="J818">
        <v>0.60298148392393502</v>
      </c>
      <c r="K818">
        <v>2.3928381782538</v>
      </c>
    </row>
    <row r="819" spans="1:11" ht="15.75" hidden="1" customHeight="1" x14ac:dyDescent="0.2">
      <c r="A819" s="1" t="s">
        <v>46</v>
      </c>
      <c r="B819" s="1" t="s">
        <v>47</v>
      </c>
      <c r="C819" s="1" t="s">
        <v>153</v>
      </c>
      <c r="D819" s="1">
        <v>0</v>
      </c>
      <c r="E819" s="1" t="s">
        <v>480</v>
      </c>
      <c r="F819" s="1" t="s">
        <v>165</v>
      </c>
      <c r="G819" s="1" t="s">
        <v>345</v>
      </c>
      <c r="H819" s="1">
        <v>66063</v>
      </c>
      <c r="I819">
        <v>606</v>
      </c>
      <c r="J819">
        <v>0.58241639570343595</v>
      </c>
      <c r="K819">
        <v>2.5059932537053902</v>
      </c>
    </row>
    <row r="820" spans="1:11" ht="15.75" hidden="1" customHeight="1" x14ac:dyDescent="0.2">
      <c r="A820" s="1" t="s">
        <v>46</v>
      </c>
      <c r="B820" s="1" t="s">
        <v>47</v>
      </c>
      <c r="C820" s="1" t="s">
        <v>153</v>
      </c>
      <c r="D820" s="1">
        <v>0</v>
      </c>
      <c r="E820" s="1" t="s">
        <v>480</v>
      </c>
      <c r="F820" s="1" t="s">
        <v>168</v>
      </c>
      <c r="G820" s="1" t="s">
        <v>347</v>
      </c>
      <c r="H820" s="1">
        <v>66063</v>
      </c>
      <c r="I820">
        <v>631</v>
      </c>
      <c r="J820">
        <v>0.62572987105658995</v>
      </c>
      <c r="K820">
        <v>2.8287053664520099</v>
      </c>
    </row>
    <row r="821" spans="1:11" ht="15.75" hidden="1" customHeight="1" x14ac:dyDescent="0.2">
      <c r="A821" s="1" t="s">
        <v>46</v>
      </c>
      <c r="B821" s="1" t="s">
        <v>47</v>
      </c>
      <c r="C821" s="1" t="s">
        <v>153</v>
      </c>
      <c r="D821" s="1">
        <v>0</v>
      </c>
      <c r="E821" s="1" t="s">
        <v>480</v>
      </c>
      <c r="F821" s="1" t="s">
        <v>171</v>
      </c>
      <c r="G821" s="1" t="s">
        <v>349</v>
      </c>
      <c r="H821" s="1">
        <v>43004</v>
      </c>
      <c r="I821">
        <v>502</v>
      </c>
      <c r="J821">
        <v>0.61277138761664796</v>
      </c>
      <c r="K821">
        <v>2.7956849329090701</v>
      </c>
    </row>
    <row r="822" spans="1:11" ht="15.75" hidden="1" customHeight="1" x14ac:dyDescent="0.2">
      <c r="A822" s="1" t="s">
        <v>46</v>
      </c>
      <c r="B822" s="1" t="s">
        <v>47</v>
      </c>
      <c r="C822" s="1" t="s">
        <v>153</v>
      </c>
      <c r="D822" s="1">
        <v>0</v>
      </c>
      <c r="E822" s="1" t="s">
        <v>480</v>
      </c>
      <c r="F822" s="1" t="s">
        <v>198</v>
      </c>
      <c r="G822" s="1" t="s">
        <v>351</v>
      </c>
      <c r="H822" s="1">
        <v>66063</v>
      </c>
      <c r="I822">
        <v>802</v>
      </c>
      <c r="J822">
        <v>0.60484206256050199</v>
      </c>
      <c r="K822">
        <v>2.3683307324464198</v>
      </c>
    </row>
    <row r="823" spans="1:11" ht="15.75" hidden="1" customHeight="1" x14ac:dyDescent="0.2">
      <c r="A823" s="1" t="s">
        <v>46</v>
      </c>
      <c r="B823" s="1" t="s">
        <v>47</v>
      </c>
      <c r="C823" s="1" t="s">
        <v>153</v>
      </c>
      <c r="D823" s="1">
        <v>0</v>
      </c>
      <c r="E823" s="1" t="s">
        <v>480</v>
      </c>
      <c r="F823" s="1" t="s">
        <v>253</v>
      </c>
      <c r="G823" s="1" t="s">
        <v>353</v>
      </c>
      <c r="H823" s="1">
        <v>66063</v>
      </c>
      <c r="I823">
        <v>710</v>
      </c>
      <c r="J823">
        <v>0.61113600571383198</v>
      </c>
      <c r="K823">
        <v>2.4336176517558599</v>
      </c>
    </row>
    <row r="824" spans="1:11" ht="15.75" hidden="1" customHeight="1" x14ac:dyDescent="0.2">
      <c r="A824" s="1" t="s">
        <v>42</v>
      </c>
      <c r="B824" s="1" t="s">
        <v>43</v>
      </c>
      <c r="C824" s="1" t="s">
        <v>153</v>
      </c>
      <c r="D824" s="1">
        <v>0</v>
      </c>
      <c r="E824" s="1" t="s">
        <v>480</v>
      </c>
      <c r="F824" s="1" t="s">
        <v>156</v>
      </c>
      <c r="G824" s="1" t="s">
        <v>431</v>
      </c>
      <c r="H824" s="1">
        <v>62170</v>
      </c>
      <c r="I824">
        <v>782</v>
      </c>
      <c r="J824">
        <v>0.53698790956848896</v>
      </c>
      <c r="K824">
        <v>2.2671671858465201</v>
      </c>
    </row>
    <row r="825" spans="1:11" ht="15.75" hidden="1" customHeight="1" x14ac:dyDescent="0.2">
      <c r="A825" s="1" t="s">
        <v>42</v>
      </c>
      <c r="B825" s="1" t="s">
        <v>43</v>
      </c>
      <c r="C825" s="1" t="s">
        <v>153</v>
      </c>
      <c r="D825" s="1">
        <v>0</v>
      </c>
      <c r="E825" s="1" t="s">
        <v>480</v>
      </c>
      <c r="F825" s="1" t="s">
        <v>159</v>
      </c>
      <c r="G825" s="1" t="s">
        <v>432</v>
      </c>
      <c r="H825" s="1">
        <v>66063</v>
      </c>
      <c r="I825">
        <v>778</v>
      </c>
      <c r="J825">
        <v>0.57988050425772097</v>
      </c>
      <c r="K825">
        <v>2.2997511500451102</v>
      </c>
    </row>
    <row r="826" spans="1:11" ht="15.75" hidden="1" customHeight="1" x14ac:dyDescent="0.2">
      <c r="A826" s="1" t="s">
        <v>42</v>
      </c>
      <c r="B826" s="1" t="s">
        <v>43</v>
      </c>
      <c r="C826" s="1" t="s">
        <v>153</v>
      </c>
      <c r="D826" s="1">
        <v>0</v>
      </c>
      <c r="E826" s="1" t="s">
        <v>480</v>
      </c>
      <c r="F826" s="1" t="s">
        <v>162</v>
      </c>
      <c r="G826" s="1" t="s">
        <v>433</v>
      </c>
      <c r="H826" s="1">
        <v>66063</v>
      </c>
      <c r="I826">
        <v>577</v>
      </c>
      <c r="J826">
        <v>0.60083122059477501</v>
      </c>
      <c r="K826">
        <v>2.2789893778684398</v>
      </c>
    </row>
    <row r="827" spans="1:11" ht="15.75" hidden="1" customHeight="1" x14ac:dyDescent="0.2">
      <c r="A827" s="1" t="s">
        <v>42</v>
      </c>
      <c r="B827" s="1" t="s">
        <v>43</v>
      </c>
      <c r="C827" s="1" t="s">
        <v>153</v>
      </c>
      <c r="D827" s="1">
        <v>0</v>
      </c>
      <c r="E827" s="1" t="s">
        <v>480</v>
      </c>
      <c r="F827" s="1" t="s">
        <v>165</v>
      </c>
      <c r="G827" s="1" t="s">
        <v>434</v>
      </c>
      <c r="H827" s="1">
        <v>54168</v>
      </c>
      <c r="I827">
        <v>476</v>
      </c>
      <c r="J827">
        <v>0.59645417636884901</v>
      </c>
      <c r="K827">
        <v>2.2363984113374999</v>
      </c>
    </row>
    <row r="828" spans="1:11" ht="15.75" hidden="1" customHeight="1" x14ac:dyDescent="0.2">
      <c r="A828" s="1" t="s">
        <v>42</v>
      </c>
      <c r="B828" s="1" t="s">
        <v>43</v>
      </c>
      <c r="C828" s="1" t="s">
        <v>153</v>
      </c>
      <c r="D828" s="1">
        <v>0</v>
      </c>
      <c r="E828" s="1" t="s">
        <v>480</v>
      </c>
      <c r="F828" s="1" t="s">
        <v>168</v>
      </c>
      <c r="G828" s="1" t="s">
        <v>435</v>
      </c>
      <c r="H828" s="1">
        <v>57605</v>
      </c>
      <c r="I828">
        <v>600</v>
      </c>
      <c r="J828">
        <v>0.61715628300801995</v>
      </c>
      <c r="K828">
        <v>2.3141419857022099</v>
      </c>
    </row>
    <row r="829" spans="1:11" ht="15.75" hidden="1" customHeight="1" x14ac:dyDescent="0.2">
      <c r="A829" s="1" t="s">
        <v>42</v>
      </c>
      <c r="B829" s="1" t="s">
        <v>43</v>
      </c>
      <c r="C829" s="1" t="s">
        <v>153</v>
      </c>
      <c r="D829" s="1">
        <v>0</v>
      </c>
      <c r="E829" s="1" t="s">
        <v>480</v>
      </c>
      <c r="F829" s="1" t="s">
        <v>171</v>
      </c>
      <c r="G829" s="1" t="s">
        <v>436</v>
      </c>
      <c r="H829" s="1">
        <v>66063</v>
      </c>
      <c r="I829">
        <v>710</v>
      </c>
      <c r="J829">
        <v>0.58518870798983602</v>
      </c>
      <c r="K829">
        <v>2.4215740345043</v>
      </c>
    </row>
    <row r="830" spans="1:11" ht="15.75" hidden="1" customHeight="1" x14ac:dyDescent="0.2">
      <c r="A830" s="1" t="s">
        <v>42</v>
      </c>
      <c r="B830" s="1" t="s">
        <v>43</v>
      </c>
      <c r="C830" s="1" t="s">
        <v>153</v>
      </c>
      <c r="D830" s="1">
        <v>0</v>
      </c>
      <c r="E830" s="1" t="s">
        <v>480</v>
      </c>
      <c r="F830" s="1" t="s">
        <v>198</v>
      </c>
      <c r="G830" s="1" t="s">
        <v>437</v>
      </c>
      <c r="H830" s="1">
        <v>64755</v>
      </c>
      <c r="I830">
        <v>716</v>
      </c>
      <c r="J830">
        <v>0.57250148223703101</v>
      </c>
      <c r="K830">
        <v>2.4847913078497701</v>
      </c>
    </row>
    <row r="831" spans="1:11" ht="15.75" hidden="1" customHeight="1" x14ac:dyDescent="0.2">
      <c r="A831" s="1" t="s">
        <v>44</v>
      </c>
      <c r="B831" s="1" t="s">
        <v>45</v>
      </c>
      <c r="C831" s="1" t="s">
        <v>153</v>
      </c>
      <c r="D831" s="1">
        <v>0</v>
      </c>
      <c r="E831" s="1" t="s">
        <v>480</v>
      </c>
      <c r="F831" s="1" t="s">
        <v>156</v>
      </c>
      <c r="G831" s="1" t="s">
        <v>461</v>
      </c>
      <c r="H831" s="1">
        <v>66063</v>
      </c>
      <c r="I831">
        <v>645</v>
      </c>
      <c r="J831">
        <v>0.59136083517878701</v>
      </c>
      <c r="K831">
        <v>2.5694420653777201</v>
      </c>
    </row>
    <row r="832" spans="1:11" ht="15.75" hidden="1" customHeight="1" x14ac:dyDescent="0.2">
      <c r="A832" s="1" t="s">
        <v>44</v>
      </c>
      <c r="B832" s="1" t="s">
        <v>45</v>
      </c>
      <c r="C832" s="1" t="s">
        <v>153</v>
      </c>
      <c r="D832" s="1">
        <v>0</v>
      </c>
      <c r="E832" s="1" t="s">
        <v>480</v>
      </c>
      <c r="F832" s="1" t="s">
        <v>159</v>
      </c>
      <c r="G832" s="1" t="s">
        <v>462</v>
      </c>
      <c r="H832" s="1">
        <v>62854</v>
      </c>
      <c r="I832">
        <v>640</v>
      </c>
      <c r="J832">
        <v>0.59408603662178405</v>
      </c>
      <c r="K832">
        <v>3.0684991729862898</v>
      </c>
    </row>
    <row r="833" spans="1:11" ht="15.75" hidden="1" customHeight="1" x14ac:dyDescent="0.2">
      <c r="A833" s="1" t="s">
        <v>44</v>
      </c>
      <c r="B833" s="1" t="s">
        <v>45</v>
      </c>
      <c r="C833" s="1" t="s">
        <v>153</v>
      </c>
      <c r="D833" s="1">
        <v>0</v>
      </c>
      <c r="E833" s="1" t="s">
        <v>480</v>
      </c>
      <c r="F833" s="1" t="s">
        <v>162</v>
      </c>
      <c r="G833" s="1" t="s">
        <v>463</v>
      </c>
      <c r="H833" s="1">
        <v>66063</v>
      </c>
      <c r="I833">
        <v>529</v>
      </c>
      <c r="J833">
        <v>0.58004233918984005</v>
      </c>
      <c r="K833">
        <v>2.83764991882189</v>
      </c>
    </row>
    <row r="834" spans="1:11" ht="15.75" hidden="1" customHeight="1" x14ac:dyDescent="0.2">
      <c r="A834" s="1" t="s">
        <v>44</v>
      </c>
      <c r="B834" s="1" t="s">
        <v>45</v>
      </c>
      <c r="C834" s="1" t="s">
        <v>153</v>
      </c>
      <c r="D834" s="1">
        <v>0</v>
      </c>
      <c r="E834" s="1" t="s">
        <v>480</v>
      </c>
      <c r="F834" s="1" t="s">
        <v>165</v>
      </c>
      <c r="G834" s="1" t="s">
        <v>464</v>
      </c>
      <c r="H834" s="1">
        <v>66063</v>
      </c>
      <c r="I834">
        <v>701</v>
      </c>
      <c r="J834">
        <v>0.57110954285105497</v>
      </c>
      <c r="K834">
        <v>2.3633231747002998</v>
      </c>
    </row>
    <row r="835" spans="1:11" ht="15.75" hidden="1" customHeight="1" x14ac:dyDescent="0.2">
      <c r="A835" s="1" t="s">
        <v>44</v>
      </c>
      <c r="B835" s="1" t="s">
        <v>45</v>
      </c>
      <c r="C835" s="1" t="s">
        <v>153</v>
      </c>
      <c r="D835" s="1">
        <v>0</v>
      </c>
      <c r="E835" s="1" t="s">
        <v>480</v>
      </c>
      <c r="F835" s="1" t="s">
        <v>168</v>
      </c>
      <c r="G835" s="1" t="s">
        <v>465</v>
      </c>
      <c r="H835" s="1">
        <v>66063</v>
      </c>
      <c r="I835">
        <v>898</v>
      </c>
      <c r="J835">
        <v>0.56659709849004802</v>
      </c>
      <c r="K835">
        <v>1.96225449432612</v>
      </c>
    </row>
    <row r="836" spans="1:11" ht="15.75" hidden="1" customHeight="1" x14ac:dyDescent="0.2">
      <c r="A836" s="1" t="s">
        <v>44</v>
      </c>
      <c r="B836" s="1" t="s">
        <v>45</v>
      </c>
      <c r="C836" s="1" t="s">
        <v>153</v>
      </c>
      <c r="D836" s="1">
        <v>0</v>
      </c>
      <c r="E836" s="1" t="s">
        <v>480</v>
      </c>
      <c r="F836" s="1" t="s">
        <v>171</v>
      </c>
      <c r="G836" s="1" t="s">
        <v>466</v>
      </c>
      <c r="H836" s="1">
        <v>27076</v>
      </c>
      <c r="I836">
        <v>935</v>
      </c>
      <c r="J836">
        <v>0.57957859611212703</v>
      </c>
      <c r="K836">
        <v>1.8877679434683901</v>
      </c>
    </row>
    <row r="837" spans="1:11" ht="15.75" hidden="1" customHeight="1" x14ac:dyDescent="0.2">
      <c r="A837" s="1" t="s">
        <v>44</v>
      </c>
      <c r="B837" s="1" t="s">
        <v>45</v>
      </c>
      <c r="C837" s="1" t="s">
        <v>153</v>
      </c>
      <c r="D837" s="1">
        <v>0</v>
      </c>
      <c r="E837" s="1" t="s">
        <v>480</v>
      </c>
      <c r="F837" s="1" t="s">
        <v>198</v>
      </c>
      <c r="G837" s="1" t="s">
        <v>467</v>
      </c>
      <c r="H837" s="1">
        <v>66063</v>
      </c>
      <c r="I837">
        <v>152</v>
      </c>
      <c r="J837">
        <v>0.59646993791089498</v>
      </c>
      <c r="K837">
        <v>3.13087261329474</v>
      </c>
    </row>
    <row r="838" spans="1:11" ht="15.75" hidden="1" customHeight="1" x14ac:dyDescent="0.2">
      <c r="A838" s="1" t="s">
        <v>44</v>
      </c>
      <c r="B838" s="1" t="s">
        <v>45</v>
      </c>
      <c r="C838" s="1" t="s">
        <v>153</v>
      </c>
      <c r="D838" s="1">
        <v>0</v>
      </c>
      <c r="E838" s="1" t="s">
        <v>480</v>
      </c>
      <c r="F838" s="1" t="s">
        <v>253</v>
      </c>
      <c r="G838" s="1" t="s">
        <v>468</v>
      </c>
      <c r="H838" s="1">
        <v>62412</v>
      </c>
      <c r="I838">
        <v>444</v>
      </c>
      <c r="J838">
        <v>0.61985121326242199</v>
      </c>
      <c r="K838">
        <v>2.99184259864154</v>
      </c>
    </row>
    <row r="839" spans="1:11" ht="15.75" hidden="1" customHeight="1" x14ac:dyDescent="0.2">
      <c r="A839" s="1" t="s">
        <v>34</v>
      </c>
      <c r="B839" s="1" t="s">
        <v>35</v>
      </c>
      <c r="C839" s="1" t="s">
        <v>153</v>
      </c>
      <c r="D839" s="1">
        <v>0</v>
      </c>
      <c r="E839" s="1" t="s">
        <v>479</v>
      </c>
      <c r="F839" s="1" t="s">
        <v>156</v>
      </c>
      <c r="G839" s="1" t="s">
        <v>186</v>
      </c>
      <c r="H839" s="1">
        <v>64586</v>
      </c>
      <c r="I839">
        <v>1099</v>
      </c>
      <c r="J839">
        <v>0.55689538239181002</v>
      </c>
      <c r="K839">
        <v>2.6264271155526102</v>
      </c>
    </row>
    <row r="840" spans="1:11" ht="15.75" hidden="1" customHeight="1" x14ac:dyDescent="0.2">
      <c r="A840" s="1" t="s">
        <v>34</v>
      </c>
      <c r="B840" s="1" t="s">
        <v>35</v>
      </c>
      <c r="C840" s="1" t="s">
        <v>153</v>
      </c>
      <c r="D840" s="1">
        <v>0</v>
      </c>
      <c r="E840" s="1" t="s">
        <v>479</v>
      </c>
      <c r="F840" s="1" t="s">
        <v>159</v>
      </c>
      <c r="G840" s="1" t="s">
        <v>188</v>
      </c>
      <c r="H840" s="1">
        <v>66063</v>
      </c>
      <c r="I840">
        <v>928</v>
      </c>
      <c r="J840">
        <v>0.61423577223301995</v>
      </c>
      <c r="K840">
        <v>2.7654375843799799</v>
      </c>
    </row>
    <row r="841" spans="1:11" ht="15.75" hidden="1" customHeight="1" x14ac:dyDescent="0.2">
      <c r="A841" s="1" t="s">
        <v>34</v>
      </c>
      <c r="B841" s="1" t="s">
        <v>35</v>
      </c>
      <c r="C841" s="1" t="s">
        <v>153</v>
      </c>
      <c r="D841" s="1">
        <v>0</v>
      </c>
      <c r="E841" s="1" t="s">
        <v>479</v>
      </c>
      <c r="F841" s="1" t="s">
        <v>162</v>
      </c>
      <c r="G841" s="1" t="s">
        <v>190</v>
      </c>
      <c r="H841" s="1">
        <v>66063</v>
      </c>
      <c r="I841">
        <v>819</v>
      </c>
      <c r="J841">
        <v>0.60567452938557498</v>
      </c>
      <c r="K841">
        <v>2.9929594752461699</v>
      </c>
    </row>
    <row r="842" spans="1:11" ht="15.75" hidden="1" customHeight="1" x14ac:dyDescent="0.2">
      <c r="A842" s="1" t="s">
        <v>34</v>
      </c>
      <c r="B842" s="1" t="s">
        <v>35</v>
      </c>
      <c r="C842" s="1" t="s">
        <v>153</v>
      </c>
      <c r="D842" s="1">
        <v>0</v>
      </c>
      <c r="E842" s="1" t="s">
        <v>479</v>
      </c>
      <c r="F842" s="1" t="s">
        <v>165</v>
      </c>
      <c r="G842" s="1" t="s">
        <v>192</v>
      </c>
      <c r="H842" s="1">
        <v>55757</v>
      </c>
      <c r="I842">
        <v>693</v>
      </c>
      <c r="J842">
        <v>0.58763397027563902</v>
      </c>
      <c r="K842">
        <v>3.2332346061500301</v>
      </c>
    </row>
    <row r="843" spans="1:11" ht="15.75" hidden="1" customHeight="1" x14ac:dyDescent="0.2">
      <c r="A843" s="1" t="s">
        <v>34</v>
      </c>
      <c r="B843" s="1" t="s">
        <v>35</v>
      </c>
      <c r="C843" s="1" t="s">
        <v>153</v>
      </c>
      <c r="D843" s="1">
        <v>0</v>
      </c>
      <c r="E843" s="1" t="s">
        <v>479</v>
      </c>
      <c r="F843" s="1" t="s">
        <v>168</v>
      </c>
      <c r="G843" s="1" t="s">
        <v>194</v>
      </c>
      <c r="H843" s="1">
        <v>65164</v>
      </c>
      <c r="I843">
        <v>1048</v>
      </c>
      <c r="J843">
        <v>0.59077530899518704</v>
      </c>
      <c r="K843">
        <v>2.6395400130634199</v>
      </c>
    </row>
    <row r="844" spans="1:11" ht="15.75" hidden="1" customHeight="1" x14ac:dyDescent="0.2">
      <c r="A844" s="1" t="s">
        <v>34</v>
      </c>
      <c r="B844" s="1" t="s">
        <v>35</v>
      </c>
      <c r="C844" s="1" t="s">
        <v>153</v>
      </c>
      <c r="D844" s="1">
        <v>0</v>
      </c>
      <c r="E844" s="1" t="s">
        <v>479</v>
      </c>
      <c r="F844" s="1" t="s">
        <v>171</v>
      </c>
      <c r="G844" s="1" t="s">
        <v>196</v>
      </c>
      <c r="H844" s="1">
        <v>66063</v>
      </c>
      <c r="I844">
        <v>915</v>
      </c>
      <c r="J844">
        <v>0.60788094121900105</v>
      </c>
      <c r="K844">
        <v>3.0965200274702598</v>
      </c>
    </row>
    <row r="845" spans="1:11" ht="15.75" hidden="1" customHeight="1" x14ac:dyDescent="0.2">
      <c r="A845" s="1" t="s">
        <v>34</v>
      </c>
      <c r="B845" s="1" t="s">
        <v>35</v>
      </c>
      <c r="C845" s="1" t="s">
        <v>153</v>
      </c>
      <c r="D845" s="1">
        <v>0</v>
      </c>
      <c r="E845" s="1" t="s">
        <v>479</v>
      </c>
      <c r="F845" s="1" t="s">
        <v>198</v>
      </c>
      <c r="G845" s="1" t="s">
        <v>199</v>
      </c>
      <c r="H845" s="1">
        <v>60903</v>
      </c>
      <c r="I845">
        <v>581</v>
      </c>
      <c r="J845">
        <v>0.66288579212547505</v>
      </c>
      <c r="K845">
        <v>3.8714930088542299</v>
      </c>
    </row>
    <row r="846" spans="1:11" ht="15.75" hidden="1" customHeight="1" x14ac:dyDescent="0.2">
      <c r="A846" s="1" t="s">
        <v>38</v>
      </c>
      <c r="B846" s="1" t="s">
        <v>39</v>
      </c>
      <c r="C846" s="1" t="s">
        <v>153</v>
      </c>
      <c r="D846" s="1">
        <v>0</v>
      </c>
      <c r="E846" s="1" t="s">
        <v>479</v>
      </c>
      <c r="F846" s="1" t="s">
        <v>156</v>
      </c>
      <c r="G846" s="11" t="s">
        <v>239</v>
      </c>
      <c r="H846" s="10">
        <v>64764</v>
      </c>
      <c r="I846">
        <v>908</v>
      </c>
      <c r="J846">
        <v>0.64588342172642799</v>
      </c>
      <c r="K846">
        <v>2.8864902313058698</v>
      </c>
    </row>
    <row r="847" spans="1:11" ht="15.75" hidden="1" customHeight="1" x14ac:dyDescent="0.2">
      <c r="A847" s="1" t="s">
        <v>38</v>
      </c>
      <c r="B847" s="1" t="s">
        <v>39</v>
      </c>
      <c r="C847" s="1" t="s">
        <v>153</v>
      </c>
      <c r="D847" s="1">
        <v>0</v>
      </c>
      <c r="E847" s="1" t="s">
        <v>479</v>
      </c>
      <c r="F847" s="1" t="s">
        <v>159</v>
      </c>
      <c r="G847" s="11" t="s">
        <v>241</v>
      </c>
      <c r="H847" s="10">
        <v>66063</v>
      </c>
      <c r="I847">
        <v>1045</v>
      </c>
      <c r="J847">
        <v>0.68161402692795603</v>
      </c>
      <c r="K847">
        <v>2.8334675008130099</v>
      </c>
    </row>
    <row r="848" spans="1:11" ht="15.75" hidden="1" customHeight="1" x14ac:dyDescent="0.2">
      <c r="A848" s="1" t="s">
        <v>38</v>
      </c>
      <c r="B848" s="1" t="s">
        <v>39</v>
      </c>
      <c r="C848" s="1" t="s">
        <v>153</v>
      </c>
      <c r="D848" s="1">
        <v>0</v>
      </c>
      <c r="E848" s="1" t="s">
        <v>479</v>
      </c>
      <c r="F848" s="1" t="s">
        <v>162</v>
      </c>
      <c r="G848" s="11" t="s">
        <v>243</v>
      </c>
      <c r="H848" s="10">
        <v>66063</v>
      </c>
      <c r="I848">
        <v>894</v>
      </c>
      <c r="J848">
        <v>0.69160171481074695</v>
      </c>
      <c r="K848">
        <v>2.94992739273138</v>
      </c>
    </row>
    <row r="849" spans="1:11" ht="15.75" hidden="1" customHeight="1" x14ac:dyDescent="0.2">
      <c r="A849" s="1" t="s">
        <v>38</v>
      </c>
      <c r="B849" s="1" t="s">
        <v>39</v>
      </c>
      <c r="C849" s="1" t="s">
        <v>153</v>
      </c>
      <c r="D849" s="1">
        <v>0</v>
      </c>
      <c r="E849" s="1" t="s">
        <v>479</v>
      </c>
      <c r="F849" s="1" t="s">
        <v>165</v>
      </c>
      <c r="G849" s="11" t="s">
        <v>245</v>
      </c>
      <c r="H849" s="10">
        <v>66063</v>
      </c>
      <c r="I849">
        <v>889</v>
      </c>
      <c r="J849">
        <v>0.69097660292065899</v>
      </c>
      <c r="K849">
        <v>2.9197688416382799</v>
      </c>
    </row>
    <row r="850" spans="1:11" ht="15.75" hidden="1" customHeight="1" x14ac:dyDescent="0.2">
      <c r="A850" s="1" t="s">
        <v>38</v>
      </c>
      <c r="B850" s="1" t="s">
        <v>39</v>
      </c>
      <c r="C850" s="1" t="s">
        <v>153</v>
      </c>
      <c r="D850" s="1">
        <v>0</v>
      </c>
      <c r="E850" s="1" t="s">
        <v>479</v>
      </c>
      <c r="F850" s="1" t="s">
        <v>168</v>
      </c>
      <c r="G850" s="11" t="s">
        <v>247</v>
      </c>
      <c r="H850" s="10">
        <v>66063</v>
      </c>
      <c r="I850">
        <v>773</v>
      </c>
      <c r="J850">
        <v>0.69448734454527095</v>
      </c>
      <c r="K850">
        <v>3.3495449424653598</v>
      </c>
    </row>
    <row r="851" spans="1:11" ht="15.75" hidden="1" customHeight="1" x14ac:dyDescent="0.2">
      <c r="A851" s="1" t="s">
        <v>38</v>
      </c>
      <c r="B851" s="1" t="s">
        <v>39</v>
      </c>
      <c r="C851" s="1" t="s">
        <v>153</v>
      </c>
      <c r="D851" s="1">
        <v>0</v>
      </c>
      <c r="E851" s="1" t="s">
        <v>479</v>
      </c>
      <c r="F851" s="1" t="s">
        <v>171</v>
      </c>
      <c r="G851" s="11" t="s">
        <v>249</v>
      </c>
      <c r="H851" s="10">
        <v>56203</v>
      </c>
      <c r="I851">
        <v>477</v>
      </c>
      <c r="J851">
        <v>0.65690836637231698</v>
      </c>
      <c r="K851">
        <v>4.3471253792993503</v>
      </c>
    </row>
    <row r="852" spans="1:11" ht="15.75" hidden="1" customHeight="1" x14ac:dyDescent="0.2">
      <c r="A852" s="1" t="s">
        <v>38</v>
      </c>
      <c r="B852" s="1" t="s">
        <v>39</v>
      </c>
      <c r="C852" s="1" t="s">
        <v>153</v>
      </c>
      <c r="D852" s="1">
        <v>0</v>
      </c>
      <c r="E852" s="1" t="s">
        <v>479</v>
      </c>
      <c r="F852" s="1" t="s">
        <v>198</v>
      </c>
      <c r="G852" s="11" t="s">
        <v>251</v>
      </c>
      <c r="H852" s="10">
        <v>63646</v>
      </c>
      <c r="I852">
        <v>586</v>
      </c>
      <c r="J852">
        <v>0.69525964891006797</v>
      </c>
      <c r="K852">
        <v>3.60045368145714</v>
      </c>
    </row>
    <row r="853" spans="1:11" ht="15.75" hidden="1" customHeight="1" x14ac:dyDescent="0.2">
      <c r="A853" s="1" t="s">
        <v>38</v>
      </c>
      <c r="B853" s="1" t="s">
        <v>39</v>
      </c>
      <c r="C853" s="1" t="s">
        <v>153</v>
      </c>
      <c r="D853" s="1">
        <v>0</v>
      </c>
      <c r="E853" s="1" t="s">
        <v>479</v>
      </c>
      <c r="F853" s="1" t="s">
        <v>253</v>
      </c>
      <c r="G853" s="11" t="s">
        <v>254</v>
      </c>
      <c r="H853" s="10">
        <v>46992</v>
      </c>
      <c r="I853">
        <v>739</v>
      </c>
      <c r="J853">
        <v>0.66992998578042495</v>
      </c>
      <c r="K853">
        <v>2.9640873442690201</v>
      </c>
    </row>
    <row r="854" spans="1:11" ht="15.75" hidden="1" customHeight="1" x14ac:dyDescent="0.2">
      <c r="A854" s="1" t="s">
        <v>40</v>
      </c>
      <c r="B854" s="1" t="s">
        <v>41</v>
      </c>
      <c r="C854" s="1" t="s">
        <v>153</v>
      </c>
      <c r="D854" s="1">
        <v>0</v>
      </c>
      <c r="E854" s="1" t="s">
        <v>479</v>
      </c>
      <c r="F854" s="1" t="s">
        <v>156</v>
      </c>
      <c r="G854" s="1" t="s">
        <v>268</v>
      </c>
      <c r="H854" s="1">
        <v>64456</v>
      </c>
      <c r="I854">
        <v>401</v>
      </c>
      <c r="J854">
        <v>0.65138952689992302</v>
      </c>
      <c r="K854">
        <v>3.4507641374495202</v>
      </c>
    </row>
    <row r="855" spans="1:11" ht="15.75" hidden="1" customHeight="1" x14ac:dyDescent="0.2">
      <c r="A855" s="1" t="s">
        <v>40</v>
      </c>
      <c r="B855" s="1" t="s">
        <v>41</v>
      </c>
      <c r="C855" s="1" t="s">
        <v>153</v>
      </c>
      <c r="D855" s="1">
        <v>0</v>
      </c>
      <c r="E855" s="1" t="s">
        <v>479</v>
      </c>
      <c r="F855" s="1" t="s">
        <v>159</v>
      </c>
      <c r="G855" s="1" t="s">
        <v>270</v>
      </c>
      <c r="H855" s="1">
        <v>53018</v>
      </c>
      <c r="I855">
        <v>305</v>
      </c>
      <c r="J855">
        <v>0.66342384138785804</v>
      </c>
      <c r="K855">
        <v>3.2635636818482401</v>
      </c>
    </row>
    <row r="856" spans="1:11" ht="15.75" hidden="1" customHeight="1" x14ac:dyDescent="0.2">
      <c r="A856" s="1" t="s">
        <v>40</v>
      </c>
      <c r="B856" s="1" t="s">
        <v>41</v>
      </c>
      <c r="C856" s="1" t="s">
        <v>153</v>
      </c>
      <c r="D856" s="1">
        <v>0</v>
      </c>
      <c r="E856" s="1" t="s">
        <v>479</v>
      </c>
      <c r="F856" s="1" t="s">
        <v>162</v>
      </c>
      <c r="G856" s="1" t="s">
        <v>272</v>
      </c>
      <c r="H856" s="1">
        <v>56530</v>
      </c>
      <c r="I856">
        <v>692</v>
      </c>
      <c r="J856">
        <v>0.65227585619458806</v>
      </c>
      <c r="K856">
        <v>2.37832760768435</v>
      </c>
    </row>
    <row r="857" spans="1:11" ht="15.75" hidden="1" customHeight="1" x14ac:dyDescent="0.2">
      <c r="A857" s="1" t="s">
        <v>40</v>
      </c>
      <c r="B857" s="1" t="s">
        <v>41</v>
      </c>
      <c r="C857" s="1" t="s">
        <v>153</v>
      </c>
      <c r="D857" s="1">
        <v>0</v>
      </c>
      <c r="E857" s="1" t="s">
        <v>479</v>
      </c>
      <c r="F857" s="1" t="s">
        <v>165</v>
      </c>
      <c r="G857" s="1" t="s">
        <v>274</v>
      </c>
      <c r="H857" s="1">
        <v>57119</v>
      </c>
      <c r="I857">
        <v>694</v>
      </c>
      <c r="J857">
        <v>0.644320209676567</v>
      </c>
      <c r="K857">
        <v>2.4370722643803302</v>
      </c>
    </row>
    <row r="858" spans="1:11" ht="15.75" hidden="1" customHeight="1" x14ac:dyDescent="0.2">
      <c r="A858" s="1" t="s">
        <v>40</v>
      </c>
      <c r="B858" s="1" t="s">
        <v>41</v>
      </c>
      <c r="C858" s="1" t="s">
        <v>153</v>
      </c>
      <c r="D858" s="1">
        <v>0</v>
      </c>
      <c r="E858" s="1" t="s">
        <v>479</v>
      </c>
      <c r="F858" s="1" t="s">
        <v>168</v>
      </c>
      <c r="G858" s="1" t="s">
        <v>276</v>
      </c>
      <c r="H858" s="1">
        <v>66063</v>
      </c>
      <c r="I858">
        <v>595</v>
      </c>
      <c r="J858">
        <v>0.63876130007724397</v>
      </c>
      <c r="K858">
        <v>3.0386125085577498</v>
      </c>
    </row>
    <row r="859" spans="1:11" ht="15.75" hidden="1" customHeight="1" x14ac:dyDescent="0.2">
      <c r="A859" s="1" t="s">
        <v>40</v>
      </c>
      <c r="B859" s="1" t="s">
        <v>41</v>
      </c>
      <c r="C859" s="1" t="s">
        <v>153</v>
      </c>
      <c r="D859" s="1">
        <v>0</v>
      </c>
      <c r="E859" s="1" t="s">
        <v>479</v>
      </c>
      <c r="F859" s="1" t="s">
        <v>171</v>
      </c>
      <c r="G859" s="1" t="s">
        <v>278</v>
      </c>
      <c r="H859" s="1">
        <v>66063</v>
      </c>
      <c r="I859">
        <v>750</v>
      </c>
      <c r="J859">
        <v>0.66368601492294599</v>
      </c>
      <c r="K859">
        <v>2.8138337631630401</v>
      </c>
    </row>
    <row r="860" spans="1:11" ht="15.75" hidden="1" customHeight="1" x14ac:dyDescent="0.2">
      <c r="A860" s="1" t="s">
        <v>40</v>
      </c>
      <c r="B860" s="1" t="s">
        <v>41</v>
      </c>
      <c r="C860" s="1" t="s">
        <v>153</v>
      </c>
      <c r="D860" s="1">
        <v>0</v>
      </c>
      <c r="E860" s="1" t="s">
        <v>479</v>
      </c>
      <c r="F860" s="1" t="s">
        <v>198</v>
      </c>
      <c r="G860" s="1" t="s">
        <v>280</v>
      </c>
      <c r="H860" s="1">
        <v>55004</v>
      </c>
      <c r="I860">
        <v>581</v>
      </c>
      <c r="J860">
        <v>0.67399337064255305</v>
      </c>
      <c r="K860">
        <v>2.7870866837719399</v>
      </c>
    </row>
    <row r="861" spans="1:11" ht="15.75" hidden="1" customHeight="1" x14ac:dyDescent="0.2">
      <c r="A861" s="1" t="s">
        <v>50</v>
      </c>
      <c r="B861" s="1" t="s">
        <v>51</v>
      </c>
      <c r="C861" s="1" t="s">
        <v>153</v>
      </c>
      <c r="D861" s="1">
        <v>1</v>
      </c>
      <c r="E861" s="1" t="s">
        <v>479</v>
      </c>
      <c r="F861" s="1" t="s">
        <v>156</v>
      </c>
      <c r="G861" s="1" t="s">
        <v>315</v>
      </c>
      <c r="H861" s="1">
        <v>64309</v>
      </c>
      <c r="I861">
        <v>977</v>
      </c>
      <c r="J861">
        <v>0.59494971299545096</v>
      </c>
      <c r="K861">
        <v>2.77959012500602</v>
      </c>
    </row>
    <row r="862" spans="1:11" ht="15.75" hidden="1" customHeight="1" x14ac:dyDescent="0.2">
      <c r="A862" s="1" t="s">
        <v>50</v>
      </c>
      <c r="B862" s="1" t="s">
        <v>51</v>
      </c>
      <c r="C862" s="1" t="s">
        <v>153</v>
      </c>
      <c r="D862" s="1">
        <v>1</v>
      </c>
      <c r="E862" s="1" t="s">
        <v>479</v>
      </c>
      <c r="F862" s="1" t="s">
        <v>159</v>
      </c>
      <c r="G862" s="1" t="s">
        <v>317</v>
      </c>
      <c r="H862" s="1">
        <v>66063</v>
      </c>
      <c r="I862">
        <v>803</v>
      </c>
      <c r="J862">
        <v>0.63764261771534902</v>
      </c>
      <c r="K862">
        <v>2.7513950338350002</v>
      </c>
    </row>
    <row r="863" spans="1:11" ht="15.75" hidden="1" customHeight="1" x14ac:dyDescent="0.2">
      <c r="A863" s="1" t="s">
        <v>50</v>
      </c>
      <c r="B863" s="1" t="s">
        <v>51</v>
      </c>
      <c r="C863" s="1" t="s">
        <v>153</v>
      </c>
      <c r="D863" s="1">
        <v>1</v>
      </c>
      <c r="E863" s="1" t="s">
        <v>479</v>
      </c>
      <c r="F863" s="1" t="s">
        <v>162</v>
      </c>
      <c r="G863" s="1" t="s">
        <v>319</v>
      </c>
      <c r="H863" s="1">
        <v>66063</v>
      </c>
      <c r="I863">
        <v>736</v>
      </c>
      <c r="J863">
        <v>0.64669424233918904</v>
      </c>
      <c r="K863">
        <v>3.1681589092403502</v>
      </c>
    </row>
    <row r="864" spans="1:11" ht="15.75" hidden="1" customHeight="1" x14ac:dyDescent="0.2">
      <c r="A864" s="1" t="s">
        <v>50</v>
      </c>
      <c r="B864" s="1" t="s">
        <v>51</v>
      </c>
      <c r="C864" s="1" t="s">
        <v>153</v>
      </c>
      <c r="D864" s="1">
        <v>1</v>
      </c>
      <c r="E864" s="1" t="s">
        <v>479</v>
      </c>
      <c r="F864" s="1" t="s">
        <v>165</v>
      </c>
      <c r="G864" s="1" t="s">
        <v>321</v>
      </c>
      <c r="H864" s="1">
        <v>54749</v>
      </c>
      <c r="I864">
        <v>458</v>
      </c>
      <c r="J864">
        <v>0.66691078034533402</v>
      </c>
      <c r="K864">
        <v>3.7067280168738499</v>
      </c>
    </row>
    <row r="865" spans="1:11" ht="15.75" hidden="1" customHeight="1" x14ac:dyDescent="0.2">
      <c r="A865" s="1" t="s">
        <v>50</v>
      </c>
      <c r="B865" s="1" t="s">
        <v>51</v>
      </c>
      <c r="C865" s="1" t="s">
        <v>153</v>
      </c>
      <c r="D865" s="1">
        <v>1</v>
      </c>
      <c r="E865" s="1" t="s">
        <v>479</v>
      </c>
      <c r="F865" s="1" t="s">
        <v>168</v>
      </c>
      <c r="G865" s="1" t="s">
        <v>323</v>
      </c>
      <c r="H865" s="1">
        <v>66063</v>
      </c>
      <c r="I865">
        <v>993</v>
      </c>
      <c r="J865">
        <v>0.62300241037243298</v>
      </c>
      <c r="K865">
        <v>2.7389881270043901</v>
      </c>
    </row>
    <row r="866" spans="1:11" ht="15.75" hidden="1" customHeight="1" x14ac:dyDescent="0.2">
      <c r="A866" s="1" t="s">
        <v>50</v>
      </c>
      <c r="B866" s="1" t="s">
        <v>51</v>
      </c>
      <c r="C866" s="1" t="s">
        <v>153</v>
      </c>
      <c r="D866" s="1">
        <v>1</v>
      </c>
      <c r="E866" s="1" t="s">
        <v>479</v>
      </c>
      <c r="F866" s="1" t="s">
        <v>171</v>
      </c>
      <c r="G866" s="1" t="s">
        <v>325</v>
      </c>
      <c r="H866" s="1">
        <v>45278</v>
      </c>
      <c r="I866">
        <v>752</v>
      </c>
      <c r="J866">
        <v>0.58521149980398401</v>
      </c>
      <c r="K866">
        <v>2.8718209287667298</v>
      </c>
    </row>
    <row r="867" spans="1:11" ht="15.75" hidden="1" customHeight="1" x14ac:dyDescent="0.2">
      <c r="A867" s="1" t="s">
        <v>48</v>
      </c>
      <c r="B867" s="1" t="s">
        <v>49</v>
      </c>
      <c r="C867" s="1" t="s">
        <v>153</v>
      </c>
      <c r="D867" s="1">
        <v>0</v>
      </c>
      <c r="E867" s="1" t="s">
        <v>479</v>
      </c>
      <c r="F867" s="1" t="s">
        <v>156</v>
      </c>
      <c r="G867" s="1" t="s">
        <v>327</v>
      </c>
      <c r="H867" s="1">
        <v>65642</v>
      </c>
      <c r="I867">
        <v>748</v>
      </c>
      <c r="J867">
        <v>0.62846928659795698</v>
      </c>
      <c r="K867">
        <v>3.0443126735486499</v>
      </c>
    </row>
    <row r="868" spans="1:11" ht="15.75" hidden="1" customHeight="1" x14ac:dyDescent="0.2">
      <c r="A868" s="1" t="s">
        <v>48</v>
      </c>
      <c r="B868" s="1" t="s">
        <v>49</v>
      </c>
      <c r="C868" s="1" t="s">
        <v>153</v>
      </c>
      <c r="D868" s="1">
        <v>0</v>
      </c>
      <c r="E868" s="1" t="s">
        <v>479</v>
      </c>
      <c r="F868" s="1" t="s">
        <v>159</v>
      </c>
      <c r="G868" s="1" t="s">
        <v>329</v>
      </c>
      <c r="H868" s="1">
        <v>66063</v>
      </c>
      <c r="I868">
        <v>744</v>
      </c>
      <c r="J868">
        <v>0.67871766934077604</v>
      </c>
      <c r="K868">
        <v>2.9923567532889801</v>
      </c>
    </row>
    <row r="869" spans="1:11" ht="15.75" hidden="1" customHeight="1" x14ac:dyDescent="0.2">
      <c r="A869" s="1" t="s">
        <v>48</v>
      </c>
      <c r="B869" s="1" t="s">
        <v>49</v>
      </c>
      <c r="C869" s="1" t="s">
        <v>153</v>
      </c>
      <c r="D869" s="1">
        <v>0</v>
      </c>
      <c r="E869" s="1" t="s">
        <v>479</v>
      </c>
      <c r="F869" s="1" t="s">
        <v>162</v>
      </c>
      <c r="G869" s="1" t="s">
        <v>331</v>
      </c>
      <c r="H869" s="1">
        <v>66063</v>
      </c>
      <c r="I869">
        <v>693</v>
      </c>
      <c r="J869">
        <v>0.68344597405451901</v>
      </c>
      <c r="K869">
        <v>3.2317098307382701</v>
      </c>
    </row>
    <row r="870" spans="1:11" ht="15.75" hidden="1" customHeight="1" x14ac:dyDescent="0.2">
      <c r="A870" s="1" t="s">
        <v>48</v>
      </c>
      <c r="B870" s="1" t="s">
        <v>49</v>
      </c>
      <c r="C870" s="1" t="s">
        <v>153</v>
      </c>
      <c r="D870" s="1">
        <v>0</v>
      </c>
      <c r="E870" s="1" t="s">
        <v>479</v>
      </c>
      <c r="F870" s="1" t="s">
        <v>165</v>
      </c>
      <c r="G870" s="1" t="s">
        <v>333</v>
      </c>
      <c r="H870" s="1">
        <v>66063</v>
      </c>
      <c r="I870">
        <v>676</v>
      </c>
      <c r="J870">
        <v>0.66933471409470402</v>
      </c>
      <c r="K870">
        <v>3.2437845320343999</v>
      </c>
    </row>
    <row r="871" spans="1:11" ht="15.75" hidden="1" customHeight="1" x14ac:dyDescent="0.2">
      <c r="A871" s="1" t="s">
        <v>48</v>
      </c>
      <c r="B871" s="1" t="s">
        <v>49</v>
      </c>
      <c r="C871" s="1" t="s">
        <v>153</v>
      </c>
      <c r="D871" s="1">
        <v>0</v>
      </c>
      <c r="E871" s="1" t="s">
        <v>479</v>
      </c>
      <c r="F871" s="1" t="s">
        <v>168</v>
      </c>
      <c r="G871" s="1" t="s">
        <v>335</v>
      </c>
      <c r="H871" s="1">
        <v>65520</v>
      </c>
      <c r="I871">
        <v>883</v>
      </c>
      <c r="J871">
        <v>0.66829627620922005</v>
      </c>
      <c r="K871">
        <v>3.1005915443668202</v>
      </c>
    </row>
    <row r="872" spans="1:11" ht="15.75" hidden="1" customHeight="1" x14ac:dyDescent="0.2">
      <c r="A872" s="1" t="s">
        <v>48</v>
      </c>
      <c r="B872" s="1" t="s">
        <v>49</v>
      </c>
      <c r="C872" s="1" t="s">
        <v>153</v>
      </c>
      <c r="D872" s="1">
        <v>0</v>
      </c>
      <c r="E872" s="1" t="s">
        <v>479</v>
      </c>
      <c r="F872" s="1" t="s">
        <v>171</v>
      </c>
      <c r="G872" s="1" t="s">
        <v>337</v>
      </c>
      <c r="H872" s="1">
        <v>66063</v>
      </c>
      <c r="I872">
        <v>822</v>
      </c>
      <c r="J872">
        <v>0.62967994605280997</v>
      </c>
      <c r="K872">
        <v>2.9362108217132099</v>
      </c>
    </row>
    <row r="873" spans="1:11" ht="15.75" hidden="1" customHeight="1" x14ac:dyDescent="0.2">
      <c r="A873" s="1" t="s">
        <v>46</v>
      </c>
      <c r="B873" s="1" t="s">
        <v>47</v>
      </c>
      <c r="C873" s="1" t="s">
        <v>153</v>
      </c>
      <c r="D873" s="1">
        <v>0</v>
      </c>
      <c r="E873" s="1" t="s">
        <v>479</v>
      </c>
      <c r="F873" s="1" t="s">
        <v>156</v>
      </c>
      <c r="G873" s="1" t="s">
        <v>339</v>
      </c>
      <c r="H873" s="1">
        <v>65461</v>
      </c>
      <c r="I873">
        <v>668</v>
      </c>
      <c r="J873">
        <v>0.642863713880933</v>
      </c>
      <c r="K873">
        <v>3.2654385528034702</v>
      </c>
    </row>
    <row r="874" spans="1:11" ht="15.75" hidden="1" customHeight="1" x14ac:dyDescent="0.2">
      <c r="A874" s="1" t="s">
        <v>46</v>
      </c>
      <c r="B874" s="1" t="s">
        <v>47</v>
      </c>
      <c r="C874" s="1" t="s">
        <v>153</v>
      </c>
      <c r="D874" s="1">
        <v>0</v>
      </c>
      <c r="E874" s="1" t="s">
        <v>479</v>
      </c>
      <c r="F874" s="1" t="s">
        <v>159</v>
      </c>
      <c r="G874" s="1" t="s">
        <v>341</v>
      </c>
      <c r="H874" s="1">
        <v>66063</v>
      </c>
      <c r="I874">
        <v>827</v>
      </c>
      <c r="J874">
        <v>0.65814881555778904</v>
      </c>
      <c r="K874">
        <v>3.0215611509729698</v>
      </c>
    </row>
    <row r="875" spans="1:11" ht="15.75" hidden="1" customHeight="1" x14ac:dyDescent="0.2">
      <c r="A875" s="1" t="s">
        <v>46</v>
      </c>
      <c r="B875" s="1" t="s">
        <v>47</v>
      </c>
      <c r="C875" s="1" t="s">
        <v>153</v>
      </c>
      <c r="D875" s="1">
        <v>0</v>
      </c>
      <c r="E875" s="1" t="s">
        <v>479</v>
      </c>
      <c r="F875" s="1" t="s">
        <v>162</v>
      </c>
      <c r="G875" s="1" t="s">
        <v>343</v>
      </c>
      <c r="H875" s="1">
        <v>65028</v>
      </c>
      <c r="I875">
        <v>697</v>
      </c>
      <c r="J875">
        <v>0.65248503734781904</v>
      </c>
      <c r="K875">
        <v>3.0723789699929598</v>
      </c>
    </row>
    <row r="876" spans="1:11" ht="15.75" hidden="1" customHeight="1" x14ac:dyDescent="0.2">
      <c r="A876" s="1" t="s">
        <v>46</v>
      </c>
      <c r="B876" s="1" t="s">
        <v>47</v>
      </c>
      <c r="C876" s="1" t="s">
        <v>153</v>
      </c>
      <c r="D876" s="1">
        <v>0</v>
      </c>
      <c r="E876" s="1" t="s">
        <v>479</v>
      </c>
      <c r="F876" s="1" t="s">
        <v>165</v>
      </c>
      <c r="G876" s="1" t="s">
        <v>345</v>
      </c>
      <c r="H876" s="1">
        <v>66063</v>
      </c>
      <c r="I876">
        <v>614</v>
      </c>
      <c r="J876">
        <v>0.62561053162381497</v>
      </c>
      <c r="K876">
        <v>3.1561177563059402</v>
      </c>
    </row>
    <row r="877" spans="1:11" ht="15.75" hidden="1" customHeight="1" x14ac:dyDescent="0.2">
      <c r="A877" s="1" t="s">
        <v>46</v>
      </c>
      <c r="B877" s="1" t="s">
        <v>47</v>
      </c>
      <c r="C877" s="1" t="s">
        <v>153</v>
      </c>
      <c r="D877" s="1">
        <v>0</v>
      </c>
      <c r="E877" s="1" t="s">
        <v>479</v>
      </c>
      <c r="F877" s="1" t="s">
        <v>168</v>
      </c>
      <c r="G877" s="1" t="s">
        <v>347</v>
      </c>
      <c r="H877" s="1">
        <v>66063</v>
      </c>
      <c r="I877">
        <v>636</v>
      </c>
      <c r="J877">
        <v>0.66744132686934499</v>
      </c>
      <c r="K877">
        <v>3.5710040447207998</v>
      </c>
    </row>
    <row r="878" spans="1:11" ht="15.75" hidden="1" customHeight="1" x14ac:dyDescent="0.2">
      <c r="A878" s="1" t="s">
        <v>46</v>
      </c>
      <c r="B878" s="1" t="s">
        <v>47</v>
      </c>
      <c r="C878" s="1" t="s">
        <v>153</v>
      </c>
      <c r="D878" s="1">
        <v>0</v>
      </c>
      <c r="E878" s="1" t="s">
        <v>479</v>
      </c>
      <c r="F878" s="1" t="s">
        <v>171</v>
      </c>
      <c r="G878" s="1" t="s">
        <v>349</v>
      </c>
      <c r="H878" s="1">
        <v>43004</v>
      </c>
      <c r="I878">
        <v>508</v>
      </c>
      <c r="J878">
        <v>0.65440732898520404</v>
      </c>
      <c r="K878">
        <v>3.4060892802051099</v>
      </c>
    </row>
    <row r="879" spans="1:11" ht="15.75" hidden="1" customHeight="1" x14ac:dyDescent="0.2">
      <c r="A879" s="1" t="s">
        <v>46</v>
      </c>
      <c r="B879" s="1" t="s">
        <v>47</v>
      </c>
      <c r="C879" s="1" t="s">
        <v>153</v>
      </c>
      <c r="D879" s="1">
        <v>0</v>
      </c>
      <c r="E879" s="1" t="s">
        <v>479</v>
      </c>
      <c r="F879" s="1" t="s">
        <v>198</v>
      </c>
      <c r="G879" s="1" t="s">
        <v>351</v>
      </c>
      <c r="H879" s="1">
        <v>66063</v>
      </c>
      <c r="I879">
        <v>808</v>
      </c>
      <c r="J879">
        <v>0.64951634364328503</v>
      </c>
      <c r="K879">
        <v>2.9678501511129798</v>
      </c>
    </row>
    <row r="880" spans="1:11" ht="15.75" hidden="1" customHeight="1" x14ac:dyDescent="0.2">
      <c r="A880" s="1" t="s">
        <v>46</v>
      </c>
      <c r="B880" s="1" t="s">
        <v>47</v>
      </c>
      <c r="C880" s="1" t="s">
        <v>153</v>
      </c>
      <c r="D880" s="1">
        <v>0</v>
      </c>
      <c r="E880" s="1" t="s">
        <v>479</v>
      </c>
      <c r="F880" s="1" t="s">
        <v>253</v>
      </c>
      <c r="G880" s="1" t="s">
        <v>353</v>
      </c>
      <c r="H880" s="1">
        <v>66063</v>
      </c>
      <c r="I880">
        <v>716</v>
      </c>
      <c r="J880">
        <v>0.65959090088465699</v>
      </c>
      <c r="K880">
        <v>3.13317037438012</v>
      </c>
    </row>
    <row r="881" spans="1:11" ht="15.75" hidden="1" customHeight="1" x14ac:dyDescent="0.2">
      <c r="A881" s="1" t="s">
        <v>42</v>
      </c>
      <c r="B881" s="1" t="s">
        <v>43</v>
      </c>
      <c r="C881" s="1" t="s">
        <v>153</v>
      </c>
      <c r="D881" s="1">
        <v>0</v>
      </c>
      <c r="E881" s="1" t="s">
        <v>479</v>
      </c>
      <c r="F881" s="1" t="s">
        <v>156</v>
      </c>
      <c r="G881" s="1" t="s">
        <v>431</v>
      </c>
      <c r="H881" s="1">
        <v>62170</v>
      </c>
      <c r="I881">
        <v>786</v>
      </c>
      <c r="J881">
        <v>0.57135248154922702</v>
      </c>
      <c r="K881">
        <v>2.8202650463938901</v>
      </c>
    </row>
    <row r="882" spans="1:11" ht="15.75" hidden="1" customHeight="1" x14ac:dyDescent="0.2">
      <c r="A882" s="1" t="s">
        <v>42</v>
      </c>
      <c r="B882" s="1" t="s">
        <v>43</v>
      </c>
      <c r="C882" s="1" t="s">
        <v>153</v>
      </c>
      <c r="D882" s="1">
        <v>0</v>
      </c>
      <c r="E882" s="1" t="s">
        <v>479</v>
      </c>
      <c r="F882" s="1" t="s">
        <v>159</v>
      </c>
      <c r="G882" s="1" t="s">
        <v>432</v>
      </c>
      <c r="H882" s="1">
        <v>66063</v>
      </c>
      <c r="I882">
        <v>780</v>
      </c>
      <c r="J882">
        <v>0.61361668561618798</v>
      </c>
      <c r="K882">
        <v>2.8555010381792698</v>
      </c>
    </row>
    <row r="883" spans="1:11" ht="15.75" hidden="1" customHeight="1" x14ac:dyDescent="0.2">
      <c r="A883" s="1" t="s">
        <v>42</v>
      </c>
      <c r="B883" s="1" t="s">
        <v>43</v>
      </c>
      <c r="C883" s="1" t="s">
        <v>153</v>
      </c>
      <c r="D883" s="1">
        <v>0</v>
      </c>
      <c r="E883" s="1" t="s">
        <v>479</v>
      </c>
      <c r="F883" s="1" t="s">
        <v>162</v>
      </c>
      <c r="G883" s="1" t="s">
        <v>433</v>
      </c>
      <c r="H883" s="1">
        <v>66063</v>
      </c>
      <c r="I883">
        <v>579</v>
      </c>
      <c r="J883">
        <v>0.64848823836629599</v>
      </c>
      <c r="K883">
        <v>2.8970046612083098</v>
      </c>
    </row>
    <row r="884" spans="1:11" ht="15.75" hidden="1" customHeight="1" x14ac:dyDescent="0.2">
      <c r="A884" s="1" t="s">
        <v>42</v>
      </c>
      <c r="B884" s="1" t="s">
        <v>43</v>
      </c>
      <c r="C884" s="1" t="s">
        <v>153</v>
      </c>
      <c r="D884" s="1">
        <v>0</v>
      </c>
      <c r="E884" s="1" t="s">
        <v>479</v>
      </c>
      <c r="F884" s="1" t="s">
        <v>165</v>
      </c>
      <c r="G884" s="1" t="s">
        <v>434</v>
      </c>
      <c r="H884" s="1">
        <v>54168</v>
      </c>
      <c r="I884">
        <v>479</v>
      </c>
      <c r="J884">
        <v>0.651747993664753</v>
      </c>
      <c r="K884">
        <v>2.8666618433841098</v>
      </c>
    </row>
    <row r="885" spans="1:11" ht="15.75" hidden="1" customHeight="1" x14ac:dyDescent="0.2">
      <c r="A885" s="1" t="s">
        <v>42</v>
      </c>
      <c r="B885" s="1" t="s">
        <v>43</v>
      </c>
      <c r="C885" s="1" t="s">
        <v>153</v>
      </c>
      <c r="D885" s="1">
        <v>0</v>
      </c>
      <c r="E885" s="1" t="s">
        <v>479</v>
      </c>
      <c r="F885" s="1" t="s">
        <v>168</v>
      </c>
      <c r="G885" s="1" t="s">
        <v>435</v>
      </c>
      <c r="H885" s="1">
        <v>57605</v>
      </c>
      <c r="I885">
        <v>603</v>
      </c>
      <c r="J885">
        <v>0.66903127116931804</v>
      </c>
      <c r="K885">
        <v>2.94348104944318</v>
      </c>
    </row>
    <row r="886" spans="1:11" ht="15.75" hidden="1" customHeight="1" x14ac:dyDescent="0.2">
      <c r="A886" s="1" t="s">
        <v>42</v>
      </c>
      <c r="B886" s="1" t="s">
        <v>43</v>
      </c>
      <c r="C886" s="1" t="s">
        <v>153</v>
      </c>
      <c r="D886" s="1">
        <v>0</v>
      </c>
      <c r="E886" s="1" t="s">
        <v>479</v>
      </c>
      <c r="F886" s="1" t="s">
        <v>171</v>
      </c>
      <c r="G886" s="1" t="s">
        <v>436</v>
      </c>
      <c r="H886" s="1">
        <v>66063</v>
      </c>
      <c r="I886">
        <v>714</v>
      </c>
      <c r="J886">
        <v>0.625757642348302</v>
      </c>
      <c r="K886">
        <v>3.0028008043584098</v>
      </c>
    </row>
    <row r="887" spans="1:11" ht="15.75" hidden="1" customHeight="1" x14ac:dyDescent="0.2">
      <c r="A887" s="1" t="s">
        <v>42</v>
      </c>
      <c r="B887" s="1" t="s">
        <v>43</v>
      </c>
      <c r="C887" s="1" t="s">
        <v>153</v>
      </c>
      <c r="D887" s="1">
        <v>0</v>
      </c>
      <c r="E887" s="1" t="s">
        <v>479</v>
      </c>
      <c r="F887" s="1" t="s">
        <v>198</v>
      </c>
      <c r="G887" s="1" t="s">
        <v>437</v>
      </c>
      <c r="H887" s="1">
        <v>64755</v>
      </c>
      <c r="I887">
        <v>720</v>
      </c>
      <c r="J887">
        <v>0.620409120853185</v>
      </c>
      <c r="K887">
        <v>3.14831211777466</v>
      </c>
    </row>
    <row r="888" spans="1:11" ht="15.75" hidden="1" customHeight="1" x14ac:dyDescent="0.2">
      <c r="A888" s="1" t="s">
        <v>44</v>
      </c>
      <c r="B888" s="1" t="s">
        <v>45</v>
      </c>
      <c r="C888" s="1" t="s">
        <v>153</v>
      </c>
      <c r="D888" s="1">
        <v>0</v>
      </c>
      <c r="E888" s="1" t="s">
        <v>479</v>
      </c>
      <c r="F888" s="1" t="s">
        <v>156</v>
      </c>
      <c r="G888" s="1" t="s">
        <v>461</v>
      </c>
      <c r="H888" s="1">
        <v>66063</v>
      </c>
      <c r="I888">
        <v>640</v>
      </c>
      <c r="J888">
        <v>0.62858490043680304</v>
      </c>
      <c r="K888">
        <v>3.81879854122566</v>
      </c>
    </row>
    <row r="889" spans="1:11" ht="15.75" hidden="1" customHeight="1" x14ac:dyDescent="0.2">
      <c r="A889" s="1" t="s">
        <v>44</v>
      </c>
      <c r="B889" s="1" t="s">
        <v>45</v>
      </c>
      <c r="C889" s="1" t="s">
        <v>153</v>
      </c>
      <c r="D889" s="1">
        <v>0</v>
      </c>
      <c r="E889" s="1" t="s">
        <v>479</v>
      </c>
      <c r="F889" s="1" t="s">
        <v>159</v>
      </c>
      <c r="G889" s="1" t="s">
        <v>462</v>
      </c>
      <c r="H889" s="1">
        <v>62854</v>
      </c>
      <c r="I889">
        <v>531</v>
      </c>
      <c r="J889">
        <v>0.61251234422367795</v>
      </c>
      <c r="K889">
        <v>3.5112811600373499</v>
      </c>
    </row>
    <row r="890" spans="1:11" ht="15.75" hidden="1" customHeight="1" x14ac:dyDescent="0.2">
      <c r="A890" s="1" t="s">
        <v>44</v>
      </c>
      <c r="B890" s="1" t="s">
        <v>45</v>
      </c>
      <c r="C890" s="1" t="s">
        <v>153</v>
      </c>
      <c r="D890" s="1">
        <v>0</v>
      </c>
      <c r="E890" s="1" t="s">
        <v>479</v>
      </c>
      <c r="F890" s="1" t="s">
        <v>162</v>
      </c>
      <c r="G890" s="1" t="s">
        <v>463</v>
      </c>
      <c r="H890" s="1">
        <v>66063</v>
      </c>
      <c r="I890">
        <v>705</v>
      </c>
      <c r="J890">
        <v>0.62007753013584599</v>
      </c>
      <c r="K890">
        <v>3.0788359459188301</v>
      </c>
    </row>
    <row r="891" spans="1:11" ht="15.75" hidden="1" customHeight="1" x14ac:dyDescent="0.2">
      <c r="A891" s="1" t="s">
        <v>44</v>
      </c>
      <c r="B891" s="1" t="s">
        <v>45</v>
      </c>
      <c r="C891" s="1" t="s">
        <v>153</v>
      </c>
      <c r="D891" s="1">
        <v>0</v>
      </c>
      <c r="E891" s="1" t="s">
        <v>479</v>
      </c>
      <c r="F891" s="1" t="s">
        <v>165</v>
      </c>
      <c r="G891" s="1" t="s">
        <v>464</v>
      </c>
      <c r="H891" s="1">
        <v>66063</v>
      </c>
      <c r="I891">
        <v>905</v>
      </c>
      <c r="J891">
        <v>0.62376858594042495</v>
      </c>
      <c r="K891">
        <v>2.60703478065202</v>
      </c>
    </row>
    <row r="892" spans="1:11" ht="15.75" hidden="1" customHeight="1" x14ac:dyDescent="0.2">
      <c r="A892" s="1" t="s">
        <v>44</v>
      </c>
      <c r="B892" s="1" t="s">
        <v>45</v>
      </c>
      <c r="C892" s="1" t="s">
        <v>153</v>
      </c>
      <c r="D892" s="1">
        <v>0</v>
      </c>
      <c r="E892" s="1" t="s">
        <v>479</v>
      </c>
      <c r="F892" s="1" t="s">
        <v>168</v>
      </c>
      <c r="G892" s="1" t="s">
        <v>465</v>
      </c>
      <c r="H892" s="1">
        <v>66063</v>
      </c>
      <c r="I892">
        <v>951</v>
      </c>
      <c r="J892">
        <v>0.64762263589777103</v>
      </c>
      <c r="K892">
        <v>2.5057672391648</v>
      </c>
    </row>
    <row r="893" spans="1:11" ht="15.75" hidden="1" customHeight="1" x14ac:dyDescent="0.2">
      <c r="A893" s="1" t="s">
        <v>44</v>
      </c>
      <c r="B893" s="1" t="s">
        <v>45</v>
      </c>
      <c r="C893" s="1" t="s">
        <v>153</v>
      </c>
      <c r="D893" s="1">
        <v>0</v>
      </c>
      <c r="E893" s="1" t="s">
        <v>479</v>
      </c>
      <c r="F893" s="1" t="s">
        <v>171</v>
      </c>
      <c r="G893" s="1" t="s">
        <v>466</v>
      </c>
      <c r="H893" s="1">
        <v>27076</v>
      </c>
      <c r="I893">
        <v>157</v>
      </c>
      <c r="J893">
        <v>0.65229700502065902</v>
      </c>
      <c r="K893">
        <v>3.9444511282252201</v>
      </c>
    </row>
    <row r="894" spans="1:11" ht="15.75" hidden="1" customHeight="1" x14ac:dyDescent="0.2">
      <c r="A894" s="1" t="s">
        <v>44</v>
      </c>
      <c r="B894" s="1" t="s">
        <v>45</v>
      </c>
      <c r="C894" s="1" t="s">
        <v>153</v>
      </c>
      <c r="D894" s="1">
        <v>0</v>
      </c>
      <c r="E894" s="1" t="s">
        <v>479</v>
      </c>
      <c r="F894" s="1" t="s">
        <v>198</v>
      </c>
      <c r="G894" s="1" t="s">
        <v>467</v>
      </c>
      <c r="H894" s="1">
        <v>66063</v>
      </c>
      <c r="I894">
        <v>447</v>
      </c>
      <c r="J894">
        <v>0.66492596419031802</v>
      </c>
      <c r="K894">
        <v>3.67518834783223</v>
      </c>
    </row>
    <row r="895" spans="1:11" ht="15.75" hidden="1" customHeight="1" x14ac:dyDescent="0.2">
      <c r="A895" s="1" t="s">
        <v>44</v>
      </c>
      <c r="B895" s="1" t="s">
        <v>45</v>
      </c>
      <c r="C895" s="1" t="s">
        <v>153</v>
      </c>
      <c r="D895" s="1">
        <v>0</v>
      </c>
      <c r="E895" s="1" t="s">
        <v>479</v>
      </c>
      <c r="F895" s="1" t="s">
        <v>253</v>
      </c>
      <c r="G895" s="1" t="s">
        <v>468</v>
      </c>
      <c r="H895" s="1">
        <v>62412</v>
      </c>
      <c r="I895">
        <v>651</v>
      </c>
      <c r="J895">
        <v>0.63549398937018198</v>
      </c>
      <c r="K895">
        <v>3.2530417391525401</v>
      </c>
    </row>
  </sheetData>
  <autoFilter ref="A1:K895" xr:uid="{00000000-0001-0000-0500-000000000000}">
    <filterColumn colId="2">
      <filters>
        <filter val="control"/>
      </filters>
    </filterColumn>
    <filterColumn colId="4">
      <filters>
        <filter val="i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 Tracking</vt:lpstr>
      <vt:lpstr>Analysis Tracking</vt:lpstr>
      <vt:lpstr>Included</vt:lpstr>
      <vt:lpstr>Data Planning</vt:lpstr>
      <vt:lpstr>Full Data (Per Nerve)</vt:lpstr>
      <vt:lpstr>Full Data (Per Image)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 Savsani</cp:lastModifiedBy>
  <dcterms:modified xsi:type="dcterms:W3CDTF">2024-03-01T02:23:03Z</dcterms:modified>
</cp:coreProperties>
</file>