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lgo Trading\quant-trading\"/>
    </mc:Choice>
  </mc:AlternateContent>
  <xr:revisionPtr revIDLastSave="0" documentId="8_{67E99E02-4F91-46C0-865C-C8DC7D3E5C6F}" xr6:coauthVersionLast="46" xr6:coauthVersionMax="46" xr10:uidLastSave="{00000000-0000-0000-0000-000000000000}"/>
  <bookViews>
    <workbookView xWindow="-120" yWindow="-120" windowWidth="20730" windowHeight="10845"/>
  </bookViews>
  <sheets>
    <sheet name="testData" sheetId="1" r:id="rId1"/>
  </sheets>
  <definedNames>
    <definedName name="_xlnm._FilterDatabase" localSheetId="0" hidden="1">testData!$A$1:$I$249</definedName>
  </definedNames>
  <calcPr calcId="0"/>
</workbook>
</file>

<file path=xl/calcChain.xml><?xml version="1.0" encoding="utf-8"?>
<calcChain xmlns="http://schemas.openxmlformats.org/spreadsheetml/2006/main">
  <c r="K3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3" i="1"/>
</calcChain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<sst xmlns="http://schemas.openxmlformats.org/spreadsheetml/2006/main" count="7" uniqueCount="7">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</sst>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9"/>
  <sheetViews>
    <sheetView tabSelected="1" workbookViewId="0">
      <selection activeCell="K3" sqref="K3"/>
    </sheetView>
  </sheetViews>
  <sheetFormatPr defaultRowHeight="15" x14ac:dyDescent="0.25"/>
  <cols>
    <col min="1" max="1" width="10.7109375" bestFit="1" customWidth="1"/>
    <col min="6" max="6" width="9.28515625" bestFit="1" customWidth="1"/>
    <col min="7" max="7" width="10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25">
      <c r="A2" s="1">
        <v>43864</v>
      </c>
      <c r="B2">
        <v>4250.2</v>
      </c>
      <c r="C2">
        <v>4376.8999999999996</v>
      </c>
      <c r="D2">
        <v>4250.2</v>
      </c>
      <c r="E2">
        <v>4359.3500000000004</v>
      </c>
      <c r="F2">
        <v>4349.3500000000004</v>
      </c>
      <c r="G2">
        <v>1094181</v>
      </c>
      <c r="K2">
        <f>(((AVERAGE($G$2:$G$249))-G2)*100)/AVERAGE($G$2:$G$249)</f>
        <v>84.087800928014488</v>
      </c>
      <c r="M2">
        <f>AVERAGE($G$2:$G$249)</f>
        <v>6876365.7056451617</v>
      </c>
    </row>
    <row r="3" spans="1:13" x14ac:dyDescent="0.25">
      <c r="A3" s="1">
        <v>43865</v>
      </c>
      <c r="B3">
        <v>4387.95</v>
      </c>
      <c r="C3">
        <v>4550</v>
      </c>
      <c r="D3">
        <v>4377.1499999999996</v>
      </c>
      <c r="E3">
        <v>4519.25</v>
      </c>
      <c r="F3">
        <v>4508.8900000000003</v>
      </c>
      <c r="G3">
        <v>1958323</v>
      </c>
      <c r="H3">
        <f>((G3-G2)*100)/G2</f>
        <v>78.976147456408029</v>
      </c>
      <c r="I3">
        <f>((F3-F2)*100)/F2</f>
        <v>3.6681343189212168</v>
      </c>
      <c r="K3">
        <f t="shared" ref="K3:K66" si="0">(((AVERAGE($G$2:$G$249))-G3)*100)/AVERAGE($G$2:$G$249)</f>
        <v>71.520959125366005</v>
      </c>
      <c r="M3">
        <f t="shared" ref="M3:M66" si="1">AVERAGE($G$2:$G$249)</f>
        <v>6876365.7056451617</v>
      </c>
    </row>
    <row r="4" spans="1:13" x14ac:dyDescent="0.25">
      <c r="A4" s="1">
        <v>43866</v>
      </c>
      <c r="B4">
        <v>4515</v>
      </c>
      <c r="C4">
        <v>4539.95</v>
      </c>
      <c r="D4">
        <v>4477.6499999999996</v>
      </c>
      <c r="E4">
        <v>4528.2</v>
      </c>
      <c r="F4">
        <v>4517.82</v>
      </c>
      <c r="G4">
        <v>1285631</v>
      </c>
      <c r="H4">
        <f t="shared" ref="H4:H67" si="2">((G4-G3)*100)/G3</f>
        <v>-34.350411040466767</v>
      </c>
      <c r="I4">
        <f t="shared" ref="I4:I67" si="3">((F4-F3)*100)/F3</f>
        <v>0.19805317938560002</v>
      </c>
      <c r="K4">
        <f t="shared" si="0"/>
        <v>81.303626726185328</v>
      </c>
      <c r="M4">
        <f t="shared" si="1"/>
        <v>6876365.7056451617</v>
      </c>
    </row>
    <row r="5" spans="1:13" x14ac:dyDescent="0.25">
      <c r="A5" s="1">
        <v>43867</v>
      </c>
      <c r="B5">
        <v>4528.2</v>
      </c>
      <c r="C5">
        <v>4677.8500000000004</v>
      </c>
      <c r="D5">
        <v>4525</v>
      </c>
      <c r="E5">
        <v>4666.3500000000004</v>
      </c>
      <c r="F5">
        <v>4655.6499999999996</v>
      </c>
      <c r="G5">
        <v>1846477</v>
      </c>
      <c r="H5">
        <f t="shared" si="2"/>
        <v>43.624181433086164</v>
      </c>
      <c r="I5">
        <f t="shared" si="3"/>
        <v>3.0508076904347656</v>
      </c>
      <c r="K5">
        <f t="shared" si="0"/>
        <v>73.147486927809382</v>
      </c>
      <c r="M5">
        <f t="shared" si="1"/>
        <v>6876365.7056451617</v>
      </c>
    </row>
    <row r="6" spans="1:13" x14ac:dyDescent="0.25">
      <c r="A6" s="1">
        <v>43868</v>
      </c>
      <c r="B6">
        <v>4663.95</v>
      </c>
      <c r="C6">
        <v>4686.8999999999996</v>
      </c>
      <c r="D6">
        <v>4626.1000000000004</v>
      </c>
      <c r="E6">
        <v>4654.3</v>
      </c>
      <c r="F6">
        <v>4643.63</v>
      </c>
      <c r="G6">
        <v>950326</v>
      </c>
      <c r="H6">
        <f t="shared" si="2"/>
        <v>-48.533017199780986</v>
      </c>
      <c r="I6">
        <f t="shared" si="3"/>
        <v>-0.2581809199574609</v>
      </c>
      <c r="K6">
        <f t="shared" si="0"/>
        <v>86.179821715709096</v>
      </c>
      <c r="M6">
        <f t="shared" si="1"/>
        <v>6876365.7056451617</v>
      </c>
    </row>
    <row r="7" spans="1:13" x14ac:dyDescent="0.25">
      <c r="A7" s="1">
        <v>43871</v>
      </c>
      <c r="B7">
        <v>4660</v>
      </c>
      <c r="C7">
        <v>4734</v>
      </c>
      <c r="D7">
        <v>4640</v>
      </c>
      <c r="E7">
        <v>4721.75</v>
      </c>
      <c r="F7">
        <v>4710.92</v>
      </c>
      <c r="G7">
        <v>1160879</v>
      </c>
      <c r="H7">
        <f t="shared" si="2"/>
        <v>22.155870722257415</v>
      </c>
      <c r="I7">
        <f t="shared" si="3"/>
        <v>1.449081860527216</v>
      </c>
      <c r="K7">
        <f t="shared" si="0"/>
        <v>83.117840881456104</v>
      </c>
      <c r="M7">
        <f t="shared" si="1"/>
        <v>6876365.7056451617</v>
      </c>
    </row>
    <row r="8" spans="1:13" x14ac:dyDescent="0.25">
      <c r="A8" s="1">
        <v>43872</v>
      </c>
      <c r="B8">
        <v>4737</v>
      </c>
      <c r="C8">
        <v>4785</v>
      </c>
      <c r="D8">
        <v>4736</v>
      </c>
      <c r="E8">
        <v>4749.3500000000004</v>
      </c>
      <c r="F8">
        <v>4738.46</v>
      </c>
      <c r="G8">
        <v>1167429</v>
      </c>
      <c r="H8">
        <f t="shared" si="2"/>
        <v>0.56422762406762461</v>
      </c>
      <c r="I8">
        <f t="shared" si="3"/>
        <v>0.58459918657077525</v>
      </c>
      <c r="K8">
        <f t="shared" si="0"/>
        <v>83.022587076170225</v>
      </c>
      <c r="M8">
        <f t="shared" si="1"/>
        <v>6876365.7056451617</v>
      </c>
    </row>
    <row r="9" spans="1:13" x14ac:dyDescent="0.25">
      <c r="A9" s="1">
        <v>43873</v>
      </c>
      <c r="B9">
        <v>4770</v>
      </c>
      <c r="C9">
        <v>4782.2</v>
      </c>
      <c r="D9">
        <v>4722</v>
      </c>
      <c r="E9">
        <v>4768.7</v>
      </c>
      <c r="F9">
        <v>4757.76</v>
      </c>
      <c r="G9">
        <v>882964</v>
      </c>
      <c r="H9">
        <f t="shared" si="2"/>
        <v>-24.366792327413489</v>
      </c>
      <c r="I9">
        <f t="shared" si="3"/>
        <v>0.40730532704718792</v>
      </c>
      <c r="K9">
        <f t="shared" si="0"/>
        <v>87.159438025887283</v>
      </c>
      <c r="M9">
        <f t="shared" si="1"/>
        <v>6876365.7056451617</v>
      </c>
    </row>
    <row r="10" spans="1:13" x14ac:dyDescent="0.25">
      <c r="A10" s="1">
        <v>43874</v>
      </c>
      <c r="B10">
        <v>4766</v>
      </c>
      <c r="C10">
        <v>4800.6000000000004</v>
      </c>
      <c r="D10">
        <v>4735</v>
      </c>
      <c r="E10">
        <v>4795.3500000000004</v>
      </c>
      <c r="F10">
        <v>4784.3500000000004</v>
      </c>
      <c r="G10">
        <v>681039</v>
      </c>
      <c r="H10">
        <f t="shared" si="2"/>
        <v>-22.868995791447897</v>
      </c>
      <c r="I10">
        <f t="shared" si="3"/>
        <v>0.5588764460586525</v>
      </c>
      <c r="K10">
        <f t="shared" si="0"/>
        <v>90.095945603345385</v>
      </c>
      <c r="M10">
        <f t="shared" si="1"/>
        <v>6876365.7056451617</v>
      </c>
    </row>
    <row r="11" spans="1:13" x14ac:dyDescent="0.25">
      <c r="A11" s="1">
        <v>43875</v>
      </c>
      <c r="B11">
        <v>4800</v>
      </c>
      <c r="C11">
        <v>4815</v>
      </c>
      <c r="D11">
        <v>4768</v>
      </c>
      <c r="E11">
        <v>4781.75</v>
      </c>
      <c r="F11">
        <v>4770.78</v>
      </c>
      <c r="G11">
        <v>731118</v>
      </c>
      <c r="H11">
        <f t="shared" si="2"/>
        <v>7.3533233779563281</v>
      </c>
      <c r="I11">
        <f t="shared" si="3"/>
        <v>-0.28363309540482234</v>
      </c>
      <c r="K11">
        <f t="shared" si="0"/>
        <v>89.367668456030671</v>
      </c>
      <c r="M11">
        <f t="shared" si="1"/>
        <v>6876365.7056451617</v>
      </c>
    </row>
    <row r="12" spans="1:13" x14ac:dyDescent="0.25">
      <c r="A12" s="1">
        <v>43878</v>
      </c>
      <c r="B12">
        <v>4781.75</v>
      </c>
      <c r="C12">
        <v>4798</v>
      </c>
      <c r="D12">
        <v>4750.05</v>
      </c>
      <c r="E12">
        <v>4776.6499999999996</v>
      </c>
      <c r="F12">
        <v>4765.7</v>
      </c>
      <c r="G12">
        <v>716484</v>
      </c>
      <c r="H12">
        <f t="shared" si="2"/>
        <v>-2.0015920822630546</v>
      </c>
      <c r="I12">
        <f t="shared" si="3"/>
        <v>-0.10648153970629388</v>
      </c>
      <c r="K12">
        <f t="shared" si="0"/>
        <v>89.580484362374719</v>
      </c>
      <c r="M12">
        <f t="shared" si="1"/>
        <v>6876365.7056451617</v>
      </c>
    </row>
    <row r="13" spans="1:13" x14ac:dyDescent="0.25">
      <c r="A13" s="1">
        <v>43879</v>
      </c>
      <c r="B13">
        <v>4769.3999999999996</v>
      </c>
      <c r="C13">
        <v>4771.95</v>
      </c>
      <c r="D13">
        <v>4701.6000000000004</v>
      </c>
      <c r="E13">
        <v>4758</v>
      </c>
      <c r="F13">
        <v>4747.09</v>
      </c>
      <c r="G13">
        <v>728611</v>
      </c>
      <c r="H13">
        <f t="shared" si="2"/>
        <v>1.6925709436637804</v>
      </c>
      <c r="I13">
        <f t="shared" si="3"/>
        <v>-0.39049877247832793</v>
      </c>
      <c r="K13">
        <f t="shared" si="0"/>
        <v>89.404126668221764</v>
      </c>
      <c r="M13">
        <f t="shared" si="1"/>
        <v>6876365.7056451617</v>
      </c>
    </row>
    <row r="14" spans="1:13" x14ac:dyDescent="0.25">
      <c r="A14" s="1">
        <v>43880</v>
      </c>
      <c r="B14">
        <v>4785</v>
      </c>
      <c r="C14">
        <v>4887</v>
      </c>
      <c r="D14">
        <v>4780.1000000000004</v>
      </c>
      <c r="E14">
        <v>4878.05</v>
      </c>
      <c r="F14">
        <v>4866.8599999999997</v>
      </c>
      <c r="G14">
        <v>1172049</v>
      </c>
      <c r="H14">
        <f t="shared" si="2"/>
        <v>60.860733642506084</v>
      </c>
      <c r="I14">
        <f t="shared" si="3"/>
        <v>2.523019365548147</v>
      </c>
      <c r="K14">
        <f t="shared" si="0"/>
        <v>82.955400422670877</v>
      </c>
      <c r="M14">
        <f t="shared" si="1"/>
        <v>6876365.7056451617</v>
      </c>
    </row>
    <row r="15" spans="1:13" x14ac:dyDescent="0.25">
      <c r="A15" s="1">
        <v>43881</v>
      </c>
      <c r="B15">
        <v>4867.8999999999996</v>
      </c>
      <c r="C15">
        <v>4923.3999999999996</v>
      </c>
      <c r="D15">
        <v>4853.75</v>
      </c>
      <c r="E15">
        <v>4880.45</v>
      </c>
      <c r="F15">
        <v>4869.26</v>
      </c>
      <c r="G15">
        <v>1634643</v>
      </c>
      <c r="H15">
        <f t="shared" si="2"/>
        <v>39.468827668467789</v>
      </c>
      <c r="I15">
        <f t="shared" si="3"/>
        <v>4.9313109479223682E-2</v>
      </c>
      <c r="K15">
        <f t="shared" si="0"/>
        <v>76.228096788714453</v>
      </c>
      <c r="M15">
        <f t="shared" si="1"/>
        <v>6876365.7056451617</v>
      </c>
    </row>
    <row r="16" spans="1:13" x14ac:dyDescent="0.25">
      <c r="A16" s="1">
        <v>43885</v>
      </c>
      <c r="B16">
        <v>4840</v>
      </c>
      <c r="C16">
        <v>4876</v>
      </c>
      <c r="D16">
        <v>4751.2</v>
      </c>
      <c r="E16">
        <v>4803.95</v>
      </c>
      <c r="F16">
        <v>4792.93</v>
      </c>
      <c r="G16">
        <v>1263389</v>
      </c>
      <c r="H16">
        <f t="shared" si="2"/>
        <v>-22.711625718887856</v>
      </c>
      <c r="I16">
        <f t="shared" si="3"/>
        <v>-1.5675893256880906</v>
      </c>
      <c r="K16">
        <f t="shared" si="0"/>
        <v>81.627082472317909</v>
      </c>
      <c r="M16">
        <f t="shared" si="1"/>
        <v>6876365.7056451617</v>
      </c>
    </row>
    <row r="17" spans="1:13" x14ac:dyDescent="0.25">
      <c r="A17" s="1">
        <v>43886</v>
      </c>
      <c r="B17">
        <v>4849.8999999999996</v>
      </c>
      <c r="C17">
        <v>4849.8999999999996</v>
      </c>
      <c r="D17">
        <v>4784</v>
      </c>
      <c r="E17">
        <v>4825.95</v>
      </c>
      <c r="F17">
        <v>4814.88</v>
      </c>
      <c r="G17">
        <v>959309</v>
      </c>
      <c r="H17">
        <f t="shared" si="2"/>
        <v>-24.06859644970789</v>
      </c>
      <c r="I17">
        <f t="shared" si="3"/>
        <v>0.45796621273416921</v>
      </c>
      <c r="K17">
        <f t="shared" si="0"/>
        <v>86.049185848093359</v>
      </c>
      <c r="M17">
        <f t="shared" si="1"/>
        <v>6876365.7056451617</v>
      </c>
    </row>
    <row r="18" spans="1:13" x14ac:dyDescent="0.25">
      <c r="A18" s="1">
        <v>43887</v>
      </c>
      <c r="B18">
        <v>4815</v>
      </c>
      <c r="C18">
        <v>4837.75</v>
      </c>
      <c r="D18">
        <v>4767.25</v>
      </c>
      <c r="E18">
        <v>4810</v>
      </c>
      <c r="F18">
        <v>4798.97</v>
      </c>
      <c r="G18">
        <v>851346</v>
      </c>
      <c r="H18">
        <f t="shared" si="2"/>
        <v>-11.254246546211908</v>
      </c>
      <c r="I18">
        <f t="shared" si="3"/>
        <v>-0.33043398797062135</v>
      </c>
      <c r="K18">
        <f t="shared" si="0"/>
        <v>87.619244867952759</v>
      </c>
      <c r="M18">
        <f t="shared" si="1"/>
        <v>6876365.7056451617</v>
      </c>
    </row>
    <row r="19" spans="1:13" x14ac:dyDescent="0.25">
      <c r="A19" s="1">
        <v>43888</v>
      </c>
      <c r="B19">
        <v>4815</v>
      </c>
      <c r="C19">
        <v>4815</v>
      </c>
      <c r="D19">
        <v>4712.1000000000004</v>
      </c>
      <c r="E19">
        <v>4759.8</v>
      </c>
      <c r="F19">
        <v>4748.88</v>
      </c>
      <c r="G19">
        <v>1174870</v>
      </c>
      <c r="H19">
        <f t="shared" si="2"/>
        <v>38.001470612418451</v>
      </c>
      <c r="I19">
        <f t="shared" si="3"/>
        <v>-1.0437656413772152</v>
      </c>
      <c r="K19">
        <f t="shared" si="0"/>
        <v>82.91437584485233</v>
      </c>
      <c r="M19">
        <f t="shared" si="1"/>
        <v>6876365.7056451617</v>
      </c>
    </row>
    <row r="20" spans="1:13" x14ac:dyDescent="0.25">
      <c r="A20" s="1">
        <v>43889</v>
      </c>
      <c r="B20">
        <v>4640</v>
      </c>
      <c r="C20">
        <v>4640</v>
      </c>
      <c r="D20">
        <v>4311.75</v>
      </c>
      <c r="E20">
        <v>4465.8500000000004</v>
      </c>
      <c r="F20">
        <v>4455.6099999999997</v>
      </c>
      <c r="G20">
        <v>4941410</v>
      </c>
      <c r="H20">
        <f t="shared" si="2"/>
        <v>320.59206550511971</v>
      </c>
      <c r="I20">
        <f t="shared" si="3"/>
        <v>-6.1755613955290602</v>
      </c>
      <c r="K20">
        <f t="shared" si="0"/>
        <v>28.13922046142277</v>
      </c>
      <c r="M20">
        <f t="shared" si="1"/>
        <v>6876365.7056451617</v>
      </c>
    </row>
    <row r="21" spans="1:13" x14ac:dyDescent="0.25">
      <c r="A21" s="1">
        <v>43892</v>
      </c>
      <c r="B21">
        <v>4600</v>
      </c>
      <c r="C21">
        <v>4617.95</v>
      </c>
      <c r="D21">
        <v>4305.6499999999996</v>
      </c>
      <c r="E21">
        <v>4360.75</v>
      </c>
      <c r="F21">
        <v>4350.75</v>
      </c>
      <c r="G21">
        <v>2238216</v>
      </c>
      <c r="H21">
        <f t="shared" si="2"/>
        <v>-54.704912160699074</v>
      </c>
      <c r="I21">
        <f t="shared" si="3"/>
        <v>-2.35343757644856</v>
      </c>
      <c r="K21">
        <f t="shared" si="0"/>
        <v>67.45059678599506</v>
      </c>
      <c r="M21">
        <f t="shared" si="1"/>
        <v>6876365.7056451617</v>
      </c>
    </row>
    <row r="22" spans="1:13" x14ac:dyDescent="0.25">
      <c r="A22" s="1">
        <v>43893</v>
      </c>
      <c r="B22">
        <v>4400</v>
      </c>
      <c r="C22">
        <v>4474.95</v>
      </c>
      <c r="D22">
        <v>4320.05</v>
      </c>
      <c r="E22">
        <v>4454.1000000000004</v>
      </c>
      <c r="F22">
        <v>4454.1000000000004</v>
      </c>
      <c r="G22">
        <v>2023503</v>
      </c>
      <c r="H22">
        <f t="shared" si="2"/>
        <v>-9.5930419584168813</v>
      </c>
      <c r="I22">
        <f t="shared" si="3"/>
        <v>2.3754525081882516</v>
      </c>
      <c r="K22">
        <f t="shared" si="0"/>
        <v>70.573074693528852</v>
      </c>
      <c r="M22">
        <f t="shared" si="1"/>
        <v>6876365.7056451617</v>
      </c>
    </row>
    <row r="23" spans="1:13" x14ac:dyDescent="0.25">
      <c r="A23" s="1">
        <v>43894</v>
      </c>
      <c r="B23">
        <v>4466</v>
      </c>
      <c r="C23">
        <v>4496.8</v>
      </c>
      <c r="D23">
        <v>4225</v>
      </c>
      <c r="E23">
        <v>4286.3999999999996</v>
      </c>
      <c r="F23">
        <v>4286.3999999999996</v>
      </c>
      <c r="G23">
        <v>2472991</v>
      </c>
      <c r="H23">
        <f t="shared" si="2"/>
        <v>22.213359703444965</v>
      </c>
      <c r="I23">
        <f t="shared" si="3"/>
        <v>-3.7650703845894955</v>
      </c>
      <c r="K23">
        <f t="shared" si="0"/>
        <v>64.036365925538334</v>
      </c>
      <c r="M23">
        <f t="shared" si="1"/>
        <v>6876365.7056451617</v>
      </c>
    </row>
    <row r="24" spans="1:13" x14ac:dyDescent="0.25">
      <c r="A24" s="1">
        <v>43895</v>
      </c>
      <c r="B24">
        <v>4310</v>
      </c>
      <c r="C24">
        <v>4367.55</v>
      </c>
      <c r="D24">
        <v>4273.1499999999996</v>
      </c>
      <c r="E24">
        <v>4330.7</v>
      </c>
      <c r="F24">
        <v>4330.7</v>
      </c>
      <c r="G24">
        <v>1833295</v>
      </c>
      <c r="H24">
        <f t="shared" si="2"/>
        <v>-25.867299961868039</v>
      </c>
      <c r="I24">
        <f t="shared" si="3"/>
        <v>1.0335013064576377</v>
      </c>
      <c r="K24">
        <f t="shared" si="0"/>
        <v>73.339187028767924</v>
      </c>
      <c r="M24">
        <f t="shared" si="1"/>
        <v>6876365.7056451617</v>
      </c>
    </row>
    <row r="25" spans="1:13" x14ac:dyDescent="0.25">
      <c r="A25" s="1">
        <v>43896</v>
      </c>
      <c r="B25">
        <v>4125</v>
      </c>
      <c r="C25">
        <v>4238</v>
      </c>
      <c r="D25">
        <v>4036.5</v>
      </c>
      <c r="E25">
        <v>4225.8500000000004</v>
      </c>
      <c r="F25">
        <v>4225.8500000000004</v>
      </c>
      <c r="G25">
        <v>3312238</v>
      </c>
      <c r="H25">
        <f t="shared" si="2"/>
        <v>80.671304945467043</v>
      </c>
      <c r="I25">
        <f t="shared" si="3"/>
        <v>-2.4210866603551264</v>
      </c>
      <c r="K25">
        <f t="shared" si="0"/>
        <v>51.831561295804647</v>
      </c>
      <c r="M25">
        <f t="shared" si="1"/>
        <v>6876365.7056451617</v>
      </c>
    </row>
    <row r="26" spans="1:13" x14ac:dyDescent="0.25">
      <c r="A26" s="1">
        <v>43899</v>
      </c>
      <c r="B26">
        <v>4070</v>
      </c>
      <c r="C26">
        <v>4127.5</v>
      </c>
      <c r="D26">
        <v>3945.15</v>
      </c>
      <c r="E26">
        <v>4026.8</v>
      </c>
      <c r="F26">
        <v>4026.8</v>
      </c>
      <c r="G26">
        <v>3545627</v>
      </c>
      <c r="H26">
        <f t="shared" si="2"/>
        <v>7.0462629798945606</v>
      </c>
      <c r="I26">
        <f t="shared" si="3"/>
        <v>-4.7102949702426766</v>
      </c>
      <c r="K26">
        <f t="shared" si="0"/>
        <v>48.43748643139773</v>
      </c>
      <c r="M26">
        <f t="shared" si="1"/>
        <v>6876365.7056451617</v>
      </c>
    </row>
    <row r="27" spans="1:13" x14ac:dyDescent="0.25">
      <c r="A27" s="1">
        <v>43901</v>
      </c>
      <c r="B27">
        <v>4014</v>
      </c>
      <c r="C27">
        <v>4118.8999999999996</v>
      </c>
      <c r="D27">
        <v>3985</v>
      </c>
      <c r="E27">
        <v>4030.65</v>
      </c>
      <c r="F27">
        <v>4030.65</v>
      </c>
      <c r="G27">
        <v>2793683</v>
      </c>
      <c r="H27">
        <f t="shared" si="2"/>
        <v>-21.207645361455111</v>
      </c>
      <c r="I27">
        <f t="shared" si="3"/>
        <v>9.5609416906722686E-2</v>
      </c>
      <c r="K27">
        <f t="shared" si="0"/>
        <v>59.372681448479071</v>
      </c>
      <c r="M27">
        <f t="shared" si="1"/>
        <v>6876365.7056451617</v>
      </c>
    </row>
    <row r="28" spans="1:13" x14ac:dyDescent="0.25">
      <c r="A28" s="1">
        <v>43902</v>
      </c>
      <c r="B28">
        <v>3860</v>
      </c>
      <c r="C28">
        <v>3869.95</v>
      </c>
      <c r="D28">
        <v>3628.1</v>
      </c>
      <c r="E28">
        <v>3734.35</v>
      </c>
      <c r="F28">
        <v>3734.35</v>
      </c>
      <c r="G28">
        <v>5272619</v>
      </c>
      <c r="H28">
        <f t="shared" si="2"/>
        <v>88.733617951643041</v>
      </c>
      <c r="I28">
        <f t="shared" si="3"/>
        <v>-7.3511716472529285</v>
      </c>
      <c r="K28">
        <f t="shared" si="0"/>
        <v>23.322591820975482</v>
      </c>
      <c r="M28">
        <f t="shared" si="1"/>
        <v>6876365.7056451617</v>
      </c>
    </row>
    <row r="29" spans="1:13" x14ac:dyDescent="0.25">
      <c r="A29" s="1">
        <v>43903</v>
      </c>
      <c r="B29">
        <v>3440</v>
      </c>
      <c r="C29">
        <v>4043.5</v>
      </c>
      <c r="D29">
        <v>3281.05</v>
      </c>
      <c r="E29">
        <v>3952.55</v>
      </c>
      <c r="F29">
        <v>3952.55</v>
      </c>
      <c r="G29">
        <v>4849917</v>
      </c>
      <c r="H29">
        <f t="shared" si="2"/>
        <v>-8.0169266924084592</v>
      </c>
      <c r="I29">
        <f t="shared" si="3"/>
        <v>5.8430516689651562</v>
      </c>
      <c r="K29">
        <f t="shared" si="0"/>
        <v>29.469763424326686</v>
      </c>
      <c r="M29">
        <f t="shared" si="1"/>
        <v>6876365.7056451617</v>
      </c>
    </row>
    <row r="30" spans="1:13" x14ac:dyDescent="0.25">
      <c r="A30" s="1">
        <v>43906</v>
      </c>
      <c r="B30">
        <v>3833.45</v>
      </c>
      <c r="C30">
        <v>3833.45</v>
      </c>
      <c r="D30">
        <v>3600</v>
      </c>
      <c r="E30">
        <v>3672.25</v>
      </c>
      <c r="F30">
        <v>3672.25</v>
      </c>
      <c r="G30">
        <v>3140467</v>
      </c>
      <c r="H30">
        <f t="shared" si="2"/>
        <v>-35.246994948573345</v>
      </c>
      <c r="I30">
        <f t="shared" si="3"/>
        <v>-7.091624394378317</v>
      </c>
      <c r="K30">
        <f t="shared" si="0"/>
        <v>54.329552347371092</v>
      </c>
      <c r="M30">
        <f t="shared" si="1"/>
        <v>6876365.7056451617</v>
      </c>
    </row>
    <row r="31" spans="1:13" x14ac:dyDescent="0.25">
      <c r="A31" s="1">
        <v>43907</v>
      </c>
      <c r="B31">
        <v>3702.1</v>
      </c>
      <c r="C31">
        <v>3734.7</v>
      </c>
      <c r="D31">
        <v>3402</v>
      </c>
      <c r="E31">
        <v>3444.85</v>
      </c>
      <c r="F31">
        <v>3444.85</v>
      </c>
      <c r="G31">
        <v>2558548</v>
      </c>
      <c r="H31">
        <f t="shared" si="2"/>
        <v>-18.529696379551194</v>
      </c>
      <c r="I31">
        <f t="shared" si="3"/>
        <v>-6.1923888624140533</v>
      </c>
      <c r="K31">
        <f t="shared" si="0"/>
        <v>62.792147632585099</v>
      </c>
      <c r="M31">
        <f t="shared" si="1"/>
        <v>6876365.7056451617</v>
      </c>
    </row>
    <row r="32" spans="1:13" x14ac:dyDescent="0.25">
      <c r="A32" s="1">
        <v>43908</v>
      </c>
      <c r="B32">
        <v>3490</v>
      </c>
      <c r="C32">
        <v>3530</v>
      </c>
      <c r="D32">
        <v>3018.9</v>
      </c>
      <c r="E32">
        <v>3061.35</v>
      </c>
      <c r="F32">
        <v>3061.35</v>
      </c>
      <c r="G32">
        <v>5443580</v>
      </c>
      <c r="H32">
        <f t="shared" si="2"/>
        <v>112.76051885678909</v>
      </c>
      <c r="I32">
        <f t="shared" si="3"/>
        <v>-11.132560198557266</v>
      </c>
      <c r="K32">
        <f t="shared" si="0"/>
        <v>20.836380247619964</v>
      </c>
      <c r="M32">
        <f t="shared" si="1"/>
        <v>6876365.7056451617</v>
      </c>
    </row>
    <row r="33" spans="1:13" x14ac:dyDescent="0.25">
      <c r="A33" s="1">
        <v>43909</v>
      </c>
      <c r="B33">
        <v>2800</v>
      </c>
      <c r="C33">
        <v>3053.05</v>
      </c>
      <c r="D33">
        <v>2484.6999999999998</v>
      </c>
      <c r="E33">
        <v>2746.1</v>
      </c>
      <c r="F33">
        <v>2746.1</v>
      </c>
      <c r="G33">
        <v>8324713</v>
      </c>
      <c r="H33">
        <f t="shared" si="2"/>
        <v>52.927172926640189</v>
      </c>
      <c r="I33">
        <f t="shared" si="3"/>
        <v>-10.297744459143843</v>
      </c>
      <c r="K33">
        <f t="shared" si="0"/>
        <v>-21.062685673710106</v>
      </c>
      <c r="M33">
        <f t="shared" si="1"/>
        <v>6876365.7056451617</v>
      </c>
    </row>
    <row r="34" spans="1:13" x14ac:dyDescent="0.25">
      <c r="A34" s="1">
        <v>43910</v>
      </c>
      <c r="B34">
        <v>2799.85</v>
      </c>
      <c r="C34">
        <v>3044</v>
      </c>
      <c r="D34">
        <v>2621.65</v>
      </c>
      <c r="E34">
        <v>2951.9</v>
      </c>
      <c r="F34">
        <v>2951.9</v>
      </c>
      <c r="G34">
        <v>6110189</v>
      </c>
      <c r="H34">
        <f t="shared" si="2"/>
        <v>-26.601805972169853</v>
      </c>
      <c r="I34">
        <f t="shared" si="3"/>
        <v>7.4942645934234076</v>
      </c>
      <c r="K34">
        <f t="shared" si="0"/>
        <v>11.142175073908124</v>
      </c>
      <c r="M34">
        <f t="shared" si="1"/>
        <v>6876365.7056451617</v>
      </c>
    </row>
    <row r="35" spans="1:13" x14ac:dyDescent="0.25">
      <c r="A35" s="1">
        <v>43913</v>
      </c>
      <c r="B35">
        <v>2656.75</v>
      </c>
      <c r="C35">
        <v>2700</v>
      </c>
      <c r="D35">
        <v>2225</v>
      </c>
      <c r="E35">
        <v>2266.15</v>
      </c>
      <c r="F35">
        <v>2266.15</v>
      </c>
      <c r="G35">
        <v>4844235</v>
      </c>
      <c r="H35">
        <f t="shared" si="2"/>
        <v>-20.718737178178941</v>
      </c>
      <c r="I35">
        <f t="shared" si="3"/>
        <v>-23.230800501371998</v>
      </c>
      <c r="K35">
        <f t="shared" si="0"/>
        <v>29.552394282591472</v>
      </c>
      <c r="M35">
        <f t="shared" si="1"/>
        <v>6876365.7056451617</v>
      </c>
    </row>
    <row r="36" spans="1:13" x14ac:dyDescent="0.25">
      <c r="A36" s="1">
        <v>43914</v>
      </c>
      <c r="B36">
        <v>2472</v>
      </c>
      <c r="C36">
        <v>2568.65</v>
      </c>
      <c r="D36">
        <v>2104.65</v>
      </c>
      <c r="E36">
        <v>2474.1999999999998</v>
      </c>
      <c r="F36">
        <v>2474.1999999999998</v>
      </c>
      <c r="G36">
        <v>6257221</v>
      </c>
      <c r="H36">
        <f t="shared" si="2"/>
        <v>29.168403266976107</v>
      </c>
      <c r="I36">
        <f t="shared" si="3"/>
        <v>9.1807691459082452</v>
      </c>
      <c r="K36">
        <f t="shared" si="0"/>
        <v>9.0039525550084409</v>
      </c>
      <c r="M36">
        <f t="shared" si="1"/>
        <v>6876365.7056451617</v>
      </c>
    </row>
    <row r="37" spans="1:13" x14ac:dyDescent="0.25">
      <c r="A37" s="1">
        <v>43915</v>
      </c>
      <c r="B37">
        <v>2450</v>
      </c>
      <c r="C37">
        <v>2700</v>
      </c>
      <c r="D37">
        <v>2400</v>
      </c>
      <c r="E37">
        <v>2585.6</v>
      </c>
      <c r="F37">
        <v>2585.6</v>
      </c>
      <c r="G37">
        <v>6226355</v>
      </c>
      <c r="H37">
        <f t="shared" si="2"/>
        <v>-0.49328607699807953</v>
      </c>
      <c r="I37">
        <f t="shared" si="3"/>
        <v>4.5024654433756401</v>
      </c>
      <c r="K37">
        <f t="shared" si="0"/>
        <v>9.4528233876731509</v>
      </c>
      <c r="M37">
        <f t="shared" si="1"/>
        <v>6876365.7056451617</v>
      </c>
    </row>
    <row r="38" spans="1:13" x14ac:dyDescent="0.25">
      <c r="A38" s="1">
        <v>43916</v>
      </c>
      <c r="B38">
        <v>2637.3</v>
      </c>
      <c r="C38">
        <v>2936.5</v>
      </c>
      <c r="D38">
        <v>2565.0500000000002</v>
      </c>
      <c r="E38">
        <v>2793.7</v>
      </c>
      <c r="F38">
        <v>2793.7</v>
      </c>
      <c r="G38">
        <v>5096124</v>
      </c>
      <c r="H38">
        <f t="shared" si="2"/>
        <v>-18.152370046359387</v>
      </c>
      <c r="I38">
        <f t="shared" si="3"/>
        <v>8.0484220297029676</v>
      </c>
      <c r="K38">
        <f t="shared" si="0"/>
        <v>25.889281952873301</v>
      </c>
      <c r="M38">
        <f t="shared" si="1"/>
        <v>6876365.7056451617</v>
      </c>
    </row>
    <row r="39" spans="1:13" x14ac:dyDescent="0.25">
      <c r="A39" s="1">
        <v>43917</v>
      </c>
      <c r="B39">
        <v>2955</v>
      </c>
      <c r="C39">
        <v>3040</v>
      </c>
      <c r="D39">
        <v>2500</v>
      </c>
      <c r="E39">
        <v>2542.3000000000002</v>
      </c>
      <c r="F39">
        <v>2542.3000000000002</v>
      </c>
      <c r="G39">
        <v>7170609</v>
      </c>
      <c r="H39">
        <f t="shared" si="2"/>
        <v>40.707113877134859</v>
      </c>
      <c r="I39">
        <f t="shared" si="3"/>
        <v>-8.9988187708057286</v>
      </c>
      <c r="K39">
        <f t="shared" si="0"/>
        <v>-4.2790524377328989</v>
      </c>
      <c r="M39">
        <f t="shared" si="1"/>
        <v>6876365.7056451617</v>
      </c>
    </row>
    <row r="40" spans="1:13" x14ac:dyDescent="0.25">
      <c r="A40" s="1">
        <v>43920</v>
      </c>
      <c r="B40">
        <v>2390.0500000000002</v>
      </c>
      <c r="C40">
        <v>2414.4</v>
      </c>
      <c r="D40">
        <v>2226</v>
      </c>
      <c r="E40">
        <v>2242.1</v>
      </c>
      <c r="F40">
        <v>2242.1</v>
      </c>
      <c r="G40">
        <v>7698355</v>
      </c>
      <c r="H40">
        <f t="shared" si="2"/>
        <v>7.3598490727914463</v>
      </c>
      <c r="I40">
        <f t="shared" si="3"/>
        <v>-11.808205168548175</v>
      </c>
      <c r="K40">
        <f t="shared" si="0"/>
        <v>-11.953833311687088</v>
      </c>
      <c r="M40">
        <f t="shared" si="1"/>
        <v>6876365.7056451617</v>
      </c>
    </row>
    <row r="41" spans="1:13" x14ac:dyDescent="0.25">
      <c r="A41" s="1">
        <v>43921</v>
      </c>
      <c r="B41">
        <v>2305.1</v>
      </c>
      <c r="C41">
        <v>2340</v>
      </c>
      <c r="D41">
        <v>2100</v>
      </c>
      <c r="E41">
        <v>2215.8000000000002</v>
      </c>
      <c r="F41">
        <v>2215.8000000000002</v>
      </c>
      <c r="G41">
        <v>11043111</v>
      </c>
      <c r="H41">
        <f t="shared" si="2"/>
        <v>43.447671612961472</v>
      </c>
      <c r="I41">
        <f t="shared" si="3"/>
        <v>-1.1730074483742798</v>
      </c>
      <c r="K41">
        <f t="shared" si="0"/>
        <v>-60.59516716707116</v>
      </c>
      <c r="M41">
        <f t="shared" si="1"/>
        <v>6876365.7056451617</v>
      </c>
    </row>
    <row r="42" spans="1:13" x14ac:dyDescent="0.25">
      <c r="A42" s="1">
        <v>43922</v>
      </c>
      <c r="B42">
        <v>2180</v>
      </c>
      <c r="C42">
        <v>2286.9</v>
      </c>
      <c r="D42">
        <v>2132.65</v>
      </c>
      <c r="E42">
        <v>2219.35</v>
      </c>
      <c r="F42">
        <v>2219.35</v>
      </c>
      <c r="G42">
        <v>6408301</v>
      </c>
      <c r="H42">
        <f t="shared" si="2"/>
        <v>-41.970147723770957</v>
      </c>
      <c r="I42">
        <f t="shared" si="3"/>
        <v>0.16021301561511539</v>
      </c>
      <c r="K42">
        <f t="shared" si="0"/>
        <v>6.8068617301855161</v>
      </c>
      <c r="M42">
        <f t="shared" si="1"/>
        <v>6876365.7056451617</v>
      </c>
    </row>
    <row r="43" spans="1:13" x14ac:dyDescent="0.25">
      <c r="A43" s="1">
        <v>43924</v>
      </c>
      <c r="B43">
        <v>2268.8000000000002</v>
      </c>
      <c r="C43">
        <v>2343.6999999999998</v>
      </c>
      <c r="D43">
        <v>2183.0500000000002</v>
      </c>
      <c r="E43">
        <v>2207.5</v>
      </c>
      <c r="F43">
        <v>2207.5</v>
      </c>
      <c r="G43">
        <v>6172672</v>
      </c>
      <c r="H43">
        <f t="shared" si="2"/>
        <v>-3.6769340266632295</v>
      </c>
      <c r="I43">
        <f t="shared" si="3"/>
        <v>-0.53394011760199656</v>
      </c>
      <c r="K43">
        <f t="shared" si="0"/>
        <v>10.233511941743636</v>
      </c>
      <c r="M43">
        <f t="shared" si="1"/>
        <v>6876365.7056451617</v>
      </c>
    </row>
    <row r="44" spans="1:13" x14ac:dyDescent="0.25">
      <c r="A44" s="1">
        <v>43928</v>
      </c>
      <c r="B44">
        <v>2245</v>
      </c>
      <c r="C44">
        <v>2286</v>
      </c>
      <c r="D44">
        <v>2081.5</v>
      </c>
      <c r="E44">
        <v>2253.35</v>
      </c>
      <c r="F44">
        <v>2253.35</v>
      </c>
      <c r="G44">
        <v>11161478</v>
      </c>
      <c r="H44">
        <f t="shared" si="2"/>
        <v>80.820850354595223</v>
      </c>
      <c r="I44">
        <f t="shared" si="3"/>
        <v>2.0770101925254774</v>
      </c>
      <c r="K44">
        <f t="shared" si="0"/>
        <v>-62.316527040395329</v>
      </c>
      <c r="M44">
        <f t="shared" si="1"/>
        <v>6876365.7056451617</v>
      </c>
    </row>
    <row r="45" spans="1:13" x14ac:dyDescent="0.25">
      <c r="A45" s="1">
        <v>43929</v>
      </c>
      <c r="B45">
        <v>2184</v>
      </c>
      <c r="C45">
        <v>2374</v>
      </c>
      <c r="D45">
        <v>2144.15</v>
      </c>
      <c r="E45">
        <v>2332.9</v>
      </c>
      <c r="F45">
        <v>2332.9</v>
      </c>
      <c r="G45">
        <v>9109339</v>
      </c>
      <c r="H45">
        <f t="shared" si="2"/>
        <v>-18.385907314425562</v>
      </c>
      <c r="I45">
        <f t="shared" si="3"/>
        <v>3.5302993321055398</v>
      </c>
      <c r="K45">
        <f t="shared" si="0"/>
        <v>-32.473160822753741</v>
      </c>
      <c r="M45">
        <f t="shared" si="1"/>
        <v>6876365.7056451617</v>
      </c>
    </row>
    <row r="46" spans="1:13" x14ac:dyDescent="0.25">
      <c r="A46" s="1">
        <v>43930</v>
      </c>
      <c r="B46">
        <v>2391</v>
      </c>
      <c r="C46">
        <v>2566.15</v>
      </c>
      <c r="D46">
        <v>2367.1</v>
      </c>
      <c r="E46">
        <v>2551.85</v>
      </c>
      <c r="F46">
        <v>2551.85</v>
      </c>
      <c r="G46">
        <v>7193246</v>
      </c>
      <c r="H46">
        <f t="shared" si="2"/>
        <v>-21.03438021134135</v>
      </c>
      <c r="I46">
        <f t="shared" si="3"/>
        <v>9.3853144155343049</v>
      </c>
      <c r="K46">
        <f t="shared" si="0"/>
        <v>-4.6082524973140249</v>
      </c>
      <c r="M46">
        <f t="shared" si="1"/>
        <v>6876365.7056451617</v>
      </c>
    </row>
    <row r="47" spans="1:13" x14ac:dyDescent="0.25">
      <c r="A47" s="1">
        <v>43934</v>
      </c>
      <c r="B47">
        <v>2520</v>
      </c>
      <c r="C47">
        <v>2520</v>
      </c>
      <c r="D47">
        <v>2265.9499999999998</v>
      </c>
      <c r="E47">
        <v>2287.3000000000002</v>
      </c>
      <c r="F47">
        <v>2287.3000000000002</v>
      </c>
      <c r="G47">
        <v>8183199</v>
      </c>
      <c r="H47">
        <f t="shared" si="2"/>
        <v>13.762256983842899</v>
      </c>
      <c r="I47">
        <f t="shared" si="3"/>
        <v>-10.366988655289289</v>
      </c>
      <c r="K47">
        <f t="shared" si="0"/>
        <v>-19.004709032301637</v>
      </c>
      <c r="M47">
        <f t="shared" si="1"/>
        <v>6876365.7056451617</v>
      </c>
    </row>
    <row r="48" spans="1:13" x14ac:dyDescent="0.25">
      <c r="A48" s="1">
        <v>43936</v>
      </c>
      <c r="B48">
        <v>2345</v>
      </c>
      <c r="C48">
        <v>2368</v>
      </c>
      <c r="D48">
        <v>2168.4</v>
      </c>
      <c r="E48">
        <v>2182.4499999999998</v>
      </c>
      <c r="F48">
        <v>2182.4499999999998</v>
      </c>
      <c r="G48">
        <v>9333628</v>
      </c>
      <c r="H48">
        <f t="shared" si="2"/>
        <v>14.058426295144479</v>
      </c>
      <c r="I48">
        <f t="shared" si="3"/>
        <v>-4.5840073449044878</v>
      </c>
      <c r="K48">
        <f t="shared" si="0"/>
        <v>-35.734898339358907</v>
      </c>
      <c r="M48">
        <f t="shared" si="1"/>
        <v>6876365.7056451617</v>
      </c>
    </row>
    <row r="49" spans="1:13" x14ac:dyDescent="0.25">
      <c r="A49" s="1">
        <v>43937</v>
      </c>
      <c r="B49">
        <v>2145</v>
      </c>
      <c r="C49">
        <v>2250</v>
      </c>
      <c r="D49">
        <v>2122</v>
      </c>
      <c r="E49">
        <v>2220</v>
      </c>
      <c r="F49">
        <v>2220</v>
      </c>
      <c r="G49">
        <v>7246740</v>
      </c>
      <c r="H49">
        <f t="shared" si="2"/>
        <v>-22.358808386192379</v>
      </c>
      <c r="I49">
        <f t="shared" si="3"/>
        <v>1.7205434259662391</v>
      </c>
      <c r="K49">
        <f t="shared" si="0"/>
        <v>-5.3861925064686282</v>
      </c>
      <c r="M49">
        <f t="shared" si="1"/>
        <v>6876365.7056451617</v>
      </c>
    </row>
    <row r="50" spans="1:13" x14ac:dyDescent="0.25">
      <c r="A50" s="1">
        <v>43938</v>
      </c>
      <c r="B50">
        <v>2355</v>
      </c>
      <c r="C50">
        <v>2375.9</v>
      </c>
      <c r="D50">
        <v>2235.1999999999998</v>
      </c>
      <c r="E50">
        <v>2308.15</v>
      </c>
      <c r="F50">
        <v>2308.15</v>
      </c>
      <c r="G50">
        <v>10191546</v>
      </c>
      <c r="H50">
        <f t="shared" si="2"/>
        <v>40.636286109340197</v>
      </c>
      <c r="I50">
        <f t="shared" si="3"/>
        <v>3.9707207207207249</v>
      </c>
      <c r="K50">
        <f t="shared" si="0"/>
        <v>-48.211227213137256</v>
      </c>
      <c r="M50">
        <f t="shared" si="1"/>
        <v>6876365.7056451617</v>
      </c>
    </row>
    <row r="51" spans="1:13" x14ac:dyDescent="0.25">
      <c r="A51" s="1">
        <v>43941</v>
      </c>
      <c r="B51">
        <v>2325</v>
      </c>
      <c r="C51">
        <v>2345.5</v>
      </c>
      <c r="D51">
        <v>2265</v>
      </c>
      <c r="E51">
        <v>2308.25</v>
      </c>
      <c r="F51">
        <v>2308.25</v>
      </c>
      <c r="G51">
        <v>5403177</v>
      </c>
      <c r="H51">
        <f t="shared" si="2"/>
        <v>-46.98373534299899</v>
      </c>
      <c r="I51">
        <f t="shared" si="3"/>
        <v>4.3324740593076293E-3</v>
      </c>
      <c r="K51">
        <f t="shared" si="0"/>
        <v>21.423943529294046</v>
      </c>
      <c r="M51">
        <f t="shared" si="1"/>
        <v>6876365.7056451617</v>
      </c>
    </row>
    <row r="52" spans="1:13" x14ac:dyDescent="0.25">
      <c r="A52" s="1">
        <v>43942</v>
      </c>
      <c r="B52">
        <v>2210</v>
      </c>
      <c r="C52">
        <v>2210</v>
      </c>
      <c r="D52">
        <v>2085</v>
      </c>
      <c r="E52">
        <v>2099.75</v>
      </c>
      <c r="F52">
        <v>2099.75</v>
      </c>
      <c r="G52">
        <v>7383985</v>
      </c>
      <c r="H52">
        <f t="shared" si="2"/>
        <v>36.660061293568582</v>
      </c>
      <c r="I52">
        <f t="shared" si="3"/>
        <v>-9.0328170692082743</v>
      </c>
      <c r="K52">
        <f t="shared" si="0"/>
        <v>-7.3820869349358125</v>
      </c>
      <c r="M52">
        <f t="shared" si="1"/>
        <v>6876365.7056451617</v>
      </c>
    </row>
    <row r="53" spans="1:13" x14ac:dyDescent="0.25">
      <c r="A53" s="1">
        <v>43943</v>
      </c>
      <c r="B53">
        <v>2059.9499999999998</v>
      </c>
      <c r="C53">
        <v>2170</v>
      </c>
      <c r="D53">
        <v>2022.35</v>
      </c>
      <c r="E53">
        <v>2148.25</v>
      </c>
      <c r="F53">
        <v>2148.25</v>
      </c>
      <c r="G53">
        <v>9062723</v>
      </c>
      <c r="H53">
        <f t="shared" si="2"/>
        <v>22.734851167763747</v>
      </c>
      <c r="I53">
        <f t="shared" si="3"/>
        <v>2.3097987855697109</v>
      </c>
      <c r="K53">
        <f t="shared" si="0"/>
        <v>-31.795244580432154</v>
      </c>
      <c r="M53">
        <f t="shared" si="1"/>
        <v>6876365.7056451617</v>
      </c>
    </row>
    <row r="54" spans="1:13" x14ac:dyDescent="0.25">
      <c r="A54" s="1">
        <v>43944</v>
      </c>
      <c r="B54">
        <v>2160</v>
      </c>
      <c r="C54">
        <v>2219.1</v>
      </c>
      <c r="D54">
        <v>2112</v>
      </c>
      <c r="E54">
        <v>2172.4499999999998</v>
      </c>
      <c r="F54">
        <v>2172.4499999999998</v>
      </c>
      <c r="G54">
        <v>7144006</v>
      </c>
      <c r="H54">
        <f t="shared" si="2"/>
        <v>-21.171528689556109</v>
      </c>
      <c r="I54">
        <f t="shared" si="3"/>
        <v>1.1264983125799986</v>
      </c>
      <c r="K54">
        <f t="shared" si="0"/>
        <v>-3.8921765626153166</v>
      </c>
      <c r="M54">
        <f t="shared" si="1"/>
        <v>6876365.7056451617</v>
      </c>
    </row>
    <row r="55" spans="1:13" x14ac:dyDescent="0.25">
      <c r="A55" s="1">
        <v>43945</v>
      </c>
      <c r="B55">
        <v>2113.5</v>
      </c>
      <c r="C55">
        <v>2113.5</v>
      </c>
      <c r="D55">
        <v>1970.05</v>
      </c>
      <c r="E55">
        <v>1976.25</v>
      </c>
      <c r="F55">
        <v>1976.25</v>
      </c>
      <c r="G55">
        <v>10494451</v>
      </c>
      <c r="H55">
        <f t="shared" si="2"/>
        <v>46.898686815212642</v>
      </c>
      <c r="I55">
        <f t="shared" si="3"/>
        <v>-9.0312780501277281</v>
      </c>
      <c r="K55">
        <f t="shared" si="0"/>
        <v>-52.616243074224023</v>
      </c>
      <c r="M55">
        <f t="shared" si="1"/>
        <v>6876365.7056451617</v>
      </c>
    </row>
    <row r="56" spans="1:13" x14ac:dyDescent="0.25">
      <c r="A56" s="1">
        <v>43948</v>
      </c>
      <c r="B56">
        <v>2000</v>
      </c>
      <c r="C56">
        <v>2085</v>
      </c>
      <c r="D56">
        <v>1915.65</v>
      </c>
      <c r="E56">
        <v>2044.05</v>
      </c>
      <c r="F56">
        <v>2044.05</v>
      </c>
      <c r="G56">
        <v>14495247</v>
      </c>
      <c r="H56">
        <f t="shared" si="2"/>
        <v>38.122966127527775</v>
      </c>
      <c r="I56">
        <f t="shared" si="3"/>
        <v>3.4307400379506618</v>
      </c>
      <c r="K56">
        <f t="shared" si="0"/>
        <v>-110.7980817265159</v>
      </c>
      <c r="M56">
        <f t="shared" si="1"/>
        <v>6876365.7056451617</v>
      </c>
    </row>
    <row r="57" spans="1:13" x14ac:dyDescent="0.25">
      <c r="A57" s="1">
        <v>43949</v>
      </c>
      <c r="B57">
        <v>2081</v>
      </c>
      <c r="C57">
        <v>2244.1</v>
      </c>
      <c r="D57">
        <v>2035</v>
      </c>
      <c r="E57">
        <v>2228.1</v>
      </c>
      <c r="F57">
        <v>2228.1</v>
      </c>
      <c r="G57">
        <v>14756344</v>
      </c>
      <c r="H57">
        <f t="shared" si="2"/>
        <v>1.801259405928026</v>
      </c>
      <c r="I57">
        <f t="shared" si="3"/>
        <v>9.0041828722389354</v>
      </c>
      <c r="K57">
        <f t="shared" si="0"/>
        <v>-114.59510200113061</v>
      </c>
      <c r="M57">
        <f t="shared" si="1"/>
        <v>6876365.7056451617</v>
      </c>
    </row>
    <row r="58" spans="1:13" x14ac:dyDescent="0.25">
      <c r="A58" s="1">
        <v>43950</v>
      </c>
      <c r="B58">
        <v>2200.0500000000002</v>
      </c>
      <c r="C58">
        <v>2375</v>
      </c>
      <c r="D58">
        <v>2200.0500000000002</v>
      </c>
      <c r="E58">
        <v>2296.4499999999998</v>
      </c>
      <c r="F58">
        <v>2296.4499999999998</v>
      </c>
      <c r="G58">
        <v>15060154</v>
      </c>
      <c r="H58">
        <f t="shared" si="2"/>
        <v>2.0588433015657537</v>
      </c>
      <c r="I58">
        <f t="shared" si="3"/>
        <v>3.0676361025088603</v>
      </c>
      <c r="K58">
        <f t="shared" si="0"/>
        <v>-119.0132788841691</v>
      </c>
      <c r="M58">
        <f t="shared" si="1"/>
        <v>6876365.7056451617</v>
      </c>
    </row>
    <row r="59" spans="1:13" x14ac:dyDescent="0.25">
      <c r="A59" s="1">
        <v>43951</v>
      </c>
      <c r="B59">
        <v>2365.0500000000002</v>
      </c>
      <c r="C59">
        <v>2418.9499999999998</v>
      </c>
      <c r="D59">
        <v>2291.15</v>
      </c>
      <c r="E59">
        <v>2318.1</v>
      </c>
      <c r="F59">
        <v>2318.1</v>
      </c>
      <c r="G59">
        <v>8883305</v>
      </c>
      <c r="H59">
        <f t="shared" si="2"/>
        <v>-41.014514194210761</v>
      </c>
      <c r="I59">
        <f t="shared" si="3"/>
        <v>0.94275947658342629</v>
      </c>
      <c r="K59">
        <f t="shared" si="0"/>
        <v>-29.186046529015158</v>
      </c>
      <c r="M59">
        <f t="shared" si="1"/>
        <v>6876365.7056451617</v>
      </c>
    </row>
    <row r="60" spans="1:13" x14ac:dyDescent="0.25">
      <c r="A60" s="1">
        <v>43955</v>
      </c>
      <c r="B60">
        <v>2200</v>
      </c>
      <c r="C60">
        <v>2202.1999999999998</v>
      </c>
      <c r="D60">
        <v>2028.55</v>
      </c>
      <c r="E60">
        <v>2079.65</v>
      </c>
      <c r="F60">
        <v>2079.65</v>
      </c>
      <c r="G60">
        <v>7312745</v>
      </c>
      <c r="H60">
        <f t="shared" si="2"/>
        <v>-17.679906296136405</v>
      </c>
      <c r="I60">
        <f t="shared" si="3"/>
        <v>-10.286441482248385</v>
      </c>
      <c r="K60">
        <f t="shared" si="0"/>
        <v>-6.3460745550021009</v>
      </c>
      <c r="M60">
        <f t="shared" si="1"/>
        <v>6876365.7056451617</v>
      </c>
    </row>
    <row r="61" spans="1:13" x14ac:dyDescent="0.25">
      <c r="A61" s="1">
        <v>43956</v>
      </c>
      <c r="B61">
        <v>2130</v>
      </c>
      <c r="C61">
        <v>2135</v>
      </c>
      <c r="D61">
        <v>1997</v>
      </c>
      <c r="E61">
        <v>2002.35</v>
      </c>
      <c r="F61">
        <v>2002.35</v>
      </c>
      <c r="G61">
        <v>11521209</v>
      </c>
      <c r="H61">
        <f t="shared" si="2"/>
        <v>57.549716283010007</v>
      </c>
      <c r="I61">
        <f t="shared" si="3"/>
        <v>-3.7169716057990612</v>
      </c>
      <c r="K61">
        <f t="shared" si="0"/>
        <v>-67.547938739524099</v>
      </c>
      <c r="M61">
        <f t="shared" si="1"/>
        <v>6876365.7056451617</v>
      </c>
    </row>
    <row r="62" spans="1:13" x14ac:dyDescent="0.25">
      <c r="A62" s="1">
        <v>43957</v>
      </c>
      <c r="B62">
        <v>2010</v>
      </c>
      <c r="C62">
        <v>2131.9</v>
      </c>
      <c r="D62">
        <v>1952.35</v>
      </c>
      <c r="E62">
        <v>2106.25</v>
      </c>
      <c r="F62">
        <v>2106.25</v>
      </c>
      <c r="G62">
        <v>13149696</v>
      </c>
      <c r="H62">
        <f t="shared" si="2"/>
        <v>14.134688468892458</v>
      </c>
      <c r="I62">
        <f t="shared" si="3"/>
        <v>5.1889030389292632</v>
      </c>
      <c r="K62">
        <f t="shared" si="0"/>
        <v>-91.230317916406619</v>
      </c>
      <c r="M62">
        <f t="shared" si="1"/>
        <v>6876365.7056451617</v>
      </c>
    </row>
    <row r="63" spans="1:13" x14ac:dyDescent="0.25">
      <c r="A63" s="1">
        <v>43958</v>
      </c>
      <c r="B63">
        <v>2098.9499999999998</v>
      </c>
      <c r="C63">
        <v>2169.85</v>
      </c>
      <c r="D63">
        <v>2048.35</v>
      </c>
      <c r="E63">
        <v>2060.5500000000002</v>
      </c>
      <c r="F63">
        <v>2060.5500000000002</v>
      </c>
      <c r="G63">
        <v>7770204</v>
      </c>
      <c r="H63">
        <f t="shared" si="2"/>
        <v>-40.909630154187596</v>
      </c>
      <c r="I63">
        <f t="shared" si="3"/>
        <v>-2.1697329376854513</v>
      </c>
      <c r="K63">
        <f t="shared" si="0"/>
        <v>-12.998702114127534</v>
      </c>
      <c r="M63">
        <f t="shared" si="1"/>
        <v>6876365.7056451617</v>
      </c>
    </row>
    <row r="64" spans="1:13" x14ac:dyDescent="0.25">
      <c r="A64" s="1">
        <v>43959</v>
      </c>
      <c r="B64">
        <v>2130</v>
      </c>
      <c r="C64">
        <v>2130</v>
      </c>
      <c r="D64">
        <v>2015</v>
      </c>
      <c r="E64">
        <v>2024.15</v>
      </c>
      <c r="F64">
        <v>2024.15</v>
      </c>
      <c r="G64">
        <v>6966375</v>
      </c>
      <c r="H64">
        <f t="shared" si="2"/>
        <v>-10.345017968640205</v>
      </c>
      <c r="I64">
        <f t="shared" si="3"/>
        <v>-1.7665186479338084</v>
      </c>
      <c r="K64">
        <f t="shared" si="0"/>
        <v>-1.3089660760908204</v>
      </c>
      <c r="M64">
        <f t="shared" si="1"/>
        <v>6876365.7056451617</v>
      </c>
    </row>
    <row r="65" spans="1:13" x14ac:dyDescent="0.25">
      <c r="A65" s="1">
        <v>43962</v>
      </c>
      <c r="B65">
        <v>2070</v>
      </c>
      <c r="C65">
        <v>2092.6999999999998</v>
      </c>
      <c r="D65">
        <v>1995.3</v>
      </c>
      <c r="E65">
        <v>2015.05</v>
      </c>
      <c r="F65">
        <v>2015.05</v>
      </c>
      <c r="G65">
        <v>7654990</v>
      </c>
      <c r="H65">
        <f t="shared" si="2"/>
        <v>9.8848396763022368</v>
      </c>
      <c r="I65">
        <f t="shared" si="3"/>
        <v>-0.44957142504261721</v>
      </c>
      <c r="K65">
        <f t="shared" si="0"/>
        <v>-11.323194950431819</v>
      </c>
      <c r="M65">
        <f t="shared" si="1"/>
        <v>6876365.7056451617</v>
      </c>
    </row>
    <row r="66" spans="1:13" x14ac:dyDescent="0.25">
      <c r="A66" s="1">
        <v>43963</v>
      </c>
      <c r="B66">
        <v>1989.7</v>
      </c>
      <c r="C66">
        <v>2080</v>
      </c>
      <c r="D66">
        <v>1977.1</v>
      </c>
      <c r="E66">
        <v>2069.6999999999998</v>
      </c>
      <c r="F66">
        <v>2069.6999999999998</v>
      </c>
      <c r="G66">
        <v>10336527</v>
      </c>
      <c r="H66">
        <f t="shared" si="2"/>
        <v>35.029921658944033</v>
      </c>
      <c r="I66">
        <f t="shared" si="3"/>
        <v>2.7120915113768822</v>
      </c>
      <c r="K66">
        <f t="shared" si="0"/>
        <v>-50.319622929801625</v>
      </c>
      <c r="M66">
        <f t="shared" si="1"/>
        <v>6876365.7056451617</v>
      </c>
    </row>
    <row r="67" spans="1:13" x14ac:dyDescent="0.25">
      <c r="A67" s="1">
        <v>43964</v>
      </c>
      <c r="B67">
        <v>2220</v>
      </c>
      <c r="C67">
        <v>2239.9499999999998</v>
      </c>
      <c r="D67">
        <v>2145</v>
      </c>
      <c r="E67">
        <v>2161.0500000000002</v>
      </c>
      <c r="F67">
        <v>2161.0500000000002</v>
      </c>
      <c r="G67">
        <v>9441185</v>
      </c>
      <c r="H67">
        <f t="shared" si="2"/>
        <v>-8.6619229069880053</v>
      </c>
      <c r="I67">
        <f t="shared" si="3"/>
        <v>4.4136831424844356</v>
      </c>
      <c r="K67">
        <f t="shared" ref="K67:K130" si="4">(((AVERAGE($G$2:$G$249))-G67)*100)/AVERAGE($G$2:$G$249)</f>
        <v>-37.29905307754715</v>
      </c>
      <c r="M67">
        <f t="shared" ref="M67:M130" si="5">AVERAGE($G$2:$G$249)</f>
        <v>6876365.7056451617</v>
      </c>
    </row>
    <row r="68" spans="1:13" x14ac:dyDescent="0.25">
      <c r="A68" s="1">
        <v>43965</v>
      </c>
      <c r="B68">
        <v>2159</v>
      </c>
      <c r="C68">
        <v>2258.9499999999998</v>
      </c>
      <c r="D68">
        <v>2096.8000000000002</v>
      </c>
      <c r="E68">
        <v>2112</v>
      </c>
      <c r="F68">
        <v>2112</v>
      </c>
      <c r="G68">
        <v>14307531</v>
      </c>
      <c r="H68">
        <f t="shared" ref="H68:H131" si="6">((G68-G67)*100)/G67</f>
        <v>51.543805147341146</v>
      </c>
      <c r="I68">
        <f t="shared" ref="I68:I131" si="7">((F68-F67)*100)/F67</f>
        <v>-2.2697299923648311</v>
      </c>
      <c r="K68">
        <f t="shared" si="4"/>
        <v>-108.06820946498254</v>
      </c>
      <c r="M68">
        <f t="shared" si="5"/>
        <v>6876365.7056451617</v>
      </c>
    </row>
    <row r="69" spans="1:13" x14ac:dyDescent="0.25">
      <c r="A69" s="1">
        <v>43966</v>
      </c>
      <c r="B69">
        <v>2119.9499999999998</v>
      </c>
      <c r="C69">
        <v>2136.6</v>
      </c>
      <c r="D69">
        <v>2056</v>
      </c>
      <c r="E69">
        <v>2086.4499999999998</v>
      </c>
      <c r="F69">
        <v>2086.4499999999998</v>
      </c>
      <c r="G69">
        <v>8026726</v>
      </c>
      <c r="H69">
        <f t="shared" si="6"/>
        <v>-43.898594383615176</v>
      </c>
      <c r="I69">
        <f t="shared" si="7"/>
        <v>-1.2097537878787965</v>
      </c>
      <c r="K69">
        <f t="shared" si="4"/>
        <v>-16.729190150699061</v>
      </c>
      <c r="M69">
        <f t="shared" si="5"/>
        <v>6876365.7056451617</v>
      </c>
    </row>
    <row r="70" spans="1:13" x14ac:dyDescent="0.25">
      <c r="A70" s="1">
        <v>43969</v>
      </c>
      <c r="B70">
        <v>2090</v>
      </c>
      <c r="C70">
        <v>2093.4499999999998</v>
      </c>
      <c r="D70">
        <v>1926</v>
      </c>
      <c r="E70">
        <v>1938.6</v>
      </c>
      <c r="F70">
        <v>1938.6</v>
      </c>
      <c r="G70">
        <v>10820571</v>
      </c>
      <c r="H70">
        <f t="shared" si="6"/>
        <v>34.806781743889104</v>
      </c>
      <c r="I70">
        <f t="shared" si="7"/>
        <v>-7.0861990462268407</v>
      </c>
      <c r="K70">
        <f t="shared" si="4"/>
        <v>-57.358864597862173</v>
      </c>
      <c r="M70">
        <f t="shared" si="5"/>
        <v>6876365.7056451617</v>
      </c>
    </row>
    <row r="71" spans="1:13" x14ac:dyDescent="0.25">
      <c r="A71" s="1">
        <v>43970</v>
      </c>
      <c r="B71">
        <v>1960</v>
      </c>
      <c r="C71">
        <v>2003.55</v>
      </c>
      <c r="D71">
        <v>1922.2</v>
      </c>
      <c r="E71">
        <v>1964.95</v>
      </c>
      <c r="F71">
        <v>1964.95</v>
      </c>
      <c r="G71">
        <v>9413514</v>
      </c>
      <c r="H71">
        <f t="shared" si="6"/>
        <v>-13.003537428847332</v>
      </c>
      <c r="I71">
        <f t="shared" si="7"/>
        <v>1.3592283090890405</v>
      </c>
      <c r="K71">
        <f t="shared" si="4"/>
        <v>-36.896645742269975</v>
      </c>
      <c r="M71">
        <f t="shared" si="5"/>
        <v>6876365.7056451617</v>
      </c>
    </row>
    <row r="72" spans="1:13" x14ac:dyDescent="0.25">
      <c r="A72" s="1">
        <v>43971</v>
      </c>
      <c r="B72">
        <v>1970</v>
      </c>
      <c r="C72">
        <v>2060</v>
      </c>
      <c r="D72">
        <v>1935</v>
      </c>
      <c r="E72">
        <v>2042.8</v>
      </c>
      <c r="F72">
        <v>2042.8</v>
      </c>
      <c r="G72">
        <v>16318508</v>
      </c>
      <c r="H72">
        <f t="shared" si="6"/>
        <v>73.351927877304902</v>
      </c>
      <c r="I72">
        <f t="shared" si="7"/>
        <v>3.961932873610011</v>
      </c>
      <c r="K72">
        <f t="shared" si="4"/>
        <v>-137.31297459358942</v>
      </c>
      <c r="M72">
        <f t="shared" si="5"/>
        <v>6876365.7056451617</v>
      </c>
    </row>
    <row r="73" spans="1:13" x14ac:dyDescent="0.25">
      <c r="A73" s="1">
        <v>43972</v>
      </c>
      <c r="B73">
        <v>2059</v>
      </c>
      <c r="C73">
        <v>2077.5500000000002</v>
      </c>
      <c r="D73">
        <v>1974.5</v>
      </c>
      <c r="E73">
        <v>1990.2</v>
      </c>
      <c r="F73">
        <v>1990.2</v>
      </c>
      <c r="G73">
        <v>9879542</v>
      </c>
      <c r="H73">
        <f t="shared" si="6"/>
        <v>-39.458055846772268</v>
      </c>
      <c r="I73">
        <f t="shared" si="7"/>
        <v>-2.5748971999216717</v>
      </c>
      <c r="K73">
        <f t="shared" si="4"/>
        <v>-43.673888546814439</v>
      </c>
      <c r="M73">
        <f t="shared" si="5"/>
        <v>6876365.7056451617</v>
      </c>
    </row>
    <row r="74" spans="1:13" x14ac:dyDescent="0.25">
      <c r="A74" s="1">
        <v>43973</v>
      </c>
      <c r="B74">
        <v>1975</v>
      </c>
      <c r="C74">
        <v>2007</v>
      </c>
      <c r="D74">
        <v>1865.25</v>
      </c>
      <c r="E74">
        <v>1895.3</v>
      </c>
      <c r="F74">
        <v>1895.3</v>
      </c>
      <c r="G74">
        <v>16195094</v>
      </c>
      <c r="H74">
        <f t="shared" si="6"/>
        <v>63.925554443718141</v>
      </c>
      <c r="I74">
        <f t="shared" si="7"/>
        <v>-4.768364988443377</v>
      </c>
      <c r="K74">
        <f t="shared" si="4"/>
        <v>-135.51821839121521</v>
      </c>
      <c r="M74">
        <f t="shared" si="5"/>
        <v>6876365.7056451617</v>
      </c>
    </row>
    <row r="75" spans="1:13" x14ac:dyDescent="0.25">
      <c r="A75" s="1">
        <v>43977</v>
      </c>
      <c r="B75">
        <v>1918</v>
      </c>
      <c r="C75">
        <v>1933.75</v>
      </c>
      <c r="D75">
        <v>1821.55</v>
      </c>
      <c r="E75">
        <v>1829</v>
      </c>
      <c r="F75">
        <v>1829</v>
      </c>
      <c r="G75">
        <v>9869295</v>
      </c>
      <c r="H75">
        <f t="shared" si="6"/>
        <v>-39.059970877600342</v>
      </c>
      <c r="I75">
        <f t="shared" si="7"/>
        <v>-3.498126945602277</v>
      </c>
      <c r="K75">
        <f t="shared" si="4"/>
        <v>-43.524870876163391</v>
      </c>
      <c r="M75">
        <f t="shared" si="5"/>
        <v>6876365.7056451617</v>
      </c>
    </row>
    <row r="76" spans="1:13" x14ac:dyDescent="0.25">
      <c r="A76" s="1">
        <v>43978</v>
      </c>
      <c r="B76">
        <v>1830</v>
      </c>
      <c r="C76">
        <v>1946</v>
      </c>
      <c r="D76">
        <v>1783</v>
      </c>
      <c r="E76">
        <v>1936.45</v>
      </c>
      <c r="F76">
        <v>1936.45</v>
      </c>
      <c r="G76">
        <v>17335246</v>
      </c>
      <c r="H76">
        <f t="shared" si="6"/>
        <v>75.648270722478145</v>
      </c>
      <c r="I76">
        <f t="shared" si="7"/>
        <v>5.8747949699289252</v>
      </c>
      <c r="K76">
        <f t="shared" si="4"/>
        <v>-152.09895375065065</v>
      </c>
      <c r="M76">
        <f t="shared" si="5"/>
        <v>6876365.7056451617</v>
      </c>
    </row>
    <row r="77" spans="1:13" x14ac:dyDescent="0.25">
      <c r="A77" s="1">
        <v>43979</v>
      </c>
      <c r="B77">
        <v>1954</v>
      </c>
      <c r="C77">
        <v>1983</v>
      </c>
      <c r="D77">
        <v>1927</v>
      </c>
      <c r="E77">
        <v>1947.7</v>
      </c>
      <c r="F77">
        <v>1947.7</v>
      </c>
      <c r="G77">
        <v>9051775</v>
      </c>
      <c r="H77">
        <f t="shared" si="6"/>
        <v>-47.783982990492319</v>
      </c>
      <c r="I77">
        <f t="shared" si="7"/>
        <v>0.58096000413127113</v>
      </c>
      <c r="K77">
        <f t="shared" si="4"/>
        <v>-31.636032571230661</v>
      </c>
      <c r="M77">
        <f t="shared" si="5"/>
        <v>6876365.7056451617</v>
      </c>
    </row>
    <row r="78" spans="1:13" x14ac:dyDescent="0.25">
      <c r="A78" s="1">
        <v>43980</v>
      </c>
      <c r="B78">
        <v>1914</v>
      </c>
      <c r="C78">
        <v>1980</v>
      </c>
      <c r="D78">
        <v>1891</v>
      </c>
      <c r="E78">
        <v>1953.65</v>
      </c>
      <c r="F78">
        <v>1953.65</v>
      </c>
      <c r="G78">
        <v>10361847</v>
      </c>
      <c r="H78">
        <f t="shared" si="6"/>
        <v>14.473095055942066</v>
      </c>
      <c r="I78">
        <f t="shared" si="7"/>
        <v>0.30548852492683909</v>
      </c>
      <c r="K78">
        <f t="shared" si="4"/>
        <v>-50.687840693135733</v>
      </c>
      <c r="M78">
        <f t="shared" si="5"/>
        <v>6876365.7056451617</v>
      </c>
    </row>
    <row r="79" spans="1:13" x14ac:dyDescent="0.25">
      <c r="A79" s="1">
        <v>43983</v>
      </c>
      <c r="B79">
        <v>1997.05</v>
      </c>
      <c r="C79">
        <v>2226.4</v>
      </c>
      <c r="D79">
        <v>1997.05</v>
      </c>
      <c r="E79">
        <v>2160.85</v>
      </c>
      <c r="F79">
        <v>2160.85</v>
      </c>
      <c r="G79">
        <v>18915983</v>
      </c>
      <c r="H79">
        <f t="shared" si="6"/>
        <v>82.554162399811545</v>
      </c>
      <c r="I79">
        <f t="shared" si="7"/>
        <v>10.605789163872741</v>
      </c>
      <c r="K79">
        <f t="shared" si="4"/>
        <v>-175.08692541571628</v>
      </c>
      <c r="M79">
        <f t="shared" si="5"/>
        <v>6876365.7056451617</v>
      </c>
    </row>
    <row r="80" spans="1:13" x14ac:dyDescent="0.25">
      <c r="A80" s="1">
        <v>43984</v>
      </c>
      <c r="B80">
        <v>2165.25</v>
      </c>
      <c r="C80">
        <v>2375</v>
      </c>
      <c r="D80">
        <v>2160.85</v>
      </c>
      <c r="E80">
        <v>2346.1999999999998</v>
      </c>
      <c r="F80">
        <v>2346.1999999999998</v>
      </c>
      <c r="G80">
        <v>23442470</v>
      </c>
      <c r="H80">
        <f t="shared" si="6"/>
        <v>23.92943047157528</v>
      </c>
      <c r="I80">
        <f t="shared" si="7"/>
        <v>8.5776430571302935</v>
      </c>
      <c r="K80">
        <f t="shared" si="4"/>
        <v>-240.91365996946428</v>
      </c>
      <c r="M80">
        <f t="shared" si="5"/>
        <v>6876365.7056451617</v>
      </c>
    </row>
    <row r="81" spans="1:13" x14ac:dyDescent="0.25">
      <c r="A81" s="1">
        <v>43985</v>
      </c>
      <c r="B81">
        <v>2417</v>
      </c>
      <c r="C81">
        <v>2496.85</v>
      </c>
      <c r="D81">
        <v>2398</v>
      </c>
      <c r="E81">
        <v>2411.9</v>
      </c>
      <c r="F81">
        <v>2411.9</v>
      </c>
      <c r="G81">
        <v>18705176</v>
      </c>
      <c r="H81">
        <f t="shared" si="6"/>
        <v>-20.208169190362618</v>
      </c>
      <c r="I81">
        <f t="shared" si="7"/>
        <v>2.8002727815190638</v>
      </c>
      <c r="K81">
        <f t="shared" si="4"/>
        <v>-172.0212507697774</v>
      </c>
      <c r="M81">
        <f t="shared" si="5"/>
        <v>6876365.7056451617</v>
      </c>
    </row>
    <row r="82" spans="1:13" x14ac:dyDescent="0.25">
      <c r="A82" s="1">
        <v>43986</v>
      </c>
      <c r="B82">
        <v>2414</v>
      </c>
      <c r="C82">
        <v>2453.65</v>
      </c>
      <c r="D82">
        <v>2276.8000000000002</v>
      </c>
      <c r="E82">
        <v>2313.0500000000002</v>
      </c>
      <c r="F82">
        <v>2313.0500000000002</v>
      </c>
      <c r="G82">
        <v>16315350</v>
      </c>
      <c r="H82">
        <f t="shared" si="6"/>
        <v>-12.776281816327202</v>
      </c>
      <c r="I82">
        <f t="shared" si="7"/>
        <v>-4.098428624735682</v>
      </c>
      <c r="K82">
        <f t="shared" si="4"/>
        <v>-137.2670491711325</v>
      </c>
      <c r="M82">
        <f t="shared" si="5"/>
        <v>6876365.7056451617</v>
      </c>
    </row>
    <row r="83" spans="1:13" x14ac:dyDescent="0.25">
      <c r="A83" s="1">
        <v>43987</v>
      </c>
      <c r="B83">
        <v>2344</v>
      </c>
      <c r="C83">
        <v>2409</v>
      </c>
      <c r="D83">
        <v>2275</v>
      </c>
      <c r="E83">
        <v>2390.35</v>
      </c>
      <c r="F83">
        <v>2390.35</v>
      </c>
      <c r="G83">
        <v>15850039</v>
      </c>
      <c r="H83">
        <f t="shared" si="6"/>
        <v>-2.8519829485729695</v>
      </c>
      <c r="I83">
        <f t="shared" si="7"/>
        <v>3.3419078705605032</v>
      </c>
      <c r="K83">
        <f t="shared" si="4"/>
        <v>-130.50023338618956</v>
      </c>
      <c r="M83">
        <f t="shared" si="5"/>
        <v>6876365.7056451617</v>
      </c>
    </row>
    <row r="84" spans="1:13" x14ac:dyDescent="0.25">
      <c r="A84" s="1">
        <v>43990</v>
      </c>
      <c r="B84">
        <v>2505</v>
      </c>
      <c r="C84">
        <v>2547.6999999999998</v>
      </c>
      <c r="D84">
        <v>2475.5500000000002</v>
      </c>
      <c r="E84">
        <v>2507.25</v>
      </c>
      <c r="F84">
        <v>2507.25</v>
      </c>
      <c r="G84">
        <v>14992503</v>
      </c>
      <c r="H84">
        <f t="shared" si="6"/>
        <v>-5.4103084541306172</v>
      </c>
      <c r="I84">
        <f t="shared" si="7"/>
        <v>4.8904972075219151</v>
      </c>
      <c r="K84">
        <f t="shared" si="4"/>
        <v>-118.02945977250576</v>
      </c>
      <c r="M84">
        <f t="shared" si="5"/>
        <v>6876365.7056451617</v>
      </c>
    </row>
    <row r="85" spans="1:13" x14ac:dyDescent="0.25">
      <c r="A85" s="1">
        <v>43991</v>
      </c>
      <c r="B85">
        <v>2535</v>
      </c>
      <c r="C85">
        <v>2535</v>
      </c>
      <c r="D85">
        <v>2415.3000000000002</v>
      </c>
      <c r="E85">
        <v>2443.6</v>
      </c>
      <c r="F85">
        <v>2443.6</v>
      </c>
      <c r="G85">
        <v>12373077</v>
      </c>
      <c r="H85">
        <f t="shared" si="6"/>
        <v>-17.471572291831457</v>
      </c>
      <c r="I85">
        <f t="shared" si="7"/>
        <v>-2.5386379499451626</v>
      </c>
      <c r="K85">
        <f t="shared" si="4"/>
        <v>-79.936285090862839</v>
      </c>
      <c r="M85">
        <f t="shared" si="5"/>
        <v>6876365.7056451617</v>
      </c>
    </row>
    <row r="86" spans="1:13" x14ac:dyDescent="0.25">
      <c r="A86" s="1">
        <v>43992</v>
      </c>
      <c r="B86">
        <v>2440</v>
      </c>
      <c r="C86">
        <v>2470</v>
      </c>
      <c r="D86">
        <v>2401</v>
      </c>
      <c r="E86">
        <v>2435.65</v>
      </c>
      <c r="F86">
        <v>2435.65</v>
      </c>
      <c r="G86">
        <v>8961443</v>
      </c>
      <c r="H86">
        <f t="shared" si="6"/>
        <v>-27.573044279931338</v>
      </c>
      <c r="I86">
        <f t="shared" si="7"/>
        <v>-0.32533966279259363</v>
      </c>
      <c r="K86">
        <f t="shared" si="4"/>
        <v>-30.322373527095735</v>
      </c>
      <c r="M86">
        <f t="shared" si="5"/>
        <v>6876365.7056451617</v>
      </c>
    </row>
    <row r="87" spans="1:13" x14ac:dyDescent="0.25">
      <c r="A87" s="1">
        <v>43993</v>
      </c>
      <c r="B87">
        <v>2410</v>
      </c>
      <c r="C87">
        <v>2459</v>
      </c>
      <c r="D87">
        <v>2320.1</v>
      </c>
      <c r="E87">
        <v>2338.9</v>
      </c>
      <c r="F87">
        <v>2338.9</v>
      </c>
      <c r="G87">
        <v>10042767</v>
      </c>
      <c r="H87">
        <f t="shared" si="6"/>
        <v>12.066404930545225</v>
      </c>
      <c r="I87">
        <f t="shared" si="7"/>
        <v>-3.9722456017900765</v>
      </c>
      <c r="K87">
        <f t="shared" si="4"/>
        <v>-46.047598831972778</v>
      </c>
      <c r="M87">
        <f t="shared" si="5"/>
        <v>6876365.7056451617</v>
      </c>
    </row>
    <row r="88" spans="1:13" x14ac:dyDescent="0.25">
      <c r="A88" s="1">
        <v>43994</v>
      </c>
      <c r="B88">
        <v>2200</v>
      </c>
      <c r="C88">
        <v>2470</v>
      </c>
      <c r="D88">
        <v>2199</v>
      </c>
      <c r="E88">
        <v>2450.15</v>
      </c>
      <c r="F88">
        <v>2450.15</v>
      </c>
      <c r="G88">
        <v>16802457</v>
      </c>
      <c r="H88">
        <f t="shared" si="6"/>
        <v>67.309039431065159</v>
      </c>
      <c r="I88">
        <f t="shared" si="7"/>
        <v>4.7565094702637989</v>
      </c>
      <c r="K88">
        <f t="shared" si="4"/>
        <v>-144.35083471790918</v>
      </c>
      <c r="M88">
        <f t="shared" si="5"/>
        <v>6876365.7056451617</v>
      </c>
    </row>
    <row r="89" spans="1:13" x14ac:dyDescent="0.25">
      <c r="A89" s="1">
        <v>43997</v>
      </c>
      <c r="B89">
        <v>2420</v>
      </c>
      <c r="C89">
        <v>2429.9499999999998</v>
      </c>
      <c r="D89">
        <v>2331</v>
      </c>
      <c r="E89">
        <v>2351.4</v>
      </c>
      <c r="F89">
        <v>2351.4</v>
      </c>
      <c r="G89">
        <v>12070346</v>
      </c>
      <c r="H89">
        <f t="shared" si="6"/>
        <v>-28.163208511707545</v>
      </c>
      <c r="I89">
        <f t="shared" si="7"/>
        <v>-4.0303654878272761</v>
      </c>
      <c r="K89">
        <f t="shared" si="4"/>
        <v>-75.533799636206567</v>
      </c>
      <c r="M89">
        <f t="shared" si="5"/>
        <v>6876365.7056451617</v>
      </c>
    </row>
    <row r="90" spans="1:13" x14ac:dyDescent="0.25">
      <c r="A90" s="1">
        <v>43998</v>
      </c>
      <c r="B90">
        <v>2452</v>
      </c>
      <c r="C90">
        <v>2455.4</v>
      </c>
      <c r="D90">
        <v>2285</v>
      </c>
      <c r="E90">
        <v>2365</v>
      </c>
      <c r="F90">
        <v>2365</v>
      </c>
      <c r="G90">
        <v>12914351</v>
      </c>
      <c r="H90">
        <f t="shared" si="6"/>
        <v>6.9923844767995877</v>
      </c>
      <c r="I90">
        <f t="shared" si="7"/>
        <v>0.57837883813897717</v>
      </c>
      <c r="K90">
        <f t="shared" si="4"/>
        <v>-87.807797793505159</v>
      </c>
      <c r="M90">
        <f t="shared" si="5"/>
        <v>6876365.7056451617</v>
      </c>
    </row>
    <row r="91" spans="1:13" x14ac:dyDescent="0.25">
      <c r="A91" s="1">
        <v>43999</v>
      </c>
      <c r="B91">
        <v>2347</v>
      </c>
      <c r="C91">
        <v>2425</v>
      </c>
      <c r="D91">
        <v>2332.0500000000002</v>
      </c>
      <c r="E91">
        <v>2396</v>
      </c>
      <c r="F91">
        <v>2396</v>
      </c>
      <c r="G91">
        <v>9650279</v>
      </c>
      <c r="H91">
        <f t="shared" si="6"/>
        <v>-25.274766033538967</v>
      </c>
      <c r="I91">
        <f t="shared" si="7"/>
        <v>1.3107822410147991</v>
      </c>
      <c r="K91">
        <f t="shared" si="4"/>
        <v>-40.339816308454772</v>
      </c>
      <c r="M91">
        <f t="shared" si="5"/>
        <v>6876365.7056451617</v>
      </c>
    </row>
    <row r="92" spans="1:13" x14ac:dyDescent="0.25">
      <c r="A92" s="1">
        <v>44000</v>
      </c>
      <c r="B92">
        <v>2375</v>
      </c>
      <c r="C92">
        <v>2541.6999999999998</v>
      </c>
      <c r="D92">
        <v>2373</v>
      </c>
      <c r="E92">
        <v>2525.9499999999998</v>
      </c>
      <c r="F92">
        <v>2525.9499999999998</v>
      </c>
      <c r="G92">
        <v>12738268</v>
      </c>
      <c r="H92">
        <f t="shared" si="6"/>
        <v>31.9989608590591</v>
      </c>
      <c r="I92">
        <f t="shared" si="7"/>
        <v>5.4236227045075047</v>
      </c>
      <c r="K92">
        <f t="shared" si="4"/>
        <v>-85.247099198672657</v>
      </c>
      <c r="M92">
        <f t="shared" si="5"/>
        <v>6876365.7056451617</v>
      </c>
    </row>
    <row r="93" spans="1:13" x14ac:dyDescent="0.25">
      <c r="A93" s="1">
        <v>44001</v>
      </c>
      <c r="B93">
        <v>2562</v>
      </c>
      <c r="C93">
        <v>2714.55</v>
      </c>
      <c r="D93">
        <v>2560</v>
      </c>
      <c r="E93">
        <v>2698.6</v>
      </c>
      <c r="F93">
        <v>2698.6</v>
      </c>
      <c r="G93">
        <v>18603826</v>
      </c>
      <c r="H93">
        <f t="shared" si="6"/>
        <v>46.046746700571852</v>
      </c>
      <c r="I93">
        <f t="shared" si="7"/>
        <v>6.8350521585937996</v>
      </c>
      <c r="K93">
        <f t="shared" si="4"/>
        <v>-170.5473617368425</v>
      </c>
      <c r="M93">
        <f t="shared" si="5"/>
        <v>6876365.7056451617</v>
      </c>
    </row>
    <row r="94" spans="1:13" x14ac:dyDescent="0.25">
      <c r="A94" s="1">
        <v>44004</v>
      </c>
      <c r="B94">
        <v>2740</v>
      </c>
      <c r="C94">
        <v>2863.6</v>
      </c>
      <c r="D94">
        <v>2728</v>
      </c>
      <c r="E94">
        <v>2840.3</v>
      </c>
      <c r="F94">
        <v>2840.3</v>
      </c>
      <c r="G94">
        <v>13939326</v>
      </c>
      <c r="H94">
        <f t="shared" si="6"/>
        <v>-25.072799541341656</v>
      </c>
      <c r="I94">
        <f t="shared" si="7"/>
        <v>5.2508708219076663</v>
      </c>
      <c r="K94">
        <f t="shared" si="4"/>
        <v>-102.71356406417551</v>
      </c>
      <c r="M94">
        <f t="shared" si="5"/>
        <v>6876365.7056451617</v>
      </c>
    </row>
    <row r="95" spans="1:13" x14ac:dyDescent="0.25">
      <c r="A95" s="1">
        <v>44005</v>
      </c>
      <c r="B95">
        <v>2899.95</v>
      </c>
      <c r="C95">
        <v>3109.25</v>
      </c>
      <c r="D95">
        <v>2833</v>
      </c>
      <c r="E95">
        <v>3025.5</v>
      </c>
      <c r="F95">
        <v>3025.5</v>
      </c>
      <c r="G95">
        <v>16186953</v>
      </c>
      <c r="H95">
        <f t="shared" si="6"/>
        <v>16.124359240898734</v>
      </c>
      <c r="I95">
        <f t="shared" si="7"/>
        <v>6.5204379819033136</v>
      </c>
      <c r="K95">
        <f t="shared" si="4"/>
        <v>-135.39982736391258</v>
      </c>
      <c r="M95">
        <f t="shared" si="5"/>
        <v>6876365.7056451617</v>
      </c>
    </row>
    <row r="96" spans="1:13" x14ac:dyDescent="0.25">
      <c r="A96" s="1">
        <v>44006</v>
      </c>
      <c r="B96">
        <v>3125</v>
      </c>
      <c r="C96">
        <v>3125</v>
      </c>
      <c r="D96">
        <v>2911</v>
      </c>
      <c r="E96">
        <v>2934.45</v>
      </c>
      <c r="F96">
        <v>2934.45</v>
      </c>
      <c r="G96">
        <v>20108807</v>
      </c>
      <c r="H96">
        <f t="shared" si="6"/>
        <v>24.228488215169339</v>
      </c>
      <c r="I96">
        <f t="shared" si="7"/>
        <v>-3.0094199305899911</v>
      </c>
      <c r="K96">
        <f t="shared" si="4"/>
        <v>-192.43364679530708</v>
      </c>
      <c r="M96">
        <f t="shared" si="5"/>
        <v>6876365.7056451617</v>
      </c>
    </row>
    <row r="97" spans="1:13" x14ac:dyDescent="0.25">
      <c r="A97" s="1">
        <v>44007</v>
      </c>
      <c r="B97">
        <v>2878.05</v>
      </c>
      <c r="C97">
        <v>3046</v>
      </c>
      <c r="D97">
        <v>2851</v>
      </c>
      <c r="E97">
        <v>3005.35</v>
      </c>
      <c r="F97">
        <v>3005.35</v>
      </c>
      <c r="G97">
        <v>15982130</v>
      </c>
      <c r="H97">
        <f t="shared" si="6"/>
        <v>-20.521739554216222</v>
      </c>
      <c r="I97">
        <f t="shared" si="7"/>
        <v>2.4161256794288573</v>
      </c>
      <c r="K97">
        <f t="shared" si="4"/>
        <v>-132.42117543107761</v>
      </c>
      <c r="M97">
        <f t="shared" si="5"/>
        <v>6876365.7056451617</v>
      </c>
    </row>
    <row r="98" spans="1:13" x14ac:dyDescent="0.25">
      <c r="A98" s="1">
        <v>44008</v>
      </c>
      <c r="B98">
        <v>3042.5</v>
      </c>
      <c r="C98">
        <v>3058.8</v>
      </c>
      <c r="D98">
        <v>2872.05</v>
      </c>
      <c r="E98">
        <v>2903.5</v>
      </c>
      <c r="F98">
        <v>2903.5</v>
      </c>
      <c r="G98">
        <v>12572499</v>
      </c>
      <c r="H98">
        <f t="shared" si="6"/>
        <v>-21.334021184910899</v>
      </c>
      <c r="I98">
        <f t="shared" si="7"/>
        <v>-3.3889563611559357</v>
      </c>
      <c r="K98">
        <f t="shared" si="4"/>
        <v>-82.836392626392595</v>
      </c>
      <c r="M98">
        <f t="shared" si="5"/>
        <v>6876365.7056451617</v>
      </c>
    </row>
    <row r="99" spans="1:13" x14ac:dyDescent="0.25">
      <c r="A99" s="1">
        <v>44011</v>
      </c>
      <c r="B99">
        <v>2834</v>
      </c>
      <c r="C99">
        <v>2894.45</v>
      </c>
      <c r="D99">
        <v>2770</v>
      </c>
      <c r="E99">
        <v>2857.95</v>
      </c>
      <c r="F99">
        <v>2857.95</v>
      </c>
      <c r="G99">
        <v>11613999</v>
      </c>
      <c r="H99">
        <f t="shared" si="6"/>
        <v>-7.6237826704142115</v>
      </c>
      <c r="I99">
        <f t="shared" si="7"/>
        <v>-1.5687962803513065</v>
      </c>
      <c r="K99">
        <f t="shared" si="4"/>
        <v>-68.897343410131199</v>
      </c>
      <c r="M99">
        <f t="shared" si="5"/>
        <v>6876365.7056451617</v>
      </c>
    </row>
    <row r="100" spans="1:13" x14ac:dyDescent="0.25">
      <c r="A100" s="1">
        <v>44012</v>
      </c>
      <c r="B100">
        <v>2910</v>
      </c>
      <c r="C100">
        <v>2936.65</v>
      </c>
      <c r="D100">
        <v>2816</v>
      </c>
      <c r="E100">
        <v>2831</v>
      </c>
      <c r="F100">
        <v>2831</v>
      </c>
      <c r="G100">
        <v>9703057</v>
      </c>
      <c r="H100">
        <f t="shared" si="6"/>
        <v>-16.45378133750485</v>
      </c>
      <c r="I100">
        <f t="shared" si="7"/>
        <v>-0.94298360713097917</v>
      </c>
      <c r="K100">
        <f t="shared" si="4"/>
        <v>-41.107343840573549</v>
      </c>
      <c r="M100">
        <f t="shared" si="5"/>
        <v>6876365.7056451617</v>
      </c>
    </row>
    <row r="101" spans="1:13" x14ac:dyDescent="0.25">
      <c r="A101" s="1">
        <v>44013</v>
      </c>
      <c r="B101">
        <v>2831</v>
      </c>
      <c r="C101">
        <v>2968.7</v>
      </c>
      <c r="D101">
        <v>2806</v>
      </c>
      <c r="E101">
        <v>2953.9</v>
      </c>
      <c r="F101">
        <v>2953.9</v>
      </c>
      <c r="G101">
        <v>12704896</v>
      </c>
      <c r="H101">
        <f t="shared" si="6"/>
        <v>30.937043861537656</v>
      </c>
      <c r="I101">
        <f t="shared" si="7"/>
        <v>4.3412221829742172</v>
      </c>
      <c r="K101">
        <f t="shared" si="4"/>
        <v>-84.761784696382549</v>
      </c>
      <c r="M101">
        <f t="shared" si="5"/>
        <v>6876365.7056451617</v>
      </c>
    </row>
    <row r="102" spans="1:13" x14ac:dyDescent="0.25">
      <c r="A102" s="1">
        <v>44014</v>
      </c>
      <c r="B102">
        <v>2980</v>
      </c>
      <c r="C102">
        <v>3016</v>
      </c>
      <c r="D102">
        <v>2925</v>
      </c>
      <c r="E102">
        <v>2964.25</v>
      </c>
      <c r="F102">
        <v>2964.25</v>
      </c>
      <c r="G102">
        <v>11619734</v>
      </c>
      <c r="H102">
        <f t="shared" si="6"/>
        <v>-8.5412899090240479</v>
      </c>
      <c r="I102">
        <f t="shared" si="7"/>
        <v>0.35038423778732891</v>
      </c>
      <c r="K102">
        <f t="shared" si="4"/>
        <v>-68.980745024377683</v>
      </c>
      <c r="M102">
        <f t="shared" si="5"/>
        <v>6876365.7056451617</v>
      </c>
    </row>
    <row r="103" spans="1:13" x14ac:dyDescent="0.25">
      <c r="A103" s="1">
        <v>44015</v>
      </c>
      <c r="B103">
        <v>2980</v>
      </c>
      <c r="C103">
        <v>2989.45</v>
      </c>
      <c r="D103">
        <v>2921</v>
      </c>
      <c r="E103">
        <v>2931.5</v>
      </c>
      <c r="F103">
        <v>2931.5</v>
      </c>
      <c r="G103">
        <v>8543597</v>
      </c>
      <c r="H103">
        <f t="shared" si="6"/>
        <v>-26.473385707452511</v>
      </c>
      <c r="I103">
        <f t="shared" si="7"/>
        <v>-1.1048325883444379</v>
      </c>
      <c r="K103">
        <f t="shared" si="4"/>
        <v>-24.245820622747313</v>
      </c>
      <c r="M103">
        <f t="shared" si="5"/>
        <v>6876365.7056451617</v>
      </c>
    </row>
    <row r="104" spans="1:13" x14ac:dyDescent="0.25">
      <c r="A104" s="1">
        <v>44018</v>
      </c>
      <c r="B104">
        <v>2970</v>
      </c>
      <c r="C104">
        <v>3134.65</v>
      </c>
      <c r="D104">
        <v>2955</v>
      </c>
      <c r="E104">
        <v>3108.8</v>
      </c>
      <c r="F104">
        <v>3108.8</v>
      </c>
      <c r="G104">
        <v>11437583</v>
      </c>
      <c r="H104">
        <f t="shared" si="6"/>
        <v>33.873156704371709</v>
      </c>
      <c r="I104">
        <f t="shared" si="7"/>
        <v>6.0480982432202008</v>
      </c>
      <c r="K104">
        <f t="shared" si="4"/>
        <v>-66.331802140923088</v>
      </c>
      <c r="M104">
        <f t="shared" si="5"/>
        <v>6876365.7056451617</v>
      </c>
    </row>
    <row r="105" spans="1:13" x14ac:dyDescent="0.25">
      <c r="A105" s="1">
        <v>44019</v>
      </c>
      <c r="B105">
        <v>3150</v>
      </c>
      <c r="C105">
        <v>3419.65</v>
      </c>
      <c r="D105">
        <v>3125.3</v>
      </c>
      <c r="E105">
        <v>3351.95</v>
      </c>
      <c r="F105">
        <v>3351.95</v>
      </c>
      <c r="G105">
        <v>22876401</v>
      </c>
      <c r="H105">
        <f t="shared" si="6"/>
        <v>100.0107977358503</v>
      </c>
      <c r="I105">
        <f t="shared" si="7"/>
        <v>7.8213458569222727</v>
      </c>
      <c r="K105">
        <f t="shared" si="4"/>
        <v>-232.68156435047638</v>
      </c>
      <c r="M105">
        <f t="shared" si="5"/>
        <v>6876365.7056451617</v>
      </c>
    </row>
    <row r="106" spans="1:13" x14ac:dyDescent="0.25">
      <c r="A106" s="1">
        <v>44020</v>
      </c>
      <c r="B106">
        <v>3351.95</v>
      </c>
      <c r="C106">
        <v>3408.8</v>
      </c>
      <c r="D106">
        <v>3180.1</v>
      </c>
      <c r="E106">
        <v>3208.05</v>
      </c>
      <c r="F106">
        <v>3208.05</v>
      </c>
      <c r="G106">
        <v>19126183</v>
      </c>
      <c r="H106">
        <f t="shared" si="6"/>
        <v>-16.39339160036581</v>
      </c>
      <c r="I106">
        <f t="shared" si="7"/>
        <v>-4.2930234639538076</v>
      </c>
      <c r="K106">
        <f t="shared" si="4"/>
        <v>-178.14377272427981</v>
      </c>
      <c r="M106">
        <f t="shared" si="5"/>
        <v>6876365.7056451617</v>
      </c>
    </row>
    <row r="107" spans="1:13" x14ac:dyDescent="0.25">
      <c r="A107" s="1">
        <v>44021</v>
      </c>
      <c r="B107">
        <v>3235</v>
      </c>
      <c r="C107">
        <v>3379.9</v>
      </c>
      <c r="D107">
        <v>3195.1</v>
      </c>
      <c r="E107">
        <v>3330</v>
      </c>
      <c r="F107">
        <v>3330</v>
      </c>
      <c r="G107">
        <v>18757786</v>
      </c>
      <c r="H107">
        <f t="shared" si="6"/>
        <v>-1.9261396798305235</v>
      </c>
      <c r="I107">
        <f t="shared" si="7"/>
        <v>3.8013746668536901</v>
      </c>
      <c r="K107">
        <f t="shared" si="4"/>
        <v>-172.78633515085983</v>
      </c>
      <c r="M107">
        <f t="shared" si="5"/>
        <v>6876365.7056451617</v>
      </c>
    </row>
    <row r="108" spans="1:13" x14ac:dyDescent="0.25">
      <c r="A108" s="1">
        <v>44022</v>
      </c>
      <c r="B108">
        <v>3275</v>
      </c>
      <c r="C108">
        <v>3395</v>
      </c>
      <c r="D108">
        <v>3272.05</v>
      </c>
      <c r="E108">
        <v>3314.15</v>
      </c>
      <c r="F108">
        <v>3314.15</v>
      </c>
      <c r="G108">
        <v>16150413</v>
      </c>
      <c r="H108">
        <f t="shared" si="6"/>
        <v>-13.900217221797924</v>
      </c>
      <c r="I108">
        <f t="shared" si="7"/>
        <v>-0.47597597597597324</v>
      </c>
      <c r="K108">
        <f t="shared" si="4"/>
        <v>-134.8684420135086</v>
      </c>
      <c r="M108">
        <f t="shared" si="5"/>
        <v>6876365.7056451617</v>
      </c>
    </row>
    <row r="109" spans="1:13" x14ac:dyDescent="0.25">
      <c r="A109" s="1">
        <v>44025</v>
      </c>
      <c r="B109">
        <v>3360</v>
      </c>
      <c r="C109">
        <v>3378</v>
      </c>
      <c r="D109">
        <v>3216.2</v>
      </c>
      <c r="E109">
        <v>3234.6</v>
      </c>
      <c r="F109">
        <v>3234.6</v>
      </c>
      <c r="G109">
        <v>13136467</v>
      </c>
      <c r="H109">
        <f t="shared" si="6"/>
        <v>-18.661727102582454</v>
      </c>
      <c r="I109">
        <f t="shared" si="7"/>
        <v>-2.4003138059532665</v>
      </c>
      <c r="K109">
        <f t="shared" si="4"/>
        <v>-91.037934314860536</v>
      </c>
      <c r="M109">
        <f t="shared" si="5"/>
        <v>6876365.7056451617</v>
      </c>
    </row>
    <row r="110" spans="1:13" x14ac:dyDescent="0.25">
      <c r="A110" s="1">
        <v>44026</v>
      </c>
      <c r="B110">
        <v>3219.8</v>
      </c>
      <c r="C110">
        <v>3219.8</v>
      </c>
      <c r="D110">
        <v>3122.35</v>
      </c>
      <c r="E110">
        <v>3190.95</v>
      </c>
      <c r="F110">
        <v>3190.95</v>
      </c>
      <c r="G110">
        <v>12404422</v>
      </c>
      <c r="H110">
        <f t="shared" si="6"/>
        <v>-5.572617051449221</v>
      </c>
      <c r="I110">
        <f t="shared" si="7"/>
        <v>-1.3494713411240986</v>
      </c>
      <c r="K110">
        <f t="shared" si="4"/>
        <v>-80.392121812494253</v>
      </c>
      <c r="M110">
        <f t="shared" si="5"/>
        <v>6876365.7056451617</v>
      </c>
    </row>
    <row r="111" spans="1:13" x14ac:dyDescent="0.25">
      <c r="A111" s="1">
        <v>44027</v>
      </c>
      <c r="B111">
        <v>3230</v>
      </c>
      <c r="C111">
        <v>3297.7</v>
      </c>
      <c r="D111">
        <v>3122.25</v>
      </c>
      <c r="E111">
        <v>3149.25</v>
      </c>
      <c r="F111">
        <v>3149.25</v>
      </c>
      <c r="G111">
        <v>10980262</v>
      </c>
      <c r="H111">
        <f t="shared" si="6"/>
        <v>-11.481066993689831</v>
      </c>
      <c r="I111">
        <f t="shared" si="7"/>
        <v>-1.3068208527241048</v>
      </c>
      <c r="K111">
        <f t="shared" si="4"/>
        <v>-59.681181455863218</v>
      </c>
      <c r="M111">
        <f t="shared" si="5"/>
        <v>6876365.7056451617</v>
      </c>
    </row>
    <row r="112" spans="1:13" x14ac:dyDescent="0.25">
      <c r="A112" s="1">
        <v>44028</v>
      </c>
      <c r="B112">
        <v>3180</v>
      </c>
      <c r="C112">
        <v>3215</v>
      </c>
      <c r="D112">
        <v>3102.3</v>
      </c>
      <c r="E112">
        <v>3204.8</v>
      </c>
      <c r="F112">
        <v>3204.8</v>
      </c>
      <c r="G112">
        <v>9999925</v>
      </c>
      <c r="H112">
        <f t="shared" si="6"/>
        <v>-8.9281749379022095</v>
      </c>
      <c r="I112">
        <f t="shared" si="7"/>
        <v>1.7639120425498191</v>
      </c>
      <c r="K112">
        <f t="shared" si="4"/>
        <v>-45.424566232574684</v>
      </c>
      <c r="M112">
        <f t="shared" si="5"/>
        <v>6876365.7056451617</v>
      </c>
    </row>
    <row r="113" spans="1:13" x14ac:dyDescent="0.25">
      <c r="A113" s="1">
        <v>44029</v>
      </c>
      <c r="B113">
        <v>3210</v>
      </c>
      <c r="C113">
        <v>3323</v>
      </c>
      <c r="D113">
        <v>3205</v>
      </c>
      <c r="E113">
        <v>3301.3</v>
      </c>
      <c r="F113">
        <v>3301.3</v>
      </c>
      <c r="G113">
        <v>8425626</v>
      </c>
      <c r="H113">
        <f t="shared" si="6"/>
        <v>-15.74310807331055</v>
      </c>
      <c r="I113">
        <f t="shared" si="7"/>
        <v>3.0111083374937593</v>
      </c>
      <c r="K113">
        <f t="shared" si="4"/>
        <v>-22.530219605437377</v>
      </c>
      <c r="M113">
        <f t="shared" si="5"/>
        <v>6876365.7056451617</v>
      </c>
    </row>
    <row r="114" spans="1:13" x14ac:dyDescent="0.25">
      <c r="A114" s="1">
        <v>44032</v>
      </c>
      <c r="B114">
        <v>3344.95</v>
      </c>
      <c r="C114">
        <v>3453.95</v>
      </c>
      <c r="D114">
        <v>3316.5</v>
      </c>
      <c r="E114">
        <v>3441.5</v>
      </c>
      <c r="F114">
        <v>3441.5</v>
      </c>
      <c r="G114">
        <v>10555495</v>
      </c>
      <c r="H114">
        <f t="shared" si="6"/>
        <v>25.278465956120055</v>
      </c>
      <c r="I114">
        <f t="shared" si="7"/>
        <v>4.2468118619937547</v>
      </c>
      <c r="K114">
        <f t="shared" si="4"/>
        <v>-53.503979454357001</v>
      </c>
      <c r="M114">
        <f t="shared" si="5"/>
        <v>6876365.7056451617</v>
      </c>
    </row>
    <row r="115" spans="1:13" x14ac:dyDescent="0.25">
      <c r="A115" s="1">
        <v>44033</v>
      </c>
      <c r="B115">
        <v>3500</v>
      </c>
      <c r="C115">
        <v>3519.5</v>
      </c>
      <c r="D115">
        <v>3218.65</v>
      </c>
      <c r="E115">
        <v>3292.45</v>
      </c>
      <c r="F115">
        <v>3292.45</v>
      </c>
      <c r="G115">
        <v>25960048</v>
      </c>
      <c r="H115">
        <f t="shared" si="6"/>
        <v>145.93870775363922</v>
      </c>
      <c r="I115">
        <f t="shared" si="7"/>
        <v>-4.3309603370623329</v>
      </c>
      <c r="K115">
        <f t="shared" si="4"/>
        <v>-277.52570342045743</v>
      </c>
      <c r="M115">
        <f t="shared" si="5"/>
        <v>6876365.7056451617</v>
      </c>
    </row>
    <row r="116" spans="1:13" x14ac:dyDescent="0.25">
      <c r="A116" s="1">
        <v>44034</v>
      </c>
      <c r="B116">
        <v>3320</v>
      </c>
      <c r="C116">
        <v>3340</v>
      </c>
      <c r="D116">
        <v>3193.6</v>
      </c>
      <c r="E116">
        <v>3253</v>
      </c>
      <c r="F116">
        <v>3253</v>
      </c>
      <c r="G116">
        <v>17069659</v>
      </c>
      <c r="H116">
        <f t="shared" si="6"/>
        <v>-34.246427433416144</v>
      </c>
      <c r="I116">
        <f t="shared" si="7"/>
        <v>-1.19819587237467</v>
      </c>
      <c r="K116">
        <f t="shared" si="4"/>
        <v>-148.23663735607661</v>
      </c>
      <c r="M116">
        <f t="shared" si="5"/>
        <v>6876365.7056451617</v>
      </c>
    </row>
    <row r="117" spans="1:13" x14ac:dyDescent="0.25">
      <c r="A117" s="1">
        <v>44035</v>
      </c>
      <c r="B117">
        <v>3253</v>
      </c>
      <c r="C117">
        <v>3320</v>
      </c>
      <c r="D117">
        <v>3216.05</v>
      </c>
      <c r="E117">
        <v>3297.8</v>
      </c>
      <c r="F117">
        <v>3297.8</v>
      </c>
      <c r="G117">
        <v>8718035</v>
      </c>
      <c r="H117">
        <f t="shared" si="6"/>
        <v>-48.92671845407105</v>
      </c>
      <c r="I117">
        <f t="shared" si="7"/>
        <v>1.3771902858899534</v>
      </c>
      <c r="K117">
        <f t="shared" si="4"/>
        <v>-26.782596697015656</v>
      </c>
      <c r="M117">
        <f t="shared" si="5"/>
        <v>6876365.7056451617</v>
      </c>
    </row>
    <row r="118" spans="1:13" x14ac:dyDescent="0.25">
      <c r="A118" s="1">
        <v>44036</v>
      </c>
      <c r="B118">
        <v>3245</v>
      </c>
      <c r="C118">
        <v>3290</v>
      </c>
      <c r="D118">
        <v>3220</v>
      </c>
      <c r="E118">
        <v>3251.85</v>
      </c>
      <c r="F118">
        <v>3251.85</v>
      </c>
      <c r="G118">
        <v>6637683</v>
      </c>
      <c r="H118">
        <f t="shared" si="6"/>
        <v>-23.862625006667212</v>
      </c>
      <c r="I118">
        <f t="shared" si="7"/>
        <v>-1.3933531445205978</v>
      </c>
      <c r="K118">
        <f t="shared" si="4"/>
        <v>3.4710589265084431</v>
      </c>
      <c r="M118">
        <f t="shared" si="5"/>
        <v>6876365.7056451617</v>
      </c>
    </row>
    <row r="119" spans="1:13" x14ac:dyDescent="0.25">
      <c r="A119" s="1">
        <v>44039</v>
      </c>
      <c r="B119">
        <v>3263</v>
      </c>
      <c r="C119">
        <v>3280</v>
      </c>
      <c r="D119">
        <v>3152.2</v>
      </c>
      <c r="E119">
        <v>3171.15</v>
      </c>
      <c r="F119">
        <v>3171.15</v>
      </c>
      <c r="G119">
        <v>7089867</v>
      </c>
      <c r="H119">
        <f t="shared" si="6"/>
        <v>6.8123771502796986</v>
      </c>
      <c r="I119">
        <f t="shared" si="7"/>
        <v>-2.4816642834079006</v>
      </c>
      <c r="K119">
        <f t="shared" si="4"/>
        <v>-3.1048565985890502</v>
      </c>
      <c r="M119">
        <f t="shared" si="5"/>
        <v>6876365.7056451617</v>
      </c>
    </row>
    <row r="120" spans="1:13" x14ac:dyDescent="0.25">
      <c r="A120" s="1">
        <v>44040</v>
      </c>
      <c r="B120">
        <v>3175</v>
      </c>
      <c r="C120">
        <v>3260</v>
      </c>
      <c r="D120">
        <v>3161.2</v>
      </c>
      <c r="E120">
        <v>3239.6</v>
      </c>
      <c r="F120">
        <v>3239.6</v>
      </c>
      <c r="G120">
        <v>8211697</v>
      </c>
      <c r="H120">
        <f t="shared" si="6"/>
        <v>15.823004860316844</v>
      </c>
      <c r="I120">
        <f t="shared" si="7"/>
        <v>2.1585229333207137</v>
      </c>
      <c r="K120">
        <f t="shared" si="4"/>
        <v>-19.419143069406509</v>
      </c>
      <c r="M120">
        <f t="shared" si="5"/>
        <v>6876365.7056451617</v>
      </c>
    </row>
    <row r="121" spans="1:13" x14ac:dyDescent="0.25">
      <c r="A121" s="1">
        <v>44041</v>
      </c>
      <c r="B121">
        <v>3245</v>
      </c>
      <c r="C121">
        <v>3329</v>
      </c>
      <c r="D121">
        <v>3239.6</v>
      </c>
      <c r="E121">
        <v>3284.25</v>
      </c>
      <c r="F121">
        <v>3284.25</v>
      </c>
      <c r="G121">
        <v>8070022</v>
      </c>
      <c r="H121">
        <f t="shared" si="6"/>
        <v>-1.725282849574211</v>
      </c>
      <c r="I121">
        <f t="shared" si="7"/>
        <v>1.3782565748857911</v>
      </c>
      <c r="K121">
        <f t="shared" si="4"/>
        <v>-17.358825074921548</v>
      </c>
      <c r="M121">
        <f t="shared" si="5"/>
        <v>6876365.7056451617</v>
      </c>
    </row>
    <row r="122" spans="1:13" x14ac:dyDescent="0.25">
      <c r="A122" s="1">
        <v>44042</v>
      </c>
      <c r="B122">
        <v>3295.4</v>
      </c>
      <c r="C122">
        <v>3324</v>
      </c>
      <c r="D122">
        <v>3205.05</v>
      </c>
      <c r="E122">
        <v>3218.3</v>
      </c>
      <c r="F122">
        <v>3218.3</v>
      </c>
      <c r="G122">
        <v>6508278</v>
      </c>
      <c r="H122">
        <f t="shared" si="6"/>
        <v>-19.352413165664231</v>
      </c>
      <c r="I122">
        <f t="shared" si="7"/>
        <v>-2.008068813275476</v>
      </c>
      <c r="K122">
        <f t="shared" si="4"/>
        <v>5.3529396399464275</v>
      </c>
      <c r="M122">
        <f t="shared" si="5"/>
        <v>6876365.7056451617</v>
      </c>
    </row>
    <row r="123" spans="1:13" x14ac:dyDescent="0.25">
      <c r="A123" s="1">
        <v>44043</v>
      </c>
      <c r="B123">
        <v>3236</v>
      </c>
      <c r="C123">
        <v>3273</v>
      </c>
      <c r="D123">
        <v>3181.25</v>
      </c>
      <c r="E123">
        <v>3251.3</v>
      </c>
      <c r="F123">
        <v>3251.3</v>
      </c>
      <c r="G123">
        <v>7235397</v>
      </c>
      <c r="H123">
        <f t="shared" si="6"/>
        <v>11.172217904643901</v>
      </c>
      <c r="I123">
        <f t="shared" si="7"/>
        <v>1.0253860733927849</v>
      </c>
      <c r="K123">
        <f t="shared" si="4"/>
        <v>-5.2212361838185988</v>
      </c>
      <c r="M123">
        <f t="shared" si="5"/>
        <v>6876365.7056451617</v>
      </c>
    </row>
    <row r="124" spans="1:13" x14ac:dyDescent="0.25">
      <c r="A124" s="1">
        <v>44046</v>
      </c>
      <c r="B124">
        <v>3244</v>
      </c>
      <c r="C124">
        <v>3244</v>
      </c>
      <c r="D124">
        <v>3169</v>
      </c>
      <c r="E124">
        <v>3174.5</v>
      </c>
      <c r="F124">
        <v>3174.5</v>
      </c>
      <c r="G124">
        <v>4463920</v>
      </c>
      <c r="H124">
        <f t="shared" si="6"/>
        <v>-38.304421996470964</v>
      </c>
      <c r="I124">
        <f t="shared" si="7"/>
        <v>-2.3621320702488289</v>
      </c>
      <c r="K124">
        <f t="shared" si="4"/>
        <v>35.083150153934675</v>
      </c>
      <c r="M124">
        <f t="shared" si="5"/>
        <v>6876365.7056451617</v>
      </c>
    </row>
    <row r="125" spans="1:13" x14ac:dyDescent="0.25">
      <c r="A125" s="1">
        <v>44047</v>
      </c>
      <c r="B125">
        <v>3202</v>
      </c>
      <c r="C125">
        <v>3260</v>
      </c>
      <c r="D125">
        <v>3142.85</v>
      </c>
      <c r="E125">
        <v>3235.6</v>
      </c>
      <c r="F125">
        <v>3235.6</v>
      </c>
      <c r="G125">
        <v>6679145</v>
      </c>
      <c r="H125">
        <f t="shared" si="6"/>
        <v>49.625105288625242</v>
      </c>
      <c r="I125">
        <f t="shared" si="7"/>
        <v>1.9247125531579747</v>
      </c>
      <c r="K125">
        <f t="shared" si="4"/>
        <v>2.8680950677660015</v>
      </c>
      <c r="M125">
        <f t="shared" si="5"/>
        <v>6876365.7056451617</v>
      </c>
    </row>
    <row r="126" spans="1:13" x14ac:dyDescent="0.25">
      <c r="A126" s="1">
        <v>44048</v>
      </c>
      <c r="B126">
        <v>3256</v>
      </c>
      <c r="C126">
        <v>3330</v>
      </c>
      <c r="D126">
        <v>3247.95</v>
      </c>
      <c r="E126">
        <v>3262.15</v>
      </c>
      <c r="F126">
        <v>3262.15</v>
      </c>
      <c r="G126">
        <v>6985380</v>
      </c>
      <c r="H126">
        <f t="shared" si="6"/>
        <v>4.584943132691385</v>
      </c>
      <c r="I126">
        <f t="shared" si="7"/>
        <v>0.82055878353319889</v>
      </c>
      <c r="K126">
        <f t="shared" si="4"/>
        <v>-1.585347537076786</v>
      </c>
      <c r="M126">
        <f t="shared" si="5"/>
        <v>6876365.7056451617</v>
      </c>
    </row>
    <row r="127" spans="1:13" x14ac:dyDescent="0.25">
      <c r="A127" s="1">
        <v>44049</v>
      </c>
      <c r="B127">
        <v>3292</v>
      </c>
      <c r="C127">
        <v>3378.8</v>
      </c>
      <c r="D127">
        <v>3255</v>
      </c>
      <c r="E127">
        <v>3345.2</v>
      </c>
      <c r="F127">
        <v>3345.2</v>
      </c>
      <c r="G127">
        <v>8172906</v>
      </c>
      <c r="H127">
        <f t="shared" si="6"/>
        <v>17.000163197993523</v>
      </c>
      <c r="I127">
        <f t="shared" si="7"/>
        <v>2.5458669895620902</v>
      </c>
      <c r="K127">
        <f t="shared" si="4"/>
        <v>-18.855022403628734</v>
      </c>
      <c r="M127">
        <f t="shared" si="5"/>
        <v>6876365.7056451617</v>
      </c>
    </row>
    <row r="128" spans="1:13" x14ac:dyDescent="0.25">
      <c r="A128" s="1">
        <v>44050</v>
      </c>
      <c r="B128">
        <v>3333</v>
      </c>
      <c r="C128">
        <v>3481.45</v>
      </c>
      <c r="D128">
        <v>3310</v>
      </c>
      <c r="E128">
        <v>3464.3</v>
      </c>
      <c r="F128">
        <v>3464.3</v>
      </c>
      <c r="G128">
        <v>10151267</v>
      </c>
      <c r="H128">
        <f t="shared" si="6"/>
        <v>24.206334931540873</v>
      </c>
      <c r="I128">
        <f t="shared" si="7"/>
        <v>3.5603252421379996</v>
      </c>
      <c r="K128">
        <f t="shared" si="4"/>
        <v>-47.625467209609049</v>
      </c>
      <c r="M128">
        <f t="shared" si="5"/>
        <v>6876365.7056451617</v>
      </c>
    </row>
    <row r="129" spans="1:13" x14ac:dyDescent="0.25">
      <c r="A129" s="1">
        <v>44053</v>
      </c>
      <c r="B129">
        <v>3494</v>
      </c>
      <c r="C129">
        <v>3556.85</v>
      </c>
      <c r="D129">
        <v>3413.2</v>
      </c>
      <c r="E129">
        <v>3442.95</v>
      </c>
      <c r="F129">
        <v>3442.95</v>
      </c>
      <c r="G129">
        <v>7129245</v>
      </c>
      <c r="H129">
        <f t="shared" si="6"/>
        <v>-29.769899658830763</v>
      </c>
      <c r="I129">
        <f t="shared" si="7"/>
        <v>-0.61628611840776959</v>
      </c>
      <c r="K129">
        <f t="shared" si="4"/>
        <v>-3.677513750428322</v>
      </c>
      <c r="M129">
        <f t="shared" si="5"/>
        <v>6876365.7056451617</v>
      </c>
    </row>
    <row r="130" spans="1:13" x14ac:dyDescent="0.25">
      <c r="A130" s="1">
        <v>44054</v>
      </c>
      <c r="B130">
        <v>3462.3</v>
      </c>
      <c r="C130">
        <v>3494.55</v>
      </c>
      <c r="D130">
        <v>3404.7</v>
      </c>
      <c r="E130">
        <v>3457.4</v>
      </c>
      <c r="F130">
        <v>3457.4</v>
      </c>
      <c r="G130">
        <v>5571818</v>
      </c>
      <c r="H130">
        <f t="shared" si="6"/>
        <v>-21.84560917740939</v>
      </c>
      <c r="I130">
        <f t="shared" si="7"/>
        <v>0.41969822390683204</v>
      </c>
      <c r="K130">
        <f t="shared" si="4"/>
        <v>18.97147070834513</v>
      </c>
      <c r="M130">
        <f t="shared" si="5"/>
        <v>6876365.7056451617</v>
      </c>
    </row>
    <row r="131" spans="1:13" x14ac:dyDescent="0.25">
      <c r="A131" s="1">
        <v>44055</v>
      </c>
      <c r="B131">
        <v>3425</v>
      </c>
      <c r="C131">
        <v>3450</v>
      </c>
      <c r="D131">
        <v>3362</v>
      </c>
      <c r="E131">
        <v>3418.25</v>
      </c>
      <c r="F131">
        <v>3418.25</v>
      </c>
      <c r="G131">
        <v>5662527</v>
      </c>
      <c r="H131">
        <f t="shared" si="6"/>
        <v>1.6279964636317985</v>
      </c>
      <c r="I131">
        <f t="shared" si="7"/>
        <v>-1.1323537918667232</v>
      </c>
      <c r="K131">
        <f t="shared" ref="K131:K194" si="8">(((AVERAGE($G$2:$G$249))-G131)*100)/AVERAGE($G$2:$G$249)</f>
        <v>17.652329116944131</v>
      </c>
      <c r="M131">
        <f t="shared" ref="M131:M194" si="9">AVERAGE($G$2:$G$249)</f>
        <v>6876365.7056451617</v>
      </c>
    </row>
    <row r="132" spans="1:13" x14ac:dyDescent="0.25">
      <c r="A132" s="1">
        <v>44056</v>
      </c>
      <c r="B132">
        <v>3450</v>
      </c>
      <c r="C132">
        <v>3472</v>
      </c>
      <c r="D132">
        <v>3401</v>
      </c>
      <c r="E132">
        <v>3419.65</v>
      </c>
      <c r="F132">
        <v>3419.65</v>
      </c>
      <c r="G132">
        <v>4663359</v>
      </c>
      <c r="H132">
        <f t="shared" ref="H132:H195" si="10">((G132-G131)*100)/G131</f>
        <v>-17.645266857005716</v>
      </c>
      <c r="I132">
        <f t="shared" ref="I132:I195" si="11">((F132-F131)*100)/F131</f>
        <v>4.0956629854460351E-2</v>
      </c>
      <c r="K132">
        <f t="shared" si="8"/>
        <v>32.18279539478813</v>
      </c>
      <c r="M132">
        <f t="shared" si="9"/>
        <v>6876365.7056451617</v>
      </c>
    </row>
    <row r="133" spans="1:13" x14ac:dyDescent="0.25">
      <c r="A133" s="1">
        <v>44057</v>
      </c>
      <c r="B133">
        <v>3425</v>
      </c>
      <c r="C133">
        <v>3448.8</v>
      </c>
      <c r="D133">
        <v>3306.2</v>
      </c>
      <c r="E133">
        <v>3331.1</v>
      </c>
      <c r="F133">
        <v>3331.1</v>
      </c>
      <c r="G133">
        <v>5531335</v>
      </c>
      <c r="H133">
        <f t="shared" si="10"/>
        <v>18.612678114637969</v>
      </c>
      <c r="I133">
        <f t="shared" si="11"/>
        <v>-2.5894462883628493</v>
      </c>
      <c r="K133">
        <f t="shared" si="8"/>
        <v>19.56019739527461</v>
      </c>
      <c r="M133">
        <f t="shared" si="9"/>
        <v>6876365.7056451617</v>
      </c>
    </row>
    <row r="134" spans="1:13" x14ac:dyDescent="0.25">
      <c r="A134" s="1">
        <v>44060</v>
      </c>
      <c r="B134">
        <v>3350</v>
      </c>
      <c r="C134">
        <v>3399.5</v>
      </c>
      <c r="D134">
        <v>3312.4</v>
      </c>
      <c r="E134">
        <v>3384.8</v>
      </c>
      <c r="F134">
        <v>3384.8</v>
      </c>
      <c r="G134">
        <v>4670572</v>
      </c>
      <c r="H134">
        <f t="shared" si="10"/>
        <v>-15.561577810781666</v>
      </c>
      <c r="I134">
        <f t="shared" si="11"/>
        <v>1.6120800936627622</v>
      </c>
      <c r="K134">
        <f t="shared" si="8"/>
        <v>32.077899868448128</v>
      </c>
      <c r="M134">
        <f t="shared" si="9"/>
        <v>6876365.7056451617</v>
      </c>
    </row>
    <row r="135" spans="1:13" x14ac:dyDescent="0.25">
      <c r="A135" s="1">
        <v>44061</v>
      </c>
      <c r="B135">
        <v>3399</v>
      </c>
      <c r="C135">
        <v>3437.95</v>
      </c>
      <c r="D135">
        <v>3366.6</v>
      </c>
      <c r="E135">
        <v>3419.9</v>
      </c>
      <c r="F135">
        <v>3419.9</v>
      </c>
      <c r="G135">
        <v>4706298</v>
      </c>
      <c r="H135">
        <f t="shared" si="10"/>
        <v>0.76491701658811806</v>
      </c>
      <c r="I135">
        <f t="shared" si="11"/>
        <v>1.0369888915150056</v>
      </c>
      <c r="K135">
        <f t="shared" si="8"/>
        <v>31.558352166517867</v>
      </c>
      <c r="M135">
        <f t="shared" si="9"/>
        <v>6876365.7056451617</v>
      </c>
    </row>
    <row r="136" spans="1:13" x14ac:dyDescent="0.25">
      <c r="A136" s="1">
        <v>44062</v>
      </c>
      <c r="B136">
        <v>3447</v>
      </c>
      <c r="C136">
        <v>3465</v>
      </c>
      <c r="D136">
        <v>3401</v>
      </c>
      <c r="E136">
        <v>3409.95</v>
      </c>
      <c r="F136">
        <v>3409.95</v>
      </c>
      <c r="G136">
        <v>4198849</v>
      </c>
      <c r="H136">
        <f t="shared" si="10"/>
        <v>-10.782338899916665</v>
      </c>
      <c r="I136">
        <f t="shared" si="11"/>
        <v>-0.29094417965438385</v>
      </c>
      <c r="K136">
        <f t="shared" si="8"/>
        <v>38.937962584611384</v>
      </c>
      <c r="M136">
        <f t="shared" si="9"/>
        <v>6876365.7056451617</v>
      </c>
    </row>
    <row r="137" spans="1:13" x14ac:dyDescent="0.25">
      <c r="A137" s="1">
        <v>44063</v>
      </c>
      <c r="B137">
        <v>3378</v>
      </c>
      <c r="C137">
        <v>3414.5</v>
      </c>
      <c r="D137">
        <v>3353.05</v>
      </c>
      <c r="E137">
        <v>3393.8</v>
      </c>
      <c r="F137">
        <v>3393.8</v>
      </c>
      <c r="G137">
        <v>3677459</v>
      </c>
      <c r="H137">
        <f t="shared" si="10"/>
        <v>-12.417450591816948</v>
      </c>
      <c r="I137">
        <f t="shared" si="11"/>
        <v>-0.47361398260970505</v>
      </c>
      <c r="K137">
        <f t="shared" si="8"/>
        <v>46.520310911024048</v>
      </c>
      <c r="M137">
        <f t="shared" si="9"/>
        <v>6876365.7056451617</v>
      </c>
    </row>
    <row r="138" spans="1:13" x14ac:dyDescent="0.25">
      <c r="A138" s="1">
        <v>44064</v>
      </c>
      <c r="B138">
        <v>3430</v>
      </c>
      <c r="C138">
        <v>3440</v>
      </c>
      <c r="D138">
        <v>3380</v>
      </c>
      <c r="E138">
        <v>3389.3</v>
      </c>
      <c r="F138">
        <v>3389.3</v>
      </c>
      <c r="G138">
        <v>2627380</v>
      </c>
      <c r="H138">
        <f t="shared" si="10"/>
        <v>-28.554471987315154</v>
      </c>
      <c r="I138">
        <f t="shared" si="11"/>
        <v>-0.1325947315693323</v>
      </c>
      <c r="K138">
        <f t="shared" si="8"/>
        <v>61.791153750838923</v>
      </c>
      <c r="M138">
        <f t="shared" si="9"/>
        <v>6876365.7056451617</v>
      </c>
    </row>
    <row r="139" spans="1:13" x14ac:dyDescent="0.25">
      <c r="A139" s="1">
        <v>44067</v>
      </c>
      <c r="B139">
        <v>3403</v>
      </c>
      <c r="C139">
        <v>3515</v>
      </c>
      <c r="D139">
        <v>3401.05</v>
      </c>
      <c r="E139">
        <v>3492.05</v>
      </c>
      <c r="F139">
        <v>3492.05</v>
      </c>
      <c r="G139">
        <v>6205575</v>
      </c>
      <c r="H139">
        <f t="shared" si="10"/>
        <v>136.18871271000009</v>
      </c>
      <c r="I139">
        <f t="shared" si="11"/>
        <v>3.0315994453131911</v>
      </c>
      <c r="K139">
        <f t="shared" si="8"/>
        <v>9.7550179027633046</v>
      </c>
      <c r="M139">
        <f t="shared" si="9"/>
        <v>6876365.7056451617</v>
      </c>
    </row>
    <row r="140" spans="1:13" x14ac:dyDescent="0.25">
      <c r="A140" s="1">
        <v>44068</v>
      </c>
      <c r="B140">
        <v>3525</v>
      </c>
      <c r="C140">
        <v>3660</v>
      </c>
      <c r="D140">
        <v>3510</v>
      </c>
      <c r="E140">
        <v>3642.9</v>
      </c>
      <c r="F140">
        <v>3642.9</v>
      </c>
      <c r="G140">
        <v>9854059</v>
      </c>
      <c r="H140">
        <f t="shared" si="10"/>
        <v>58.79364925893249</v>
      </c>
      <c r="I140">
        <f t="shared" si="11"/>
        <v>4.3198121447287381</v>
      </c>
      <c r="K140">
        <f t="shared" si="8"/>
        <v>-43.303300345272454</v>
      </c>
      <c r="M140">
        <f t="shared" si="9"/>
        <v>6876365.7056451617</v>
      </c>
    </row>
    <row r="141" spans="1:13" x14ac:dyDescent="0.25">
      <c r="A141" s="1">
        <v>44069</v>
      </c>
      <c r="B141">
        <v>3665</v>
      </c>
      <c r="C141">
        <v>3707</v>
      </c>
      <c r="D141">
        <v>3631</v>
      </c>
      <c r="E141">
        <v>3645.55</v>
      </c>
      <c r="F141">
        <v>3645.55</v>
      </c>
      <c r="G141">
        <v>6665085</v>
      </c>
      <c r="H141">
        <f t="shared" si="10"/>
        <v>-32.362034771661101</v>
      </c>
      <c r="I141">
        <f t="shared" si="11"/>
        <v>7.2744242224603781E-2</v>
      </c>
      <c r="K141">
        <f t="shared" si="8"/>
        <v>3.0725635414025536</v>
      </c>
      <c r="M141">
        <f t="shared" si="9"/>
        <v>6876365.7056451617</v>
      </c>
    </row>
    <row r="142" spans="1:13" x14ac:dyDescent="0.25">
      <c r="A142" s="1">
        <v>44070</v>
      </c>
      <c r="B142">
        <v>3656.95</v>
      </c>
      <c r="C142">
        <v>3668.4</v>
      </c>
      <c r="D142">
        <v>3596.4</v>
      </c>
      <c r="E142">
        <v>3632.5</v>
      </c>
      <c r="F142">
        <v>3632.5</v>
      </c>
      <c r="G142">
        <v>4611062</v>
      </c>
      <c r="H142">
        <f t="shared" si="10"/>
        <v>-30.817656489002015</v>
      </c>
      <c r="I142">
        <f t="shared" si="11"/>
        <v>-0.35797067657829906</v>
      </c>
      <c r="K142">
        <f t="shared" si="8"/>
        <v>32.943327952808815</v>
      </c>
      <c r="M142">
        <f t="shared" si="9"/>
        <v>6876365.7056451617</v>
      </c>
    </row>
    <row r="143" spans="1:13" x14ac:dyDescent="0.25">
      <c r="A143" s="1">
        <v>44071</v>
      </c>
      <c r="B143">
        <v>3650</v>
      </c>
      <c r="C143">
        <v>3688</v>
      </c>
      <c r="D143">
        <v>3617.05</v>
      </c>
      <c r="E143">
        <v>3670.8</v>
      </c>
      <c r="F143">
        <v>3670.8</v>
      </c>
      <c r="G143">
        <v>4251328</v>
      </c>
      <c r="H143">
        <f t="shared" si="10"/>
        <v>-7.8015433321000671</v>
      </c>
      <c r="I143">
        <f t="shared" si="11"/>
        <v>1.0543702684101908</v>
      </c>
      <c r="K143">
        <f t="shared" si="8"/>
        <v>38.174783279634667</v>
      </c>
      <c r="M143">
        <f t="shared" si="9"/>
        <v>6876365.7056451617</v>
      </c>
    </row>
    <row r="144" spans="1:13" x14ac:dyDescent="0.25">
      <c r="A144" s="1">
        <v>44074</v>
      </c>
      <c r="B144">
        <v>3715</v>
      </c>
      <c r="C144">
        <v>3749.85</v>
      </c>
      <c r="D144">
        <v>3465</v>
      </c>
      <c r="E144">
        <v>3487.8</v>
      </c>
      <c r="F144">
        <v>3487.8</v>
      </c>
      <c r="G144">
        <v>8529766</v>
      </c>
      <c r="H144">
        <f t="shared" si="10"/>
        <v>100.63768309572914</v>
      </c>
      <c r="I144">
        <f t="shared" si="11"/>
        <v>-4.9852893102321021</v>
      </c>
      <c r="K144">
        <f t="shared" si="8"/>
        <v>-24.044682396654345</v>
      </c>
      <c r="M144">
        <f t="shared" si="9"/>
        <v>6876365.7056451617</v>
      </c>
    </row>
    <row r="145" spans="1:13" x14ac:dyDescent="0.25">
      <c r="A145" s="1">
        <v>44075</v>
      </c>
      <c r="B145">
        <v>3517</v>
      </c>
      <c r="C145">
        <v>3674</v>
      </c>
      <c r="D145">
        <v>3500.2</v>
      </c>
      <c r="E145">
        <v>3643.85</v>
      </c>
      <c r="F145">
        <v>3643.85</v>
      </c>
      <c r="G145">
        <v>6065182</v>
      </c>
      <c r="H145">
        <f t="shared" si="10"/>
        <v>-28.893922764118031</v>
      </c>
      <c r="I145">
        <f t="shared" si="11"/>
        <v>4.4741670967371903</v>
      </c>
      <c r="K145">
        <f t="shared" si="8"/>
        <v>11.796692328030479</v>
      </c>
      <c r="M145">
        <f t="shared" si="9"/>
        <v>6876365.7056451617</v>
      </c>
    </row>
    <row r="146" spans="1:13" x14ac:dyDescent="0.25">
      <c r="A146" s="1">
        <v>44076</v>
      </c>
      <c r="B146">
        <v>3642.7</v>
      </c>
      <c r="C146">
        <v>3680</v>
      </c>
      <c r="D146">
        <v>3573.45</v>
      </c>
      <c r="E146">
        <v>3668.65</v>
      </c>
      <c r="F146">
        <v>3668.65</v>
      </c>
      <c r="G146">
        <v>4281011</v>
      </c>
      <c r="H146">
        <f t="shared" si="10"/>
        <v>-29.416611076139183</v>
      </c>
      <c r="I146">
        <f t="shared" si="11"/>
        <v>0.68059881718512516</v>
      </c>
      <c r="K146">
        <f t="shared" si="8"/>
        <v>37.743116302184184</v>
      </c>
      <c r="M146">
        <f t="shared" si="9"/>
        <v>6876365.7056451617</v>
      </c>
    </row>
    <row r="147" spans="1:13" x14ac:dyDescent="0.25">
      <c r="A147" s="1">
        <v>44077</v>
      </c>
      <c r="B147">
        <v>3668</v>
      </c>
      <c r="C147">
        <v>3676.75</v>
      </c>
      <c r="D147">
        <v>3605</v>
      </c>
      <c r="E147">
        <v>3619.7</v>
      </c>
      <c r="F147">
        <v>3619.7</v>
      </c>
      <c r="G147">
        <v>3221366</v>
      </c>
      <c r="H147">
        <f t="shared" si="10"/>
        <v>-24.75221390461272</v>
      </c>
      <c r="I147">
        <f t="shared" si="11"/>
        <v>-1.3342782767503107</v>
      </c>
      <c r="K147">
        <f t="shared" si="8"/>
        <v>53.153073325413523</v>
      </c>
      <c r="M147">
        <f t="shared" si="9"/>
        <v>6876365.7056451617</v>
      </c>
    </row>
    <row r="148" spans="1:13" x14ac:dyDescent="0.25">
      <c r="A148" s="1">
        <v>44078</v>
      </c>
      <c r="B148">
        <v>3541.5</v>
      </c>
      <c r="C148">
        <v>3649.8</v>
      </c>
      <c r="D148">
        <v>3520.75</v>
      </c>
      <c r="E148">
        <v>3596.8</v>
      </c>
      <c r="F148">
        <v>3596.8</v>
      </c>
      <c r="G148">
        <v>4914649</v>
      </c>
      <c r="H148">
        <f t="shared" si="10"/>
        <v>52.564129626996746</v>
      </c>
      <c r="I148">
        <f t="shared" si="11"/>
        <v>-0.63264911456749562</v>
      </c>
      <c r="K148">
        <f t="shared" si="8"/>
        <v>28.528394061919766</v>
      </c>
      <c r="M148">
        <f t="shared" si="9"/>
        <v>6876365.7056451617</v>
      </c>
    </row>
    <row r="149" spans="1:13" x14ac:dyDescent="0.25">
      <c r="A149" s="1">
        <v>44081</v>
      </c>
      <c r="B149">
        <v>3607</v>
      </c>
      <c r="C149">
        <v>3629</v>
      </c>
      <c r="D149">
        <v>3477.6</v>
      </c>
      <c r="E149">
        <v>3505.15</v>
      </c>
      <c r="F149">
        <v>3505.15</v>
      </c>
      <c r="G149">
        <v>4665168</v>
      </c>
      <c r="H149">
        <f t="shared" si="10"/>
        <v>-5.076272995284099</v>
      </c>
      <c r="I149">
        <f t="shared" si="11"/>
        <v>-2.5480983096085432</v>
      </c>
      <c r="K149">
        <f t="shared" si="8"/>
        <v>32.156487893450397</v>
      </c>
      <c r="M149">
        <f t="shared" si="9"/>
        <v>6876365.7056451617</v>
      </c>
    </row>
    <row r="150" spans="1:13" x14ac:dyDescent="0.25">
      <c r="A150" s="1">
        <v>44082</v>
      </c>
      <c r="B150">
        <v>3520</v>
      </c>
      <c r="C150">
        <v>3574.9</v>
      </c>
      <c r="D150">
        <v>3475</v>
      </c>
      <c r="E150">
        <v>3500</v>
      </c>
      <c r="F150">
        <v>3500</v>
      </c>
      <c r="G150">
        <v>4448703</v>
      </c>
      <c r="H150">
        <f t="shared" si="10"/>
        <v>-4.6400258254365117</v>
      </c>
      <c r="I150">
        <f t="shared" si="11"/>
        <v>-0.14692666505000046</v>
      </c>
      <c r="K150">
        <f t="shared" si="8"/>
        <v>35.304444376077448</v>
      </c>
      <c r="M150">
        <f t="shared" si="9"/>
        <v>6876365.7056451617</v>
      </c>
    </row>
    <row r="151" spans="1:13" x14ac:dyDescent="0.25">
      <c r="A151" s="1">
        <v>44083</v>
      </c>
      <c r="B151">
        <v>3477</v>
      </c>
      <c r="C151">
        <v>3493.45</v>
      </c>
      <c r="D151">
        <v>3392.45</v>
      </c>
      <c r="E151">
        <v>3422.85</v>
      </c>
      <c r="F151">
        <v>3422.85</v>
      </c>
      <c r="G151">
        <v>4563247</v>
      </c>
      <c r="H151">
        <f t="shared" si="10"/>
        <v>2.5747729169602915</v>
      </c>
      <c r="I151">
        <f t="shared" si="11"/>
        <v>-2.2042857142857168</v>
      </c>
      <c r="K151">
        <f t="shared" si="8"/>
        <v>33.638680731395709</v>
      </c>
      <c r="M151">
        <f t="shared" si="9"/>
        <v>6876365.7056451617</v>
      </c>
    </row>
    <row r="152" spans="1:13" x14ac:dyDescent="0.25">
      <c r="A152" s="1">
        <v>44084</v>
      </c>
      <c r="B152">
        <v>3456.5</v>
      </c>
      <c r="C152">
        <v>3523.45</v>
      </c>
      <c r="D152">
        <v>3418</v>
      </c>
      <c r="E152">
        <v>3498.7</v>
      </c>
      <c r="F152">
        <v>3498.7</v>
      </c>
      <c r="G152">
        <v>4762282</v>
      </c>
      <c r="H152">
        <f t="shared" si="10"/>
        <v>4.3616968356085044</v>
      </c>
      <c r="I152">
        <f t="shared" si="11"/>
        <v>2.2159895993105136</v>
      </c>
      <c r="K152">
        <f t="shared" si="8"/>
        <v>30.74420116878894</v>
      </c>
      <c r="M152">
        <f t="shared" si="9"/>
        <v>6876365.7056451617</v>
      </c>
    </row>
    <row r="153" spans="1:13" x14ac:dyDescent="0.25">
      <c r="A153" s="1">
        <v>44085</v>
      </c>
      <c r="B153">
        <v>3490</v>
      </c>
      <c r="C153">
        <v>3557.7</v>
      </c>
      <c r="D153">
        <v>3456.7</v>
      </c>
      <c r="E153">
        <v>3544.4</v>
      </c>
      <c r="F153">
        <v>3544.4</v>
      </c>
      <c r="G153">
        <v>4608384</v>
      </c>
      <c r="H153">
        <f t="shared" si="10"/>
        <v>-3.2316019924901549</v>
      </c>
      <c r="I153">
        <f t="shared" si="11"/>
        <v>1.3061994455083394</v>
      </c>
      <c r="K153">
        <f t="shared" si="8"/>
        <v>32.982272943733328</v>
      </c>
      <c r="M153">
        <f t="shared" si="9"/>
        <v>6876365.7056451617</v>
      </c>
    </row>
    <row r="154" spans="1:13" x14ac:dyDescent="0.25">
      <c r="A154" s="1">
        <v>44088</v>
      </c>
      <c r="B154">
        <v>3557</v>
      </c>
      <c r="C154">
        <v>3575.05</v>
      </c>
      <c r="D154">
        <v>3420</v>
      </c>
      <c r="E154">
        <v>3440.7</v>
      </c>
      <c r="F154">
        <v>3440.7</v>
      </c>
      <c r="G154">
        <v>4531509</v>
      </c>
      <c r="H154">
        <f t="shared" si="10"/>
        <v>-1.6681552578951755</v>
      </c>
      <c r="I154">
        <f t="shared" si="11"/>
        <v>-2.9257420155738707</v>
      </c>
      <c r="K154">
        <f t="shared" si="8"/>
        <v>34.100232681344281</v>
      </c>
      <c r="M154">
        <f t="shared" si="9"/>
        <v>6876365.7056451617</v>
      </c>
    </row>
    <row r="155" spans="1:13" x14ac:dyDescent="0.25">
      <c r="A155" s="1">
        <v>44089</v>
      </c>
      <c r="B155">
        <v>3475</v>
      </c>
      <c r="C155">
        <v>3524.2</v>
      </c>
      <c r="D155">
        <v>3455</v>
      </c>
      <c r="E155">
        <v>3513.4</v>
      </c>
      <c r="F155">
        <v>3513.4</v>
      </c>
      <c r="G155">
        <v>3893637</v>
      </c>
      <c r="H155">
        <f t="shared" si="10"/>
        <v>-14.076370586486753</v>
      </c>
      <c r="I155">
        <f t="shared" si="11"/>
        <v>2.1129421338681165</v>
      </c>
      <c r="K155">
        <f t="shared" si="8"/>
        <v>43.37652814475075</v>
      </c>
      <c r="M155">
        <f t="shared" si="9"/>
        <v>6876365.7056451617</v>
      </c>
    </row>
    <row r="156" spans="1:13" x14ac:dyDescent="0.25">
      <c r="A156" s="1">
        <v>44090</v>
      </c>
      <c r="B156">
        <v>3517.95</v>
      </c>
      <c r="C156">
        <v>3567.4</v>
      </c>
      <c r="D156">
        <v>3481.65</v>
      </c>
      <c r="E156">
        <v>3521.5</v>
      </c>
      <c r="F156">
        <v>3521.5</v>
      </c>
      <c r="G156">
        <v>3907718</v>
      </c>
      <c r="H156">
        <f t="shared" si="10"/>
        <v>0.36164131376396924</v>
      </c>
      <c r="I156">
        <f t="shared" si="11"/>
        <v>0.23054590994478025</v>
      </c>
      <c r="K156">
        <f t="shared" si="8"/>
        <v>43.171754277234655</v>
      </c>
      <c r="M156">
        <f t="shared" si="9"/>
        <v>6876365.7056451617</v>
      </c>
    </row>
    <row r="157" spans="1:13" x14ac:dyDescent="0.25">
      <c r="A157" s="1">
        <v>44091</v>
      </c>
      <c r="B157">
        <v>3488.8</v>
      </c>
      <c r="C157">
        <v>3517</v>
      </c>
      <c r="D157">
        <v>3456.2</v>
      </c>
      <c r="E157">
        <v>3471.95</v>
      </c>
      <c r="F157">
        <v>3471.95</v>
      </c>
      <c r="G157">
        <v>2781156</v>
      </c>
      <c r="H157">
        <f t="shared" si="10"/>
        <v>-28.829152973679268</v>
      </c>
      <c r="I157">
        <f t="shared" si="11"/>
        <v>-1.4070708504898533</v>
      </c>
      <c r="K157">
        <f t="shared" si="8"/>
        <v>59.554856168909019</v>
      </c>
      <c r="M157">
        <f t="shared" si="9"/>
        <v>6876365.7056451617</v>
      </c>
    </row>
    <row r="158" spans="1:13" x14ac:dyDescent="0.25">
      <c r="A158" s="1">
        <v>44092</v>
      </c>
      <c r="B158">
        <v>3491.4</v>
      </c>
      <c r="C158">
        <v>3503.8</v>
      </c>
      <c r="D158">
        <v>3429</v>
      </c>
      <c r="E158">
        <v>3474.8</v>
      </c>
      <c r="F158">
        <v>3474.8</v>
      </c>
      <c r="G158">
        <v>3769087</v>
      </c>
      <c r="H158">
        <f t="shared" si="10"/>
        <v>35.522315181169269</v>
      </c>
      <c r="I158">
        <f t="shared" si="11"/>
        <v>8.2086435576559688E-2</v>
      </c>
      <c r="K158">
        <f t="shared" si="8"/>
        <v>45.187804701751645</v>
      </c>
      <c r="M158">
        <f t="shared" si="9"/>
        <v>6876365.7056451617</v>
      </c>
    </row>
    <row r="159" spans="1:13" x14ac:dyDescent="0.25">
      <c r="A159" s="1">
        <v>44095</v>
      </c>
      <c r="B159">
        <v>3462.8</v>
      </c>
      <c r="C159">
        <v>3467</v>
      </c>
      <c r="D159">
        <v>3314.25</v>
      </c>
      <c r="E159">
        <v>3330.15</v>
      </c>
      <c r="F159">
        <v>3330.15</v>
      </c>
      <c r="G159">
        <v>3627419</v>
      </c>
      <c r="H159">
        <f t="shared" si="10"/>
        <v>-3.7586821423862067</v>
      </c>
      <c r="I159">
        <f t="shared" si="11"/>
        <v>-4.1628295153677932</v>
      </c>
      <c r="K159">
        <f t="shared" si="8"/>
        <v>47.248020898276756</v>
      </c>
      <c r="M159">
        <f t="shared" si="9"/>
        <v>6876365.7056451617</v>
      </c>
    </row>
    <row r="160" spans="1:13" x14ac:dyDescent="0.25">
      <c r="A160" s="1">
        <v>44096</v>
      </c>
      <c r="B160">
        <v>3329</v>
      </c>
      <c r="C160">
        <v>3353.8</v>
      </c>
      <c r="D160">
        <v>3217.05</v>
      </c>
      <c r="E160">
        <v>3303</v>
      </c>
      <c r="F160">
        <v>3303</v>
      </c>
      <c r="G160">
        <v>4224968</v>
      </c>
      <c r="H160">
        <f t="shared" si="10"/>
        <v>16.473117662999506</v>
      </c>
      <c r="I160">
        <f t="shared" si="11"/>
        <v>-0.81527859105445977</v>
      </c>
      <c r="K160">
        <f t="shared" si="8"/>
        <v>38.558125311288968</v>
      </c>
      <c r="M160">
        <f t="shared" si="9"/>
        <v>6876365.7056451617</v>
      </c>
    </row>
    <row r="161" spans="1:13" x14ac:dyDescent="0.25">
      <c r="A161" s="1">
        <v>44097</v>
      </c>
      <c r="B161">
        <v>3330</v>
      </c>
      <c r="C161">
        <v>3344</v>
      </c>
      <c r="D161">
        <v>3200.2</v>
      </c>
      <c r="E161">
        <v>3243.85</v>
      </c>
      <c r="F161">
        <v>3243.85</v>
      </c>
      <c r="G161">
        <v>4244328</v>
      </c>
      <c r="H161">
        <f t="shared" si="10"/>
        <v>0.4582283226760534</v>
      </c>
      <c r="I161">
        <f t="shared" si="11"/>
        <v>-1.7907962458371205</v>
      </c>
      <c r="K161">
        <f t="shared" si="8"/>
        <v>38.276581239482169</v>
      </c>
      <c r="M161">
        <f t="shared" si="9"/>
        <v>6876365.7056451617</v>
      </c>
    </row>
    <row r="162" spans="1:13" x14ac:dyDescent="0.25">
      <c r="A162" s="1">
        <v>44098</v>
      </c>
      <c r="B162">
        <v>3191</v>
      </c>
      <c r="C162">
        <v>3194.75</v>
      </c>
      <c r="D162">
        <v>3006.9</v>
      </c>
      <c r="E162">
        <v>3028.9</v>
      </c>
      <c r="F162">
        <v>3028.9</v>
      </c>
      <c r="G162">
        <v>5963777</v>
      </c>
      <c r="H162">
        <f t="shared" si="10"/>
        <v>40.511689954216543</v>
      </c>
      <c r="I162">
        <f t="shared" si="11"/>
        <v>-6.6263853137475479</v>
      </c>
      <c r="K162">
        <f t="shared" si="8"/>
        <v>13.271381202078459</v>
      </c>
      <c r="M162">
        <f t="shared" si="9"/>
        <v>6876365.7056451617</v>
      </c>
    </row>
    <row r="163" spans="1:13" x14ac:dyDescent="0.25">
      <c r="A163" s="1">
        <v>44099</v>
      </c>
      <c r="B163">
        <v>3080</v>
      </c>
      <c r="C163">
        <v>3167.15</v>
      </c>
      <c r="D163">
        <v>3028.8</v>
      </c>
      <c r="E163">
        <v>3138.95</v>
      </c>
      <c r="F163">
        <v>3138.95</v>
      </c>
      <c r="G163">
        <v>6232593</v>
      </c>
      <c r="H163">
        <f t="shared" si="10"/>
        <v>4.5074790690530513</v>
      </c>
      <c r="I163">
        <f t="shared" si="11"/>
        <v>3.6333322328237885</v>
      </c>
      <c r="K163">
        <f t="shared" si="8"/>
        <v>9.3621068628833353</v>
      </c>
      <c r="M163">
        <f t="shared" si="9"/>
        <v>6876365.7056451617</v>
      </c>
    </row>
    <row r="164" spans="1:13" x14ac:dyDescent="0.25">
      <c r="A164" s="1">
        <v>44102</v>
      </c>
      <c r="B164">
        <v>3178</v>
      </c>
      <c r="C164">
        <v>3350</v>
      </c>
      <c r="D164">
        <v>3162.75</v>
      </c>
      <c r="E164">
        <v>3335.15</v>
      </c>
      <c r="F164">
        <v>3335.15</v>
      </c>
      <c r="G164">
        <v>5588695</v>
      </c>
      <c r="H164">
        <f t="shared" si="10"/>
        <v>-10.331141468727383</v>
      </c>
      <c r="I164">
        <f t="shared" si="11"/>
        <v>6.250497777919378</v>
      </c>
      <c r="K164">
        <f t="shared" si="8"/>
        <v>18.726035827152803</v>
      </c>
      <c r="M164">
        <f t="shared" si="9"/>
        <v>6876365.7056451617</v>
      </c>
    </row>
    <row r="165" spans="1:13" x14ac:dyDescent="0.25">
      <c r="A165" s="1">
        <v>44103</v>
      </c>
      <c r="B165">
        <v>3358</v>
      </c>
      <c r="C165">
        <v>3372</v>
      </c>
      <c r="D165">
        <v>3254.5</v>
      </c>
      <c r="E165">
        <v>3294.75</v>
      </c>
      <c r="F165">
        <v>3294.75</v>
      </c>
      <c r="G165">
        <v>4643446</v>
      </c>
      <c r="H165">
        <f t="shared" si="10"/>
        <v>-16.913590739877556</v>
      </c>
      <c r="I165">
        <f t="shared" si="11"/>
        <v>-1.2113398197982126</v>
      </c>
      <c r="K165">
        <f t="shared" si="8"/>
        <v>32.472381505422888</v>
      </c>
      <c r="M165">
        <f t="shared" si="9"/>
        <v>6876365.7056451617</v>
      </c>
    </row>
    <row r="166" spans="1:13" x14ac:dyDescent="0.25">
      <c r="A166" s="1">
        <v>44104</v>
      </c>
      <c r="B166">
        <v>3293.9</v>
      </c>
      <c r="C166">
        <v>3343.85</v>
      </c>
      <c r="D166">
        <v>3260</v>
      </c>
      <c r="E166">
        <v>3278.6</v>
      </c>
      <c r="F166">
        <v>3278.6</v>
      </c>
      <c r="G166">
        <v>3603536</v>
      </c>
      <c r="H166">
        <f t="shared" si="10"/>
        <v>-22.395221135337849</v>
      </c>
      <c r="I166">
        <f t="shared" si="11"/>
        <v>-0.4901737612868986</v>
      </c>
      <c r="K166">
        <f t="shared" si="8"/>
        <v>47.595340994710739</v>
      </c>
      <c r="M166">
        <f t="shared" si="9"/>
        <v>6876365.7056451617</v>
      </c>
    </row>
    <row r="167" spans="1:13" x14ac:dyDescent="0.25">
      <c r="A167" s="1">
        <v>44105</v>
      </c>
      <c r="B167">
        <v>3325</v>
      </c>
      <c r="C167">
        <v>3460</v>
      </c>
      <c r="D167">
        <v>3315.05</v>
      </c>
      <c r="E167">
        <v>3442.8</v>
      </c>
      <c r="F167">
        <v>3442.8</v>
      </c>
      <c r="G167">
        <v>5382106</v>
      </c>
      <c r="H167">
        <f t="shared" si="10"/>
        <v>49.356243423126621</v>
      </c>
      <c r="I167">
        <f t="shared" si="11"/>
        <v>5.0082352223510123</v>
      </c>
      <c r="K167">
        <f t="shared" si="8"/>
        <v>21.73036993100072</v>
      </c>
      <c r="M167">
        <f t="shared" si="9"/>
        <v>6876365.7056451617</v>
      </c>
    </row>
    <row r="168" spans="1:13" x14ac:dyDescent="0.25">
      <c r="A168" s="1">
        <v>44109</v>
      </c>
      <c r="B168">
        <v>3465</v>
      </c>
      <c r="C168">
        <v>3519</v>
      </c>
      <c r="D168">
        <v>3370.25</v>
      </c>
      <c r="E168">
        <v>3382.9</v>
      </c>
      <c r="F168">
        <v>3382.9</v>
      </c>
      <c r="G168">
        <v>4207190</v>
      </c>
      <c r="H168">
        <f t="shared" si="10"/>
        <v>-21.830041994713593</v>
      </c>
      <c r="I168">
        <f t="shared" si="11"/>
        <v>-1.7398629022888372</v>
      </c>
      <c r="K168">
        <f t="shared" si="8"/>
        <v>38.816663044170241</v>
      </c>
      <c r="M168">
        <f t="shared" si="9"/>
        <v>6876365.7056451617</v>
      </c>
    </row>
    <row r="169" spans="1:13" x14ac:dyDescent="0.25">
      <c r="A169" s="1">
        <v>44110</v>
      </c>
      <c r="B169">
        <v>3439.9</v>
      </c>
      <c r="C169">
        <v>3480</v>
      </c>
      <c r="D169">
        <v>3391.2</v>
      </c>
      <c r="E169">
        <v>3474.3</v>
      </c>
      <c r="F169">
        <v>3474.3</v>
      </c>
      <c r="G169">
        <v>4758757</v>
      </c>
      <c r="H169">
        <f t="shared" si="10"/>
        <v>13.110104368949345</v>
      </c>
      <c r="I169">
        <f t="shared" si="11"/>
        <v>2.7018238789204556</v>
      </c>
      <c r="K169">
        <f t="shared" si="8"/>
        <v>30.795463712855003</v>
      </c>
      <c r="M169">
        <f t="shared" si="9"/>
        <v>6876365.7056451617</v>
      </c>
    </row>
    <row r="170" spans="1:13" x14ac:dyDescent="0.25">
      <c r="A170" s="1">
        <v>44111</v>
      </c>
      <c r="B170">
        <v>3400</v>
      </c>
      <c r="C170">
        <v>3400</v>
      </c>
      <c r="D170">
        <v>3285.3</v>
      </c>
      <c r="E170">
        <v>3331.15</v>
      </c>
      <c r="F170">
        <v>3331.15</v>
      </c>
      <c r="G170">
        <v>6571080</v>
      </c>
      <c r="H170">
        <f t="shared" si="10"/>
        <v>38.083957638517788</v>
      </c>
      <c r="I170">
        <f t="shared" si="11"/>
        <v>-4.1202544397432597</v>
      </c>
      <c r="K170">
        <f t="shared" si="8"/>
        <v>4.4396374293260319</v>
      </c>
      <c r="M170">
        <f t="shared" si="9"/>
        <v>6876365.7056451617</v>
      </c>
    </row>
    <row r="171" spans="1:13" x14ac:dyDescent="0.25">
      <c r="A171" s="1">
        <v>44112</v>
      </c>
      <c r="B171">
        <v>3354</v>
      </c>
      <c r="C171">
        <v>3388</v>
      </c>
      <c r="D171">
        <v>3302</v>
      </c>
      <c r="E171">
        <v>3326.45</v>
      </c>
      <c r="F171">
        <v>3326.45</v>
      </c>
      <c r="G171">
        <v>4461810</v>
      </c>
      <c r="H171">
        <f t="shared" si="10"/>
        <v>-32.099289614492598</v>
      </c>
      <c r="I171">
        <f t="shared" si="11"/>
        <v>-0.14109241553218177</v>
      </c>
      <c r="K171">
        <f t="shared" si="8"/>
        <v>35.113834967545849</v>
      </c>
      <c r="M171">
        <f t="shared" si="9"/>
        <v>6876365.7056451617</v>
      </c>
    </row>
    <row r="172" spans="1:13" x14ac:dyDescent="0.25">
      <c r="A172" s="1">
        <v>44113</v>
      </c>
      <c r="B172">
        <v>3324.9</v>
      </c>
      <c r="C172">
        <v>3418.45</v>
      </c>
      <c r="D172">
        <v>3305</v>
      </c>
      <c r="E172">
        <v>3317.9</v>
      </c>
      <c r="F172">
        <v>3317.9</v>
      </c>
      <c r="G172">
        <v>5684099</v>
      </c>
      <c r="H172">
        <f t="shared" si="10"/>
        <v>27.394465474773689</v>
      </c>
      <c r="I172">
        <f t="shared" si="11"/>
        <v>-0.25703076853702078</v>
      </c>
      <c r="K172">
        <f t="shared" si="8"/>
        <v>17.33861688982552</v>
      </c>
      <c r="M172">
        <f t="shared" si="9"/>
        <v>6876365.7056451617</v>
      </c>
    </row>
    <row r="173" spans="1:13" x14ac:dyDescent="0.25">
      <c r="A173" s="1">
        <v>44116</v>
      </c>
      <c r="B173">
        <v>3350</v>
      </c>
      <c r="C173">
        <v>3379.4</v>
      </c>
      <c r="D173">
        <v>3305</v>
      </c>
      <c r="E173">
        <v>3327.2</v>
      </c>
      <c r="F173">
        <v>3327.2</v>
      </c>
      <c r="G173">
        <v>3204652</v>
      </c>
      <c r="H173">
        <f t="shared" si="10"/>
        <v>-43.62075678132981</v>
      </c>
      <c r="I173">
        <f t="shared" si="11"/>
        <v>0.28029777871544431</v>
      </c>
      <c r="K173">
        <f t="shared" si="8"/>
        <v>53.396137768397971</v>
      </c>
      <c r="M173">
        <f t="shared" si="9"/>
        <v>6876365.7056451617</v>
      </c>
    </row>
    <row r="174" spans="1:13" x14ac:dyDescent="0.25">
      <c r="A174" s="1">
        <v>44117</v>
      </c>
      <c r="B174">
        <v>3319.95</v>
      </c>
      <c r="C174">
        <v>3340</v>
      </c>
      <c r="D174">
        <v>3243.65</v>
      </c>
      <c r="E174">
        <v>3272.6</v>
      </c>
      <c r="F174">
        <v>3272.6</v>
      </c>
      <c r="G174">
        <v>3777657</v>
      </c>
      <c r="H174">
        <f t="shared" si="10"/>
        <v>17.880412600182485</v>
      </c>
      <c r="I174">
        <f t="shared" si="11"/>
        <v>-1.6410194758355348</v>
      </c>
      <c r="K174">
        <f t="shared" si="8"/>
        <v>45.063174913766915</v>
      </c>
      <c r="M174">
        <f t="shared" si="9"/>
        <v>6876365.7056451617</v>
      </c>
    </row>
    <row r="175" spans="1:13" x14ac:dyDescent="0.25">
      <c r="A175" s="1">
        <v>44118</v>
      </c>
      <c r="B175">
        <v>3268</v>
      </c>
      <c r="C175">
        <v>3382.35</v>
      </c>
      <c r="D175">
        <v>3232.7</v>
      </c>
      <c r="E175">
        <v>3372.05</v>
      </c>
      <c r="F175">
        <v>3372.05</v>
      </c>
      <c r="G175">
        <v>5304447</v>
      </c>
      <c r="H175">
        <f t="shared" si="10"/>
        <v>40.416321545338818</v>
      </c>
      <c r="I175">
        <f t="shared" si="11"/>
        <v>3.0388681782069389</v>
      </c>
      <c r="K175">
        <f t="shared" si="8"/>
        <v>22.859731040114589</v>
      </c>
      <c r="M175">
        <f t="shared" si="9"/>
        <v>6876365.7056451617</v>
      </c>
    </row>
    <row r="176" spans="1:13" x14ac:dyDescent="0.25">
      <c r="A176" s="1">
        <v>44119</v>
      </c>
      <c r="B176">
        <v>3368.2</v>
      </c>
      <c r="C176">
        <v>3370</v>
      </c>
      <c r="D176">
        <v>3201</v>
      </c>
      <c r="E176">
        <v>3214.75</v>
      </c>
      <c r="F176">
        <v>3214.75</v>
      </c>
      <c r="G176">
        <v>5268019</v>
      </c>
      <c r="H176">
        <f t="shared" si="10"/>
        <v>-0.68674453717795658</v>
      </c>
      <c r="I176">
        <f t="shared" si="11"/>
        <v>-4.6648181373348612</v>
      </c>
      <c r="K176">
        <f t="shared" si="8"/>
        <v>23.389487623160985</v>
      </c>
      <c r="M176">
        <f t="shared" si="9"/>
        <v>6876365.7056451617</v>
      </c>
    </row>
    <row r="177" spans="1:13" x14ac:dyDescent="0.25">
      <c r="A177" s="1">
        <v>44120</v>
      </c>
      <c r="B177">
        <v>3236.35</v>
      </c>
      <c r="C177">
        <v>3269.45</v>
      </c>
      <c r="D177">
        <v>3170.1</v>
      </c>
      <c r="E177">
        <v>3231.35</v>
      </c>
      <c r="F177">
        <v>3231.35</v>
      </c>
      <c r="G177">
        <v>5076236</v>
      </c>
      <c r="H177">
        <f t="shared" si="10"/>
        <v>-3.6405145843247717</v>
      </c>
      <c r="I177">
        <f t="shared" si="11"/>
        <v>0.5163698576872201</v>
      </c>
      <c r="K177">
        <f t="shared" si="8"/>
        <v>26.178504499365744</v>
      </c>
      <c r="M177">
        <f t="shared" si="9"/>
        <v>6876365.7056451617</v>
      </c>
    </row>
    <row r="178" spans="1:13" x14ac:dyDescent="0.25">
      <c r="A178" s="1">
        <v>44123</v>
      </c>
      <c r="B178">
        <v>3255.1</v>
      </c>
      <c r="C178">
        <v>3294.7</v>
      </c>
      <c r="D178">
        <v>3196.6</v>
      </c>
      <c r="E178">
        <v>3267.2</v>
      </c>
      <c r="F178">
        <v>3267.2</v>
      </c>
      <c r="G178">
        <v>4206637</v>
      </c>
      <c r="H178">
        <f t="shared" si="10"/>
        <v>-17.130783517551194</v>
      </c>
      <c r="I178">
        <f t="shared" si="11"/>
        <v>1.1094434214801836</v>
      </c>
      <c r="K178">
        <f t="shared" si="8"/>
        <v>38.824705082998193</v>
      </c>
      <c r="M178">
        <f t="shared" si="9"/>
        <v>6876365.7056451617</v>
      </c>
    </row>
    <row r="179" spans="1:13" x14ac:dyDescent="0.25">
      <c r="A179" s="1">
        <v>44124</v>
      </c>
      <c r="B179">
        <v>3255</v>
      </c>
      <c r="C179">
        <v>3289.5</v>
      </c>
      <c r="D179">
        <v>3226.8</v>
      </c>
      <c r="E179">
        <v>3262.15</v>
      </c>
      <c r="F179">
        <v>3262.15</v>
      </c>
      <c r="G179">
        <v>3252090</v>
      </c>
      <c r="H179">
        <f t="shared" si="10"/>
        <v>-22.691451627511476</v>
      </c>
      <c r="I179">
        <f t="shared" si="11"/>
        <v>-0.15456660137119635</v>
      </c>
      <c r="K179">
        <f t="shared" si="8"/>
        <v>52.706267537077146</v>
      </c>
      <c r="M179">
        <f t="shared" si="9"/>
        <v>6876365.7056451617</v>
      </c>
    </row>
    <row r="180" spans="1:13" x14ac:dyDescent="0.25">
      <c r="A180" s="1">
        <v>44125</v>
      </c>
      <c r="B180">
        <v>3270</v>
      </c>
      <c r="C180">
        <v>3295</v>
      </c>
      <c r="D180">
        <v>3101.35</v>
      </c>
      <c r="E180">
        <v>3232.85</v>
      </c>
      <c r="F180">
        <v>3232.85</v>
      </c>
      <c r="G180">
        <v>7536460</v>
      </c>
      <c r="H180">
        <f t="shared" si="10"/>
        <v>131.74204895928463</v>
      </c>
      <c r="I180">
        <f t="shared" si="11"/>
        <v>-0.89818064773232931</v>
      </c>
      <c r="K180">
        <f t="shared" si="8"/>
        <v>-9.5994646388997751</v>
      </c>
      <c r="M180">
        <f t="shared" si="9"/>
        <v>6876365.7056451617</v>
      </c>
    </row>
    <row r="181" spans="1:13" x14ac:dyDescent="0.25">
      <c r="A181" s="1">
        <v>44126</v>
      </c>
      <c r="B181">
        <v>3160</v>
      </c>
      <c r="C181">
        <v>3345</v>
      </c>
      <c r="D181">
        <v>3150</v>
      </c>
      <c r="E181">
        <v>3314.45</v>
      </c>
      <c r="F181">
        <v>3314.45</v>
      </c>
      <c r="G181">
        <v>7085769</v>
      </c>
      <c r="H181">
        <f t="shared" si="10"/>
        <v>-5.9801418703210789</v>
      </c>
      <c r="I181">
        <f t="shared" si="11"/>
        <v>2.5240886524274222</v>
      </c>
      <c r="K181">
        <f t="shared" si="8"/>
        <v>-3.0452611643811847</v>
      </c>
      <c r="M181">
        <f t="shared" si="9"/>
        <v>6876365.7056451617</v>
      </c>
    </row>
    <row r="182" spans="1:13" x14ac:dyDescent="0.25">
      <c r="A182" s="1">
        <v>44127</v>
      </c>
      <c r="B182">
        <v>3331.4</v>
      </c>
      <c r="C182">
        <v>3356.8</v>
      </c>
      <c r="D182">
        <v>3303</v>
      </c>
      <c r="E182">
        <v>3316.9</v>
      </c>
      <c r="F182">
        <v>3316.9</v>
      </c>
      <c r="G182">
        <v>3204777</v>
      </c>
      <c r="H182">
        <f t="shared" si="10"/>
        <v>-54.77164158188053</v>
      </c>
      <c r="I182">
        <f t="shared" si="11"/>
        <v>7.3918749717155882E-2</v>
      </c>
      <c r="K182">
        <f t="shared" si="8"/>
        <v>53.394319947686412</v>
      </c>
      <c r="M182">
        <f t="shared" si="9"/>
        <v>6876365.7056451617</v>
      </c>
    </row>
    <row r="183" spans="1:13" x14ac:dyDescent="0.25">
      <c r="A183" s="1">
        <v>44130</v>
      </c>
      <c r="B183">
        <v>3330</v>
      </c>
      <c r="C183">
        <v>3330</v>
      </c>
      <c r="D183">
        <v>3236.65</v>
      </c>
      <c r="E183">
        <v>3293.9</v>
      </c>
      <c r="F183">
        <v>3293.9</v>
      </c>
      <c r="G183">
        <v>3546245</v>
      </c>
      <c r="H183">
        <f t="shared" si="10"/>
        <v>10.654969128897267</v>
      </c>
      <c r="I183">
        <f t="shared" si="11"/>
        <v>-0.69341855346860015</v>
      </c>
      <c r="K183">
        <f t="shared" si="8"/>
        <v>48.42849912579976</v>
      </c>
      <c r="M183">
        <f t="shared" si="9"/>
        <v>6876365.7056451617</v>
      </c>
    </row>
    <row r="184" spans="1:13" x14ac:dyDescent="0.25">
      <c r="A184" s="1">
        <v>44131</v>
      </c>
      <c r="B184">
        <v>3326</v>
      </c>
      <c r="C184">
        <v>3465</v>
      </c>
      <c r="D184">
        <v>3278</v>
      </c>
      <c r="E184">
        <v>3453.25</v>
      </c>
      <c r="F184">
        <v>3453.25</v>
      </c>
      <c r="G184">
        <v>6020946</v>
      </c>
      <c r="H184">
        <f t="shared" si="10"/>
        <v>69.783700787734631</v>
      </c>
      <c r="I184">
        <f t="shared" si="11"/>
        <v>4.8377303500409816</v>
      </c>
      <c r="K184">
        <f t="shared" si="8"/>
        <v>12.439997264003917</v>
      </c>
      <c r="M184">
        <f t="shared" si="9"/>
        <v>6876365.7056451617</v>
      </c>
    </row>
    <row r="185" spans="1:13" x14ac:dyDescent="0.25">
      <c r="A185" s="1">
        <v>44132</v>
      </c>
      <c r="B185">
        <v>3448.95</v>
      </c>
      <c r="C185">
        <v>3489.9</v>
      </c>
      <c r="D185">
        <v>3347.9</v>
      </c>
      <c r="E185">
        <v>3370.8</v>
      </c>
      <c r="F185">
        <v>3370.8</v>
      </c>
      <c r="G185">
        <v>4649105</v>
      </c>
      <c r="H185">
        <f t="shared" si="10"/>
        <v>-22.78447606073863</v>
      </c>
      <c r="I185">
        <f t="shared" si="11"/>
        <v>-2.3876058785202292</v>
      </c>
      <c r="K185">
        <f t="shared" si="8"/>
        <v>32.390085126169026</v>
      </c>
      <c r="M185">
        <f t="shared" si="9"/>
        <v>6876365.7056451617</v>
      </c>
    </row>
    <row r="186" spans="1:13" x14ac:dyDescent="0.25">
      <c r="A186" s="1">
        <v>44133</v>
      </c>
      <c r="B186">
        <v>3367.8</v>
      </c>
      <c r="C186">
        <v>3432</v>
      </c>
      <c r="D186">
        <v>3333.75</v>
      </c>
      <c r="E186">
        <v>3380.05</v>
      </c>
      <c r="F186">
        <v>3380.05</v>
      </c>
      <c r="G186">
        <v>3780349</v>
      </c>
      <c r="H186">
        <f t="shared" si="10"/>
        <v>-18.686521384223415</v>
      </c>
      <c r="I186">
        <f t="shared" si="11"/>
        <v>0.27441556900439062</v>
      </c>
      <c r="K186">
        <f t="shared" si="8"/>
        <v>45.024026326922709</v>
      </c>
      <c r="M186">
        <f t="shared" si="9"/>
        <v>6876365.7056451617</v>
      </c>
    </row>
    <row r="187" spans="1:13" x14ac:dyDescent="0.25">
      <c r="A187" s="1">
        <v>44134</v>
      </c>
      <c r="B187">
        <v>3364.95</v>
      </c>
      <c r="C187">
        <v>3391</v>
      </c>
      <c r="D187">
        <v>3252.85</v>
      </c>
      <c r="E187">
        <v>3309</v>
      </c>
      <c r="F187">
        <v>3309</v>
      </c>
      <c r="G187">
        <v>4287623</v>
      </c>
      <c r="H187">
        <f t="shared" si="10"/>
        <v>13.41870816689147</v>
      </c>
      <c r="I187">
        <f t="shared" si="11"/>
        <v>-2.1020399106522145</v>
      </c>
      <c r="K187">
        <f t="shared" si="8"/>
        <v>37.646960857825377</v>
      </c>
      <c r="M187">
        <f t="shared" si="9"/>
        <v>6876365.7056451617</v>
      </c>
    </row>
    <row r="188" spans="1:13" x14ac:dyDescent="0.25">
      <c r="A188" s="1">
        <v>44137</v>
      </c>
      <c r="B188">
        <v>3325.55</v>
      </c>
      <c r="C188">
        <v>3447.4</v>
      </c>
      <c r="D188">
        <v>3274.65</v>
      </c>
      <c r="E188">
        <v>3419.8</v>
      </c>
      <c r="F188">
        <v>3419.8</v>
      </c>
      <c r="G188">
        <v>4288551</v>
      </c>
      <c r="H188">
        <f t="shared" si="10"/>
        <v>2.1643693953502907E-2</v>
      </c>
      <c r="I188">
        <f t="shared" si="11"/>
        <v>3.3484436385615046</v>
      </c>
      <c r="K188">
        <f t="shared" si="8"/>
        <v>37.633465356862736</v>
      </c>
      <c r="M188">
        <f t="shared" si="9"/>
        <v>6876365.7056451617</v>
      </c>
    </row>
    <row r="189" spans="1:13" x14ac:dyDescent="0.25">
      <c r="A189" s="1">
        <v>44138</v>
      </c>
      <c r="B189">
        <v>3430</v>
      </c>
      <c r="C189">
        <v>3520</v>
      </c>
      <c r="D189">
        <v>3415.85</v>
      </c>
      <c r="E189">
        <v>3490.8</v>
      </c>
      <c r="F189">
        <v>3490.8</v>
      </c>
      <c r="G189">
        <v>4446045</v>
      </c>
      <c r="H189">
        <f t="shared" si="10"/>
        <v>3.672429219099878</v>
      </c>
      <c r="I189">
        <f t="shared" si="11"/>
        <v>2.076144803789695</v>
      </c>
      <c r="K189">
        <f t="shared" si="8"/>
        <v>35.343098515688112</v>
      </c>
      <c r="M189">
        <f t="shared" si="9"/>
        <v>6876365.7056451617</v>
      </c>
    </row>
    <row r="190" spans="1:13" x14ac:dyDescent="0.25">
      <c r="A190" s="1">
        <v>44139</v>
      </c>
      <c r="B190">
        <v>3469</v>
      </c>
      <c r="C190">
        <v>3569.95</v>
      </c>
      <c r="D190">
        <v>3462</v>
      </c>
      <c r="E190">
        <v>3561.45</v>
      </c>
      <c r="F190">
        <v>3561.45</v>
      </c>
      <c r="G190">
        <v>4371143</v>
      </c>
      <c r="H190">
        <f t="shared" si="10"/>
        <v>-1.6846883016253771</v>
      </c>
      <c r="I190">
        <f t="shared" si="11"/>
        <v>2.0238913716053522</v>
      </c>
      <c r="K190">
        <f t="shared" si="8"/>
        <v>36.432365771187762</v>
      </c>
      <c r="M190">
        <f t="shared" si="9"/>
        <v>6876365.7056451617</v>
      </c>
    </row>
    <row r="191" spans="1:13" x14ac:dyDescent="0.25">
      <c r="A191" s="1">
        <v>44140</v>
      </c>
      <c r="B191">
        <v>3610</v>
      </c>
      <c r="C191">
        <v>3750</v>
      </c>
      <c r="D191">
        <v>3587.65</v>
      </c>
      <c r="E191">
        <v>3736.9</v>
      </c>
      <c r="F191">
        <v>3736.9</v>
      </c>
      <c r="G191">
        <v>6332141</v>
      </c>
      <c r="H191">
        <f t="shared" si="10"/>
        <v>44.862362086987318</v>
      </c>
      <c r="I191">
        <f t="shared" si="11"/>
        <v>4.92636426174733</v>
      </c>
      <c r="K191">
        <f t="shared" si="8"/>
        <v>7.9144235333263282</v>
      </c>
      <c r="M191">
        <f t="shared" si="9"/>
        <v>6876365.7056451617</v>
      </c>
    </row>
    <row r="192" spans="1:13" x14ac:dyDescent="0.25">
      <c r="A192" s="1">
        <v>44141</v>
      </c>
      <c r="B192">
        <v>3734.1</v>
      </c>
      <c r="C192">
        <v>3827.3</v>
      </c>
      <c r="D192">
        <v>3704.1</v>
      </c>
      <c r="E192">
        <v>3780.75</v>
      </c>
      <c r="F192">
        <v>3780.75</v>
      </c>
      <c r="G192">
        <v>5744050</v>
      </c>
      <c r="H192">
        <f t="shared" si="10"/>
        <v>-9.287395842891053</v>
      </c>
      <c r="I192">
        <f t="shared" si="11"/>
        <v>1.1734325242848325</v>
      </c>
      <c r="K192">
        <f t="shared" si="8"/>
        <v>16.46677553399444</v>
      </c>
      <c r="M192">
        <f t="shared" si="9"/>
        <v>6876365.7056451617</v>
      </c>
    </row>
    <row r="193" spans="1:13" x14ac:dyDescent="0.25">
      <c r="A193" s="1">
        <v>44144</v>
      </c>
      <c r="B193">
        <v>3810</v>
      </c>
      <c r="C193">
        <v>3878.7</v>
      </c>
      <c r="D193">
        <v>3786.05</v>
      </c>
      <c r="E193">
        <v>3865</v>
      </c>
      <c r="F193">
        <v>3865</v>
      </c>
      <c r="G193">
        <v>4149898</v>
      </c>
      <c r="H193">
        <f t="shared" si="10"/>
        <v>-27.753101034984027</v>
      </c>
      <c r="I193">
        <f t="shared" si="11"/>
        <v>2.2283938372016134</v>
      </c>
      <c r="K193">
        <f t="shared" si="8"/>
        <v>39.649835717824963</v>
      </c>
      <c r="M193">
        <f t="shared" si="9"/>
        <v>6876365.7056451617</v>
      </c>
    </row>
    <row r="194" spans="1:13" x14ac:dyDescent="0.25">
      <c r="A194" s="1">
        <v>44145</v>
      </c>
      <c r="B194">
        <v>3898.95</v>
      </c>
      <c r="C194">
        <v>4243.95</v>
      </c>
      <c r="D194">
        <v>3882.8</v>
      </c>
      <c r="E194">
        <v>4208.55</v>
      </c>
      <c r="F194">
        <v>4208.55</v>
      </c>
      <c r="G194">
        <v>11421448</v>
      </c>
      <c r="H194">
        <f t="shared" si="10"/>
        <v>175.22237895967564</v>
      </c>
      <c r="I194">
        <f t="shared" si="11"/>
        <v>8.8887451487710258</v>
      </c>
      <c r="K194">
        <f t="shared" si="8"/>
        <v>-66.097157843474591</v>
      </c>
      <c r="M194">
        <f t="shared" si="9"/>
        <v>6876365.7056451617</v>
      </c>
    </row>
    <row r="195" spans="1:13" x14ac:dyDescent="0.25">
      <c r="A195" s="1">
        <v>44146</v>
      </c>
      <c r="B195">
        <v>4211</v>
      </c>
      <c r="C195">
        <v>4429.55</v>
      </c>
      <c r="D195">
        <v>4133.95</v>
      </c>
      <c r="E195">
        <v>4268.8</v>
      </c>
      <c r="F195">
        <v>4268.8</v>
      </c>
      <c r="G195">
        <v>13896654</v>
      </c>
      <c r="H195">
        <f t="shared" si="10"/>
        <v>21.671560383587089</v>
      </c>
      <c r="I195">
        <f t="shared" si="11"/>
        <v>1.4316094616910813</v>
      </c>
      <c r="K195">
        <f t="shared" ref="K195:K249" si="12">(((AVERAGE($G$2:$G$249))-G195)*100)/AVERAGE($G$2:$G$249)</f>
        <v>-102.09300370094515</v>
      </c>
      <c r="M195">
        <f t="shared" ref="M195:M249" si="13">AVERAGE($G$2:$G$249)</f>
        <v>6876365.7056451617</v>
      </c>
    </row>
    <row r="196" spans="1:13" x14ac:dyDescent="0.25">
      <c r="A196" s="1">
        <v>44147</v>
      </c>
      <c r="B196">
        <v>4260</v>
      </c>
      <c r="C196">
        <v>4325</v>
      </c>
      <c r="D196">
        <v>4200.05</v>
      </c>
      <c r="E196">
        <v>4298.3</v>
      </c>
      <c r="F196">
        <v>4298.3</v>
      </c>
      <c r="G196">
        <v>5590038</v>
      </c>
      <c r="H196">
        <f t="shared" ref="H196:H249" si="14">((G196-G195)*100)/G195</f>
        <v>-59.774216153039433</v>
      </c>
      <c r="I196">
        <f t="shared" ref="I196:I249" si="15">((F196-F195)*100)/F195</f>
        <v>0.6910607196401799</v>
      </c>
      <c r="K196">
        <f t="shared" si="12"/>
        <v>18.706505161427778</v>
      </c>
      <c r="M196">
        <f t="shared" si="13"/>
        <v>6876365.7056451617</v>
      </c>
    </row>
    <row r="197" spans="1:13" x14ac:dyDescent="0.25">
      <c r="A197" s="1">
        <v>44148</v>
      </c>
      <c r="B197">
        <v>4260</v>
      </c>
      <c r="C197">
        <v>4410</v>
      </c>
      <c r="D197">
        <v>4250</v>
      </c>
      <c r="E197">
        <v>4376.05</v>
      </c>
      <c r="F197">
        <v>4376.05</v>
      </c>
      <c r="G197">
        <v>6088459</v>
      </c>
      <c r="H197">
        <f t="shared" si="14"/>
        <v>8.9162363475883346</v>
      </c>
      <c r="I197">
        <f t="shared" si="15"/>
        <v>1.808854663471605</v>
      </c>
      <c r="K197">
        <f t="shared" si="12"/>
        <v>11.458185026406152</v>
      </c>
      <c r="M197">
        <f t="shared" si="13"/>
        <v>6876365.7056451617</v>
      </c>
    </row>
    <row r="198" spans="1:13" x14ac:dyDescent="0.25">
      <c r="A198" s="1">
        <v>44152</v>
      </c>
      <c r="B198">
        <v>4398.7</v>
      </c>
      <c r="C198">
        <v>4503.95</v>
      </c>
      <c r="D198">
        <v>4345</v>
      </c>
      <c r="E198">
        <v>4488</v>
      </c>
      <c r="F198">
        <v>4488</v>
      </c>
      <c r="G198">
        <v>5851523</v>
      </c>
      <c r="H198">
        <f t="shared" si="14"/>
        <v>-3.8915594241498548</v>
      </c>
      <c r="I198">
        <f t="shared" si="15"/>
        <v>2.5582431644976591</v>
      </c>
      <c r="K198">
        <f t="shared" si="12"/>
        <v>14.903842371324371</v>
      </c>
      <c r="M198">
        <f t="shared" si="13"/>
        <v>6876365.7056451617</v>
      </c>
    </row>
    <row r="199" spans="1:13" x14ac:dyDescent="0.25">
      <c r="A199" s="1">
        <v>44153</v>
      </c>
      <c r="B199">
        <v>4475</v>
      </c>
      <c r="C199">
        <v>4678</v>
      </c>
      <c r="D199">
        <v>4464</v>
      </c>
      <c r="E199">
        <v>4653.75</v>
      </c>
      <c r="F199">
        <v>4653.75</v>
      </c>
      <c r="G199">
        <v>7513019</v>
      </c>
      <c r="H199">
        <f t="shared" si="14"/>
        <v>28.394248813514022</v>
      </c>
      <c r="I199">
        <f t="shared" si="15"/>
        <v>3.6931818181818183</v>
      </c>
      <c r="K199">
        <f t="shared" si="12"/>
        <v>-9.2585723565018778</v>
      </c>
      <c r="M199">
        <f t="shared" si="13"/>
        <v>6876365.7056451617</v>
      </c>
    </row>
    <row r="200" spans="1:13" x14ac:dyDescent="0.25">
      <c r="A200" s="1">
        <v>44154</v>
      </c>
      <c r="B200">
        <v>4628.8999999999996</v>
      </c>
      <c r="C200">
        <v>4785</v>
      </c>
      <c r="D200">
        <v>4512.55</v>
      </c>
      <c r="E200">
        <v>4536.55</v>
      </c>
      <c r="F200">
        <v>4536.55</v>
      </c>
      <c r="G200">
        <v>8351005</v>
      </c>
      <c r="H200">
        <f t="shared" si="14"/>
        <v>11.153785182760751</v>
      </c>
      <c r="I200">
        <f t="shared" si="15"/>
        <v>-2.5183991404781052</v>
      </c>
      <c r="K200">
        <f t="shared" si="12"/>
        <v>-21.445038810897323</v>
      </c>
      <c r="M200">
        <f t="shared" si="13"/>
        <v>6876365.7056451617</v>
      </c>
    </row>
    <row r="201" spans="1:13" x14ac:dyDescent="0.25">
      <c r="A201" s="1">
        <v>44155</v>
      </c>
      <c r="B201">
        <v>4571.95</v>
      </c>
      <c r="C201">
        <v>4762.1499999999996</v>
      </c>
      <c r="D201">
        <v>4515.25</v>
      </c>
      <c r="E201">
        <v>4715.8500000000004</v>
      </c>
      <c r="F201">
        <v>4715.8500000000004</v>
      </c>
      <c r="G201">
        <v>8736410</v>
      </c>
      <c r="H201">
        <f t="shared" si="14"/>
        <v>4.6150732756117376</v>
      </c>
      <c r="I201">
        <f t="shared" si="15"/>
        <v>3.9523426392302561</v>
      </c>
      <c r="K201">
        <f t="shared" si="12"/>
        <v>-27.049816341615347</v>
      </c>
      <c r="M201">
        <f t="shared" si="13"/>
        <v>6876365.7056451617</v>
      </c>
    </row>
    <row r="202" spans="1:13" x14ac:dyDescent="0.25">
      <c r="A202" s="1">
        <v>44158</v>
      </c>
      <c r="B202">
        <v>4769</v>
      </c>
      <c r="C202">
        <v>4869.3</v>
      </c>
      <c r="D202">
        <v>4733.55</v>
      </c>
      <c r="E202">
        <v>4811.45</v>
      </c>
      <c r="F202">
        <v>4811.45</v>
      </c>
      <c r="G202">
        <v>7325039</v>
      </c>
      <c r="H202">
        <f t="shared" si="14"/>
        <v>-16.155045379051579</v>
      </c>
      <c r="I202">
        <f t="shared" si="15"/>
        <v>2.0272061240285302</v>
      </c>
      <c r="K202">
        <f t="shared" si="12"/>
        <v>-6.5248608576256979</v>
      </c>
      <c r="M202">
        <f t="shared" si="13"/>
        <v>6876365.7056451617</v>
      </c>
    </row>
    <row r="203" spans="1:13" x14ac:dyDescent="0.25">
      <c r="A203" s="1">
        <v>44159</v>
      </c>
      <c r="B203">
        <v>4835</v>
      </c>
      <c r="C203">
        <v>4862</v>
      </c>
      <c r="D203">
        <v>4770</v>
      </c>
      <c r="E203">
        <v>4810.6499999999996</v>
      </c>
      <c r="F203">
        <v>4810.6499999999996</v>
      </c>
      <c r="G203">
        <v>4297385</v>
      </c>
      <c r="H203">
        <f t="shared" si="14"/>
        <v>-41.332940343389296</v>
      </c>
      <c r="I203">
        <f t="shared" si="15"/>
        <v>-1.6627004333416785E-2</v>
      </c>
      <c r="K203">
        <f t="shared" si="12"/>
        <v>37.504996331535189</v>
      </c>
      <c r="M203">
        <f t="shared" si="13"/>
        <v>6876365.7056451617</v>
      </c>
    </row>
    <row r="204" spans="1:13" x14ac:dyDescent="0.25">
      <c r="A204" s="1">
        <v>44160</v>
      </c>
      <c r="B204">
        <v>4822</v>
      </c>
      <c r="C204">
        <v>4825</v>
      </c>
      <c r="D204">
        <v>4675</v>
      </c>
      <c r="E204">
        <v>4689.75</v>
      </c>
      <c r="F204">
        <v>4689.75</v>
      </c>
      <c r="G204">
        <v>4763321</v>
      </c>
      <c r="H204">
        <f t="shared" si="14"/>
        <v>10.842314570372448</v>
      </c>
      <c r="I204">
        <f t="shared" si="15"/>
        <v>-2.5131738954195306</v>
      </c>
      <c r="K204">
        <f t="shared" si="12"/>
        <v>30.729091443034431</v>
      </c>
      <c r="M204">
        <f t="shared" si="13"/>
        <v>6876365.7056451617</v>
      </c>
    </row>
    <row r="205" spans="1:13" x14ac:dyDescent="0.25">
      <c r="A205" s="1">
        <v>44161</v>
      </c>
      <c r="B205">
        <v>4655</v>
      </c>
      <c r="C205">
        <v>4854</v>
      </c>
      <c r="D205">
        <v>4640</v>
      </c>
      <c r="E205">
        <v>4821.25</v>
      </c>
      <c r="F205">
        <v>4821.25</v>
      </c>
      <c r="G205">
        <v>6273208</v>
      </c>
      <c r="H205">
        <f t="shared" si="14"/>
        <v>31.69819963844553</v>
      </c>
      <c r="I205">
        <f t="shared" si="15"/>
        <v>2.8039874193720347</v>
      </c>
      <c r="K205">
        <f t="shared" si="12"/>
        <v>8.77146055728244</v>
      </c>
      <c r="M205">
        <f t="shared" si="13"/>
        <v>6876365.7056451617</v>
      </c>
    </row>
    <row r="206" spans="1:13" x14ac:dyDescent="0.25">
      <c r="A206" s="1">
        <v>44162</v>
      </c>
      <c r="B206">
        <v>4859</v>
      </c>
      <c r="C206">
        <v>4960</v>
      </c>
      <c r="D206">
        <v>4785.1499999999996</v>
      </c>
      <c r="E206">
        <v>4908.8</v>
      </c>
      <c r="F206">
        <v>4908.8</v>
      </c>
      <c r="G206">
        <v>12364707</v>
      </c>
      <c r="H206">
        <f t="shared" si="14"/>
        <v>97.103411842872106</v>
      </c>
      <c r="I206">
        <f t="shared" si="15"/>
        <v>1.8159191081151191</v>
      </c>
      <c r="K206">
        <f t="shared" si="12"/>
        <v>-79.814563816016602</v>
      </c>
      <c r="M206">
        <f t="shared" si="13"/>
        <v>6876365.7056451617</v>
      </c>
    </row>
    <row r="207" spans="1:13" x14ac:dyDescent="0.25">
      <c r="A207" s="1">
        <v>44166</v>
      </c>
      <c r="B207">
        <v>4951.2</v>
      </c>
      <c r="C207">
        <v>4952.3999999999996</v>
      </c>
      <c r="D207">
        <v>4825.25</v>
      </c>
      <c r="E207">
        <v>4861.1000000000004</v>
      </c>
      <c r="F207">
        <v>4861.1000000000004</v>
      </c>
      <c r="G207">
        <v>4017427</v>
      </c>
      <c r="H207">
        <f t="shared" si="14"/>
        <v>-67.508918731353688</v>
      </c>
      <c r="I207">
        <f t="shared" si="15"/>
        <v>-0.97172425032594145</v>
      </c>
      <c r="K207">
        <f t="shared" si="12"/>
        <v>41.576303937676151</v>
      </c>
      <c r="M207">
        <f t="shared" si="13"/>
        <v>6876365.7056451617</v>
      </c>
    </row>
    <row r="208" spans="1:13" x14ac:dyDescent="0.25">
      <c r="A208" s="1">
        <v>44167</v>
      </c>
      <c r="B208">
        <v>4864</v>
      </c>
      <c r="C208">
        <v>4884</v>
      </c>
      <c r="D208">
        <v>4785</v>
      </c>
      <c r="E208">
        <v>4823.8999999999996</v>
      </c>
      <c r="F208">
        <v>4823.8999999999996</v>
      </c>
      <c r="G208">
        <v>3654970</v>
      </c>
      <c r="H208">
        <f t="shared" si="14"/>
        <v>-9.0221178878919268</v>
      </c>
      <c r="I208">
        <f t="shared" si="15"/>
        <v>-0.76525889202033948</v>
      </c>
      <c r="K208">
        <f t="shared" si="12"/>
        <v>46.847358670882684</v>
      </c>
      <c r="M208">
        <f t="shared" si="13"/>
        <v>6876365.7056451617</v>
      </c>
    </row>
    <row r="209" spans="1:13" x14ac:dyDescent="0.25">
      <c r="A209" s="1">
        <v>44168</v>
      </c>
      <c r="B209">
        <v>4865</v>
      </c>
      <c r="C209">
        <v>4890</v>
      </c>
      <c r="D209">
        <v>4817</v>
      </c>
      <c r="E209">
        <v>4867.45</v>
      </c>
      <c r="F209">
        <v>4867.45</v>
      </c>
      <c r="G209">
        <v>2876844</v>
      </c>
      <c r="H209">
        <f t="shared" si="14"/>
        <v>-21.289531788222611</v>
      </c>
      <c r="I209">
        <f t="shared" si="15"/>
        <v>0.90279649246460714</v>
      </c>
      <c r="K209">
        <f t="shared" si="12"/>
        <v>58.163307142925063</v>
      </c>
      <c r="M209">
        <f t="shared" si="13"/>
        <v>6876365.7056451617</v>
      </c>
    </row>
    <row r="210" spans="1:13" x14ac:dyDescent="0.25">
      <c r="A210" s="1">
        <v>44169</v>
      </c>
      <c r="B210">
        <v>4870</v>
      </c>
      <c r="C210">
        <v>4958</v>
      </c>
      <c r="D210">
        <v>4815</v>
      </c>
      <c r="E210">
        <v>4875.3500000000004</v>
      </c>
      <c r="F210">
        <v>4875.3500000000004</v>
      </c>
      <c r="G210">
        <v>3679378</v>
      </c>
      <c r="H210">
        <f t="shared" si="14"/>
        <v>27.896333621148731</v>
      </c>
      <c r="I210">
        <f t="shared" si="15"/>
        <v>0.16230264306773662</v>
      </c>
      <c r="K210">
        <f t="shared" si="12"/>
        <v>46.492403727460136</v>
      </c>
      <c r="M210">
        <f t="shared" si="13"/>
        <v>6876365.7056451617</v>
      </c>
    </row>
    <row r="211" spans="1:13" x14ac:dyDescent="0.25">
      <c r="A211" s="1">
        <v>44172</v>
      </c>
      <c r="B211">
        <v>4870</v>
      </c>
      <c r="C211">
        <v>4924.95</v>
      </c>
      <c r="D211">
        <v>4815</v>
      </c>
      <c r="E211">
        <v>4829.45</v>
      </c>
      <c r="F211">
        <v>4829.45</v>
      </c>
      <c r="G211">
        <v>3115124</v>
      </c>
      <c r="H211">
        <f t="shared" si="14"/>
        <v>-15.335581177035902</v>
      </c>
      <c r="I211">
        <f t="shared" si="15"/>
        <v>-0.94147086875815156</v>
      </c>
      <c r="K211">
        <f t="shared" si="12"/>
        <v>54.698104589716124</v>
      </c>
      <c r="M211">
        <f t="shared" si="13"/>
        <v>6876365.7056451617</v>
      </c>
    </row>
    <row r="212" spans="1:13" x14ac:dyDescent="0.25">
      <c r="A212" s="1">
        <v>44173</v>
      </c>
      <c r="B212">
        <v>4850</v>
      </c>
      <c r="C212">
        <v>4865</v>
      </c>
      <c r="D212">
        <v>4775</v>
      </c>
      <c r="E212">
        <v>4792.1499999999996</v>
      </c>
      <c r="F212">
        <v>4792.1499999999996</v>
      </c>
      <c r="G212">
        <v>2971076</v>
      </c>
      <c r="H212">
        <f t="shared" si="14"/>
        <v>-4.6241497930740474</v>
      </c>
      <c r="I212">
        <f t="shared" si="15"/>
        <v>-0.77234467693008901</v>
      </c>
      <c r="K212">
        <f t="shared" si="12"/>
        <v>56.792932092589389</v>
      </c>
      <c r="M212">
        <f t="shared" si="13"/>
        <v>6876365.7056451617</v>
      </c>
    </row>
    <row r="213" spans="1:13" x14ac:dyDescent="0.25">
      <c r="A213" s="1">
        <v>44174</v>
      </c>
      <c r="B213">
        <v>4820</v>
      </c>
      <c r="C213">
        <v>4852.8500000000004</v>
      </c>
      <c r="D213">
        <v>4791.2</v>
      </c>
      <c r="E213">
        <v>4844.1499999999996</v>
      </c>
      <c r="F213">
        <v>4844.1499999999996</v>
      </c>
      <c r="G213">
        <v>1965992</v>
      </c>
      <c r="H213">
        <f t="shared" si="14"/>
        <v>-33.828956243461967</v>
      </c>
      <c r="I213">
        <f t="shared" si="15"/>
        <v>1.085107936938535</v>
      </c>
      <c r="K213">
        <f t="shared" si="12"/>
        <v>71.409432189070216</v>
      </c>
      <c r="M213">
        <f t="shared" si="13"/>
        <v>6876365.7056451617</v>
      </c>
    </row>
    <row r="214" spans="1:13" x14ac:dyDescent="0.25">
      <c r="A214" s="1">
        <v>44175</v>
      </c>
      <c r="B214">
        <v>4850</v>
      </c>
      <c r="C214">
        <v>4860</v>
      </c>
      <c r="D214">
        <v>4785</v>
      </c>
      <c r="E214">
        <v>4794.8</v>
      </c>
      <c r="F214">
        <v>4794.8</v>
      </c>
      <c r="G214">
        <v>1925963</v>
      </c>
      <c r="H214">
        <f t="shared" si="14"/>
        <v>-2.0360713573605591</v>
      </c>
      <c r="I214">
        <f t="shared" si="15"/>
        <v>-1.0187545802669087</v>
      </c>
      <c r="K214">
        <f t="shared" si="12"/>
        <v>71.991556551175307</v>
      </c>
      <c r="M214">
        <f t="shared" si="13"/>
        <v>6876365.7056451617</v>
      </c>
    </row>
    <row r="215" spans="1:13" x14ac:dyDescent="0.25">
      <c r="A215" s="1">
        <v>44176</v>
      </c>
      <c r="B215">
        <v>4805</v>
      </c>
      <c r="C215">
        <v>4889</v>
      </c>
      <c r="D215">
        <v>4805</v>
      </c>
      <c r="E215">
        <v>4843.8500000000004</v>
      </c>
      <c r="F215">
        <v>4843.8500000000004</v>
      </c>
      <c r="G215">
        <v>2670019</v>
      </c>
      <c r="H215">
        <f t="shared" si="14"/>
        <v>38.63293323911207</v>
      </c>
      <c r="I215">
        <f t="shared" si="15"/>
        <v>1.0229832318344911</v>
      </c>
      <c r="K215">
        <f t="shared" si="12"/>
        <v>61.171073292276411</v>
      </c>
      <c r="M215">
        <f t="shared" si="13"/>
        <v>6876365.7056451617</v>
      </c>
    </row>
    <row r="216" spans="1:13" x14ac:dyDescent="0.25">
      <c r="A216" s="1">
        <v>44179</v>
      </c>
      <c r="B216">
        <v>4857.5</v>
      </c>
      <c r="C216">
        <v>4914.7</v>
      </c>
      <c r="D216">
        <v>4848</v>
      </c>
      <c r="E216">
        <v>4898.6499999999996</v>
      </c>
      <c r="F216">
        <v>4898.6499999999996</v>
      </c>
      <c r="G216">
        <v>1786348</v>
      </c>
      <c r="H216">
        <f t="shared" si="14"/>
        <v>-33.096056619821809</v>
      </c>
      <c r="I216">
        <f t="shared" si="15"/>
        <v>1.1313314821887397</v>
      </c>
      <c r="K216">
        <f t="shared" si="12"/>
        <v>74.021916860333718</v>
      </c>
      <c r="M216">
        <f t="shared" si="13"/>
        <v>6876365.7056451617</v>
      </c>
    </row>
    <row r="217" spans="1:13" x14ac:dyDescent="0.25">
      <c r="A217" s="1">
        <v>44180</v>
      </c>
      <c r="B217">
        <v>4889.95</v>
      </c>
      <c r="C217">
        <v>5150</v>
      </c>
      <c r="D217">
        <v>4868.8500000000004</v>
      </c>
      <c r="E217">
        <v>5122.5</v>
      </c>
      <c r="F217">
        <v>5122.5</v>
      </c>
      <c r="G217">
        <v>5936796</v>
      </c>
      <c r="H217">
        <f t="shared" si="14"/>
        <v>232.34263424595881</v>
      </c>
      <c r="I217">
        <f t="shared" si="15"/>
        <v>4.569626325620332</v>
      </c>
      <c r="K217">
        <f t="shared" si="12"/>
        <v>13.663754167027806</v>
      </c>
      <c r="M217">
        <f t="shared" si="13"/>
        <v>6876365.7056451617</v>
      </c>
    </row>
    <row r="218" spans="1:13" x14ac:dyDescent="0.25">
      <c r="A218" s="1">
        <v>44181</v>
      </c>
      <c r="B218">
        <v>5199</v>
      </c>
      <c r="C218">
        <v>5225</v>
      </c>
      <c r="D218">
        <v>5120</v>
      </c>
      <c r="E218">
        <v>5146.6000000000004</v>
      </c>
      <c r="F218">
        <v>5146.6000000000004</v>
      </c>
      <c r="G218">
        <v>3269184</v>
      </c>
      <c r="H218">
        <f t="shared" si="14"/>
        <v>-44.933529802944214</v>
      </c>
      <c r="I218">
        <f t="shared" si="15"/>
        <v>0.47047340165935314</v>
      </c>
      <c r="K218">
        <f t="shared" si="12"/>
        <v>52.457676919129554</v>
      </c>
      <c r="M218">
        <f t="shared" si="13"/>
        <v>6876365.7056451617</v>
      </c>
    </row>
    <row r="219" spans="1:13" x14ac:dyDescent="0.25">
      <c r="A219" s="1">
        <v>44182</v>
      </c>
      <c r="B219">
        <v>5139.8500000000004</v>
      </c>
      <c r="C219">
        <v>5303.15</v>
      </c>
      <c r="D219">
        <v>5101.6000000000004</v>
      </c>
      <c r="E219">
        <v>5286.7</v>
      </c>
      <c r="F219">
        <v>5286.7</v>
      </c>
      <c r="G219">
        <v>3733152</v>
      </c>
      <c r="H219">
        <f t="shared" si="14"/>
        <v>14.192165384389499</v>
      </c>
      <c r="I219">
        <f t="shared" si="15"/>
        <v>2.72218552053782</v>
      </c>
      <c r="K219">
        <f t="shared" si="12"/>
        <v>45.710391799911633</v>
      </c>
      <c r="M219">
        <f t="shared" si="13"/>
        <v>6876365.7056451617</v>
      </c>
    </row>
    <row r="220" spans="1:13" x14ac:dyDescent="0.25">
      <c r="A220" s="1">
        <v>44183</v>
      </c>
      <c r="B220">
        <v>5250</v>
      </c>
      <c r="C220">
        <v>5284.95</v>
      </c>
      <c r="D220">
        <v>5165</v>
      </c>
      <c r="E220">
        <v>5252.5</v>
      </c>
      <c r="F220">
        <v>5252.5</v>
      </c>
      <c r="G220">
        <v>3255043</v>
      </c>
      <c r="H220">
        <f t="shared" si="14"/>
        <v>-12.807113131209229</v>
      </c>
      <c r="I220">
        <f t="shared" si="15"/>
        <v>-0.6469063877276906</v>
      </c>
      <c r="K220">
        <f t="shared" si="12"/>
        <v>52.663323340587198</v>
      </c>
      <c r="M220">
        <f t="shared" si="13"/>
        <v>6876365.7056451617</v>
      </c>
    </row>
    <row r="221" spans="1:13" x14ac:dyDescent="0.25">
      <c r="A221" s="1">
        <v>44186</v>
      </c>
      <c r="B221">
        <v>5228</v>
      </c>
      <c r="C221">
        <v>5234.7</v>
      </c>
      <c r="D221">
        <v>4905.2</v>
      </c>
      <c r="E221">
        <v>5041.8500000000004</v>
      </c>
      <c r="F221">
        <v>5041.8500000000004</v>
      </c>
      <c r="G221">
        <v>3551570</v>
      </c>
      <c r="H221">
        <f t="shared" si="14"/>
        <v>9.1097721289703397</v>
      </c>
      <c r="I221">
        <f t="shared" si="15"/>
        <v>-4.0104712041884749</v>
      </c>
      <c r="K221">
        <f t="shared" si="12"/>
        <v>48.351059963487202</v>
      </c>
      <c r="M221">
        <f t="shared" si="13"/>
        <v>6876365.7056451617</v>
      </c>
    </row>
    <row r="222" spans="1:13" x14ac:dyDescent="0.25">
      <c r="A222" s="1">
        <v>44187</v>
      </c>
      <c r="B222">
        <v>5070</v>
      </c>
      <c r="C222">
        <v>5125</v>
      </c>
      <c r="D222">
        <v>4826.3500000000004</v>
      </c>
      <c r="E222">
        <v>5011.3999999999996</v>
      </c>
      <c r="F222">
        <v>5011.3999999999996</v>
      </c>
      <c r="G222">
        <v>5473521</v>
      </c>
      <c r="H222">
        <f t="shared" si="14"/>
        <v>54.115532004155909</v>
      </c>
      <c r="I222">
        <f t="shared" si="15"/>
        <v>-0.60394498051311973</v>
      </c>
      <c r="K222">
        <f t="shared" si="12"/>
        <v>20.400961288220817</v>
      </c>
      <c r="M222">
        <f t="shared" si="13"/>
        <v>6876365.7056451617</v>
      </c>
    </row>
    <row r="223" spans="1:13" x14ac:dyDescent="0.25">
      <c r="A223" s="1">
        <v>44188</v>
      </c>
      <c r="B223">
        <v>5000</v>
      </c>
      <c r="C223">
        <v>5166</v>
      </c>
      <c r="D223">
        <v>4970.3500000000004</v>
      </c>
      <c r="E223">
        <v>5088.8999999999996</v>
      </c>
      <c r="F223">
        <v>5088.8999999999996</v>
      </c>
      <c r="G223">
        <v>3431457</v>
      </c>
      <c r="H223">
        <f t="shared" si="14"/>
        <v>-37.308050887171163</v>
      </c>
      <c r="I223">
        <f t="shared" si="15"/>
        <v>1.5464740391906455</v>
      </c>
      <c r="K223">
        <f t="shared" si="12"/>
        <v>50.097811156510474</v>
      </c>
      <c r="M223">
        <f t="shared" si="13"/>
        <v>6876365.7056451617</v>
      </c>
    </row>
    <row r="224" spans="1:13" x14ac:dyDescent="0.25">
      <c r="A224" s="1">
        <v>44189</v>
      </c>
      <c r="B224">
        <v>5138.95</v>
      </c>
      <c r="C224">
        <v>5218.95</v>
      </c>
      <c r="D224">
        <v>5106</v>
      </c>
      <c r="E224">
        <v>5184.8999999999996</v>
      </c>
      <c r="F224">
        <v>5184.8999999999996</v>
      </c>
      <c r="G224">
        <v>2625559</v>
      </c>
      <c r="H224">
        <f t="shared" si="14"/>
        <v>-23.485592271737634</v>
      </c>
      <c r="I224">
        <f t="shared" si="15"/>
        <v>1.8864587631904735</v>
      </c>
      <c r="K224">
        <f t="shared" si="12"/>
        <v>61.817635762964969</v>
      </c>
      <c r="M224">
        <f t="shared" si="13"/>
        <v>6876365.7056451617</v>
      </c>
    </row>
    <row r="225" spans="1:13" x14ac:dyDescent="0.25">
      <c r="A225" s="1">
        <v>44193</v>
      </c>
      <c r="B225">
        <v>5184.8999999999996</v>
      </c>
      <c r="C225">
        <v>5244.8</v>
      </c>
      <c r="D225">
        <v>5175</v>
      </c>
      <c r="E225">
        <v>5204.1000000000004</v>
      </c>
      <c r="F225">
        <v>5204.1000000000004</v>
      </c>
      <c r="G225">
        <v>1932606</v>
      </c>
      <c r="H225">
        <f t="shared" si="14"/>
        <v>-26.392589159108592</v>
      </c>
      <c r="I225">
        <f t="shared" si="15"/>
        <v>0.37030608112018998</v>
      </c>
      <c r="K225">
        <f t="shared" si="12"/>
        <v>71.894950287280039</v>
      </c>
      <c r="M225">
        <f t="shared" si="13"/>
        <v>6876365.7056451617</v>
      </c>
    </row>
    <row r="226" spans="1:13" x14ac:dyDescent="0.25">
      <c r="A226" s="1">
        <v>44194</v>
      </c>
      <c r="B226">
        <v>5225</v>
      </c>
      <c r="C226">
        <v>5247</v>
      </c>
      <c r="D226">
        <v>5167.5</v>
      </c>
      <c r="E226">
        <v>5200.5</v>
      </c>
      <c r="F226">
        <v>5200.5</v>
      </c>
      <c r="G226">
        <v>1969529</v>
      </c>
      <c r="H226">
        <f t="shared" si="14"/>
        <v>1.9105290990507118</v>
      </c>
      <c r="I226">
        <f t="shared" si="15"/>
        <v>-6.9176226436854851E-2</v>
      </c>
      <c r="K226">
        <f t="shared" si="12"/>
        <v>71.357995134215855</v>
      </c>
      <c r="M226">
        <f t="shared" si="13"/>
        <v>6876365.7056451617</v>
      </c>
    </row>
    <row r="227" spans="1:13" x14ac:dyDescent="0.25">
      <c r="A227" s="1">
        <v>44195</v>
      </c>
      <c r="B227">
        <v>5200.5</v>
      </c>
      <c r="C227">
        <v>5348</v>
      </c>
      <c r="D227">
        <v>5174</v>
      </c>
      <c r="E227">
        <v>5334.15</v>
      </c>
      <c r="F227">
        <v>5334.15</v>
      </c>
      <c r="G227">
        <v>3864700</v>
      </c>
      <c r="H227">
        <f t="shared" si="14"/>
        <v>96.22457958222499</v>
      </c>
      <c r="I227">
        <f t="shared" si="15"/>
        <v>2.569945197577149</v>
      </c>
      <c r="K227">
        <f t="shared" si="12"/>
        <v>43.797346368194624</v>
      </c>
      <c r="M227">
        <f t="shared" si="13"/>
        <v>6876365.7056451617</v>
      </c>
    </row>
    <row r="228" spans="1:13" x14ac:dyDescent="0.25">
      <c r="A228" s="1">
        <v>44196</v>
      </c>
      <c r="B228">
        <v>5335</v>
      </c>
      <c r="C228">
        <v>5372.5</v>
      </c>
      <c r="D228">
        <v>5272</v>
      </c>
      <c r="E228">
        <v>5295.2</v>
      </c>
      <c r="F228">
        <v>5295.2</v>
      </c>
      <c r="G228">
        <v>2869212</v>
      </c>
      <c r="H228">
        <f t="shared" si="14"/>
        <v>-25.758480606515384</v>
      </c>
      <c r="I228">
        <f t="shared" si="15"/>
        <v>-0.73020068801964366</v>
      </c>
      <c r="K228">
        <f t="shared" si="12"/>
        <v>58.274296004290228</v>
      </c>
      <c r="M228">
        <f t="shared" si="13"/>
        <v>6876365.7056451617</v>
      </c>
    </row>
    <row r="229" spans="1:13" x14ac:dyDescent="0.25">
      <c r="A229" s="1">
        <v>44197</v>
      </c>
      <c r="B229">
        <v>5310.2</v>
      </c>
      <c r="C229">
        <v>5338</v>
      </c>
      <c r="D229">
        <v>5250</v>
      </c>
      <c r="E229">
        <v>5280.15</v>
      </c>
      <c r="F229">
        <v>5280.15</v>
      </c>
      <c r="G229">
        <v>1447187</v>
      </c>
      <c r="H229">
        <f t="shared" si="14"/>
        <v>-49.561517238879524</v>
      </c>
      <c r="I229">
        <f t="shared" si="15"/>
        <v>-0.284219670645116</v>
      </c>
      <c r="K229">
        <f t="shared" si="12"/>
        <v>78.95418798316777</v>
      </c>
      <c r="M229">
        <f t="shared" si="13"/>
        <v>6876365.7056451617</v>
      </c>
    </row>
    <row r="230" spans="1:13" x14ac:dyDescent="0.25">
      <c r="A230" s="1">
        <v>44200</v>
      </c>
      <c r="B230">
        <v>5324</v>
      </c>
      <c r="C230">
        <v>5324</v>
      </c>
      <c r="D230">
        <v>5196.2</v>
      </c>
      <c r="E230">
        <v>5216.2</v>
      </c>
      <c r="F230">
        <v>5216.2</v>
      </c>
      <c r="G230">
        <v>2333659</v>
      </c>
      <c r="H230">
        <f t="shared" si="14"/>
        <v>61.254834378694667</v>
      </c>
      <c r="I230">
        <f t="shared" si="15"/>
        <v>-1.2111398350425617</v>
      </c>
      <c r="K230">
        <f t="shared" si="12"/>
        <v>66.062610688605773</v>
      </c>
      <c r="M230">
        <f t="shared" si="13"/>
        <v>6876365.7056451617</v>
      </c>
    </row>
    <row r="231" spans="1:13" x14ac:dyDescent="0.25">
      <c r="A231" s="1">
        <v>44201</v>
      </c>
      <c r="B231">
        <v>5218</v>
      </c>
      <c r="C231">
        <v>5224.2</v>
      </c>
      <c r="D231">
        <v>5062.5</v>
      </c>
      <c r="E231">
        <v>5119</v>
      </c>
      <c r="F231">
        <v>5119</v>
      </c>
      <c r="G231">
        <v>3953400</v>
      </c>
      <c r="H231">
        <f t="shared" si="14"/>
        <v>69.407784084992713</v>
      </c>
      <c r="I231">
        <f t="shared" si="15"/>
        <v>-1.8634254821517546</v>
      </c>
      <c r="K231">
        <f t="shared" si="12"/>
        <v>42.507420791269858</v>
      </c>
      <c r="M231">
        <f t="shared" si="13"/>
        <v>6876365.7056451617</v>
      </c>
    </row>
    <row r="232" spans="1:13" x14ac:dyDescent="0.25">
      <c r="A232" s="1">
        <v>44202</v>
      </c>
      <c r="B232">
        <v>5130</v>
      </c>
      <c r="C232">
        <v>5168.3500000000004</v>
      </c>
      <c r="D232">
        <v>4990.3</v>
      </c>
      <c r="E232">
        <v>5030.3</v>
      </c>
      <c r="F232">
        <v>5030.3</v>
      </c>
      <c r="G232">
        <v>3607923</v>
      </c>
      <c r="H232">
        <f t="shared" si="14"/>
        <v>-8.7387312186978292</v>
      </c>
      <c r="I232">
        <f t="shared" si="15"/>
        <v>-1.7327603047470173</v>
      </c>
      <c r="K232">
        <f t="shared" si="12"/>
        <v>47.531542759017739</v>
      </c>
      <c r="M232">
        <f t="shared" si="13"/>
        <v>6876365.7056451617</v>
      </c>
    </row>
    <row r="233" spans="1:13" x14ac:dyDescent="0.25">
      <c r="A233" s="1">
        <v>44203</v>
      </c>
      <c r="B233">
        <v>5065</v>
      </c>
      <c r="C233">
        <v>5131.55</v>
      </c>
      <c r="D233">
        <v>5021.3</v>
      </c>
      <c r="E233">
        <v>5081</v>
      </c>
      <c r="F233">
        <v>5081</v>
      </c>
      <c r="G233">
        <v>3035750</v>
      </c>
      <c r="H233">
        <f t="shared" si="14"/>
        <v>-15.858791886633945</v>
      </c>
      <c r="I233">
        <f t="shared" si="15"/>
        <v>1.0078921734290165</v>
      </c>
      <c r="K233">
        <f t="shared" si="12"/>
        <v>55.852406198992632</v>
      </c>
      <c r="M233">
        <f t="shared" si="13"/>
        <v>6876365.7056451617</v>
      </c>
    </row>
    <row r="234" spans="1:13" x14ac:dyDescent="0.25">
      <c r="A234" s="1">
        <v>44204</v>
      </c>
      <c r="B234">
        <v>5130</v>
      </c>
      <c r="C234">
        <v>5138.75</v>
      </c>
      <c r="D234">
        <v>5042</v>
      </c>
      <c r="E234">
        <v>5082</v>
      </c>
      <c r="F234">
        <v>5082</v>
      </c>
      <c r="G234">
        <v>2998451</v>
      </c>
      <c r="H234">
        <f t="shared" si="14"/>
        <v>-1.2286584863707486</v>
      </c>
      <c r="I234">
        <f t="shared" si="15"/>
        <v>1.9681165124975399E-2</v>
      </c>
      <c r="K234">
        <f t="shared" si="12"/>
        <v>56.394829356757199</v>
      </c>
      <c r="M234">
        <f t="shared" si="13"/>
        <v>6876365.7056451617</v>
      </c>
    </row>
    <row r="235" spans="1:13" x14ac:dyDescent="0.25">
      <c r="A235" s="1">
        <v>44207</v>
      </c>
      <c r="B235">
        <v>5108</v>
      </c>
      <c r="C235">
        <v>5110.95</v>
      </c>
      <c r="D235">
        <v>4958.25</v>
      </c>
      <c r="E235">
        <v>4984.25</v>
      </c>
      <c r="F235">
        <v>4984.25</v>
      </c>
      <c r="G235">
        <v>2924164</v>
      </c>
      <c r="H235">
        <f t="shared" si="14"/>
        <v>-2.4775125556495672</v>
      </c>
      <c r="I235">
        <f t="shared" si="15"/>
        <v>-1.9234553325462416</v>
      </c>
      <c r="K235">
        <f t="shared" si="12"/>
        <v>57.475152934355954</v>
      </c>
      <c r="M235">
        <f t="shared" si="13"/>
        <v>6876365.7056451617</v>
      </c>
    </row>
    <row r="236" spans="1:13" x14ac:dyDescent="0.25">
      <c r="A236" s="1">
        <v>44208</v>
      </c>
      <c r="B236">
        <v>4984.25</v>
      </c>
      <c r="C236">
        <v>5099</v>
      </c>
      <c r="D236">
        <v>4951</v>
      </c>
      <c r="E236">
        <v>5042.2</v>
      </c>
      <c r="F236">
        <v>5042.2</v>
      </c>
      <c r="G236">
        <v>3335908</v>
      </c>
      <c r="H236">
        <f t="shared" si="14"/>
        <v>14.080742393381493</v>
      </c>
      <c r="I236">
        <f t="shared" si="15"/>
        <v>1.1626623865175265</v>
      </c>
      <c r="K236">
        <f t="shared" si="12"/>
        <v>51.487338765863171</v>
      </c>
      <c r="M236">
        <f t="shared" si="13"/>
        <v>6876365.7056451617</v>
      </c>
    </row>
    <row r="237" spans="1:13" x14ac:dyDescent="0.25">
      <c r="A237" s="1">
        <v>44209</v>
      </c>
      <c r="B237">
        <v>5066</v>
      </c>
      <c r="C237">
        <v>5074</v>
      </c>
      <c r="D237">
        <v>4826.25</v>
      </c>
      <c r="E237">
        <v>4902.8999999999996</v>
      </c>
      <c r="F237">
        <v>4902.8999999999996</v>
      </c>
      <c r="G237">
        <v>3269373</v>
      </c>
      <c r="H237">
        <f t="shared" si="14"/>
        <v>-1.9945094409078428</v>
      </c>
      <c r="I237">
        <f t="shared" si="15"/>
        <v>-2.7626829558526076</v>
      </c>
      <c r="K237">
        <f t="shared" si="12"/>
        <v>52.454928374213665</v>
      </c>
      <c r="M237">
        <f t="shared" si="13"/>
        <v>6876365.7056451617</v>
      </c>
    </row>
    <row r="238" spans="1:13" x14ac:dyDescent="0.25">
      <c r="A238" s="1">
        <v>44210</v>
      </c>
      <c r="B238">
        <v>4902.8999999999996</v>
      </c>
      <c r="C238">
        <v>4966.8</v>
      </c>
      <c r="D238">
        <v>4834</v>
      </c>
      <c r="E238">
        <v>4877.3500000000004</v>
      </c>
      <c r="F238">
        <v>4877.3500000000004</v>
      </c>
      <c r="G238">
        <v>2680811</v>
      </c>
      <c r="H238">
        <f t="shared" si="14"/>
        <v>-18.002289735677145</v>
      </c>
      <c r="I238">
        <f t="shared" si="15"/>
        <v>-0.52112015337859785</v>
      </c>
      <c r="K238">
        <f t="shared" si="12"/>
        <v>61.014129923322947</v>
      </c>
      <c r="M238">
        <f t="shared" si="13"/>
        <v>6876365.7056451617</v>
      </c>
    </row>
    <row r="239" spans="1:13" x14ac:dyDescent="0.25">
      <c r="A239" s="1">
        <v>44211</v>
      </c>
      <c r="B239">
        <v>4877</v>
      </c>
      <c r="C239">
        <v>4927</v>
      </c>
      <c r="D239">
        <v>4842.3999999999996</v>
      </c>
      <c r="E239">
        <v>4883.6000000000004</v>
      </c>
      <c r="F239">
        <v>4883.6000000000004</v>
      </c>
      <c r="G239">
        <v>2544916</v>
      </c>
      <c r="H239">
        <f t="shared" si="14"/>
        <v>-5.0691749623528102</v>
      </c>
      <c r="I239">
        <f t="shared" si="15"/>
        <v>0.12814335653582376</v>
      </c>
      <c r="K239">
        <f t="shared" si="12"/>
        <v>62.990391888105258</v>
      </c>
      <c r="M239">
        <f t="shared" si="13"/>
        <v>6876365.7056451617</v>
      </c>
    </row>
    <row r="240" spans="1:13" x14ac:dyDescent="0.25">
      <c r="A240" s="1">
        <v>44214</v>
      </c>
      <c r="B240">
        <v>4870</v>
      </c>
      <c r="C240">
        <v>4880</v>
      </c>
      <c r="D240">
        <v>4686</v>
      </c>
      <c r="E240">
        <v>4719.8500000000004</v>
      </c>
      <c r="F240">
        <v>4719.8500000000004</v>
      </c>
      <c r="G240">
        <v>3703413</v>
      </c>
      <c r="H240">
        <f t="shared" si="14"/>
        <v>45.52201330024252</v>
      </c>
      <c r="I240">
        <f t="shared" si="15"/>
        <v>-3.3530592186092223</v>
      </c>
      <c r="K240">
        <f t="shared" si="12"/>
        <v>46.142873161040896</v>
      </c>
      <c r="M240">
        <f t="shared" si="13"/>
        <v>6876365.7056451617</v>
      </c>
    </row>
    <row r="241" spans="1:13" x14ac:dyDescent="0.25">
      <c r="A241" s="1">
        <v>44215</v>
      </c>
      <c r="B241">
        <v>4765.1000000000004</v>
      </c>
      <c r="C241">
        <v>4994.95</v>
      </c>
      <c r="D241">
        <v>4752</v>
      </c>
      <c r="E241">
        <v>4959.1499999999996</v>
      </c>
      <c r="F241">
        <v>4959.1499999999996</v>
      </c>
      <c r="G241">
        <v>4767465</v>
      </c>
      <c r="H241">
        <f t="shared" si="14"/>
        <v>28.731659147926521</v>
      </c>
      <c r="I241">
        <f t="shared" si="15"/>
        <v>5.0700763795459443</v>
      </c>
      <c r="K241">
        <f t="shared" si="12"/>
        <v>30.668827050804712</v>
      </c>
      <c r="M241">
        <f t="shared" si="13"/>
        <v>6876365.7056451617</v>
      </c>
    </row>
    <row r="242" spans="1:13" x14ac:dyDescent="0.25">
      <c r="A242" s="1">
        <v>44216</v>
      </c>
      <c r="B242">
        <v>4968</v>
      </c>
      <c r="C242">
        <v>5032.6000000000004</v>
      </c>
      <c r="D242">
        <v>4901</v>
      </c>
      <c r="E242">
        <v>4981.95</v>
      </c>
      <c r="F242">
        <v>4981.95</v>
      </c>
      <c r="G242">
        <v>3314707</v>
      </c>
      <c r="H242">
        <f t="shared" si="14"/>
        <v>-30.47233697573029</v>
      </c>
      <c r="I242">
        <f t="shared" si="15"/>
        <v>0.45975620822117064</v>
      </c>
      <c r="K242">
        <f t="shared" si="12"/>
        <v>51.795655701109865</v>
      </c>
      <c r="M242">
        <f t="shared" si="13"/>
        <v>6876365.7056451617</v>
      </c>
    </row>
    <row r="243" spans="1:13" x14ac:dyDescent="0.25">
      <c r="A243" s="1">
        <v>44217</v>
      </c>
      <c r="B243">
        <v>4993</v>
      </c>
      <c r="C243">
        <v>5225</v>
      </c>
      <c r="D243">
        <v>4990</v>
      </c>
      <c r="E243">
        <v>5118.3</v>
      </c>
      <c r="F243">
        <v>5118.3</v>
      </c>
      <c r="G243">
        <v>7061809</v>
      </c>
      <c r="H243">
        <f t="shared" si="14"/>
        <v>113.04474271783297</v>
      </c>
      <c r="I243">
        <f t="shared" si="15"/>
        <v>2.7368801372956448</v>
      </c>
      <c r="K243">
        <f t="shared" si="12"/>
        <v>-2.6968212903888809</v>
      </c>
      <c r="M243">
        <f t="shared" si="13"/>
        <v>6876365.7056451617</v>
      </c>
    </row>
    <row r="244" spans="1:13" x14ac:dyDescent="0.25">
      <c r="A244" s="1">
        <v>44218</v>
      </c>
      <c r="B244">
        <v>5135</v>
      </c>
      <c r="C244">
        <v>5137</v>
      </c>
      <c r="D244">
        <v>4945.6000000000004</v>
      </c>
      <c r="E244">
        <v>4972.55</v>
      </c>
      <c r="F244">
        <v>4972.55</v>
      </c>
      <c r="G244">
        <v>3084796</v>
      </c>
      <c r="H244">
        <f t="shared" si="14"/>
        <v>-56.317198610157824</v>
      </c>
      <c r="I244">
        <f t="shared" si="15"/>
        <v>-2.8476251880507197</v>
      </c>
      <c r="K244">
        <f t="shared" si="12"/>
        <v>55.139151522038269</v>
      </c>
      <c r="M244">
        <f t="shared" si="13"/>
        <v>6876365.7056451617</v>
      </c>
    </row>
    <row r="245" spans="1:13" x14ac:dyDescent="0.25">
      <c r="A245" s="1">
        <v>44221</v>
      </c>
      <c r="B245">
        <v>5049</v>
      </c>
      <c r="C245">
        <v>5163</v>
      </c>
      <c r="D245">
        <v>4890</v>
      </c>
      <c r="E245">
        <v>4908.7</v>
      </c>
      <c r="F245">
        <v>4908.7</v>
      </c>
      <c r="G245">
        <v>3673060</v>
      </c>
      <c r="H245">
        <f t="shared" si="14"/>
        <v>19.069786138208165</v>
      </c>
      <c r="I245">
        <f t="shared" si="15"/>
        <v>-1.284049431378274</v>
      </c>
      <c r="K245">
        <f t="shared" si="12"/>
        <v>46.584283657505352</v>
      </c>
      <c r="M245">
        <f t="shared" si="13"/>
        <v>6876365.7056451617</v>
      </c>
    </row>
    <row r="246" spans="1:13" x14ac:dyDescent="0.25">
      <c r="A246" s="1">
        <v>44223</v>
      </c>
      <c r="B246">
        <v>4921.3</v>
      </c>
      <c r="C246">
        <v>4945.6000000000004</v>
      </c>
      <c r="D246">
        <v>4811</v>
      </c>
      <c r="E246">
        <v>4845</v>
      </c>
      <c r="F246">
        <v>4845</v>
      </c>
      <c r="G246">
        <v>2800493</v>
      </c>
      <c r="H246">
        <f t="shared" si="14"/>
        <v>-23.755860236424127</v>
      </c>
      <c r="I246">
        <f t="shared" si="15"/>
        <v>-1.2976959276386786</v>
      </c>
      <c r="K246">
        <f t="shared" si="12"/>
        <v>59.273646576113144</v>
      </c>
      <c r="M246">
        <f t="shared" si="13"/>
        <v>6876365.7056451617</v>
      </c>
    </row>
    <row r="247" spans="1:13" x14ac:dyDescent="0.25">
      <c r="A247" s="1">
        <v>44224</v>
      </c>
      <c r="B247">
        <v>4779.55</v>
      </c>
      <c r="C247">
        <v>4909</v>
      </c>
      <c r="D247">
        <v>4723.1000000000004</v>
      </c>
      <c r="E247">
        <v>4810.25</v>
      </c>
      <c r="F247">
        <v>4810.25</v>
      </c>
      <c r="G247">
        <v>3477329</v>
      </c>
      <c r="H247">
        <f t="shared" si="14"/>
        <v>24.168458910627521</v>
      </c>
      <c r="I247">
        <f t="shared" si="15"/>
        <v>-0.71723426212590302</v>
      </c>
      <c r="K247">
        <f t="shared" si="12"/>
        <v>49.430714583064102</v>
      </c>
      <c r="M247">
        <f t="shared" si="13"/>
        <v>6876365.7056451617</v>
      </c>
    </row>
    <row r="248" spans="1:13" x14ac:dyDescent="0.25">
      <c r="A248" s="1">
        <v>44225</v>
      </c>
      <c r="B248">
        <v>4886.7</v>
      </c>
      <c r="C248">
        <v>4950</v>
      </c>
      <c r="D248">
        <v>4707.1000000000004</v>
      </c>
      <c r="E248">
        <v>4734.55</v>
      </c>
      <c r="F248">
        <v>4734.55</v>
      </c>
      <c r="G248">
        <v>4260795</v>
      </c>
      <c r="H248">
        <f t="shared" si="14"/>
        <v>22.530683751810656</v>
      </c>
      <c r="I248">
        <f t="shared" si="15"/>
        <v>-1.5737227794813122</v>
      </c>
      <c r="K248">
        <f t="shared" si="12"/>
        <v>38.037108810223771</v>
      </c>
      <c r="M248">
        <f t="shared" si="13"/>
        <v>6876365.7056451617</v>
      </c>
    </row>
    <row r="249" spans="1:13" x14ac:dyDescent="0.25">
      <c r="A249" s="1">
        <v>44228</v>
      </c>
      <c r="B249">
        <v>4775</v>
      </c>
      <c r="C249">
        <v>5080</v>
      </c>
      <c r="D249">
        <v>4666.5</v>
      </c>
      <c r="E249">
        <v>5058.6000000000004</v>
      </c>
      <c r="F249">
        <v>5058.6000000000004</v>
      </c>
      <c r="G249">
        <v>4290745</v>
      </c>
      <c r="H249">
        <f t="shared" si="14"/>
        <v>0.7029204643734327</v>
      </c>
      <c r="I249">
        <f t="shared" si="15"/>
        <v>6.8443674689252445</v>
      </c>
      <c r="K249">
        <f t="shared" si="12"/>
        <v>37.601558967733389</v>
      </c>
      <c r="M249">
        <f t="shared" si="13"/>
        <v>6876365.7056451617</v>
      </c>
    </row>
  </sheetData>
  <autoFilter ref="A1:I24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Singh</dc:creator>
  <cp:lastModifiedBy>Sandeep Singh</cp:lastModifiedBy>
  <dcterms:created xsi:type="dcterms:W3CDTF">2021-02-07T17:24:14Z</dcterms:created>
  <dcterms:modified xsi:type="dcterms:W3CDTF">2021-02-07T17:24:15Z</dcterms:modified>
</cp:coreProperties>
</file>