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My Koding Data Science\tensorflow-btc-usd-v2\dataset\"/>
    </mc:Choice>
  </mc:AlternateContent>
  <xr:revisionPtr revIDLastSave="0" documentId="13_ncr:1_{3711FEE0-55D0-4054-937D-C5DF08CC8593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hasil evaluasi linux" sheetId="1" r:id="rId1"/>
    <sheet name="hasil evaluasi windows" sheetId="4" r:id="rId2"/>
    <sheet name="evaluasi hasil" sheetId="5" r:id="rId3"/>
    <sheet name="naive search LSTM" sheetId="3" r:id="rId4"/>
  </sheets>
  <calcPr calcId="191029"/>
</workbook>
</file>

<file path=xl/calcChain.xml><?xml version="1.0" encoding="utf-8"?>
<calcChain xmlns="http://schemas.openxmlformats.org/spreadsheetml/2006/main">
  <c r="D39" i="5" l="1"/>
  <c r="E39" i="5"/>
  <c r="F39" i="5"/>
  <c r="G39" i="5"/>
  <c r="I39" i="5"/>
  <c r="J39" i="5"/>
  <c r="K39" i="5"/>
  <c r="L39" i="5"/>
  <c r="M39" i="5"/>
  <c r="C39" i="5"/>
  <c r="D38" i="5"/>
  <c r="E38" i="5"/>
  <c r="F38" i="5"/>
  <c r="G38" i="5"/>
  <c r="I38" i="5"/>
  <c r="J38" i="5"/>
  <c r="K38" i="5"/>
  <c r="L38" i="5"/>
  <c r="M38" i="5"/>
  <c r="C38" i="5"/>
  <c r="D37" i="5"/>
  <c r="E37" i="5"/>
  <c r="F37" i="5"/>
  <c r="G37" i="5"/>
  <c r="I37" i="5"/>
  <c r="J37" i="5"/>
  <c r="K37" i="5"/>
  <c r="L37" i="5"/>
  <c r="M37" i="5"/>
  <c r="C37" i="5"/>
</calcChain>
</file>

<file path=xl/sharedStrings.xml><?xml version="1.0" encoding="utf-8"?>
<sst xmlns="http://schemas.openxmlformats.org/spreadsheetml/2006/main" count="119" uniqueCount="37">
  <si>
    <t>Model SBi-LSTM-RNN</t>
  </si>
  <si>
    <t>Eksperiment</t>
  </si>
  <si>
    <t>Epoch</t>
  </si>
  <si>
    <t>Batch Size</t>
  </si>
  <si>
    <t>Adam</t>
  </si>
  <si>
    <t>Adamax</t>
  </si>
  <si>
    <t>RMSprop</t>
  </si>
  <si>
    <t>SGD</t>
  </si>
  <si>
    <t>R</t>
  </si>
  <si>
    <t>MAE</t>
  </si>
  <si>
    <t>RMSE</t>
  </si>
  <si>
    <t>MAPE</t>
  </si>
  <si>
    <t>LSTM-R</t>
  </si>
  <si>
    <t>LSTM-MAE</t>
  </si>
  <si>
    <t>LSTM-RMSE</t>
  </si>
  <si>
    <t>LSTM-MAPE</t>
  </si>
  <si>
    <t>GRU-R</t>
  </si>
  <si>
    <t>GRU-MAE</t>
  </si>
  <si>
    <t>GRU-RMSE</t>
  </si>
  <si>
    <t>GRU-MAPE</t>
  </si>
  <si>
    <t>Optimizers R</t>
  </si>
  <si>
    <t>Model SBi-GRU-RNN</t>
  </si>
  <si>
    <t>Time</t>
  </si>
  <si>
    <t>Optimizers RMSE</t>
  </si>
  <si>
    <t>Optimizers MAPE</t>
  </si>
  <si>
    <t>Optimizers Time</t>
  </si>
  <si>
    <t>Optimizers MAE</t>
  </si>
  <si>
    <t>LSTM-TIME</t>
  </si>
  <si>
    <t>GRU-TIME</t>
  </si>
  <si>
    <t>Runing</t>
  </si>
  <si>
    <t>Algorithms on Neural Networks</t>
  </si>
  <si>
    <t>SBi-LSTM-RNN</t>
  </si>
  <si>
    <t>SBi-GRU-RNN</t>
  </si>
  <si>
    <t>Model Evaluations</t>
  </si>
  <si>
    <t>AVG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</si>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</sst>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1" fillId="0" borderId="2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3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2" fillId="0" borderId="1" xfId="0" applyNumberFormat="1" applyFont="1" applyBorder="1" applyAlignment="1">
      <alignment vertical="center"/>
    </xf>
    <xf numFmtId="3" fontId="0" fillId="0" borderId="4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/>
    </xf>
    <xf numFmtId="165" fontId="0" fillId="0" borderId="3" xfId="0" applyNumberFormat="1" applyBorder="1"/>
    <xf numFmtId="165" fontId="0" fillId="0" borderId="3" xfId="0" applyNumberFormat="1" applyBorder="1" applyAlignment="1">
      <alignment horizontal="right" vertical="center"/>
    </xf>
    <xf numFmtId="165" fontId="0" fillId="0" borderId="1" xfId="0" applyNumberFormat="1" applyBorder="1"/>
    <xf numFmtId="165" fontId="0" fillId="0" borderId="4" xfId="0" applyNumberFormat="1" applyBorder="1" applyAlignment="1">
      <alignment horizontal="right" vertical="center"/>
    </xf>
    <xf numFmtId="0" fontId="0" fillId="0" borderId="3" xfId="0" applyBorder="1"/>
    <xf numFmtId="0" fontId="0" fillId="0" borderId="1" xfId="0" applyBorder="1"/>
    <xf numFmtId="2" fontId="0" fillId="0" borderId="3" xfId="0" applyNumberFormat="1" applyBorder="1" applyAlignment="1">
      <alignment horizontal="right" vertical="center"/>
    </xf>
    <xf numFmtId="2" fontId="0" fillId="0" borderId="4" xfId="0" applyNumberFormat="1" applyBorder="1" applyAlignment="1">
      <alignment horizontal="right" vertical="center"/>
    </xf>
    <xf numFmtId="164" fontId="4" fillId="0" borderId="3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165" fontId="5" fillId="0" borderId="5" xfId="0" applyNumberFormat="1" applyFont="1" applyBorder="1" applyAlignment="1">
      <alignment horizontal="right" vertical="center" wrapText="1"/>
    </xf>
    <xf numFmtId="165" fontId="5" fillId="0" borderId="1" xfId="0" applyNumberFormat="1" applyFont="1" applyBorder="1" applyAlignment="1">
      <alignment horizontal="right" vertical="center" wrapText="1"/>
    </xf>
    <xf numFmtId="165" fontId="5" fillId="0" borderId="6" xfId="0" applyNumberFormat="1" applyFont="1" applyBorder="1" applyAlignment="1">
      <alignment horizontal="right" vertical="center" wrapText="1"/>
    </xf>
    <xf numFmtId="2" fontId="5" fillId="0" borderId="5" xfId="0" applyNumberFormat="1" applyFont="1" applyBorder="1" applyAlignment="1">
      <alignment horizontal="right" vertical="center" wrapText="1"/>
    </xf>
    <xf numFmtId="2" fontId="5" fillId="0" borderId="1" xfId="0" applyNumberFormat="1" applyFont="1" applyBorder="1" applyAlignment="1">
      <alignment horizontal="right" vertical="center" wrapText="1"/>
    </xf>
    <xf numFmtId="2" fontId="5" fillId="0" borderId="6" xfId="0" applyNumberFormat="1" applyFont="1" applyBorder="1" applyAlignment="1">
      <alignment horizontal="right" vertical="center" wrapText="1"/>
    </xf>
    <xf numFmtId="0" fontId="6" fillId="0" borderId="0" xfId="0" applyFont="1"/>
    <xf numFmtId="0" fontId="6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6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2" fontId="6" fillId="0" borderId="0" xfId="0" applyNumberFormat="1" applyFont="1"/>
    <xf numFmtId="165" fontId="6" fillId="0" borderId="0" xfId="0" applyNumberFormat="1" applyFont="1"/>
    <xf numFmtId="165" fontId="6" fillId="0" borderId="0" xfId="0" applyNumberFormat="1" applyFon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0" fontId="5" fillId="0" borderId="5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31"/>
  <sheetViews>
    <sheetView workbookViewId="0">
      <selection activeCell="Q21" sqref="Q21"/>
    </sheetView>
  </sheetViews>
  <sheetFormatPr defaultRowHeight="15" x14ac:dyDescent="0.25"/>
  <cols>
    <col min="1" max="8" width="15.7109375" style="2" customWidth="1"/>
  </cols>
  <sheetData>
    <row r="1" spans="1:8" ht="18" customHeight="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spans="1:8" ht="18" customHeight="1" x14ac:dyDescent="0.25">
      <c r="A2" s="1">
        <v>0.99619999999999997</v>
      </c>
      <c r="B2" s="1">
        <v>1.34E-2</v>
      </c>
      <c r="C2" s="1">
        <v>1.9300000000000001E-2</v>
      </c>
      <c r="D2" s="1">
        <v>3.1199999999999999E-2</v>
      </c>
      <c r="E2" s="1">
        <v>0.99739999999999995</v>
      </c>
      <c r="F2" s="1">
        <v>1.6199999999999999E-2</v>
      </c>
      <c r="G2" s="1">
        <v>2.4799999999999999E-2</v>
      </c>
      <c r="H2" s="1">
        <v>3.2599999999999997E-2</v>
      </c>
    </row>
    <row r="3" spans="1:8" ht="18" customHeight="1" x14ac:dyDescent="0.25">
      <c r="A3" s="1">
        <v>0.996</v>
      </c>
      <c r="B3" s="1">
        <v>1.47E-2</v>
      </c>
      <c r="C3" s="1">
        <v>2.0299999999999999E-2</v>
      </c>
      <c r="D3" s="1">
        <v>3.5900000000000001E-2</v>
      </c>
      <c r="E3" s="1">
        <v>0.99750000000000005</v>
      </c>
      <c r="F3" s="1">
        <v>1.3899999999999999E-2</v>
      </c>
      <c r="G3" s="1">
        <v>2.1000000000000001E-2</v>
      </c>
      <c r="H3" s="1">
        <v>2.81E-2</v>
      </c>
    </row>
    <row r="4" spans="1:8" ht="18" customHeight="1" x14ac:dyDescent="0.25">
      <c r="A4" s="1">
        <v>0.99660000000000004</v>
      </c>
      <c r="B4" s="1">
        <v>1.23E-2</v>
      </c>
      <c r="C4" s="1">
        <v>1.9699999999999999E-2</v>
      </c>
      <c r="D4" s="1">
        <v>2.5700000000000001E-2</v>
      </c>
      <c r="E4" s="1">
        <v>0.99750000000000005</v>
      </c>
      <c r="F4" s="1">
        <v>1.4200000000000001E-2</v>
      </c>
      <c r="G4" s="1">
        <v>2.1999999999999999E-2</v>
      </c>
      <c r="H4" s="1">
        <v>2.8000000000000001E-2</v>
      </c>
    </row>
    <row r="5" spans="1:8" ht="18" customHeight="1" x14ac:dyDescent="0.25">
      <c r="A5" s="1">
        <v>0.99670000000000003</v>
      </c>
      <c r="B5" s="1">
        <v>1.29E-2</v>
      </c>
      <c r="C5" s="1">
        <v>2.06E-2</v>
      </c>
      <c r="D5" s="1">
        <v>2.64E-2</v>
      </c>
      <c r="E5" s="1">
        <v>0.99739999999999995</v>
      </c>
      <c r="F5" s="1">
        <v>9.2999999999999992E-3</v>
      </c>
      <c r="G5" s="1">
        <v>1.44E-2</v>
      </c>
      <c r="H5" s="1">
        <v>2.1499999999999998E-2</v>
      </c>
    </row>
    <row r="6" spans="1:8" ht="18" customHeight="1" x14ac:dyDescent="0.25">
      <c r="A6" s="1">
        <v>0.99619999999999997</v>
      </c>
      <c r="B6" s="1">
        <v>1.49E-2</v>
      </c>
      <c r="C6" s="1">
        <v>2.0500000000000001E-2</v>
      </c>
      <c r="D6" s="1">
        <v>3.6799999999999999E-2</v>
      </c>
      <c r="E6" s="1">
        <v>0.99750000000000005</v>
      </c>
      <c r="F6" s="1">
        <v>1.21E-2</v>
      </c>
      <c r="G6" s="1">
        <v>1.8200000000000001E-2</v>
      </c>
      <c r="H6" s="1">
        <v>2.52E-2</v>
      </c>
    </row>
    <row r="7" spans="1:8" ht="18" customHeight="1" x14ac:dyDescent="0.25">
      <c r="A7" s="1">
        <v>0.99609999999999999</v>
      </c>
      <c r="B7" s="1">
        <v>1.41E-2</v>
      </c>
      <c r="C7" s="1">
        <v>1.9400000000000001E-2</v>
      </c>
      <c r="D7" s="1">
        <v>3.5000000000000003E-2</v>
      </c>
      <c r="E7" s="1">
        <v>0.99750000000000005</v>
      </c>
      <c r="F7" s="1">
        <v>1.4E-2</v>
      </c>
      <c r="G7" s="1">
        <v>2.0400000000000001E-2</v>
      </c>
      <c r="H7" s="1">
        <v>2.9100000000000001E-2</v>
      </c>
    </row>
    <row r="8" spans="1:8" ht="18" customHeight="1" x14ac:dyDescent="0.25">
      <c r="A8" s="1">
        <v>0.99619999999999997</v>
      </c>
      <c r="B8" s="1">
        <v>1.4800000000000001E-2</v>
      </c>
      <c r="C8" s="1">
        <v>2.12E-2</v>
      </c>
      <c r="D8" s="1">
        <v>3.44E-2</v>
      </c>
      <c r="E8" s="1">
        <v>0.99750000000000005</v>
      </c>
      <c r="F8" s="1">
        <v>1.52E-2</v>
      </c>
      <c r="G8" s="1">
        <v>2.24E-2</v>
      </c>
      <c r="H8" s="1">
        <v>3.0499999999999999E-2</v>
      </c>
    </row>
    <row r="9" spans="1:8" ht="18" customHeight="1" x14ac:dyDescent="0.25">
      <c r="A9" s="1">
        <v>0.99619999999999997</v>
      </c>
      <c r="B9" s="1">
        <v>1.67E-2</v>
      </c>
      <c r="C9" s="1">
        <v>2.1299999999999999E-2</v>
      </c>
      <c r="D9" s="1">
        <v>4.3499999999999997E-2</v>
      </c>
      <c r="E9" s="1">
        <v>0.99729999999999996</v>
      </c>
      <c r="F9" s="1">
        <v>1.8499999999999999E-2</v>
      </c>
      <c r="G9" s="1">
        <v>2.8000000000000001E-2</v>
      </c>
      <c r="H9" s="1">
        <v>3.5400000000000001E-2</v>
      </c>
    </row>
    <row r="10" spans="1:8" ht="18" customHeight="1" x14ac:dyDescent="0.25">
      <c r="A10" s="1">
        <v>0.99619999999999997</v>
      </c>
      <c r="B10" s="1">
        <v>1.6299999999999999E-2</v>
      </c>
      <c r="C10" s="1">
        <v>2.07E-2</v>
      </c>
      <c r="D10" s="1">
        <v>4.2599999999999999E-2</v>
      </c>
      <c r="E10" s="1">
        <v>0.99750000000000005</v>
      </c>
      <c r="F10" s="1">
        <v>9.7999999999999997E-3</v>
      </c>
      <c r="G10" s="1">
        <v>1.54E-2</v>
      </c>
      <c r="H10" s="1">
        <v>2.1100000000000001E-2</v>
      </c>
    </row>
    <row r="11" spans="1:8" ht="18" customHeight="1" x14ac:dyDescent="0.25">
      <c r="A11" s="1">
        <v>0.99609999999999999</v>
      </c>
      <c r="B11" s="1">
        <v>1.41E-2</v>
      </c>
      <c r="C11" s="1">
        <v>2.0500000000000001E-2</v>
      </c>
      <c r="D11" s="1">
        <v>3.27E-2</v>
      </c>
      <c r="E11" s="1">
        <v>0.99739999999999995</v>
      </c>
      <c r="F11" s="1">
        <v>1.49E-2</v>
      </c>
      <c r="G11" s="1">
        <v>2.3E-2</v>
      </c>
      <c r="H11" s="1">
        <v>2.9100000000000001E-2</v>
      </c>
    </row>
    <row r="12" spans="1:8" ht="18" customHeight="1" x14ac:dyDescent="0.25">
      <c r="A12" s="1">
        <v>0.99629999999999996</v>
      </c>
      <c r="B12" s="1">
        <v>1.37E-2</v>
      </c>
      <c r="C12" s="1">
        <v>2.0799999999999999E-2</v>
      </c>
      <c r="D12" s="1">
        <v>2.98E-2</v>
      </c>
      <c r="E12" s="1">
        <v>0.99680000000000002</v>
      </c>
      <c r="F12" s="1">
        <v>1.66E-2</v>
      </c>
      <c r="G12" s="1">
        <v>2.35E-2</v>
      </c>
      <c r="H12" s="1">
        <v>3.9300000000000002E-2</v>
      </c>
    </row>
    <row r="13" spans="1:8" ht="18" customHeight="1" x14ac:dyDescent="0.25">
      <c r="A13" s="1">
        <v>0.99609999999999999</v>
      </c>
      <c r="B13" s="1">
        <v>1.52E-2</v>
      </c>
      <c r="C13" s="1">
        <v>2.1700000000000001E-2</v>
      </c>
      <c r="D13" s="1">
        <v>3.5499999999999997E-2</v>
      </c>
      <c r="E13" s="1">
        <v>0.99750000000000005</v>
      </c>
      <c r="F13" s="1">
        <v>1.29E-2</v>
      </c>
      <c r="G13" s="1">
        <v>1.9900000000000001E-2</v>
      </c>
      <c r="H13" s="1">
        <v>2.58E-2</v>
      </c>
    </row>
    <row r="14" spans="1:8" ht="18" customHeight="1" x14ac:dyDescent="0.25">
      <c r="A14" s="1">
        <v>0.99750000000000005</v>
      </c>
      <c r="B14" s="1">
        <v>1.67E-2</v>
      </c>
      <c r="C14" s="1">
        <v>2.5600000000000001E-2</v>
      </c>
      <c r="D14" s="1">
        <v>3.3099999999999997E-2</v>
      </c>
      <c r="E14" s="1">
        <v>0.99639999999999995</v>
      </c>
      <c r="F14" s="1">
        <v>1.29E-2</v>
      </c>
      <c r="G14" s="1">
        <v>1.7500000000000002E-2</v>
      </c>
      <c r="H14" s="1">
        <v>3.27E-2</v>
      </c>
    </row>
    <row r="15" spans="1:8" ht="18" customHeight="1" x14ac:dyDescent="0.25">
      <c r="A15" s="1">
        <v>0.99729999999999996</v>
      </c>
      <c r="B15" s="1">
        <v>2.0299999999999999E-2</v>
      </c>
      <c r="C15" s="1">
        <v>3.0700000000000002E-2</v>
      </c>
      <c r="D15" s="1">
        <v>4.02E-2</v>
      </c>
      <c r="E15" s="1">
        <v>0.99660000000000004</v>
      </c>
      <c r="F15" s="1">
        <v>1.41E-2</v>
      </c>
      <c r="G15" s="1">
        <v>1.9400000000000001E-2</v>
      </c>
      <c r="H15" s="1">
        <v>3.3500000000000002E-2</v>
      </c>
    </row>
    <row r="16" spans="1:8" ht="18" customHeight="1" x14ac:dyDescent="0.25">
      <c r="A16" s="1">
        <v>0.99609999999999999</v>
      </c>
      <c r="B16" s="1">
        <v>1.5800000000000002E-2</v>
      </c>
      <c r="C16" s="1">
        <v>2.0899999999999998E-2</v>
      </c>
      <c r="D16" s="1">
        <v>3.9699999999999999E-2</v>
      </c>
      <c r="E16" s="1">
        <v>0.99739999999999995</v>
      </c>
      <c r="F16" s="1">
        <v>1.5599999999999999E-2</v>
      </c>
      <c r="G16" s="1">
        <v>2.4299999999999999E-2</v>
      </c>
      <c r="H16" s="1">
        <v>3.09E-2</v>
      </c>
    </row>
    <row r="17" spans="1:8" ht="18" customHeight="1" x14ac:dyDescent="0.25">
      <c r="A17" s="1">
        <v>0.99629999999999996</v>
      </c>
      <c r="B17" s="1">
        <v>1.37E-2</v>
      </c>
      <c r="C17" s="1">
        <v>1.9699999999999999E-2</v>
      </c>
      <c r="D17" s="1">
        <v>3.2199999999999999E-2</v>
      </c>
      <c r="E17" s="1">
        <v>0.99690000000000001</v>
      </c>
      <c r="F17" s="1">
        <v>1.7399999999999999E-2</v>
      </c>
      <c r="G17" s="1">
        <v>2.5899999999999999E-2</v>
      </c>
      <c r="H17" s="1">
        <v>3.7199999999999997E-2</v>
      </c>
    </row>
    <row r="18" spans="1:8" ht="18" customHeight="1" x14ac:dyDescent="0.25">
      <c r="A18" s="1">
        <v>0.99670000000000003</v>
      </c>
      <c r="B18" s="1">
        <v>1.1299999999999999E-2</v>
      </c>
      <c r="C18" s="1">
        <v>1.8100000000000002E-2</v>
      </c>
      <c r="D18" s="1">
        <v>2.4199999999999999E-2</v>
      </c>
      <c r="E18" s="1">
        <v>0.99750000000000005</v>
      </c>
      <c r="F18" s="1">
        <v>1.5299999999999999E-2</v>
      </c>
      <c r="G18" s="1">
        <v>2.3599999999999999E-2</v>
      </c>
      <c r="H18" s="1">
        <v>2.9499999999999998E-2</v>
      </c>
    </row>
    <row r="19" spans="1:8" ht="18" customHeight="1" x14ac:dyDescent="0.25">
      <c r="A19" s="1">
        <v>0.99629999999999996</v>
      </c>
      <c r="B19" s="1">
        <v>1.3599999999999999E-2</v>
      </c>
      <c r="C19" s="1">
        <v>1.9400000000000001E-2</v>
      </c>
      <c r="D19" s="1">
        <v>3.2599999999999997E-2</v>
      </c>
      <c r="E19" s="1">
        <v>0.99739999999999995</v>
      </c>
      <c r="F19" s="1">
        <v>1.47E-2</v>
      </c>
      <c r="G19" s="1">
        <v>2.3E-2</v>
      </c>
      <c r="H19" s="1">
        <v>2.8899999999999999E-2</v>
      </c>
    </row>
    <row r="20" spans="1:8" ht="18" customHeight="1" x14ac:dyDescent="0.25">
      <c r="A20" s="1">
        <v>0.99629999999999996</v>
      </c>
      <c r="B20" s="1">
        <v>1.5100000000000001E-2</v>
      </c>
      <c r="C20" s="1">
        <v>2.06E-2</v>
      </c>
      <c r="D20" s="1">
        <v>3.7100000000000001E-2</v>
      </c>
      <c r="E20" s="1">
        <v>0.99729999999999996</v>
      </c>
      <c r="F20" s="1">
        <v>1.37E-2</v>
      </c>
      <c r="G20" s="1">
        <v>1.7899999999999999E-2</v>
      </c>
      <c r="H20" s="1">
        <v>3.3700000000000001E-2</v>
      </c>
    </row>
    <row r="21" spans="1:8" ht="18" customHeight="1" x14ac:dyDescent="0.25">
      <c r="A21" s="1">
        <v>0.99619999999999997</v>
      </c>
      <c r="B21" s="1">
        <v>1.6199999999999999E-2</v>
      </c>
      <c r="C21" s="1">
        <v>2.0500000000000001E-2</v>
      </c>
      <c r="D21" s="1">
        <v>4.2099999999999999E-2</v>
      </c>
      <c r="E21" s="1">
        <v>0.99750000000000005</v>
      </c>
      <c r="F21" s="1">
        <v>1.4500000000000001E-2</v>
      </c>
      <c r="G21" s="1">
        <v>2.2700000000000001E-2</v>
      </c>
      <c r="H21" s="1">
        <v>2.8799999999999999E-2</v>
      </c>
    </row>
    <row r="22" spans="1:8" ht="18" customHeight="1" x14ac:dyDescent="0.25">
      <c r="A22" s="1">
        <v>0.99660000000000004</v>
      </c>
      <c r="B22" s="1">
        <v>1.2200000000000001E-2</v>
      </c>
      <c r="C22" s="1">
        <v>1.9699999999999999E-2</v>
      </c>
      <c r="D22" s="1">
        <v>2.5499999999999998E-2</v>
      </c>
      <c r="E22" s="1">
        <v>0.99750000000000005</v>
      </c>
      <c r="F22" s="1">
        <v>1.3899999999999999E-2</v>
      </c>
      <c r="G22" s="1">
        <v>2.0400000000000001E-2</v>
      </c>
      <c r="H22" s="1">
        <v>2.86E-2</v>
      </c>
    </row>
    <row r="23" spans="1:8" ht="18" customHeight="1" x14ac:dyDescent="0.25">
      <c r="A23" s="1">
        <v>0.99609999999999999</v>
      </c>
      <c r="B23" s="1">
        <v>1.4800000000000001E-2</v>
      </c>
      <c r="C23" s="1">
        <v>2.06E-2</v>
      </c>
      <c r="D23" s="1">
        <v>3.5499999999999997E-2</v>
      </c>
      <c r="E23" s="1">
        <v>0.99750000000000005</v>
      </c>
      <c r="F23" s="1">
        <v>1.2500000000000001E-2</v>
      </c>
      <c r="G23" s="1">
        <v>1.9E-2</v>
      </c>
      <c r="H23" s="1">
        <v>2.5600000000000001E-2</v>
      </c>
    </row>
    <row r="24" spans="1:8" ht="18" customHeight="1" x14ac:dyDescent="0.25">
      <c r="A24" s="1">
        <v>0.99619999999999997</v>
      </c>
      <c r="B24" s="1">
        <v>1.49E-2</v>
      </c>
      <c r="C24" s="1">
        <v>2.1499999999999998E-2</v>
      </c>
      <c r="D24" s="1">
        <v>3.4500000000000003E-2</v>
      </c>
      <c r="E24" s="1">
        <v>0.99750000000000005</v>
      </c>
      <c r="F24" s="1">
        <v>1.4200000000000001E-2</v>
      </c>
      <c r="G24" s="1">
        <v>2.0500000000000001E-2</v>
      </c>
      <c r="H24" s="1">
        <v>2.9700000000000001E-2</v>
      </c>
    </row>
    <row r="25" spans="1:8" ht="18" customHeight="1" x14ac:dyDescent="0.25">
      <c r="A25" s="1">
        <v>0.99629999999999996</v>
      </c>
      <c r="B25" s="1">
        <v>1.41E-2</v>
      </c>
      <c r="C25" s="1">
        <v>1.9300000000000001E-2</v>
      </c>
      <c r="D25" s="1">
        <v>3.49E-2</v>
      </c>
      <c r="E25" s="1">
        <v>0.99729999999999996</v>
      </c>
      <c r="F25" s="1">
        <v>1.3899999999999999E-2</v>
      </c>
      <c r="G25" s="1">
        <v>2.1399999999999999E-2</v>
      </c>
      <c r="H25" s="1">
        <v>2.8500000000000001E-2</v>
      </c>
    </row>
    <row r="26" spans="1:8" ht="18" customHeight="1" x14ac:dyDescent="0.25">
      <c r="A26" s="1">
        <v>0.99619999999999997</v>
      </c>
      <c r="B26" s="1">
        <v>1.4800000000000001E-2</v>
      </c>
      <c r="C26" s="1">
        <v>2.1600000000000001E-2</v>
      </c>
      <c r="D26" s="1">
        <v>3.3799999999999997E-2</v>
      </c>
      <c r="E26" s="1">
        <v>0.99750000000000005</v>
      </c>
      <c r="F26" s="1">
        <v>1.2999999999999999E-2</v>
      </c>
      <c r="G26" s="1">
        <v>1.52E-2</v>
      </c>
      <c r="H26" s="1">
        <v>2.23E-2</v>
      </c>
    </row>
    <row r="27" spans="1:8" ht="18" customHeight="1" x14ac:dyDescent="0.25">
      <c r="A27" s="1">
        <v>0.99609999999999999</v>
      </c>
      <c r="B27" s="1">
        <v>1.67E-2</v>
      </c>
      <c r="C27" s="1">
        <v>2.2499999999999999E-2</v>
      </c>
      <c r="D27" s="1">
        <v>4.1300000000000003E-2</v>
      </c>
      <c r="E27" s="1">
        <v>0.99750000000000005</v>
      </c>
      <c r="F27" s="1">
        <v>1.4500000000000001E-2</v>
      </c>
      <c r="G27" s="1">
        <v>2.1499999999999998E-2</v>
      </c>
      <c r="H27" s="1">
        <v>2.9399999999999999E-2</v>
      </c>
    </row>
    <row r="28" spans="1:8" ht="18" customHeight="1" x14ac:dyDescent="0.25">
      <c r="A28" s="1">
        <v>0.99660000000000004</v>
      </c>
      <c r="B28" s="1">
        <v>1.2800000000000001E-2</v>
      </c>
      <c r="C28" s="1">
        <v>2.06E-2</v>
      </c>
      <c r="D28" s="1">
        <v>2.63E-2</v>
      </c>
      <c r="E28" s="1">
        <v>0.99750000000000005</v>
      </c>
      <c r="F28" s="1">
        <v>1.41E-2</v>
      </c>
      <c r="G28" s="1">
        <v>2.06E-2</v>
      </c>
      <c r="H28" s="1">
        <v>2.8899999999999999E-2</v>
      </c>
    </row>
    <row r="29" spans="1:8" ht="18" customHeight="1" x14ac:dyDescent="0.25">
      <c r="A29" s="1">
        <v>0.996</v>
      </c>
      <c r="B29" s="1">
        <v>1.4999999999999999E-2</v>
      </c>
      <c r="C29" s="1">
        <v>2.1399999999999999E-2</v>
      </c>
      <c r="D29" s="1">
        <v>3.5299999999999998E-2</v>
      </c>
      <c r="E29" s="1">
        <v>0.99750000000000005</v>
      </c>
      <c r="F29" s="1">
        <v>1.4E-2</v>
      </c>
      <c r="G29" s="1">
        <v>2.0500000000000001E-2</v>
      </c>
      <c r="H29" s="1">
        <v>2.92E-2</v>
      </c>
    </row>
    <row r="30" spans="1:8" ht="17.25" customHeight="1" x14ac:dyDescent="0.25">
      <c r="A30" s="1">
        <v>0.996</v>
      </c>
      <c r="B30" s="1">
        <v>1.5699999999999999E-2</v>
      </c>
      <c r="C30" s="1">
        <v>2.2499999999999999E-2</v>
      </c>
      <c r="D30" s="1">
        <v>3.6799999999999999E-2</v>
      </c>
      <c r="E30" s="1">
        <v>0.99739999999999995</v>
      </c>
      <c r="F30" s="1">
        <v>1.23E-2</v>
      </c>
      <c r="G30" s="1">
        <v>1.7600000000000001E-2</v>
      </c>
      <c r="H30" s="1">
        <v>2.69E-2</v>
      </c>
    </row>
    <row r="31" spans="1:8" ht="17.25" customHeight="1" x14ac:dyDescent="0.25">
      <c r="A31" s="1">
        <v>0.99650000000000005</v>
      </c>
      <c r="B31" s="1">
        <v>1.2500000000000001E-2</v>
      </c>
      <c r="C31" s="1">
        <v>1.8800000000000001E-2</v>
      </c>
      <c r="D31" s="1">
        <v>2.81E-2</v>
      </c>
      <c r="E31" s="1">
        <v>0.99760000000000004</v>
      </c>
      <c r="F31" s="1">
        <v>1.4200000000000001E-2</v>
      </c>
      <c r="G31" s="1">
        <v>2.0899999999999998E-2</v>
      </c>
      <c r="H31" s="1">
        <v>2.9100000000000001E-2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42E1-150E-4882-9A64-7276C8DDBCF2}">
  <dimension ref="A1:J31"/>
  <sheetViews>
    <sheetView tabSelected="1" zoomScale="120" zoomScaleNormal="120" workbookViewId="0">
      <selection activeCell="L3" sqref="L3"/>
    </sheetView>
  </sheetViews>
  <sheetFormatPr defaultColWidth="8.85546875" defaultRowHeight="15" x14ac:dyDescent="0.25"/>
  <cols>
    <col min="1" max="10" width="15.7109375" style="14" customWidth="1"/>
    <col min="11" max="16384" width="8.85546875" style="14"/>
  </cols>
  <sheetData>
    <row r="1" spans="1:10" ht="15.75" thickBot="1" x14ac:dyDescent="0.3">
      <c r="A1" s="17" t="s">
        <v>12</v>
      </c>
      <c r="B1" s="17" t="s">
        <v>13</v>
      </c>
      <c r="C1" s="17" t="s">
        <v>14</v>
      </c>
      <c r="D1" s="17" t="s">
        <v>15</v>
      </c>
      <c r="E1" s="17" t="s">
        <v>27</v>
      </c>
      <c r="F1" s="17" t="s">
        <v>16</v>
      </c>
      <c r="G1" s="17" t="s">
        <v>17</v>
      </c>
      <c r="H1" s="17" t="s">
        <v>18</v>
      </c>
      <c r="I1" s="17" t="s">
        <v>19</v>
      </c>
      <c r="J1" s="17" t="s">
        <v>28</v>
      </c>
    </row>
    <row r="2" spans="1:10" x14ac:dyDescent="0.25">
      <c r="A2" s="20">
        <v>0.99629999999999996</v>
      </c>
      <c r="B2" s="23">
        <v>981.05</v>
      </c>
      <c r="C2" s="23">
        <v>1417.01</v>
      </c>
      <c r="D2" s="20">
        <v>3.15E-2</v>
      </c>
      <c r="E2" s="23">
        <v>205.3</v>
      </c>
      <c r="F2" s="20">
        <v>0.99719999999999998</v>
      </c>
      <c r="G2" s="23">
        <v>837.94</v>
      </c>
      <c r="H2" s="23">
        <v>1301.3900000000001</v>
      </c>
      <c r="I2" s="20">
        <v>2.35E-2</v>
      </c>
      <c r="J2" s="23">
        <v>180.44</v>
      </c>
    </row>
    <row r="3" spans="1:10" x14ac:dyDescent="0.25">
      <c r="A3" s="21">
        <v>0.99619999999999997</v>
      </c>
      <c r="B3" s="24">
        <v>1091.48</v>
      </c>
      <c r="C3" s="24">
        <v>1491.92</v>
      </c>
      <c r="D3" s="21">
        <v>3.6499999999999998E-2</v>
      </c>
      <c r="E3" s="24">
        <v>210.97</v>
      </c>
      <c r="F3" s="21">
        <v>0.99750000000000005</v>
      </c>
      <c r="G3" s="24">
        <v>776.01</v>
      </c>
      <c r="H3" s="24">
        <v>1171.6600000000001</v>
      </c>
      <c r="I3" s="21">
        <v>2.3E-2</v>
      </c>
      <c r="J3" s="24">
        <v>190.84</v>
      </c>
    </row>
    <row r="4" spans="1:10" x14ac:dyDescent="0.25">
      <c r="A4" s="21">
        <v>0.99629999999999996</v>
      </c>
      <c r="B4" s="24">
        <v>1306.03</v>
      </c>
      <c r="C4" s="24">
        <v>1594.93</v>
      </c>
      <c r="D4" s="21">
        <v>4.7E-2</v>
      </c>
      <c r="E4" s="24">
        <v>215.56</v>
      </c>
      <c r="F4" s="21">
        <v>0.99750000000000005</v>
      </c>
      <c r="G4" s="24">
        <v>1055.42</v>
      </c>
      <c r="H4" s="24">
        <v>1534.85</v>
      </c>
      <c r="I4" s="21">
        <v>2.9700000000000001E-2</v>
      </c>
      <c r="J4" s="24">
        <v>186.8</v>
      </c>
    </row>
    <row r="5" spans="1:10" x14ac:dyDescent="0.25">
      <c r="A5" s="21">
        <v>0.996</v>
      </c>
      <c r="B5" s="24">
        <v>1253.72</v>
      </c>
      <c r="C5" s="24">
        <v>1644.21</v>
      </c>
      <c r="D5" s="21">
        <v>4.3200000000000002E-2</v>
      </c>
      <c r="E5" s="24">
        <v>207.76</v>
      </c>
      <c r="F5" s="21">
        <v>0.99739999999999995</v>
      </c>
      <c r="G5" s="24">
        <v>683.48</v>
      </c>
      <c r="H5" s="24">
        <v>1053.6300000000001</v>
      </c>
      <c r="I5" s="21">
        <v>2.1499999999999998E-2</v>
      </c>
      <c r="J5" s="24">
        <v>183.21</v>
      </c>
    </row>
    <row r="6" spans="1:10" ht="15.75" thickBot="1" x14ac:dyDescent="0.3">
      <c r="A6" s="22">
        <v>0.99670000000000003</v>
      </c>
      <c r="B6" s="25">
        <v>909.17</v>
      </c>
      <c r="C6" s="25">
        <v>1456.14</v>
      </c>
      <c r="D6" s="22">
        <v>2.5600000000000001E-2</v>
      </c>
      <c r="E6" s="25">
        <v>217.82</v>
      </c>
      <c r="F6" s="22">
        <v>0.99750000000000005</v>
      </c>
      <c r="G6" s="25">
        <v>729.81</v>
      </c>
      <c r="H6" s="25">
        <v>1151.6300000000001</v>
      </c>
      <c r="I6" s="22">
        <v>2.1100000000000001E-2</v>
      </c>
      <c r="J6" s="25">
        <v>189.79</v>
      </c>
    </row>
    <row r="7" spans="1:10" x14ac:dyDescent="0.25">
      <c r="A7" s="21">
        <v>0.99619999999999997</v>
      </c>
      <c r="B7" s="24">
        <v>1008.29</v>
      </c>
      <c r="C7" s="24">
        <v>1395.25</v>
      </c>
      <c r="D7" s="21">
        <v>3.3700000000000001E-2</v>
      </c>
      <c r="E7" s="24">
        <v>204.01</v>
      </c>
      <c r="F7" s="21">
        <v>0.99750000000000005</v>
      </c>
      <c r="G7" s="24">
        <v>1048.8499999999999</v>
      </c>
      <c r="H7" s="24">
        <v>1562.69</v>
      </c>
      <c r="I7" s="21">
        <v>2.8799999999999999E-2</v>
      </c>
      <c r="J7" s="24">
        <v>182.7</v>
      </c>
    </row>
    <row r="8" spans="1:10" x14ac:dyDescent="0.25">
      <c r="A8" s="21">
        <v>0.99629999999999996</v>
      </c>
      <c r="B8" s="24">
        <v>967.48</v>
      </c>
      <c r="C8" s="24">
        <v>1405.13</v>
      </c>
      <c r="D8" s="21">
        <v>3.0700000000000002E-2</v>
      </c>
      <c r="E8" s="24">
        <v>202.44</v>
      </c>
      <c r="F8" s="21">
        <v>0.99750000000000005</v>
      </c>
      <c r="G8" s="24">
        <v>746.3</v>
      </c>
      <c r="H8" s="24">
        <v>1156.6300000000001</v>
      </c>
      <c r="I8" s="21">
        <v>2.1899999999999999E-2</v>
      </c>
      <c r="J8" s="24">
        <v>177.83</v>
      </c>
    </row>
    <row r="9" spans="1:10" x14ac:dyDescent="0.25">
      <c r="A9" s="21">
        <v>0.996</v>
      </c>
      <c r="B9" s="24">
        <v>1070.45</v>
      </c>
      <c r="C9" s="24">
        <v>1629.51</v>
      </c>
      <c r="D9" s="21">
        <v>3.15E-2</v>
      </c>
      <c r="E9" s="24">
        <v>207.36</v>
      </c>
      <c r="F9" s="21">
        <v>0.99750000000000005</v>
      </c>
      <c r="G9" s="24">
        <v>918.59</v>
      </c>
      <c r="H9" s="24">
        <v>1406.95</v>
      </c>
      <c r="I9" s="21">
        <v>2.5399999999999999E-2</v>
      </c>
      <c r="J9" s="24">
        <v>183.91</v>
      </c>
    </row>
    <row r="10" spans="1:10" x14ac:dyDescent="0.25">
      <c r="A10" s="21">
        <v>0.99650000000000005</v>
      </c>
      <c r="B10" s="24">
        <v>885.52</v>
      </c>
      <c r="C10" s="24">
        <v>1294.99</v>
      </c>
      <c r="D10" s="21">
        <v>2.8400000000000002E-2</v>
      </c>
      <c r="E10" s="24">
        <v>218.46</v>
      </c>
      <c r="F10" s="21">
        <v>0.99750000000000005</v>
      </c>
      <c r="G10" s="24">
        <v>740.38</v>
      </c>
      <c r="H10" s="24">
        <v>1125.32</v>
      </c>
      <c r="I10" s="21">
        <v>2.23E-2</v>
      </c>
      <c r="J10" s="24">
        <v>189.62</v>
      </c>
    </row>
    <row r="11" spans="1:10" ht="15.75" thickBot="1" x14ac:dyDescent="0.3">
      <c r="A11" s="22">
        <v>0.99619999999999997</v>
      </c>
      <c r="B11" s="25">
        <v>1041.48</v>
      </c>
      <c r="C11" s="25">
        <v>1480.84</v>
      </c>
      <c r="D11" s="22">
        <v>3.3500000000000002E-2</v>
      </c>
      <c r="E11" s="25">
        <v>213.85</v>
      </c>
      <c r="F11" s="22">
        <v>0.99750000000000005</v>
      </c>
      <c r="G11" s="25">
        <v>884.32</v>
      </c>
      <c r="H11" s="25">
        <v>1301.82</v>
      </c>
      <c r="I11" s="22">
        <v>2.58E-2</v>
      </c>
      <c r="J11" s="25">
        <v>190.82</v>
      </c>
    </row>
    <row r="12" spans="1:10" x14ac:dyDescent="0.25">
      <c r="A12" s="21">
        <v>0.99670000000000003</v>
      </c>
      <c r="B12" s="24">
        <v>1007.41</v>
      </c>
      <c r="C12" s="24">
        <v>1612.26</v>
      </c>
      <c r="D12" s="21">
        <v>2.7799999999999998E-2</v>
      </c>
      <c r="E12" s="24">
        <v>220.31</v>
      </c>
      <c r="F12" s="21">
        <v>0.99750000000000005</v>
      </c>
      <c r="G12" s="24">
        <v>679.89</v>
      </c>
      <c r="H12" s="24">
        <v>1048.9000000000001</v>
      </c>
      <c r="I12" s="21">
        <v>2.12E-2</v>
      </c>
      <c r="J12" s="24">
        <v>189.43</v>
      </c>
    </row>
    <row r="13" spans="1:10" x14ac:dyDescent="0.25">
      <c r="A13" s="21">
        <v>0.99639999999999995</v>
      </c>
      <c r="B13" s="24">
        <v>930.34</v>
      </c>
      <c r="C13" s="24">
        <v>1343.19</v>
      </c>
      <c r="D13" s="21">
        <v>3.0200000000000001E-2</v>
      </c>
      <c r="E13" s="24">
        <v>209.4</v>
      </c>
      <c r="F13" s="21">
        <v>0.99750000000000005</v>
      </c>
      <c r="G13" s="24">
        <v>705.22</v>
      </c>
      <c r="H13" s="24">
        <v>1104.76</v>
      </c>
      <c r="I13" s="21">
        <v>2.0799999999999999E-2</v>
      </c>
      <c r="J13" s="24">
        <v>187.73</v>
      </c>
    </row>
    <row r="14" spans="1:10" x14ac:dyDescent="0.25">
      <c r="A14" s="21">
        <v>0.996</v>
      </c>
      <c r="B14" s="24">
        <v>1173.48</v>
      </c>
      <c r="C14" s="24">
        <v>1525.73</v>
      </c>
      <c r="D14" s="21">
        <v>4.1000000000000002E-2</v>
      </c>
      <c r="E14" s="24">
        <v>211.03</v>
      </c>
      <c r="F14" s="21">
        <v>0.99739999999999995</v>
      </c>
      <c r="G14" s="24">
        <v>1064.6500000000001</v>
      </c>
      <c r="H14" s="24">
        <v>1648.57</v>
      </c>
      <c r="I14" s="21">
        <v>2.87E-2</v>
      </c>
      <c r="J14" s="24">
        <v>178.69</v>
      </c>
    </row>
    <row r="15" spans="1:10" x14ac:dyDescent="0.25">
      <c r="A15" s="21">
        <v>0.99639999999999995</v>
      </c>
      <c r="B15" s="24">
        <v>1063.73</v>
      </c>
      <c r="C15" s="24">
        <v>1452.25</v>
      </c>
      <c r="D15" s="21">
        <v>3.5799999999999998E-2</v>
      </c>
      <c r="E15" s="24">
        <v>219.04</v>
      </c>
      <c r="F15" s="21">
        <v>0.99729999999999996</v>
      </c>
      <c r="G15" s="24">
        <v>1221.79</v>
      </c>
      <c r="H15" s="24">
        <v>1834.18</v>
      </c>
      <c r="I15" s="21">
        <v>3.49E-2</v>
      </c>
      <c r="J15" s="24">
        <v>187.64</v>
      </c>
    </row>
    <row r="16" spans="1:10" ht="15.75" thickBot="1" x14ac:dyDescent="0.3">
      <c r="A16" s="22">
        <v>0.99619999999999997</v>
      </c>
      <c r="B16" s="25">
        <v>1036.8</v>
      </c>
      <c r="C16" s="25">
        <v>1410.83</v>
      </c>
      <c r="D16" s="22">
        <v>3.5299999999999998E-2</v>
      </c>
      <c r="E16" s="25">
        <v>200.15</v>
      </c>
      <c r="F16" s="22">
        <v>0.99750000000000005</v>
      </c>
      <c r="G16" s="25">
        <v>986.39</v>
      </c>
      <c r="H16" s="25">
        <v>1500.06</v>
      </c>
      <c r="I16" s="22">
        <v>2.7E-2</v>
      </c>
      <c r="J16" s="25">
        <v>173.42</v>
      </c>
    </row>
    <row r="17" spans="1:10" x14ac:dyDescent="0.25">
      <c r="A17" s="21">
        <v>0.99609999999999999</v>
      </c>
      <c r="B17" s="24">
        <v>1022.2</v>
      </c>
      <c r="C17" s="24">
        <v>1430.71</v>
      </c>
      <c r="D17" s="21">
        <v>3.3799999999999997E-2</v>
      </c>
      <c r="E17" s="24">
        <v>206.28</v>
      </c>
      <c r="F17" s="21">
        <v>0.99750000000000005</v>
      </c>
      <c r="G17" s="24">
        <v>911.57</v>
      </c>
      <c r="H17" s="24">
        <v>1365.47</v>
      </c>
      <c r="I17" s="21">
        <v>2.5700000000000001E-2</v>
      </c>
      <c r="J17" s="24">
        <v>184.49</v>
      </c>
    </row>
    <row r="18" spans="1:10" x14ac:dyDescent="0.25">
      <c r="A18" s="21">
        <v>0.99619999999999997</v>
      </c>
      <c r="B18" s="24">
        <v>1050.46</v>
      </c>
      <c r="C18" s="24">
        <v>1506.65</v>
      </c>
      <c r="D18" s="21">
        <v>3.3500000000000002E-2</v>
      </c>
      <c r="E18" s="24">
        <v>205.13</v>
      </c>
      <c r="F18" s="21">
        <v>0.99750000000000005</v>
      </c>
      <c r="G18" s="24">
        <v>1081.81</v>
      </c>
      <c r="H18" s="24">
        <v>1695.81</v>
      </c>
      <c r="I18" s="21">
        <v>2.87E-2</v>
      </c>
      <c r="J18" s="24">
        <v>181.92</v>
      </c>
    </row>
    <row r="19" spans="1:10" x14ac:dyDescent="0.25">
      <c r="A19" s="21">
        <v>0.99609999999999999</v>
      </c>
      <c r="B19" s="24">
        <v>1159.26</v>
      </c>
      <c r="C19" s="24">
        <v>1582.38</v>
      </c>
      <c r="D19" s="21">
        <v>3.9E-2</v>
      </c>
      <c r="E19" s="24">
        <v>207.26</v>
      </c>
      <c r="F19" s="21">
        <v>0.99750000000000005</v>
      </c>
      <c r="G19" s="24">
        <v>902.51</v>
      </c>
      <c r="H19" s="24">
        <v>1286.6500000000001</v>
      </c>
      <c r="I19" s="21">
        <v>2.7199999999999998E-2</v>
      </c>
      <c r="J19" s="24">
        <v>189.23</v>
      </c>
    </row>
    <row r="20" spans="1:10" x14ac:dyDescent="0.25">
      <c r="A20" s="21">
        <v>0.99650000000000005</v>
      </c>
      <c r="B20" s="24">
        <v>921.68</v>
      </c>
      <c r="C20" s="24">
        <v>1368.48</v>
      </c>
      <c r="D20" s="21">
        <v>2.8799999999999999E-2</v>
      </c>
      <c r="E20" s="24">
        <v>202.82</v>
      </c>
      <c r="F20" s="21">
        <v>0.99750000000000005</v>
      </c>
      <c r="G20" s="24">
        <v>1065.6099999999999</v>
      </c>
      <c r="H20" s="24">
        <v>1533.67</v>
      </c>
      <c r="I20" s="21">
        <v>3.0300000000000001E-2</v>
      </c>
      <c r="J20" s="24">
        <v>178.35</v>
      </c>
    </row>
    <row r="21" spans="1:10" ht="15.75" thickBot="1" x14ac:dyDescent="0.3">
      <c r="A21" s="22">
        <v>0.99619999999999997</v>
      </c>
      <c r="B21" s="25">
        <v>1131.5</v>
      </c>
      <c r="C21" s="25">
        <v>1531.53</v>
      </c>
      <c r="D21" s="22">
        <v>3.8199999999999998E-2</v>
      </c>
      <c r="E21" s="25">
        <v>217.27</v>
      </c>
      <c r="F21" s="22">
        <v>0.99739999999999995</v>
      </c>
      <c r="G21" s="25">
        <v>739.05</v>
      </c>
      <c r="H21" s="25">
        <v>1088.0999999999999</v>
      </c>
      <c r="I21" s="22">
        <v>2.3900000000000001E-2</v>
      </c>
      <c r="J21" s="25">
        <v>184.16</v>
      </c>
    </row>
    <row r="22" spans="1:10" x14ac:dyDescent="0.25">
      <c r="A22" s="21">
        <v>0.99629999999999996</v>
      </c>
      <c r="B22" s="24">
        <v>1063.6199999999999</v>
      </c>
      <c r="C22" s="24">
        <v>1482.93</v>
      </c>
      <c r="D22" s="21">
        <v>3.5000000000000003E-2</v>
      </c>
      <c r="E22" s="24">
        <v>209.24</v>
      </c>
      <c r="F22" s="21">
        <v>0.99750000000000005</v>
      </c>
      <c r="G22" s="24">
        <v>830.21</v>
      </c>
      <c r="H22" s="24">
        <v>1223.52</v>
      </c>
      <c r="I22" s="21">
        <v>2.47E-2</v>
      </c>
      <c r="J22" s="24">
        <v>184.58</v>
      </c>
    </row>
    <row r="23" spans="1:10" x14ac:dyDescent="0.25">
      <c r="A23" s="21">
        <v>0.99629999999999996</v>
      </c>
      <c r="B23" s="24">
        <v>997.96</v>
      </c>
      <c r="C23" s="24">
        <v>1404.93</v>
      </c>
      <c r="D23" s="21">
        <v>3.27E-2</v>
      </c>
      <c r="E23" s="24">
        <v>218.15</v>
      </c>
      <c r="F23" s="21">
        <v>0.99750000000000005</v>
      </c>
      <c r="G23" s="24">
        <v>1033.68</v>
      </c>
      <c r="H23" s="24">
        <v>1539.65</v>
      </c>
      <c r="I23" s="21">
        <v>2.8500000000000001E-2</v>
      </c>
      <c r="J23" s="24">
        <v>187.49</v>
      </c>
    </row>
    <row r="24" spans="1:10" x14ac:dyDescent="0.25">
      <c r="A24" s="21">
        <v>0.99650000000000005</v>
      </c>
      <c r="B24" s="24">
        <v>888.01</v>
      </c>
      <c r="C24" s="24">
        <v>1372.5</v>
      </c>
      <c r="D24" s="21">
        <v>2.6599999999999999E-2</v>
      </c>
      <c r="E24" s="24">
        <v>225.26</v>
      </c>
      <c r="F24" s="21">
        <v>0.99739999999999995</v>
      </c>
      <c r="G24" s="24">
        <v>728.8</v>
      </c>
      <c r="H24" s="24">
        <v>1090.19</v>
      </c>
      <c r="I24" s="21">
        <v>2.3E-2</v>
      </c>
      <c r="J24" s="24">
        <v>182.33</v>
      </c>
    </row>
    <row r="25" spans="1:10" x14ac:dyDescent="0.25">
      <c r="A25" s="21">
        <v>0.99650000000000005</v>
      </c>
      <c r="B25" s="24">
        <v>1067.1099999999999</v>
      </c>
      <c r="C25" s="24">
        <v>1674.78</v>
      </c>
      <c r="D25" s="21">
        <v>2.9399999999999999E-2</v>
      </c>
      <c r="E25" s="24">
        <v>202.21</v>
      </c>
      <c r="F25" s="21">
        <v>0.99729999999999996</v>
      </c>
      <c r="G25" s="24">
        <v>960.91</v>
      </c>
      <c r="H25" s="24">
        <v>1490.63</v>
      </c>
      <c r="I25" s="21">
        <v>2.69E-2</v>
      </c>
      <c r="J25" s="24">
        <v>181.93</v>
      </c>
    </row>
    <row r="26" spans="1:10" ht="15.75" thickBot="1" x14ac:dyDescent="0.3">
      <c r="A26" s="22">
        <v>0.99650000000000005</v>
      </c>
      <c r="B26" s="25">
        <v>1062.42</v>
      </c>
      <c r="C26" s="25">
        <v>1650.92</v>
      </c>
      <c r="D26" s="22">
        <v>3.0200000000000001E-2</v>
      </c>
      <c r="E26" s="25">
        <v>211.82</v>
      </c>
      <c r="F26" s="22">
        <v>0.99750000000000005</v>
      </c>
      <c r="G26" s="25">
        <v>993.62</v>
      </c>
      <c r="H26" s="25">
        <v>1516.4</v>
      </c>
      <c r="I26" s="22">
        <v>2.7E-2</v>
      </c>
      <c r="J26" s="25">
        <v>181.08</v>
      </c>
    </row>
    <row r="27" spans="1:10" x14ac:dyDescent="0.25">
      <c r="A27" s="39">
        <v>0.99609999999999999</v>
      </c>
      <c r="B27" s="39">
        <v>998.54</v>
      </c>
      <c r="C27" s="39">
        <v>1389.89</v>
      </c>
      <c r="D27" s="39">
        <v>3.3300000000000003E-2</v>
      </c>
      <c r="E27" s="39">
        <v>206.71</v>
      </c>
      <c r="F27" s="39">
        <v>0.99750000000000005</v>
      </c>
      <c r="G27" s="39">
        <v>745.23</v>
      </c>
      <c r="H27" s="39">
        <v>1138.93</v>
      </c>
      <c r="I27" s="39">
        <v>2.2200000000000001E-2</v>
      </c>
      <c r="J27" s="39">
        <v>182.44</v>
      </c>
    </row>
    <row r="28" spans="1:10" x14ac:dyDescent="0.25">
      <c r="A28" s="18">
        <v>0.99650000000000005</v>
      </c>
      <c r="B28" s="18">
        <v>927.54</v>
      </c>
      <c r="C28" s="18">
        <v>1492.65</v>
      </c>
      <c r="D28" s="18">
        <v>2.6200000000000001E-2</v>
      </c>
      <c r="E28" s="18">
        <v>212.06</v>
      </c>
      <c r="F28" s="18">
        <v>0.99750000000000005</v>
      </c>
      <c r="G28" s="18">
        <v>655.64</v>
      </c>
      <c r="H28" s="18">
        <v>1057.58</v>
      </c>
      <c r="I28" s="18">
        <v>1.9800000000000002E-2</v>
      </c>
      <c r="J28" s="18">
        <v>187.18</v>
      </c>
    </row>
    <row r="29" spans="1:10" x14ac:dyDescent="0.25">
      <c r="A29" s="18">
        <v>0.99660000000000004</v>
      </c>
      <c r="B29" s="18">
        <v>1103.58</v>
      </c>
      <c r="C29" s="18">
        <v>1731.08</v>
      </c>
      <c r="D29" s="18">
        <v>3.0700000000000002E-2</v>
      </c>
      <c r="E29" s="18">
        <v>200.93</v>
      </c>
      <c r="F29" s="18">
        <v>0.99750000000000005</v>
      </c>
      <c r="G29" s="18">
        <v>742.61</v>
      </c>
      <c r="H29" s="18">
        <v>1135.24</v>
      </c>
      <c r="I29" s="18">
        <v>2.2100000000000002E-2</v>
      </c>
      <c r="J29" s="18">
        <v>175.36</v>
      </c>
    </row>
    <row r="30" spans="1:10" x14ac:dyDescent="0.25">
      <c r="A30" s="18">
        <v>0.99629999999999996</v>
      </c>
      <c r="B30" s="18">
        <v>1053.3699999999999</v>
      </c>
      <c r="C30" s="18">
        <v>1506.68</v>
      </c>
      <c r="D30" s="18">
        <v>3.3599999999999998E-2</v>
      </c>
      <c r="E30" s="18">
        <v>201.54</v>
      </c>
      <c r="F30" s="18">
        <v>0.99750000000000005</v>
      </c>
      <c r="G30" s="18">
        <v>959.82</v>
      </c>
      <c r="H30" s="18">
        <v>1430.14</v>
      </c>
      <c r="I30" s="18">
        <v>2.69E-2</v>
      </c>
      <c r="J30" s="18">
        <v>179.48</v>
      </c>
    </row>
    <row r="31" spans="1:10" ht="15.75" thickBot="1" x14ac:dyDescent="0.3">
      <c r="A31" s="19">
        <v>0.99629999999999996</v>
      </c>
      <c r="B31" s="19">
        <v>1153.48</v>
      </c>
      <c r="C31" s="19">
        <v>1703.01</v>
      </c>
      <c r="D31" s="19">
        <v>3.5200000000000002E-2</v>
      </c>
      <c r="E31" s="19">
        <v>215.59</v>
      </c>
      <c r="F31" s="19">
        <v>0.99739999999999995</v>
      </c>
      <c r="G31" s="19">
        <v>901.25</v>
      </c>
      <c r="H31" s="19">
        <v>1218.17</v>
      </c>
      <c r="I31" s="19">
        <v>3.0099999999999998E-2</v>
      </c>
      <c r="J31" s="19">
        <v>186.33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4FA5-6F71-4282-864C-DFF5C220069E}">
  <dimension ref="B1:M39"/>
  <sheetViews>
    <sheetView topLeftCell="A4" workbookViewId="0">
      <selection activeCell="S20" sqref="S20"/>
    </sheetView>
  </sheetViews>
  <sheetFormatPr defaultRowHeight="12.75" x14ac:dyDescent="0.2"/>
  <cols>
    <col min="1" max="4" width="9.140625" style="26"/>
    <col min="5" max="5" width="9.140625" style="26" customWidth="1"/>
    <col min="6" max="16384" width="9.140625" style="26"/>
  </cols>
  <sheetData>
    <row r="1" spans="2:13" ht="15.75" customHeight="1" thickBot="1" x14ac:dyDescent="0.25"/>
    <row r="2" spans="2:13" ht="13.5" thickBot="1" x14ac:dyDescent="0.25">
      <c r="B2" s="43" t="s">
        <v>29</v>
      </c>
      <c r="C2" s="42" t="s">
        <v>30</v>
      </c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2:13" ht="13.5" thickBot="1" x14ac:dyDescent="0.25">
      <c r="B3" s="44"/>
      <c r="C3" s="42" t="s">
        <v>31</v>
      </c>
      <c r="D3" s="42"/>
      <c r="E3" s="42"/>
      <c r="F3" s="42"/>
      <c r="G3" s="42"/>
      <c r="H3" s="27"/>
      <c r="I3" s="42" t="s">
        <v>32</v>
      </c>
      <c r="J3" s="42"/>
      <c r="K3" s="42"/>
      <c r="L3" s="42"/>
      <c r="M3" s="42"/>
    </row>
    <row r="4" spans="2:13" ht="13.5" thickBot="1" x14ac:dyDescent="0.25">
      <c r="B4" s="44"/>
      <c r="C4" s="42" t="s">
        <v>33</v>
      </c>
      <c r="D4" s="42"/>
      <c r="E4" s="42"/>
      <c r="F4" s="42"/>
      <c r="G4" s="42"/>
      <c r="H4" s="27"/>
      <c r="I4" s="42" t="s">
        <v>33</v>
      </c>
      <c r="J4" s="42"/>
      <c r="K4" s="42"/>
      <c r="L4" s="42"/>
      <c r="M4" s="42"/>
    </row>
    <row r="5" spans="2:13" ht="13.5" thickBot="1" x14ac:dyDescent="0.25">
      <c r="B5" s="45"/>
      <c r="C5" s="29" t="s">
        <v>8</v>
      </c>
      <c r="D5" s="29" t="s">
        <v>9</v>
      </c>
      <c r="E5" s="29" t="s">
        <v>10</v>
      </c>
      <c r="F5" s="29" t="s">
        <v>11</v>
      </c>
      <c r="G5" s="29" t="s">
        <v>22</v>
      </c>
      <c r="H5" s="27"/>
      <c r="I5" s="29" t="s">
        <v>8</v>
      </c>
      <c r="J5" s="32" t="s">
        <v>9</v>
      </c>
      <c r="K5" s="32" t="s">
        <v>10</v>
      </c>
      <c r="L5" s="32" t="s">
        <v>11</v>
      </c>
      <c r="M5" s="32" t="s">
        <v>22</v>
      </c>
    </row>
    <row r="6" spans="2:13" x14ac:dyDescent="0.2">
      <c r="B6" s="30">
        <v>1</v>
      </c>
      <c r="C6" s="28">
        <v>0.99629999999999996</v>
      </c>
      <c r="D6" s="28">
        <v>981.05</v>
      </c>
      <c r="E6" s="28">
        <v>1417.01</v>
      </c>
      <c r="F6" s="28">
        <v>3.15E-2</v>
      </c>
      <c r="G6" s="28">
        <v>205.3</v>
      </c>
      <c r="H6" s="27"/>
      <c r="I6" s="28">
        <v>0.99750000000000005</v>
      </c>
      <c r="J6" s="28">
        <v>837.94</v>
      </c>
      <c r="K6" s="28">
        <v>1301.3900000000001</v>
      </c>
      <c r="L6" s="28">
        <v>2.35E-2</v>
      </c>
      <c r="M6" s="28">
        <v>180.44</v>
      </c>
    </row>
    <row r="7" spans="2:13" x14ac:dyDescent="0.2">
      <c r="B7" s="30">
        <v>2</v>
      </c>
      <c r="C7" s="28">
        <v>0.99619999999999997</v>
      </c>
      <c r="D7" s="28">
        <v>1091.48</v>
      </c>
      <c r="E7" s="28">
        <v>1491.92</v>
      </c>
      <c r="F7" s="28">
        <v>3.6499999999999998E-2</v>
      </c>
      <c r="G7" s="28">
        <v>210.97</v>
      </c>
      <c r="H7" s="27"/>
      <c r="I7" s="28">
        <v>0.99750000000000005</v>
      </c>
      <c r="J7" s="28">
        <v>776.01</v>
      </c>
      <c r="K7" s="28">
        <v>1171.6600000000001</v>
      </c>
      <c r="L7" s="28">
        <v>2.3E-2</v>
      </c>
      <c r="M7" s="28">
        <v>190.84</v>
      </c>
    </row>
    <row r="8" spans="2:13" x14ac:dyDescent="0.2">
      <c r="B8" s="30">
        <v>3</v>
      </c>
      <c r="C8" s="28">
        <v>0.99629999999999996</v>
      </c>
      <c r="D8" s="28">
        <v>1306.03</v>
      </c>
      <c r="E8" s="28">
        <v>1594.93</v>
      </c>
      <c r="F8" s="28">
        <v>4.7E-2</v>
      </c>
      <c r="G8" s="28">
        <v>215.56</v>
      </c>
      <c r="H8" s="27"/>
      <c r="I8" s="28">
        <v>0.99750000000000005</v>
      </c>
      <c r="J8" s="28">
        <v>1055.42</v>
      </c>
      <c r="K8" s="28">
        <v>1534.85</v>
      </c>
      <c r="L8" s="28">
        <v>2.9700000000000001E-2</v>
      </c>
      <c r="M8" s="28">
        <v>186.8</v>
      </c>
    </row>
    <row r="9" spans="2:13" x14ac:dyDescent="0.2">
      <c r="B9" s="30">
        <v>4</v>
      </c>
      <c r="C9" s="28">
        <v>0.996</v>
      </c>
      <c r="D9" s="28">
        <v>1253.72</v>
      </c>
      <c r="E9" s="28">
        <v>1644.21</v>
      </c>
      <c r="F9" s="28">
        <v>4.3200000000000002E-2</v>
      </c>
      <c r="G9" s="28">
        <v>207.76</v>
      </c>
      <c r="H9" s="27"/>
      <c r="I9" s="28">
        <v>0.99739999999999995</v>
      </c>
      <c r="J9" s="28">
        <v>683.48</v>
      </c>
      <c r="K9" s="28">
        <v>1053.6300000000001</v>
      </c>
      <c r="L9" s="28">
        <v>2.1499999999999998E-2</v>
      </c>
      <c r="M9" s="28">
        <v>183.21</v>
      </c>
    </row>
    <row r="10" spans="2:13" ht="13.5" thickBot="1" x14ac:dyDescent="0.25">
      <c r="B10" s="31">
        <v>5</v>
      </c>
      <c r="C10" s="29">
        <v>0.99670000000000003</v>
      </c>
      <c r="D10" s="29">
        <v>909.17</v>
      </c>
      <c r="E10" s="29">
        <v>1456.14</v>
      </c>
      <c r="F10" s="29">
        <v>2.5600000000000001E-2</v>
      </c>
      <c r="G10" s="29">
        <v>217.82</v>
      </c>
      <c r="H10" s="27"/>
      <c r="I10" s="29">
        <v>0.99750000000000005</v>
      </c>
      <c r="J10" s="29">
        <v>729.81</v>
      </c>
      <c r="K10" s="29">
        <v>1151.6300000000001</v>
      </c>
      <c r="L10" s="29">
        <v>2.1100000000000001E-2</v>
      </c>
      <c r="M10" s="29">
        <v>189.79</v>
      </c>
    </row>
    <row r="11" spans="2:13" x14ac:dyDescent="0.2">
      <c r="B11" s="30">
        <v>6</v>
      </c>
      <c r="C11" s="28">
        <v>0.99619999999999997</v>
      </c>
      <c r="D11" s="28">
        <v>1008.29</v>
      </c>
      <c r="E11" s="28">
        <v>1395.25</v>
      </c>
      <c r="F11" s="28">
        <v>3.3700000000000001E-2</v>
      </c>
      <c r="G11" s="28">
        <v>204.01</v>
      </c>
      <c r="H11" s="27"/>
      <c r="I11" s="28">
        <v>0.99750000000000005</v>
      </c>
      <c r="J11" s="28">
        <v>1048.8499999999999</v>
      </c>
      <c r="K11" s="28">
        <v>1562.69</v>
      </c>
      <c r="L11" s="28">
        <v>2.8799999999999999E-2</v>
      </c>
      <c r="M11" s="28">
        <v>182.7</v>
      </c>
    </row>
    <row r="12" spans="2:13" x14ac:dyDescent="0.2">
      <c r="B12" s="30">
        <v>7</v>
      </c>
      <c r="C12" s="28">
        <v>0.99629999999999996</v>
      </c>
      <c r="D12" s="28">
        <v>967.48</v>
      </c>
      <c r="E12" s="28">
        <v>1405.13</v>
      </c>
      <c r="F12" s="28">
        <v>3.0700000000000002E-2</v>
      </c>
      <c r="G12" s="28">
        <v>202.44</v>
      </c>
      <c r="H12" s="27"/>
      <c r="I12" s="28">
        <v>0.99750000000000005</v>
      </c>
      <c r="J12" s="28">
        <v>746.3</v>
      </c>
      <c r="K12" s="28">
        <v>1156.6300000000001</v>
      </c>
      <c r="L12" s="28">
        <v>2.1899999999999999E-2</v>
      </c>
      <c r="M12" s="28">
        <v>177.83</v>
      </c>
    </row>
    <row r="13" spans="2:13" x14ac:dyDescent="0.2">
      <c r="B13" s="30">
        <v>8</v>
      </c>
      <c r="C13" s="28">
        <v>0.996</v>
      </c>
      <c r="D13" s="28">
        <v>1070.45</v>
      </c>
      <c r="E13" s="28">
        <v>1629.51</v>
      </c>
      <c r="F13" s="28">
        <v>3.15E-2</v>
      </c>
      <c r="G13" s="28">
        <v>207.36</v>
      </c>
      <c r="H13" s="27"/>
      <c r="I13" s="28">
        <v>0.99750000000000005</v>
      </c>
      <c r="J13" s="28">
        <v>918.59</v>
      </c>
      <c r="K13" s="28">
        <v>1406.95</v>
      </c>
      <c r="L13" s="28">
        <v>2.5399999999999999E-2</v>
      </c>
      <c r="M13" s="28">
        <v>183.91</v>
      </c>
    </row>
    <row r="14" spans="2:13" x14ac:dyDescent="0.2">
      <c r="B14" s="30">
        <v>9</v>
      </c>
      <c r="C14" s="28">
        <v>0.99650000000000005</v>
      </c>
      <c r="D14" s="28">
        <v>885.52</v>
      </c>
      <c r="E14" s="28">
        <v>1294.99</v>
      </c>
      <c r="F14" s="28">
        <v>2.8400000000000002E-2</v>
      </c>
      <c r="G14" s="28">
        <v>218.46</v>
      </c>
      <c r="H14" s="27"/>
      <c r="I14" s="28">
        <v>0.99750000000000005</v>
      </c>
      <c r="J14" s="28">
        <v>740.38</v>
      </c>
      <c r="K14" s="28">
        <v>1125.32</v>
      </c>
      <c r="L14" s="28">
        <v>2.23E-2</v>
      </c>
      <c r="M14" s="28">
        <v>189.62</v>
      </c>
    </row>
    <row r="15" spans="2:13" ht="13.5" thickBot="1" x14ac:dyDescent="0.25">
      <c r="B15" s="31">
        <v>10</v>
      </c>
      <c r="C15" s="29">
        <v>0.99619999999999997</v>
      </c>
      <c r="D15" s="29">
        <v>1041.48</v>
      </c>
      <c r="E15" s="29">
        <v>1480.84</v>
      </c>
      <c r="F15" s="29">
        <v>3.3500000000000002E-2</v>
      </c>
      <c r="G15" s="29">
        <v>213.85</v>
      </c>
      <c r="H15" s="27"/>
      <c r="I15" s="29">
        <v>0.99750000000000005</v>
      </c>
      <c r="J15" s="29">
        <v>884.32</v>
      </c>
      <c r="K15" s="29">
        <v>1301.82</v>
      </c>
      <c r="L15" s="29">
        <v>2.58E-2</v>
      </c>
      <c r="M15" s="29">
        <v>190.82</v>
      </c>
    </row>
    <row r="16" spans="2:13" x14ac:dyDescent="0.2">
      <c r="B16" s="30">
        <v>11</v>
      </c>
      <c r="C16" s="28">
        <v>0.99670000000000003</v>
      </c>
      <c r="D16" s="28">
        <v>1007.41</v>
      </c>
      <c r="E16" s="28">
        <v>1612.26</v>
      </c>
      <c r="F16" s="28">
        <v>2.7799999999999998E-2</v>
      </c>
      <c r="G16" s="28">
        <v>220.31</v>
      </c>
      <c r="H16" s="27"/>
      <c r="I16" s="28">
        <v>0.99750000000000005</v>
      </c>
      <c r="J16" s="28">
        <v>679.89</v>
      </c>
      <c r="K16" s="28">
        <v>1048.9000000000001</v>
      </c>
      <c r="L16" s="28">
        <v>2.12E-2</v>
      </c>
      <c r="M16" s="28">
        <v>189.43</v>
      </c>
    </row>
    <row r="17" spans="2:13" x14ac:dyDescent="0.2">
      <c r="B17" s="30">
        <v>12</v>
      </c>
      <c r="C17" s="28">
        <v>0.99639999999999995</v>
      </c>
      <c r="D17" s="28">
        <v>930.34</v>
      </c>
      <c r="E17" s="28">
        <v>1343.19</v>
      </c>
      <c r="F17" s="28">
        <v>3.0200000000000001E-2</v>
      </c>
      <c r="G17" s="28">
        <v>209.4</v>
      </c>
      <c r="H17" s="27"/>
      <c r="I17" s="28">
        <v>0.99750000000000005</v>
      </c>
      <c r="J17" s="28">
        <v>705.22</v>
      </c>
      <c r="K17" s="28">
        <v>1104.76</v>
      </c>
      <c r="L17" s="28">
        <v>2.0799999999999999E-2</v>
      </c>
      <c r="M17" s="28">
        <v>187.73</v>
      </c>
    </row>
    <row r="18" spans="2:13" x14ac:dyDescent="0.2">
      <c r="B18" s="30">
        <v>13</v>
      </c>
      <c r="C18" s="28">
        <v>0.996</v>
      </c>
      <c r="D18" s="28">
        <v>1173.48</v>
      </c>
      <c r="E18" s="28">
        <v>1525.73</v>
      </c>
      <c r="F18" s="28">
        <v>4.1000000000000002E-2</v>
      </c>
      <c r="G18" s="28">
        <v>211.03</v>
      </c>
      <c r="H18" s="27"/>
      <c r="I18" s="28">
        <v>0.99739999999999995</v>
      </c>
      <c r="J18" s="28">
        <v>1064.6500000000001</v>
      </c>
      <c r="K18" s="28">
        <v>1648.57</v>
      </c>
      <c r="L18" s="28">
        <v>2.87E-2</v>
      </c>
      <c r="M18" s="28">
        <v>178.69</v>
      </c>
    </row>
    <row r="19" spans="2:13" x14ac:dyDescent="0.2">
      <c r="B19" s="30">
        <v>14</v>
      </c>
      <c r="C19" s="28">
        <v>0.99639999999999995</v>
      </c>
      <c r="D19" s="28">
        <v>1063.73</v>
      </c>
      <c r="E19" s="28">
        <v>1452.25</v>
      </c>
      <c r="F19" s="28">
        <v>3.5799999999999998E-2</v>
      </c>
      <c r="G19" s="28">
        <v>219.04</v>
      </c>
      <c r="H19" s="27"/>
      <c r="I19" s="28">
        <v>0.997</v>
      </c>
      <c r="J19" s="28">
        <v>1221.79</v>
      </c>
      <c r="K19" s="28">
        <v>1834.18</v>
      </c>
      <c r="L19" s="28">
        <v>3.49E-2</v>
      </c>
      <c r="M19" s="28">
        <v>187.64</v>
      </c>
    </row>
    <row r="20" spans="2:13" ht="13.5" thickBot="1" x14ac:dyDescent="0.25">
      <c r="B20" s="31">
        <v>15</v>
      </c>
      <c r="C20" s="29">
        <v>0.99619999999999997</v>
      </c>
      <c r="D20" s="29">
        <v>1036.8</v>
      </c>
      <c r="E20" s="29">
        <v>1410.83</v>
      </c>
      <c r="F20" s="29">
        <v>3.5299999999999998E-2</v>
      </c>
      <c r="G20" s="29">
        <v>200.15</v>
      </c>
      <c r="H20" s="27"/>
      <c r="I20" s="29">
        <v>0.99750000000000005</v>
      </c>
      <c r="J20" s="29">
        <v>986.39</v>
      </c>
      <c r="K20" s="29">
        <v>1500.06</v>
      </c>
      <c r="L20" s="29">
        <v>2.7E-2</v>
      </c>
      <c r="M20" s="29">
        <v>173.42</v>
      </c>
    </row>
    <row r="21" spans="2:13" x14ac:dyDescent="0.2">
      <c r="B21" s="30">
        <v>16</v>
      </c>
      <c r="C21" s="28">
        <v>0.99609999999999999</v>
      </c>
      <c r="D21" s="28">
        <v>1022.2</v>
      </c>
      <c r="E21" s="28">
        <v>1430.71</v>
      </c>
      <c r="F21" s="28">
        <v>3.3799999999999997E-2</v>
      </c>
      <c r="G21" s="28">
        <v>206.28</v>
      </c>
      <c r="H21" s="27"/>
      <c r="I21" s="28">
        <v>0.99750000000000005</v>
      </c>
      <c r="J21" s="28">
        <v>911.57</v>
      </c>
      <c r="K21" s="28">
        <v>1365.47</v>
      </c>
      <c r="L21" s="28">
        <v>2.5700000000000001E-2</v>
      </c>
      <c r="M21" s="28">
        <v>184.49</v>
      </c>
    </row>
    <row r="22" spans="2:13" x14ac:dyDescent="0.2">
      <c r="B22" s="30">
        <v>17</v>
      </c>
      <c r="C22" s="28">
        <v>0.99619999999999997</v>
      </c>
      <c r="D22" s="28">
        <v>1050.46</v>
      </c>
      <c r="E22" s="28">
        <v>1506.65</v>
      </c>
      <c r="F22" s="28">
        <v>3.3500000000000002E-2</v>
      </c>
      <c r="G22" s="28">
        <v>205.13</v>
      </c>
      <c r="H22" s="27"/>
      <c r="I22" s="28">
        <v>0.99750000000000005</v>
      </c>
      <c r="J22" s="28">
        <v>1081.81</v>
      </c>
      <c r="K22" s="28">
        <v>1695.81</v>
      </c>
      <c r="L22" s="28">
        <v>2.87E-2</v>
      </c>
      <c r="M22" s="28">
        <v>181.92</v>
      </c>
    </row>
    <row r="23" spans="2:13" x14ac:dyDescent="0.2">
      <c r="B23" s="30">
        <v>18</v>
      </c>
      <c r="C23" s="28">
        <v>0.99609999999999999</v>
      </c>
      <c r="D23" s="28">
        <v>1159.26</v>
      </c>
      <c r="E23" s="28">
        <v>1582.38</v>
      </c>
      <c r="F23" s="28">
        <v>3.9E-2</v>
      </c>
      <c r="G23" s="28">
        <v>207.26</v>
      </c>
      <c r="H23" s="27"/>
      <c r="I23" s="28">
        <v>0.99750000000000005</v>
      </c>
      <c r="J23" s="28">
        <v>902.51</v>
      </c>
      <c r="K23" s="28">
        <v>1286.6500000000001</v>
      </c>
      <c r="L23" s="28">
        <v>2.7199999999999998E-2</v>
      </c>
      <c r="M23" s="28">
        <v>189.23</v>
      </c>
    </row>
    <row r="24" spans="2:13" x14ac:dyDescent="0.2">
      <c r="B24" s="30">
        <v>19</v>
      </c>
      <c r="C24" s="28">
        <v>0.99650000000000005</v>
      </c>
      <c r="D24" s="28">
        <v>921.68</v>
      </c>
      <c r="E24" s="28">
        <v>1368.48</v>
      </c>
      <c r="F24" s="28">
        <v>2.8799999999999999E-2</v>
      </c>
      <c r="G24" s="28">
        <v>202.82</v>
      </c>
      <c r="H24" s="27"/>
      <c r="I24" s="28">
        <v>0.99750000000000005</v>
      </c>
      <c r="J24" s="28">
        <v>1065.6099999999999</v>
      </c>
      <c r="K24" s="28">
        <v>1533.67</v>
      </c>
      <c r="L24" s="28">
        <v>3.0300000000000001E-2</v>
      </c>
      <c r="M24" s="28">
        <v>178.35</v>
      </c>
    </row>
    <row r="25" spans="2:13" ht="13.5" thickBot="1" x14ac:dyDescent="0.25">
      <c r="B25" s="31">
        <v>20</v>
      </c>
      <c r="C25" s="29">
        <v>0.99619999999999997</v>
      </c>
      <c r="D25" s="29">
        <v>1131.5</v>
      </c>
      <c r="E25" s="29">
        <v>1531.53</v>
      </c>
      <c r="F25" s="29">
        <v>3.8199999999999998E-2</v>
      </c>
      <c r="G25" s="29">
        <v>217.27</v>
      </c>
      <c r="H25" s="27"/>
      <c r="I25" s="29">
        <v>0.99739999999999995</v>
      </c>
      <c r="J25" s="29">
        <v>739.05</v>
      </c>
      <c r="K25" s="29">
        <v>1088.0999999999999</v>
      </c>
      <c r="L25" s="29">
        <v>2.3900000000000001E-2</v>
      </c>
      <c r="M25" s="29">
        <v>184.16</v>
      </c>
    </row>
    <row r="26" spans="2:13" x14ac:dyDescent="0.2">
      <c r="B26" s="30">
        <v>21</v>
      </c>
      <c r="C26" s="28">
        <v>0.99629999999999996</v>
      </c>
      <c r="D26" s="28">
        <v>1063.6199999999999</v>
      </c>
      <c r="E26" s="28">
        <v>1482.93</v>
      </c>
      <c r="F26" s="28">
        <v>3.5000000000000003E-2</v>
      </c>
      <c r="G26" s="28">
        <v>209.24</v>
      </c>
      <c r="H26" s="27"/>
      <c r="I26" s="28">
        <v>0.99750000000000005</v>
      </c>
      <c r="J26" s="28">
        <v>830.21</v>
      </c>
      <c r="K26" s="28">
        <v>1223.52</v>
      </c>
      <c r="L26" s="28">
        <v>2.47E-2</v>
      </c>
      <c r="M26" s="28">
        <v>184.58</v>
      </c>
    </row>
    <row r="27" spans="2:13" x14ac:dyDescent="0.2">
      <c r="B27" s="30">
        <v>22</v>
      </c>
      <c r="C27" s="28">
        <v>0.99629999999999996</v>
      </c>
      <c r="D27" s="28">
        <v>997.96</v>
      </c>
      <c r="E27" s="28">
        <v>1404.93</v>
      </c>
      <c r="F27" s="28">
        <v>3.27E-2</v>
      </c>
      <c r="G27" s="28">
        <v>218.15</v>
      </c>
      <c r="H27" s="27"/>
      <c r="I27" s="28">
        <v>0.99750000000000005</v>
      </c>
      <c r="J27" s="28">
        <v>1033.68</v>
      </c>
      <c r="K27" s="28">
        <v>1539.65</v>
      </c>
      <c r="L27" s="28">
        <v>2.8500000000000001E-2</v>
      </c>
      <c r="M27" s="28">
        <v>187.49</v>
      </c>
    </row>
    <row r="28" spans="2:13" x14ac:dyDescent="0.2">
      <c r="B28" s="30">
        <v>23</v>
      </c>
      <c r="C28" s="28">
        <v>0.99650000000000005</v>
      </c>
      <c r="D28" s="28">
        <v>888.01</v>
      </c>
      <c r="E28" s="28">
        <v>1372.5</v>
      </c>
      <c r="F28" s="28">
        <v>2.6599999999999999E-2</v>
      </c>
      <c r="G28" s="28">
        <v>225.26</v>
      </c>
      <c r="H28" s="27"/>
      <c r="I28" s="28">
        <v>0.99739999999999995</v>
      </c>
      <c r="J28" s="28">
        <v>728.8</v>
      </c>
      <c r="K28" s="28">
        <v>1090.19</v>
      </c>
      <c r="L28" s="28">
        <v>2.3E-2</v>
      </c>
      <c r="M28" s="28">
        <v>182.33</v>
      </c>
    </row>
    <row r="29" spans="2:13" x14ac:dyDescent="0.2">
      <c r="B29" s="30">
        <v>24</v>
      </c>
      <c r="C29" s="28">
        <v>0.99650000000000005</v>
      </c>
      <c r="D29" s="28">
        <v>1067.1099999999999</v>
      </c>
      <c r="E29" s="28">
        <v>1674.78</v>
      </c>
      <c r="F29" s="28">
        <v>2.9399999999999999E-2</v>
      </c>
      <c r="G29" s="28">
        <v>202.21</v>
      </c>
      <c r="H29" s="27"/>
      <c r="I29" s="28">
        <v>0.99729999999999996</v>
      </c>
      <c r="J29" s="28">
        <v>960.91</v>
      </c>
      <c r="K29" s="28">
        <v>1490.63</v>
      </c>
      <c r="L29" s="28">
        <v>2.69E-2</v>
      </c>
      <c r="M29" s="28">
        <v>181.93</v>
      </c>
    </row>
    <row r="30" spans="2:13" ht="13.5" thickBot="1" x14ac:dyDescent="0.25">
      <c r="B30" s="31">
        <v>25</v>
      </c>
      <c r="C30" s="29">
        <v>0.99650000000000005</v>
      </c>
      <c r="D30" s="29">
        <v>1062.42</v>
      </c>
      <c r="E30" s="29">
        <v>1650.92</v>
      </c>
      <c r="F30" s="29">
        <v>3.0200000000000001E-2</v>
      </c>
      <c r="G30" s="29">
        <v>211.82</v>
      </c>
      <c r="H30" s="27"/>
      <c r="I30" s="29">
        <v>0.99750000000000005</v>
      </c>
      <c r="J30" s="29">
        <v>993.62</v>
      </c>
      <c r="K30" s="29">
        <v>1516.4</v>
      </c>
      <c r="L30" s="29">
        <v>2.7E-2</v>
      </c>
      <c r="M30" s="29">
        <v>181.08</v>
      </c>
    </row>
    <row r="31" spans="2:13" x14ac:dyDescent="0.2">
      <c r="B31" s="30">
        <v>26</v>
      </c>
      <c r="C31" s="28">
        <v>0.99609999999999999</v>
      </c>
      <c r="D31" s="28">
        <v>998.54</v>
      </c>
      <c r="E31" s="28">
        <v>1389.89</v>
      </c>
      <c r="F31" s="28">
        <v>3.3300000000000003E-2</v>
      </c>
      <c r="G31" s="28">
        <v>206.71</v>
      </c>
      <c r="H31" s="27"/>
      <c r="I31" s="28">
        <v>0.99750000000000005</v>
      </c>
      <c r="J31" s="28">
        <v>745.23</v>
      </c>
      <c r="K31" s="28">
        <v>1138.93</v>
      </c>
      <c r="L31" s="28">
        <v>2.2200000000000001E-2</v>
      </c>
      <c r="M31" s="28">
        <v>182.44</v>
      </c>
    </row>
    <row r="32" spans="2:13" x14ac:dyDescent="0.2">
      <c r="B32" s="30">
        <v>27</v>
      </c>
      <c r="C32" s="28">
        <v>0.99650000000000005</v>
      </c>
      <c r="D32" s="28">
        <v>927.54</v>
      </c>
      <c r="E32" s="28">
        <v>1492.65</v>
      </c>
      <c r="F32" s="28">
        <v>2.6200000000000001E-2</v>
      </c>
      <c r="G32" s="28">
        <v>212.06</v>
      </c>
      <c r="H32" s="27"/>
      <c r="I32" s="28">
        <v>0.99750000000000005</v>
      </c>
      <c r="J32" s="28">
        <v>655.64</v>
      </c>
      <c r="K32" s="28">
        <v>1057.58</v>
      </c>
      <c r="L32" s="28">
        <v>1.9800000000000002E-2</v>
      </c>
      <c r="M32" s="28">
        <v>187.18</v>
      </c>
    </row>
    <row r="33" spans="2:13" x14ac:dyDescent="0.2">
      <c r="B33" s="30">
        <v>28</v>
      </c>
      <c r="C33" s="18">
        <v>0.99660000000000004</v>
      </c>
      <c r="D33" s="18">
        <v>1103.58</v>
      </c>
      <c r="E33" s="18">
        <v>1731.08</v>
      </c>
      <c r="F33" s="18">
        <v>3.0700000000000002E-2</v>
      </c>
      <c r="G33" s="18">
        <v>200.93</v>
      </c>
      <c r="H33" s="40"/>
      <c r="I33" s="18">
        <v>0.99750000000000005</v>
      </c>
      <c r="J33" s="18">
        <v>742.61</v>
      </c>
      <c r="K33" s="18">
        <v>1135.24</v>
      </c>
      <c r="L33" s="18">
        <v>2.2100000000000002E-2</v>
      </c>
      <c r="M33" s="18">
        <v>175.36</v>
      </c>
    </row>
    <row r="34" spans="2:13" x14ac:dyDescent="0.2">
      <c r="B34" s="30">
        <v>29</v>
      </c>
      <c r="C34" s="18">
        <v>0.99629999999999996</v>
      </c>
      <c r="D34" s="18">
        <v>1053.3699999999999</v>
      </c>
      <c r="E34" s="18">
        <v>1506.68</v>
      </c>
      <c r="F34" s="18">
        <v>3.3599999999999998E-2</v>
      </c>
      <c r="G34" s="18">
        <v>201.54</v>
      </c>
      <c r="H34" s="40"/>
      <c r="I34" s="18">
        <v>0.99750000000000005</v>
      </c>
      <c r="J34" s="18">
        <v>959.82</v>
      </c>
      <c r="K34" s="18">
        <v>1430.14</v>
      </c>
      <c r="L34" s="18">
        <v>2.69E-2</v>
      </c>
      <c r="M34" s="18">
        <v>179.48</v>
      </c>
    </row>
    <row r="35" spans="2:13" ht="13.5" thickBot="1" x14ac:dyDescent="0.25">
      <c r="B35" s="31">
        <v>30</v>
      </c>
      <c r="C35" s="19">
        <v>0.99629999999999996</v>
      </c>
      <c r="D35" s="19">
        <v>1153.48</v>
      </c>
      <c r="E35" s="19">
        <v>1703.01</v>
      </c>
      <c r="F35" s="19">
        <v>3.5200000000000002E-2</v>
      </c>
      <c r="G35" s="19">
        <v>215.59</v>
      </c>
      <c r="H35" s="41"/>
      <c r="I35" s="19">
        <v>0.99739999999999995</v>
      </c>
      <c r="J35" s="19">
        <v>901.25</v>
      </c>
      <c r="K35" s="19">
        <v>1218.17</v>
      </c>
      <c r="L35" s="19">
        <v>3.0099999999999998E-2</v>
      </c>
      <c r="M35" s="19">
        <v>186.33</v>
      </c>
    </row>
    <row r="37" spans="2:13" x14ac:dyDescent="0.2">
      <c r="B37" s="33" t="s">
        <v>36</v>
      </c>
      <c r="C37" s="36">
        <f>MIN(C6:C35)</f>
        <v>0.996</v>
      </c>
      <c r="D37" s="26">
        <f t="shared" ref="D37:M37" si="0">MIN(D6:D35)</f>
        <v>885.52</v>
      </c>
      <c r="E37" s="26">
        <f t="shared" si="0"/>
        <v>1294.99</v>
      </c>
      <c r="F37" s="26">
        <f t="shared" si="0"/>
        <v>2.5600000000000001E-2</v>
      </c>
      <c r="G37" s="26">
        <f t="shared" si="0"/>
        <v>200.15</v>
      </c>
      <c r="I37" s="36">
        <f t="shared" si="0"/>
        <v>0.997</v>
      </c>
      <c r="J37" s="26">
        <f t="shared" si="0"/>
        <v>655.64</v>
      </c>
      <c r="K37" s="35">
        <f t="shared" si="0"/>
        <v>1048.9000000000001</v>
      </c>
      <c r="L37" s="26">
        <f t="shared" si="0"/>
        <v>1.9800000000000002E-2</v>
      </c>
      <c r="M37" s="26">
        <f t="shared" si="0"/>
        <v>173.42</v>
      </c>
    </row>
    <row r="38" spans="2:13" x14ac:dyDescent="0.2">
      <c r="B38" s="33" t="s">
        <v>35</v>
      </c>
      <c r="C38" s="34">
        <f>MAX(C6:C35)</f>
        <v>0.99670000000000003</v>
      </c>
      <c r="D38" s="34">
        <f t="shared" ref="D38:M38" si="1">MAX(D6:D35)</f>
        <v>1306.03</v>
      </c>
      <c r="E38" s="34">
        <f t="shared" si="1"/>
        <v>1731.08</v>
      </c>
      <c r="F38" s="37">
        <f t="shared" si="1"/>
        <v>4.7E-2</v>
      </c>
      <c r="G38" s="34">
        <f t="shared" si="1"/>
        <v>225.26</v>
      </c>
      <c r="H38" s="34"/>
      <c r="I38" s="34">
        <f t="shared" si="1"/>
        <v>0.99750000000000005</v>
      </c>
      <c r="J38" s="34">
        <f t="shared" si="1"/>
        <v>1221.79</v>
      </c>
      <c r="K38" s="34">
        <f t="shared" si="1"/>
        <v>1834.18</v>
      </c>
      <c r="L38" s="34">
        <f t="shared" si="1"/>
        <v>3.49E-2</v>
      </c>
      <c r="M38" s="34">
        <f t="shared" si="1"/>
        <v>190.84</v>
      </c>
    </row>
    <row r="39" spans="2:13" x14ac:dyDescent="0.2">
      <c r="B39" s="33" t="s">
        <v>34</v>
      </c>
      <c r="C39" s="37">
        <f>AVERAGE(C6:C35)</f>
        <v>0.99631333333333361</v>
      </c>
      <c r="D39" s="38">
        <f t="shared" ref="D39:M39" si="2">AVERAGE(D6:D35)</f>
        <v>1044.2386666666666</v>
      </c>
      <c r="E39" s="38">
        <f t="shared" si="2"/>
        <v>1499.4436666666666</v>
      </c>
      <c r="F39" s="37">
        <f t="shared" si="2"/>
        <v>3.3263333333333332E-2</v>
      </c>
      <c r="G39" s="38">
        <f t="shared" si="2"/>
        <v>210.191</v>
      </c>
      <c r="H39" s="37"/>
      <c r="I39" s="37">
        <f t="shared" si="2"/>
        <v>0.99745999999999968</v>
      </c>
      <c r="J39" s="38">
        <f t="shared" si="2"/>
        <v>877.71199999999976</v>
      </c>
      <c r="K39" s="38">
        <f t="shared" si="2"/>
        <v>1323.7730000000001</v>
      </c>
      <c r="L39" s="37">
        <f t="shared" si="2"/>
        <v>2.5420000000000005E-2</v>
      </c>
      <c r="M39" s="38">
        <f t="shared" si="2"/>
        <v>183.97399999999996</v>
      </c>
    </row>
  </sheetData>
  <mergeCells count="6">
    <mergeCell ref="C4:G4"/>
    <mergeCell ref="I4:M4"/>
    <mergeCell ref="B2:B5"/>
    <mergeCell ref="C2:M2"/>
    <mergeCell ref="C3:G3"/>
    <mergeCell ref="I3:M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O55"/>
  <sheetViews>
    <sheetView workbookViewId="0">
      <selection activeCell="O12" sqref="O12"/>
    </sheetView>
  </sheetViews>
  <sheetFormatPr defaultRowHeight="15" x14ac:dyDescent="0.25"/>
  <cols>
    <col min="1" max="3" width="15.7109375" style="3" customWidth="1"/>
    <col min="4" max="7" width="15.7109375" customWidth="1"/>
    <col min="8" max="8" width="5.7109375" style="3" customWidth="1"/>
    <col min="9" max="10" width="15.7109375" style="3" customWidth="1"/>
    <col min="11" max="15" width="15.7109375" customWidth="1"/>
  </cols>
  <sheetData>
    <row r="1" spans="1:15" ht="23.25" x14ac:dyDescent="0.25">
      <c r="A1" s="46" t="s">
        <v>0</v>
      </c>
      <c r="B1" s="46"/>
      <c r="C1" s="46"/>
      <c r="D1" s="46"/>
      <c r="E1" s="46"/>
      <c r="F1" s="46"/>
      <c r="G1" s="46"/>
      <c r="H1" s="6"/>
      <c r="I1" s="46" t="s">
        <v>21</v>
      </c>
      <c r="J1" s="46"/>
      <c r="K1" s="46"/>
      <c r="L1" s="46"/>
      <c r="M1" s="46"/>
      <c r="N1" s="46"/>
      <c r="O1" s="46"/>
    </row>
    <row r="3" spans="1:15" x14ac:dyDescent="0.25">
      <c r="A3" s="48" t="s">
        <v>1</v>
      </c>
      <c r="B3" s="48" t="s">
        <v>2</v>
      </c>
      <c r="C3" s="48" t="s">
        <v>3</v>
      </c>
      <c r="D3" s="47" t="s">
        <v>20</v>
      </c>
      <c r="E3" s="47"/>
      <c r="F3" s="47"/>
      <c r="G3" s="47"/>
      <c r="I3" s="48" t="s">
        <v>1</v>
      </c>
      <c r="J3" s="48" t="s">
        <v>2</v>
      </c>
      <c r="K3" s="48" t="s">
        <v>3</v>
      </c>
      <c r="L3" s="47" t="s">
        <v>20</v>
      </c>
      <c r="M3" s="47"/>
      <c r="N3" s="47"/>
      <c r="O3" s="47"/>
    </row>
    <row r="4" spans="1:15" x14ac:dyDescent="0.25">
      <c r="A4" s="48"/>
      <c r="B4" s="48"/>
      <c r="C4" s="48"/>
      <c r="D4" s="5" t="s">
        <v>4</v>
      </c>
      <c r="E4" s="5" t="s">
        <v>5</v>
      </c>
      <c r="F4" s="5" t="s">
        <v>6</v>
      </c>
      <c r="G4" s="5" t="s">
        <v>7</v>
      </c>
      <c r="I4" s="48"/>
      <c r="J4" s="48"/>
      <c r="K4" s="48"/>
      <c r="L4" s="5" t="s">
        <v>4</v>
      </c>
      <c r="M4" s="5" t="s">
        <v>5</v>
      </c>
      <c r="N4" s="5" t="s">
        <v>6</v>
      </c>
      <c r="O4" s="5" t="s">
        <v>7</v>
      </c>
    </row>
    <row r="5" spans="1:15" x14ac:dyDescent="0.25">
      <c r="A5" s="4">
        <v>1</v>
      </c>
      <c r="B5" s="4">
        <v>25</v>
      </c>
      <c r="C5" s="4">
        <v>8</v>
      </c>
      <c r="D5" s="9"/>
      <c r="E5" s="10"/>
      <c r="F5" s="10"/>
      <c r="G5" s="10"/>
      <c r="I5" s="4">
        <v>1</v>
      </c>
      <c r="J5" s="4">
        <v>25</v>
      </c>
      <c r="K5" s="4">
        <v>8</v>
      </c>
      <c r="L5" s="9"/>
      <c r="M5" s="10"/>
      <c r="N5" s="10"/>
      <c r="O5" s="10"/>
    </row>
    <row r="6" spans="1:15" x14ac:dyDescent="0.25">
      <c r="A6" s="4">
        <v>2</v>
      </c>
      <c r="B6" s="4"/>
      <c r="C6" s="4">
        <v>16</v>
      </c>
      <c r="D6" s="9"/>
      <c r="E6" s="10"/>
      <c r="F6" s="10"/>
      <c r="G6" s="10"/>
      <c r="I6" s="4">
        <v>2</v>
      </c>
      <c r="J6" s="4"/>
      <c r="K6" s="4">
        <v>16</v>
      </c>
      <c r="L6" s="9"/>
      <c r="M6" s="10"/>
      <c r="N6" s="10"/>
      <c r="O6" s="10"/>
    </row>
    <row r="7" spans="1:15" x14ac:dyDescent="0.25">
      <c r="A7" s="4">
        <v>3</v>
      </c>
      <c r="B7" s="4"/>
      <c r="C7" s="4">
        <v>24</v>
      </c>
      <c r="D7" s="9"/>
      <c r="E7" s="10"/>
      <c r="F7" s="13"/>
      <c r="G7" s="10"/>
      <c r="I7" s="4">
        <v>3</v>
      </c>
      <c r="J7" s="4"/>
      <c r="K7" s="4">
        <v>24</v>
      </c>
      <c r="L7" s="9"/>
      <c r="M7" s="10"/>
      <c r="N7" s="13"/>
      <c r="O7" s="10"/>
    </row>
    <row r="8" spans="1:15" x14ac:dyDescent="0.25">
      <c r="A8" s="8"/>
      <c r="B8" s="7"/>
      <c r="C8" s="8"/>
      <c r="D8" s="11"/>
      <c r="E8" s="12"/>
      <c r="F8" s="12"/>
      <c r="G8" s="12"/>
      <c r="I8" s="8"/>
      <c r="J8" s="7"/>
      <c r="K8" s="8"/>
      <c r="L8" s="11"/>
      <c r="M8" s="12"/>
      <c r="N8" s="12"/>
      <c r="O8" s="12"/>
    </row>
    <row r="9" spans="1:15" x14ac:dyDescent="0.25">
      <c r="A9" s="4">
        <v>4</v>
      </c>
      <c r="B9" s="4">
        <v>50</v>
      </c>
      <c r="C9" s="4">
        <v>8</v>
      </c>
      <c r="D9" s="10"/>
      <c r="E9" s="10"/>
      <c r="F9" s="10"/>
      <c r="G9" s="10"/>
      <c r="I9" s="4">
        <v>4</v>
      </c>
      <c r="J9" s="4">
        <v>50</v>
      </c>
      <c r="K9" s="4">
        <v>8</v>
      </c>
      <c r="L9" s="10"/>
      <c r="M9" s="10"/>
      <c r="N9" s="10"/>
      <c r="O9" s="10"/>
    </row>
    <row r="10" spans="1:15" x14ac:dyDescent="0.25">
      <c r="A10" s="4">
        <v>5</v>
      </c>
      <c r="B10" s="4"/>
      <c r="C10" s="4">
        <v>16</v>
      </c>
      <c r="D10" s="10"/>
      <c r="E10" s="10"/>
      <c r="F10" s="10"/>
      <c r="G10" s="10"/>
      <c r="I10" s="4">
        <v>5</v>
      </c>
      <c r="J10" s="4"/>
      <c r="K10" s="4">
        <v>16</v>
      </c>
      <c r="L10" s="10"/>
      <c r="M10" s="10"/>
      <c r="N10" s="10"/>
      <c r="O10" s="10"/>
    </row>
    <row r="11" spans="1:15" x14ac:dyDescent="0.25">
      <c r="A11" s="4">
        <v>6</v>
      </c>
      <c r="B11" s="4"/>
      <c r="C11" s="4">
        <v>24</v>
      </c>
      <c r="D11" s="10"/>
      <c r="E11" s="10"/>
      <c r="F11" s="10"/>
      <c r="G11" s="10"/>
      <c r="I11" s="4">
        <v>6</v>
      </c>
      <c r="J11" s="4"/>
      <c r="K11" s="4">
        <v>24</v>
      </c>
      <c r="L11" s="10"/>
      <c r="M11" s="10"/>
      <c r="N11" s="10"/>
      <c r="O11" s="10"/>
    </row>
    <row r="12" spans="1:15" x14ac:dyDescent="0.25">
      <c r="K12" s="3"/>
    </row>
    <row r="13" spans="1:15" x14ac:dyDescent="0.25">
      <c r="K13" s="3"/>
    </row>
    <row r="14" spans="1:15" x14ac:dyDescent="0.25">
      <c r="A14" s="48" t="s">
        <v>1</v>
      </c>
      <c r="B14" s="48" t="s">
        <v>2</v>
      </c>
      <c r="C14" s="48" t="s">
        <v>3</v>
      </c>
      <c r="D14" s="47" t="s">
        <v>26</v>
      </c>
      <c r="E14" s="47"/>
      <c r="F14" s="47"/>
      <c r="G14" s="47"/>
      <c r="I14" s="48" t="s">
        <v>1</v>
      </c>
      <c r="J14" s="48" t="s">
        <v>2</v>
      </c>
      <c r="K14" s="48" t="s">
        <v>3</v>
      </c>
      <c r="L14" s="47" t="s">
        <v>26</v>
      </c>
      <c r="M14" s="47"/>
      <c r="N14" s="47"/>
      <c r="O14" s="47"/>
    </row>
    <row r="15" spans="1:15" x14ac:dyDescent="0.25">
      <c r="A15" s="48"/>
      <c r="B15" s="48"/>
      <c r="C15" s="48"/>
      <c r="D15" s="5" t="s">
        <v>4</v>
      </c>
      <c r="E15" s="5" t="s">
        <v>5</v>
      </c>
      <c r="F15" s="5" t="s">
        <v>6</v>
      </c>
      <c r="G15" s="5" t="s">
        <v>7</v>
      </c>
      <c r="I15" s="48"/>
      <c r="J15" s="48"/>
      <c r="K15" s="48"/>
      <c r="L15" s="5" t="s">
        <v>4</v>
      </c>
      <c r="M15" s="5" t="s">
        <v>5</v>
      </c>
      <c r="N15" s="5" t="s">
        <v>6</v>
      </c>
      <c r="O15" s="5" t="s">
        <v>7</v>
      </c>
    </row>
    <row r="16" spans="1:15" x14ac:dyDescent="0.25">
      <c r="A16" s="4">
        <v>1</v>
      </c>
      <c r="B16" s="4">
        <v>25</v>
      </c>
      <c r="C16" s="4">
        <v>8</v>
      </c>
      <c r="D16" s="13"/>
      <c r="E16" s="10"/>
      <c r="F16" s="10"/>
      <c r="G16" s="10"/>
      <c r="I16" s="4">
        <v>1</v>
      </c>
      <c r="J16" s="4">
        <v>25</v>
      </c>
      <c r="K16" s="4">
        <v>8</v>
      </c>
      <c r="L16" s="13"/>
      <c r="M16" s="10"/>
      <c r="N16" s="10"/>
      <c r="O16" s="10"/>
    </row>
    <row r="17" spans="1:15" x14ac:dyDescent="0.25">
      <c r="A17" s="4">
        <v>2</v>
      </c>
      <c r="B17" s="4"/>
      <c r="C17" s="4">
        <v>16</v>
      </c>
      <c r="D17" s="13"/>
      <c r="E17" s="10"/>
      <c r="F17" s="10"/>
      <c r="G17" s="10"/>
      <c r="I17" s="4">
        <v>2</v>
      </c>
      <c r="J17" s="4"/>
      <c r="K17" s="4">
        <v>16</v>
      </c>
      <c r="L17" s="13"/>
      <c r="M17" s="10"/>
      <c r="N17" s="10"/>
      <c r="O17" s="10"/>
    </row>
    <row r="18" spans="1:15" x14ac:dyDescent="0.25">
      <c r="A18" s="4">
        <v>3</v>
      </c>
      <c r="B18" s="4"/>
      <c r="C18" s="4">
        <v>32</v>
      </c>
      <c r="D18" s="13"/>
      <c r="E18" s="10"/>
      <c r="F18" s="10"/>
      <c r="G18" s="10"/>
      <c r="I18" s="4">
        <v>3</v>
      </c>
      <c r="J18" s="4"/>
      <c r="K18" s="4">
        <v>32</v>
      </c>
      <c r="L18" s="13"/>
      <c r="M18" s="10"/>
      <c r="N18" s="10"/>
      <c r="O18" s="10"/>
    </row>
    <row r="19" spans="1:15" x14ac:dyDescent="0.25">
      <c r="A19" s="8"/>
      <c r="B19" s="7"/>
      <c r="C19" s="8"/>
      <c r="D19" s="14"/>
      <c r="E19" s="12"/>
      <c r="F19" s="12"/>
      <c r="G19" s="12"/>
      <c r="I19" s="8"/>
      <c r="J19" s="7"/>
      <c r="K19" s="8"/>
      <c r="L19" s="14"/>
      <c r="M19" s="12"/>
      <c r="N19" s="12"/>
      <c r="O19" s="12"/>
    </row>
    <row r="20" spans="1:15" x14ac:dyDescent="0.25">
      <c r="A20" s="4">
        <v>4</v>
      </c>
      <c r="B20" s="4">
        <v>50</v>
      </c>
      <c r="C20" s="4">
        <v>8</v>
      </c>
      <c r="D20" s="10"/>
      <c r="E20" s="10"/>
      <c r="F20" s="10"/>
      <c r="G20" s="10"/>
      <c r="I20" s="4">
        <v>4</v>
      </c>
      <c r="J20" s="4">
        <v>50</v>
      </c>
      <c r="K20" s="4">
        <v>8</v>
      </c>
      <c r="L20" s="10"/>
      <c r="M20" s="10"/>
      <c r="N20" s="10"/>
      <c r="O20" s="10"/>
    </row>
    <row r="21" spans="1:15" x14ac:dyDescent="0.25">
      <c r="A21" s="4">
        <v>5</v>
      </c>
      <c r="B21" s="4"/>
      <c r="C21" s="4">
        <v>16</v>
      </c>
      <c r="D21" s="10"/>
      <c r="E21" s="10"/>
      <c r="F21" s="10"/>
      <c r="G21" s="10"/>
      <c r="I21" s="4">
        <v>5</v>
      </c>
      <c r="J21" s="4"/>
      <c r="K21" s="4">
        <v>16</v>
      </c>
      <c r="L21" s="10"/>
      <c r="M21" s="10"/>
      <c r="N21" s="10"/>
      <c r="O21" s="10"/>
    </row>
    <row r="22" spans="1:15" x14ac:dyDescent="0.25">
      <c r="A22" s="4">
        <v>6</v>
      </c>
      <c r="B22" s="4"/>
      <c r="C22" s="4">
        <v>32</v>
      </c>
      <c r="D22" s="10"/>
      <c r="E22" s="10"/>
      <c r="F22" s="10"/>
      <c r="G22" s="10"/>
      <c r="I22" s="4">
        <v>6</v>
      </c>
      <c r="J22" s="4"/>
      <c r="K22" s="4">
        <v>32</v>
      </c>
      <c r="L22" s="10"/>
      <c r="M22" s="10"/>
      <c r="N22" s="10"/>
      <c r="O22" s="10"/>
    </row>
    <row r="23" spans="1:15" x14ac:dyDescent="0.25">
      <c r="K23" s="3"/>
    </row>
    <row r="24" spans="1:15" x14ac:dyDescent="0.25">
      <c r="K24" s="3"/>
    </row>
    <row r="25" spans="1:15" x14ac:dyDescent="0.25">
      <c r="A25" s="48" t="s">
        <v>1</v>
      </c>
      <c r="B25" s="48" t="s">
        <v>2</v>
      </c>
      <c r="C25" s="48" t="s">
        <v>3</v>
      </c>
      <c r="D25" s="47" t="s">
        <v>23</v>
      </c>
      <c r="E25" s="47"/>
      <c r="F25" s="47"/>
      <c r="G25" s="47"/>
      <c r="I25" s="48" t="s">
        <v>1</v>
      </c>
      <c r="J25" s="48" t="s">
        <v>2</v>
      </c>
      <c r="K25" s="48" t="s">
        <v>3</v>
      </c>
      <c r="L25" s="47" t="s">
        <v>23</v>
      </c>
      <c r="M25" s="47"/>
      <c r="N25" s="47"/>
      <c r="O25" s="47"/>
    </row>
    <row r="26" spans="1:15" x14ac:dyDescent="0.25">
      <c r="A26" s="48"/>
      <c r="B26" s="48"/>
      <c r="C26" s="48"/>
      <c r="D26" s="5" t="s">
        <v>4</v>
      </c>
      <c r="E26" s="5" t="s">
        <v>5</v>
      </c>
      <c r="F26" s="5" t="s">
        <v>6</v>
      </c>
      <c r="G26" s="5" t="s">
        <v>7</v>
      </c>
      <c r="I26" s="48"/>
      <c r="J26" s="48"/>
      <c r="K26" s="48"/>
      <c r="L26" s="5" t="s">
        <v>4</v>
      </c>
      <c r="M26" s="5" t="s">
        <v>5</v>
      </c>
      <c r="N26" s="5" t="s">
        <v>6</v>
      </c>
      <c r="O26" s="5" t="s">
        <v>7</v>
      </c>
    </row>
    <row r="27" spans="1:15" x14ac:dyDescent="0.25">
      <c r="A27" s="4">
        <v>1</v>
      </c>
      <c r="B27" s="4">
        <v>25</v>
      </c>
      <c r="C27" s="4">
        <v>8</v>
      </c>
      <c r="D27" s="13"/>
      <c r="E27" s="15"/>
      <c r="F27" s="15"/>
      <c r="G27" s="15"/>
      <c r="I27" s="4">
        <v>1</v>
      </c>
      <c r="J27" s="4">
        <v>25</v>
      </c>
      <c r="K27" s="4">
        <v>8</v>
      </c>
      <c r="L27" s="13"/>
      <c r="M27" s="15"/>
      <c r="N27" s="15"/>
      <c r="O27" s="15"/>
    </row>
    <row r="28" spans="1:15" x14ac:dyDescent="0.25">
      <c r="A28" s="4">
        <v>2</v>
      </c>
      <c r="B28" s="4"/>
      <c r="C28" s="4">
        <v>16</v>
      </c>
      <c r="D28" s="13"/>
      <c r="E28" s="15"/>
      <c r="F28" s="15"/>
      <c r="G28" s="15"/>
      <c r="I28" s="4">
        <v>2</v>
      </c>
      <c r="J28" s="4"/>
      <c r="K28" s="4">
        <v>16</v>
      </c>
      <c r="L28" s="13"/>
      <c r="M28" s="15"/>
      <c r="N28" s="15"/>
      <c r="O28" s="15"/>
    </row>
    <row r="29" spans="1:15" x14ac:dyDescent="0.25">
      <c r="A29" s="4">
        <v>3</v>
      </c>
      <c r="B29" s="4"/>
      <c r="C29" s="4">
        <v>24</v>
      </c>
      <c r="D29" s="13"/>
      <c r="E29" s="15"/>
      <c r="F29" s="15"/>
      <c r="G29" s="15"/>
      <c r="I29" s="4">
        <v>3</v>
      </c>
      <c r="J29" s="4"/>
      <c r="K29" s="4">
        <v>24</v>
      </c>
      <c r="L29" s="13"/>
      <c r="M29" s="15"/>
      <c r="N29" s="15"/>
      <c r="O29" s="15"/>
    </row>
    <row r="30" spans="1:15" x14ac:dyDescent="0.25">
      <c r="A30" s="8"/>
      <c r="B30" s="7"/>
      <c r="C30" s="8"/>
      <c r="D30" s="14"/>
      <c r="E30" s="16"/>
      <c r="F30" s="16"/>
      <c r="G30" s="16"/>
      <c r="I30" s="8"/>
      <c r="J30" s="7"/>
      <c r="K30" s="8"/>
      <c r="L30" s="14"/>
      <c r="M30" s="16"/>
      <c r="N30" s="16"/>
      <c r="O30" s="16"/>
    </row>
    <row r="31" spans="1:15" x14ac:dyDescent="0.25">
      <c r="A31" s="4">
        <v>4</v>
      </c>
      <c r="B31" s="4">
        <v>50</v>
      </c>
      <c r="C31" s="4">
        <v>8</v>
      </c>
      <c r="D31" s="15"/>
      <c r="E31" s="15"/>
      <c r="F31" s="15"/>
      <c r="G31" s="15"/>
      <c r="I31" s="4">
        <v>4</v>
      </c>
      <c r="J31" s="4">
        <v>50</v>
      </c>
      <c r="K31" s="4">
        <v>8</v>
      </c>
      <c r="L31" s="15"/>
      <c r="M31" s="15"/>
      <c r="N31" s="15"/>
      <c r="O31" s="15"/>
    </row>
    <row r="32" spans="1:15" x14ac:dyDescent="0.25">
      <c r="A32" s="4">
        <v>5</v>
      </c>
      <c r="B32" s="4"/>
      <c r="C32" s="4">
        <v>16</v>
      </c>
      <c r="D32" s="15"/>
      <c r="E32" s="15"/>
      <c r="F32" s="15"/>
      <c r="G32" s="15"/>
      <c r="I32" s="4">
        <v>5</v>
      </c>
      <c r="J32" s="4"/>
      <c r="K32" s="4">
        <v>16</v>
      </c>
      <c r="L32" s="15"/>
      <c r="M32" s="15"/>
      <c r="N32" s="15"/>
      <c r="O32" s="15"/>
    </row>
    <row r="33" spans="1:15" x14ac:dyDescent="0.25">
      <c r="A33" s="4">
        <v>6</v>
      </c>
      <c r="B33" s="4"/>
      <c r="C33" s="4">
        <v>24</v>
      </c>
      <c r="D33" s="15"/>
      <c r="E33" s="15"/>
      <c r="F33" s="15"/>
      <c r="G33" s="15"/>
      <c r="I33" s="4">
        <v>6</v>
      </c>
      <c r="J33" s="4"/>
      <c r="K33" s="4">
        <v>24</v>
      </c>
      <c r="L33" s="15"/>
      <c r="M33" s="15"/>
      <c r="N33" s="15"/>
      <c r="O33" s="15"/>
    </row>
    <row r="34" spans="1:15" x14ac:dyDescent="0.25">
      <c r="K34" s="3"/>
    </row>
    <row r="35" spans="1:15" x14ac:dyDescent="0.25">
      <c r="K35" s="3"/>
    </row>
    <row r="36" spans="1:15" x14ac:dyDescent="0.25">
      <c r="A36" s="48" t="s">
        <v>1</v>
      </c>
      <c r="B36" s="48" t="s">
        <v>2</v>
      </c>
      <c r="C36" s="48" t="s">
        <v>3</v>
      </c>
      <c r="D36" s="47" t="s">
        <v>24</v>
      </c>
      <c r="E36" s="47"/>
      <c r="F36" s="47"/>
      <c r="G36" s="47"/>
      <c r="I36" s="48" t="s">
        <v>1</v>
      </c>
      <c r="J36" s="48" t="s">
        <v>2</v>
      </c>
      <c r="K36" s="48" t="s">
        <v>3</v>
      </c>
      <c r="L36" s="47" t="s">
        <v>24</v>
      </c>
      <c r="M36" s="47"/>
      <c r="N36" s="47"/>
      <c r="O36" s="47"/>
    </row>
    <row r="37" spans="1:15" x14ac:dyDescent="0.25">
      <c r="A37" s="48"/>
      <c r="B37" s="48"/>
      <c r="C37" s="48"/>
      <c r="D37" s="5" t="s">
        <v>4</v>
      </c>
      <c r="E37" s="5" t="s">
        <v>5</v>
      </c>
      <c r="F37" s="5" t="s">
        <v>6</v>
      </c>
      <c r="G37" s="5" t="s">
        <v>7</v>
      </c>
      <c r="I37" s="48"/>
      <c r="J37" s="48"/>
      <c r="K37" s="48"/>
      <c r="L37" s="5" t="s">
        <v>4</v>
      </c>
      <c r="M37" s="5" t="s">
        <v>5</v>
      </c>
      <c r="N37" s="5" t="s">
        <v>6</v>
      </c>
      <c r="O37" s="5" t="s">
        <v>7</v>
      </c>
    </row>
    <row r="38" spans="1:15" x14ac:dyDescent="0.25">
      <c r="A38" s="4">
        <v>1</v>
      </c>
      <c r="B38" s="4">
        <v>25</v>
      </c>
      <c r="C38" s="4">
        <v>8</v>
      </c>
      <c r="D38" s="13"/>
      <c r="E38" s="10"/>
      <c r="F38" s="10"/>
      <c r="G38" s="10"/>
      <c r="I38" s="4">
        <v>1</v>
      </c>
      <c r="J38" s="4">
        <v>25</v>
      </c>
      <c r="K38" s="4">
        <v>8</v>
      </c>
      <c r="L38" s="13"/>
      <c r="M38" s="10"/>
      <c r="N38" s="10"/>
      <c r="O38" s="10"/>
    </row>
    <row r="39" spans="1:15" x14ac:dyDescent="0.25">
      <c r="A39" s="4">
        <v>2</v>
      </c>
      <c r="B39" s="4"/>
      <c r="C39" s="4">
        <v>16</v>
      </c>
      <c r="D39" s="13"/>
      <c r="E39" s="10"/>
      <c r="F39" s="10"/>
      <c r="G39" s="10"/>
      <c r="I39" s="4">
        <v>2</v>
      </c>
      <c r="J39" s="4"/>
      <c r="K39" s="4">
        <v>16</v>
      </c>
      <c r="L39" s="13"/>
      <c r="M39" s="10"/>
      <c r="N39" s="10"/>
      <c r="O39" s="10"/>
    </row>
    <row r="40" spans="1:15" x14ac:dyDescent="0.25">
      <c r="A40" s="4">
        <v>3</v>
      </c>
      <c r="B40" s="4"/>
      <c r="C40" s="4">
        <v>24</v>
      </c>
      <c r="D40" s="13"/>
      <c r="E40" s="10"/>
      <c r="F40" s="10"/>
      <c r="G40" s="10"/>
      <c r="I40" s="4">
        <v>3</v>
      </c>
      <c r="J40" s="4"/>
      <c r="K40" s="4">
        <v>24</v>
      </c>
      <c r="L40" s="13"/>
      <c r="M40" s="10"/>
      <c r="N40" s="10"/>
      <c r="O40" s="10"/>
    </row>
    <row r="41" spans="1:15" x14ac:dyDescent="0.25">
      <c r="A41" s="8"/>
      <c r="B41" s="7"/>
      <c r="C41" s="8"/>
      <c r="D41" s="14"/>
      <c r="E41" s="12"/>
      <c r="F41" s="12"/>
      <c r="G41" s="12"/>
      <c r="I41" s="8"/>
      <c r="J41" s="7"/>
      <c r="K41" s="8"/>
      <c r="L41" s="14"/>
      <c r="M41" s="12"/>
      <c r="N41" s="12"/>
      <c r="O41" s="12"/>
    </row>
    <row r="42" spans="1:15" x14ac:dyDescent="0.25">
      <c r="A42" s="4">
        <v>4</v>
      </c>
      <c r="B42" s="4">
        <v>50</v>
      </c>
      <c r="C42" s="4">
        <v>8</v>
      </c>
      <c r="D42" s="10"/>
      <c r="E42" s="10"/>
      <c r="F42" s="10"/>
      <c r="G42" s="10"/>
      <c r="I42" s="4">
        <v>4</v>
      </c>
      <c r="J42" s="4">
        <v>50</v>
      </c>
      <c r="K42" s="4">
        <v>8</v>
      </c>
      <c r="L42" s="10"/>
      <c r="M42" s="10"/>
      <c r="N42" s="10"/>
      <c r="O42" s="10"/>
    </row>
    <row r="43" spans="1:15" x14ac:dyDescent="0.25">
      <c r="A43" s="4">
        <v>5</v>
      </c>
      <c r="B43" s="4"/>
      <c r="C43" s="4">
        <v>16</v>
      </c>
      <c r="D43" s="10"/>
      <c r="E43" s="10"/>
      <c r="F43" s="10"/>
      <c r="G43" s="10"/>
      <c r="I43" s="4">
        <v>5</v>
      </c>
      <c r="J43" s="4"/>
      <c r="K43" s="4">
        <v>16</v>
      </c>
      <c r="L43" s="10"/>
      <c r="M43" s="10"/>
      <c r="N43" s="10"/>
      <c r="O43" s="10"/>
    </row>
    <row r="44" spans="1:15" x14ac:dyDescent="0.25">
      <c r="A44" s="4">
        <v>6</v>
      </c>
      <c r="B44" s="4"/>
      <c r="C44" s="4">
        <v>24</v>
      </c>
      <c r="D44" s="10"/>
      <c r="E44" s="10"/>
      <c r="F44" s="10"/>
      <c r="G44" s="10"/>
      <c r="I44" s="4">
        <v>6</v>
      </c>
      <c r="J44" s="4"/>
      <c r="K44" s="4">
        <v>24</v>
      </c>
      <c r="L44" s="10"/>
      <c r="M44" s="10"/>
      <c r="N44" s="10"/>
      <c r="O44" s="10"/>
    </row>
    <row r="45" spans="1:15" x14ac:dyDescent="0.25">
      <c r="K45" s="3"/>
    </row>
    <row r="46" spans="1:15" x14ac:dyDescent="0.25">
      <c r="K46" s="3"/>
    </row>
    <row r="47" spans="1:15" x14ac:dyDescent="0.25">
      <c r="A47" s="48" t="s">
        <v>1</v>
      </c>
      <c r="B47" s="48" t="s">
        <v>2</v>
      </c>
      <c r="C47" s="48" t="s">
        <v>3</v>
      </c>
      <c r="D47" s="47" t="s">
        <v>25</v>
      </c>
      <c r="E47" s="47"/>
      <c r="F47" s="47"/>
      <c r="G47" s="47"/>
      <c r="I47" s="48" t="s">
        <v>1</v>
      </c>
      <c r="J47" s="48" t="s">
        <v>2</v>
      </c>
      <c r="K47" s="48" t="s">
        <v>3</v>
      </c>
      <c r="L47" s="47" t="s">
        <v>25</v>
      </c>
      <c r="M47" s="47"/>
      <c r="N47" s="47"/>
      <c r="O47" s="47"/>
    </row>
    <row r="48" spans="1:15" x14ac:dyDescent="0.25">
      <c r="A48" s="48"/>
      <c r="B48" s="48"/>
      <c r="C48" s="48"/>
      <c r="D48" s="5" t="s">
        <v>4</v>
      </c>
      <c r="E48" s="5" t="s">
        <v>5</v>
      </c>
      <c r="F48" s="5" t="s">
        <v>6</v>
      </c>
      <c r="G48" s="5" t="s">
        <v>7</v>
      </c>
      <c r="I48" s="48"/>
      <c r="J48" s="48"/>
      <c r="K48" s="48"/>
      <c r="L48" s="5" t="s">
        <v>4</v>
      </c>
      <c r="M48" s="5" t="s">
        <v>5</v>
      </c>
      <c r="N48" s="5" t="s">
        <v>6</v>
      </c>
      <c r="O48" s="5" t="s">
        <v>7</v>
      </c>
    </row>
    <row r="49" spans="1:15" x14ac:dyDescent="0.25">
      <c r="A49" s="4">
        <v>1</v>
      </c>
      <c r="B49" s="4">
        <v>25</v>
      </c>
      <c r="C49" s="4">
        <v>8</v>
      </c>
      <c r="D49" s="13"/>
      <c r="E49" s="10"/>
      <c r="F49" s="10"/>
      <c r="G49" s="10"/>
      <c r="I49" s="4">
        <v>1</v>
      </c>
      <c r="J49" s="4">
        <v>25</v>
      </c>
      <c r="K49" s="4">
        <v>8</v>
      </c>
      <c r="L49" s="13"/>
      <c r="M49" s="10"/>
      <c r="N49" s="10"/>
      <c r="O49" s="10"/>
    </row>
    <row r="50" spans="1:15" x14ac:dyDescent="0.25">
      <c r="A50" s="4">
        <v>2</v>
      </c>
      <c r="B50" s="4"/>
      <c r="C50" s="4">
        <v>16</v>
      </c>
      <c r="D50" s="13"/>
      <c r="E50" s="10"/>
      <c r="F50" s="10"/>
      <c r="G50" s="10"/>
      <c r="I50" s="4">
        <v>2</v>
      </c>
      <c r="J50" s="4"/>
      <c r="K50" s="4">
        <v>16</v>
      </c>
      <c r="L50" s="13"/>
      <c r="M50" s="10"/>
      <c r="N50" s="10"/>
      <c r="O50" s="10"/>
    </row>
    <row r="51" spans="1:15" x14ac:dyDescent="0.25">
      <c r="A51" s="4">
        <v>3</v>
      </c>
      <c r="B51" s="4"/>
      <c r="C51" s="4">
        <v>24</v>
      </c>
      <c r="D51" s="13"/>
      <c r="E51" s="10"/>
      <c r="F51" s="10"/>
      <c r="G51" s="10"/>
      <c r="I51" s="4">
        <v>3</v>
      </c>
      <c r="J51" s="4"/>
      <c r="K51" s="4">
        <v>24</v>
      </c>
      <c r="L51" s="13"/>
      <c r="M51" s="10"/>
      <c r="N51" s="10"/>
      <c r="O51" s="10"/>
    </row>
    <row r="52" spans="1:15" x14ac:dyDescent="0.25">
      <c r="A52" s="8"/>
      <c r="B52" s="7"/>
      <c r="C52" s="8"/>
      <c r="D52" s="14"/>
      <c r="E52" s="12"/>
      <c r="F52" s="12"/>
      <c r="G52" s="12"/>
      <c r="I52" s="8"/>
      <c r="J52" s="7"/>
      <c r="K52" s="8"/>
      <c r="L52" s="14"/>
      <c r="M52" s="12"/>
      <c r="N52" s="12"/>
      <c r="O52" s="12"/>
    </row>
    <row r="53" spans="1:15" x14ac:dyDescent="0.25">
      <c r="A53" s="4">
        <v>4</v>
      </c>
      <c r="B53" s="4">
        <v>50</v>
      </c>
      <c r="C53" s="4">
        <v>8</v>
      </c>
      <c r="D53" s="10"/>
      <c r="E53" s="10"/>
      <c r="F53" s="10"/>
      <c r="G53" s="10"/>
      <c r="I53" s="4">
        <v>4</v>
      </c>
      <c r="J53" s="4">
        <v>50</v>
      </c>
      <c r="K53" s="4">
        <v>8</v>
      </c>
      <c r="L53" s="10"/>
      <c r="M53" s="10"/>
      <c r="N53" s="10"/>
      <c r="O53" s="10"/>
    </row>
    <row r="54" spans="1:15" x14ac:dyDescent="0.25">
      <c r="A54" s="4">
        <v>5</v>
      </c>
      <c r="B54" s="4"/>
      <c r="C54" s="4">
        <v>16</v>
      </c>
      <c r="D54" s="10"/>
      <c r="E54" s="10"/>
      <c r="F54" s="10"/>
      <c r="G54" s="10"/>
      <c r="I54" s="4">
        <v>5</v>
      </c>
      <c r="J54" s="4"/>
      <c r="K54" s="4">
        <v>16</v>
      </c>
      <c r="L54" s="10"/>
      <c r="M54" s="10"/>
      <c r="N54" s="10"/>
      <c r="O54" s="10"/>
    </row>
    <row r="55" spans="1:15" x14ac:dyDescent="0.25">
      <c r="A55" s="4">
        <v>6</v>
      </c>
      <c r="B55" s="4"/>
      <c r="C55" s="4">
        <v>24</v>
      </c>
      <c r="D55" s="10"/>
      <c r="E55" s="10"/>
      <c r="F55" s="10"/>
      <c r="G55" s="10"/>
      <c r="I55" s="4">
        <v>6</v>
      </c>
      <c r="J55" s="4"/>
      <c r="K55" s="4">
        <v>24</v>
      </c>
      <c r="L55" s="10"/>
      <c r="M55" s="10"/>
      <c r="N55" s="10"/>
      <c r="O55" s="10"/>
    </row>
  </sheetData>
  <mergeCells count="42">
    <mergeCell ref="J47:J48"/>
    <mergeCell ref="K47:K48"/>
    <mergeCell ref="L47:O47"/>
    <mergeCell ref="A47:A48"/>
    <mergeCell ref="B47:B48"/>
    <mergeCell ref="C47:C48"/>
    <mergeCell ref="D47:G47"/>
    <mergeCell ref="I25:I26"/>
    <mergeCell ref="I36:I37"/>
    <mergeCell ref="I47:I48"/>
    <mergeCell ref="A25:A26"/>
    <mergeCell ref="B25:B26"/>
    <mergeCell ref="C25:C26"/>
    <mergeCell ref="D25:G25"/>
    <mergeCell ref="D36:G36"/>
    <mergeCell ref="J14:J15"/>
    <mergeCell ref="K14:K15"/>
    <mergeCell ref="L14:O14"/>
    <mergeCell ref="I1:O1"/>
    <mergeCell ref="I14:I15"/>
    <mergeCell ref="J3:J4"/>
    <mergeCell ref="K3:K4"/>
    <mergeCell ref="L3:O3"/>
    <mergeCell ref="I3:I4"/>
    <mergeCell ref="J25:J26"/>
    <mergeCell ref="K25:K26"/>
    <mergeCell ref="L25:O25"/>
    <mergeCell ref="J36:J37"/>
    <mergeCell ref="K36:K37"/>
    <mergeCell ref="L36:O36"/>
    <mergeCell ref="A1:G1"/>
    <mergeCell ref="D3:G3"/>
    <mergeCell ref="A36:A37"/>
    <mergeCell ref="B36:B37"/>
    <mergeCell ref="C36:C37"/>
    <mergeCell ref="A3:A4"/>
    <mergeCell ref="B3:B4"/>
    <mergeCell ref="C3:C4"/>
    <mergeCell ref="A14:A15"/>
    <mergeCell ref="B14:B15"/>
    <mergeCell ref="C14:C15"/>
    <mergeCell ref="D14:G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hasil evaluasi linux</vt:lpstr>
      <vt:lpstr>hasil evaluasi windows</vt:lpstr>
      <vt:lpstr>evaluasi hasil</vt:lpstr>
      <vt:lpstr>naive search LSTM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lunox</cp:lastModifiedBy>
  <dcterms:created xsi:type="dcterms:W3CDTF">2024-07-17T23:23:19Z</dcterms:created>
  <dcterms:modified xsi:type="dcterms:W3CDTF">2024-08-14T15:11:38Z</dcterms:modified>
</cp:coreProperties>
</file>