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My Koding Data Science\tensorflow-btc-usd-v2\dataset\"/>
    </mc:Choice>
  </mc:AlternateContent>
  <xr:revisionPtr revIDLastSave="0" documentId="13_ncr:1_{37F0E4BB-1EB8-44C7-B852-6D19EBF8F48A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hasil evaluasi linux" sheetId="1" r:id="rId1"/>
    <sheet name="hasil evaluasi windows" sheetId="4" r:id="rId2"/>
    <sheet name="evaluasi hasil" sheetId="5" r:id="rId3"/>
    <sheet name="naive search LSTM" sheetId="3" r:id="rId4"/>
  </sheets>
  <calcPr calcId="191029"/>
</workbook>
</file>

<file path=xl/calcChain.xml><?xml version="1.0" encoding="utf-8"?>
<calcChain xmlns="http://schemas.openxmlformats.org/spreadsheetml/2006/main">
  <c r="D39" i="5" l="1"/>
  <c r="E39" i="5"/>
  <c r="F39" i="5"/>
  <c r="G39" i="5"/>
  <c r="I39" i="5"/>
  <c r="J39" i="5"/>
  <c r="K39" i="5"/>
  <c r="L39" i="5"/>
  <c r="M39" i="5"/>
  <c r="C39" i="5"/>
  <c r="D38" i="5"/>
  <c r="E38" i="5"/>
  <c r="F38" i="5"/>
  <c r="G38" i="5"/>
  <c r="I38" i="5"/>
  <c r="J38" i="5"/>
  <c r="K38" i="5"/>
  <c r="L38" i="5"/>
  <c r="M38" i="5"/>
  <c r="C38" i="5"/>
  <c r="D37" i="5"/>
  <c r="E37" i="5"/>
  <c r="F37" i="5"/>
  <c r="G37" i="5"/>
  <c r="I37" i="5"/>
  <c r="J37" i="5"/>
  <c r="K37" i="5"/>
  <c r="L37" i="5"/>
  <c r="M37" i="5"/>
  <c r="C37" i="5"/>
</calcChain>
</file>

<file path=xl/sharedStrings.xml><?xml version="1.0" encoding="utf-8"?>
<sst xmlns="http://schemas.openxmlformats.org/spreadsheetml/2006/main" count="338" uniqueCount="252">
  <si>
    <t>Epoch</t>
  </si>
  <si>
    <t>Batch Size</t>
  </si>
  <si>
    <t>Adam</t>
  </si>
  <si>
    <t>Adamax</t>
  </si>
  <si>
    <t>RMSprop</t>
  </si>
  <si>
    <t>R</t>
  </si>
  <si>
    <t>MAE</t>
  </si>
  <si>
    <t>RMSE</t>
  </si>
  <si>
    <t>MAPE</t>
  </si>
  <si>
    <t>LSTM-R</t>
  </si>
  <si>
    <t>LSTM-MAE</t>
  </si>
  <si>
    <t>LSTM-RMSE</t>
  </si>
  <si>
    <t>LSTM-MAPE</t>
  </si>
  <si>
    <t>GRU-R</t>
  </si>
  <si>
    <t>GRU-MAE</t>
  </si>
  <si>
    <t>GRU-RMSE</t>
  </si>
  <si>
    <t>GRU-MAPE</t>
  </si>
  <si>
    <t>Optimizers R</t>
  </si>
  <si>
    <t>Time</t>
  </si>
  <si>
    <t>Optimizers RMSE</t>
  </si>
  <si>
    <t>Optimizers MAPE</t>
  </si>
  <si>
    <t>Optimizers Time</t>
  </si>
  <si>
    <t>Optimizers MAE</t>
  </si>
  <si>
    <t>LSTM-TIME</t>
  </si>
  <si>
    <t>GRU-TIME</t>
  </si>
  <si>
    <t>Runing</t>
  </si>
  <si>
    <t>Algorithms on Neural Networks</t>
  </si>
  <si>
    <t>SBi-LSTM-RNN</t>
  </si>
  <si>
    <t>SBi-GRU-RNN</t>
  </si>
  <si>
    <t>Model Evaluations</t>
  </si>
  <si>
    <t>AVG</t>
  </si>
  <si>
    <t>MAX</t>
  </si>
  <si>
    <t>MIN</t>
  </si>
  <si>
    <t>0.9863</t>
  </si>
  <si>
    <t>0.9949</t>
  </si>
  <si>
    <t>0.9972</t>
  </si>
  <si>
    <t>0.9970</t>
  </si>
  <si>
    <t>0.9950</t>
  </si>
  <si>
    <t>0.9974</t>
  </si>
  <si>
    <t>0.9898</t>
  </si>
  <si>
    <t>0.9927</t>
  </si>
  <si>
    <t>0.9973</t>
  </si>
  <si>
    <t>0.9938</t>
  </si>
  <si>
    <t>0.9933</t>
  </si>
  <si>
    <t>0.9967</t>
  </si>
  <si>
    <t>0.9964</t>
  </si>
  <si>
    <t>0.9969</t>
  </si>
  <si>
    <t>0.9961</t>
  </si>
  <si>
    <t>0.9962</t>
  </si>
  <si>
    <t>0.9928</t>
  </si>
  <si>
    <t>0.9948</t>
  </si>
  <si>
    <t>0.9952</t>
  </si>
  <si>
    <t>0.9976</t>
  </si>
  <si>
    <t>0.9904</t>
  </si>
  <si>
    <t>0.9960</t>
  </si>
  <si>
    <t>0.9958</t>
  </si>
  <si>
    <t>0.9971</t>
  </si>
  <si>
    <t>0.9921</t>
  </si>
  <si>
    <t>0.9963</t>
  </si>
  <si>
    <t>0.9956</t>
  </si>
  <si>
    <t>0.9975</t>
  </si>
  <si>
    <t>0.9968</t>
  </si>
  <si>
    <t>4702.31</t>
  </si>
  <si>
    <t>1187.96</t>
  </si>
  <si>
    <t>3018.63</t>
  </si>
  <si>
    <t>1275.66</t>
  </si>
  <si>
    <t>1413.82</t>
  </si>
  <si>
    <t>2184.43</t>
  </si>
  <si>
    <t>3813.11</t>
  </si>
  <si>
    <t>2647.47</t>
  </si>
  <si>
    <t>2531.14</t>
  </si>
  <si>
    <t>3505.26</t>
  </si>
  <si>
    <t>3224.62</t>
  </si>
  <si>
    <t>2541.60</t>
  </si>
  <si>
    <t>881.70</t>
  </si>
  <si>
    <t>1752.61</t>
  </si>
  <si>
    <t>2053.99</t>
  </si>
  <si>
    <t>1416.23</t>
  </si>
  <si>
    <t>1149.10</t>
  </si>
  <si>
    <t>1719.41</t>
  </si>
  <si>
    <t>3036.32</t>
  </si>
  <si>
    <t>1956.47</t>
  </si>
  <si>
    <t>1744.44</t>
  </si>
  <si>
    <t>2682.59</t>
  </si>
  <si>
    <t>2352.31</t>
  </si>
  <si>
    <t>1609.57</t>
  </si>
  <si>
    <t>1712.15</t>
  </si>
  <si>
    <t>2248.61</t>
  </si>
  <si>
    <t>3030.6</t>
  </si>
  <si>
    <t>2371.47</t>
  </si>
  <si>
    <t>1082.09</t>
  </si>
  <si>
    <t>1653.82</t>
  </si>
  <si>
    <t>2535.51</t>
  </si>
  <si>
    <t>1642.67</t>
  </si>
  <si>
    <t>1470.19</t>
  </si>
  <si>
    <t>2013.72</t>
  </si>
  <si>
    <t>2570.83</t>
  </si>
  <si>
    <t>1788.15</t>
  </si>
  <si>
    <t>3250.87</t>
  </si>
  <si>
    <t>2363.11</t>
  </si>
  <si>
    <t>2375.68</t>
  </si>
  <si>
    <t>1622.89</t>
  </si>
  <si>
    <t>947.84</t>
  </si>
  <si>
    <t>1468.82</t>
  </si>
  <si>
    <t>756.38</t>
  </si>
  <si>
    <t>1367.22</t>
  </si>
  <si>
    <t>1298.65</t>
  </si>
  <si>
    <t>846.53</t>
  </si>
  <si>
    <t>1868.86</t>
  </si>
  <si>
    <t>1247.08</t>
  </si>
  <si>
    <t>1957.51</t>
  </si>
  <si>
    <t>4631.59</t>
  </si>
  <si>
    <t>1779.10</t>
  </si>
  <si>
    <t>2069.33</t>
  </si>
  <si>
    <t>3375.16</t>
  </si>
  <si>
    <t>4187.57</t>
  </si>
  <si>
    <t>3007.16</t>
  </si>
  <si>
    <t>3658.21</t>
  </si>
  <si>
    <t>3717.48</t>
  </si>
  <si>
    <t>3472.78</t>
  </si>
  <si>
    <t>3831.24</t>
  </si>
  <si>
    <t>1279.51</t>
  </si>
  <si>
    <t>2416.57</t>
  </si>
  <si>
    <t>3633.81</t>
  </si>
  <si>
    <t>2157.01</t>
  </si>
  <si>
    <t>1696.93</t>
  </si>
  <si>
    <t>2843.16</t>
  </si>
  <si>
    <t>3441.38</t>
  </si>
  <si>
    <t>2368.56</t>
  </si>
  <si>
    <t>2755.47</t>
  </si>
  <si>
    <t>2888.22</t>
  </si>
  <si>
    <t>2586.67</t>
  </si>
  <si>
    <t>2540.04</t>
  </si>
  <si>
    <t>2104.37</t>
  </si>
  <si>
    <t>2741.13</t>
  </si>
  <si>
    <t>4548.86</t>
  </si>
  <si>
    <t>2681.64</t>
  </si>
  <si>
    <t>1671.96</t>
  </si>
  <si>
    <t>2471.46</t>
  </si>
  <si>
    <t>2809.84</t>
  </si>
  <si>
    <t>2309.79</t>
  </si>
  <si>
    <t>2062.63</t>
  </si>
  <si>
    <t>2224.70</t>
  </si>
  <si>
    <t>2795.00</t>
  </si>
  <si>
    <t>2442.20</t>
  </si>
  <si>
    <t>3469.40</t>
  </si>
  <si>
    <t>2965.75</t>
  </si>
  <si>
    <t>4180.90</t>
  </si>
  <si>
    <t>2280.22</t>
  </si>
  <si>
    <t>1427.62</t>
  </si>
  <si>
    <t>2430.99</t>
  </si>
  <si>
    <t>1202.18</t>
  </si>
  <si>
    <t>2088.65</t>
  </si>
  <si>
    <t>1973.22</t>
  </si>
  <si>
    <t>1147.10</t>
  </si>
  <si>
    <t>2079.51</t>
  </si>
  <si>
    <t>1867.78</t>
  </si>
  <si>
    <t>0.1651</t>
  </si>
  <si>
    <t>0.0326</t>
  </si>
  <si>
    <t>0.0729</t>
  </si>
  <si>
    <t>0.0417</t>
  </si>
  <si>
    <t>0.0437</t>
  </si>
  <si>
    <t>0.0543</t>
  </si>
  <si>
    <t>0.1371</t>
  </si>
  <si>
    <t>0.0954</t>
  </si>
  <si>
    <t>0.0639</t>
  </si>
  <si>
    <t>0.1331</t>
  </si>
  <si>
    <t>0.1231</t>
  </si>
  <si>
    <t>0.0628</t>
  </si>
  <si>
    <t>0.0277</t>
  </si>
  <si>
    <t>0.0567</t>
  </si>
  <si>
    <t>0.0498</t>
  </si>
  <si>
    <t>0.0382</t>
  </si>
  <si>
    <t>0.0351</t>
  </si>
  <si>
    <t>0.0429</t>
  </si>
  <si>
    <t>0.1069</t>
  </si>
  <si>
    <t>0.0675</t>
  </si>
  <si>
    <t>0.0431</t>
  </si>
  <si>
    <t>0.1003</t>
  </si>
  <si>
    <t>0.0879</t>
  </si>
  <si>
    <t>0.0407</t>
  </si>
  <si>
    <t>0.0612</t>
  </si>
  <si>
    <t>0.0778</t>
  </si>
  <si>
    <t>0.0741</t>
  </si>
  <si>
    <t>0.0867</t>
  </si>
  <si>
    <t>0.0310</t>
  </si>
  <si>
    <t>0.0434</t>
  </si>
  <si>
    <t>0.0876</t>
  </si>
  <si>
    <t>0.0526</t>
  </si>
  <si>
    <t>0.0398</t>
  </si>
  <si>
    <t>0.0718</t>
  </si>
  <si>
    <t>0.0485</t>
  </si>
  <si>
    <t>0.1130</t>
  </si>
  <si>
    <t>0.0806</t>
  </si>
  <si>
    <t>0.0442</t>
  </si>
  <si>
    <t>0.0264</t>
  </si>
  <si>
    <t>0.0364</t>
  </si>
  <si>
    <t>0.0221</t>
  </si>
  <si>
    <t>0.0403</t>
  </si>
  <si>
    <t>0.0345</t>
  </si>
  <si>
    <t>0.0289</t>
  </si>
  <si>
    <t>0.0336</t>
  </si>
  <si>
    <t>218.33</t>
  </si>
  <si>
    <t>218.26</t>
  </si>
  <si>
    <t>220.78</t>
  </si>
  <si>
    <t>106.54</t>
  </si>
  <si>
    <t>115.05</t>
  </si>
  <si>
    <t>115.70</t>
  </si>
  <si>
    <t>63.94</t>
  </si>
  <si>
    <t>62.66</t>
  </si>
  <si>
    <t>63.47</t>
  </si>
  <si>
    <t>52.32</t>
  </si>
  <si>
    <t>52.03</t>
  </si>
  <si>
    <t>53.63</t>
  </si>
  <si>
    <t>422.87</t>
  </si>
  <si>
    <t>407.07</t>
  </si>
  <si>
    <t>438.98</t>
  </si>
  <si>
    <t>209.77</t>
  </si>
  <si>
    <t>202.06</t>
  </si>
  <si>
    <t>228.93</t>
  </si>
  <si>
    <t>112.71</t>
  </si>
  <si>
    <t>116.62</t>
  </si>
  <si>
    <t>127.99</t>
  </si>
  <si>
    <t>91.83</t>
  </si>
  <si>
    <t>90.36</t>
  </si>
  <si>
    <t>101.81</t>
  </si>
  <si>
    <t>191.76</t>
  </si>
  <si>
    <t>193.59</t>
  </si>
  <si>
    <t>218.82</t>
  </si>
  <si>
    <t>97.73</t>
  </si>
  <si>
    <t>105.46</t>
  </si>
  <si>
    <t>58.12</t>
  </si>
  <si>
    <t>58.93</t>
  </si>
  <si>
    <t>64.46</t>
  </si>
  <si>
    <t>47.40</t>
  </si>
  <si>
    <t>49.75</t>
  </si>
  <si>
    <t>52.48</t>
  </si>
  <si>
    <t>381.27</t>
  </si>
  <si>
    <t>350.73</t>
  </si>
  <si>
    <t>386.48</t>
  </si>
  <si>
    <t>199.56</t>
  </si>
  <si>
    <t>180.55</t>
  </si>
  <si>
    <t>205.39</t>
  </si>
  <si>
    <t>102.86</t>
  </si>
  <si>
    <t>105.74</t>
  </si>
  <si>
    <t>123.64</t>
  </si>
  <si>
    <t>84.60</t>
  </si>
  <si>
    <t>80.60</t>
  </si>
  <si>
    <t>93.03</t>
  </si>
  <si>
    <t>LSTM</t>
  </si>
  <si>
    <t>GRU</t>
  </si>
  <si>
    <t>4512.10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</si>
</sst>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1" fillId="0" borderId="2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vertical="center"/>
    </xf>
    <xf numFmtId="0" fontId="0" fillId="0" borderId="1" xfId="0" applyBorder="1"/>
    <xf numFmtId="164" fontId="3" fillId="0" borderId="3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165" fontId="4" fillId="0" borderId="4" xfId="0" applyNumberFormat="1" applyFont="1" applyBorder="1" applyAlignment="1">
      <alignment horizontal="right"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65" fontId="4" fillId="0" borderId="5" xfId="0" applyNumberFormat="1" applyFont="1" applyBorder="1" applyAlignment="1">
      <alignment horizontal="right" vertical="center" wrapText="1"/>
    </xf>
    <xf numFmtId="2" fontId="4" fillId="0" borderId="4" xfId="0" applyNumberFormat="1" applyFont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2" fontId="4" fillId="0" borderId="5" xfId="0" applyNumberFormat="1" applyFont="1" applyBorder="1" applyAlignment="1">
      <alignment horizontal="right" vertical="center" wrapText="1"/>
    </xf>
    <xf numFmtId="0" fontId="5" fillId="0" borderId="0" xfId="0" applyFont="1"/>
    <xf numFmtId="0" fontId="5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/>
    <xf numFmtId="165" fontId="5" fillId="0" borderId="0" xfId="0" applyNumberFormat="1" applyFont="1"/>
    <xf numFmtId="165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0" fontId="4" fillId="0" borderId="4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right" vertical="center" wrapText="1"/>
    </xf>
    <xf numFmtId="3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3" xfId="0" applyBorder="1" applyAlignment="1">
      <alignment horizontal="right" vertical="center" wrapText="1"/>
    </xf>
    <xf numFmtId="3" fontId="0" fillId="0" borderId="3" xfId="0" applyNumberFormat="1" applyBorder="1" applyAlignment="1">
      <alignment horizontal="center"/>
    </xf>
    <xf numFmtId="3" fontId="0" fillId="0" borderId="3" xfId="0" applyNumberFormat="1" applyBorder="1" applyAlignment="1">
      <alignment horizontal="right" vertical="center" wrapText="1"/>
    </xf>
    <xf numFmtId="0" fontId="0" fillId="0" borderId="3" xfId="0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31"/>
  <sheetViews>
    <sheetView workbookViewId="0">
      <selection activeCell="Q21" sqref="Q21"/>
    </sheetView>
  </sheetViews>
  <sheetFormatPr defaultRowHeight="15" x14ac:dyDescent="0.25"/>
  <cols>
    <col min="1" max="8" width="15.7109375" style="2" customWidth="1"/>
  </cols>
  <sheetData>
    <row r="1" spans="1:8" ht="18" customHeight="1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ht="18" customHeight="1" x14ac:dyDescent="0.25">
      <c r="A2" s="1">
        <v>0.99619999999999997</v>
      </c>
      <c r="B2" s="1">
        <v>1.34E-2</v>
      </c>
      <c r="C2" s="1">
        <v>1.9300000000000001E-2</v>
      </c>
      <c r="D2" s="1">
        <v>3.1199999999999999E-2</v>
      </c>
      <c r="E2" s="1">
        <v>0.99739999999999995</v>
      </c>
      <c r="F2" s="1">
        <v>1.6199999999999999E-2</v>
      </c>
      <c r="G2" s="1">
        <v>2.4799999999999999E-2</v>
      </c>
      <c r="H2" s="1">
        <v>3.2599999999999997E-2</v>
      </c>
    </row>
    <row r="3" spans="1:8" ht="18" customHeight="1" x14ac:dyDescent="0.25">
      <c r="A3" s="1">
        <v>0.996</v>
      </c>
      <c r="B3" s="1">
        <v>1.47E-2</v>
      </c>
      <c r="C3" s="1">
        <v>2.0299999999999999E-2</v>
      </c>
      <c r="D3" s="1">
        <v>3.5900000000000001E-2</v>
      </c>
      <c r="E3" s="1">
        <v>0.99750000000000005</v>
      </c>
      <c r="F3" s="1">
        <v>1.3899999999999999E-2</v>
      </c>
      <c r="G3" s="1">
        <v>2.1000000000000001E-2</v>
      </c>
      <c r="H3" s="1">
        <v>2.81E-2</v>
      </c>
    </row>
    <row r="4" spans="1:8" ht="18" customHeight="1" x14ac:dyDescent="0.25">
      <c r="A4" s="1">
        <v>0.99660000000000004</v>
      </c>
      <c r="B4" s="1">
        <v>1.23E-2</v>
      </c>
      <c r="C4" s="1">
        <v>1.9699999999999999E-2</v>
      </c>
      <c r="D4" s="1">
        <v>2.5700000000000001E-2</v>
      </c>
      <c r="E4" s="1">
        <v>0.99750000000000005</v>
      </c>
      <c r="F4" s="1">
        <v>1.4200000000000001E-2</v>
      </c>
      <c r="G4" s="1">
        <v>2.1999999999999999E-2</v>
      </c>
      <c r="H4" s="1">
        <v>2.8000000000000001E-2</v>
      </c>
    </row>
    <row r="5" spans="1:8" ht="18" customHeight="1" x14ac:dyDescent="0.25">
      <c r="A5" s="1">
        <v>0.99670000000000003</v>
      </c>
      <c r="B5" s="1">
        <v>1.29E-2</v>
      </c>
      <c r="C5" s="1">
        <v>2.06E-2</v>
      </c>
      <c r="D5" s="1">
        <v>2.64E-2</v>
      </c>
      <c r="E5" s="1">
        <v>0.99739999999999995</v>
      </c>
      <c r="F5" s="1">
        <v>9.2999999999999992E-3</v>
      </c>
      <c r="G5" s="1">
        <v>1.44E-2</v>
      </c>
      <c r="H5" s="1">
        <v>2.1499999999999998E-2</v>
      </c>
    </row>
    <row r="6" spans="1:8" ht="18" customHeight="1" x14ac:dyDescent="0.25">
      <c r="A6" s="1">
        <v>0.99619999999999997</v>
      </c>
      <c r="B6" s="1">
        <v>1.49E-2</v>
      </c>
      <c r="C6" s="1">
        <v>2.0500000000000001E-2</v>
      </c>
      <c r="D6" s="1">
        <v>3.6799999999999999E-2</v>
      </c>
      <c r="E6" s="1">
        <v>0.99750000000000005</v>
      </c>
      <c r="F6" s="1">
        <v>1.21E-2</v>
      </c>
      <c r="G6" s="1">
        <v>1.8200000000000001E-2</v>
      </c>
      <c r="H6" s="1">
        <v>2.52E-2</v>
      </c>
    </row>
    <row r="7" spans="1:8" ht="18" customHeight="1" x14ac:dyDescent="0.25">
      <c r="A7" s="1">
        <v>0.99609999999999999</v>
      </c>
      <c r="B7" s="1">
        <v>1.41E-2</v>
      </c>
      <c r="C7" s="1">
        <v>1.9400000000000001E-2</v>
      </c>
      <c r="D7" s="1">
        <v>3.5000000000000003E-2</v>
      </c>
      <c r="E7" s="1">
        <v>0.99750000000000005</v>
      </c>
      <c r="F7" s="1">
        <v>1.4E-2</v>
      </c>
      <c r="G7" s="1">
        <v>2.0400000000000001E-2</v>
      </c>
      <c r="H7" s="1">
        <v>2.9100000000000001E-2</v>
      </c>
    </row>
    <row r="8" spans="1:8" ht="18" customHeight="1" x14ac:dyDescent="0.25">
      <c r="A8" s="1">
        <v>0.99619999999999997</v>
      </c>
      <c r="B8" s="1">
        <v>1.4800000000000001E-2</v>
      </c>
      <c r="C8" s="1">
        <v>2.12E-2</v>
      </c>
      <c r="D8" s="1">
        <v>3.44E-2</v>
      </c>
      <c r="E8" s="1">
        <v>0.99750000000000005</v>
      </c>
      <c r="F8" s="1">
        <v>1.52E-2</v>
      </c>
      <c r="G8" s="1">
        <v>2.24E-2</v>
      </c>
      <c r="H8" s="1">
        <v>3.0499999999999999E-2</v>
      </c>
    </row>
    <row r="9" spans="1:8" ht="18" customHeight="1" x14ac:dyDescent="0.25">
      <c r="A9" s="1">
        <v>0.99619999999999997</v>
      </c>
      <c r="B9" s="1">
        <v>1.67E-2</v>
      </c>
      <c r="C9" s="1">
        <v>2.1299999999999999E-2</v>
      </c>
      <c r="D9" s="1">
        <v>4.3499999999999997E-2</v>
      </c>
      <c r="E9" s="1">
        <v>0.99729999999999996</v>
      </c>
      <c r="F9" s="1">
        <v>1.8499999999999999E-2</v>
      </c>
      <c r="G9" s="1">
        <v>2.8000000000000001E-2</v>
      </c>
      <c r="H9" s="1">
        <v>3.5400000000000001E-2</v>
      </c>
    </row>
    <row r="10" spans="1:8" ht="18" customHeight="1" x14ac:dyDescent="0.25">
      <c r="A10" s="1">
        <v>0.99619999999999997</v>
      </c>
      <c r="B10" s="1">
        <v>1.6299999999999999E-2</v>
      </c>
      <c r="C10" s="1">
        <v>2.07E-2</v>
      </c>
      <c r="D10" s="1">
        <v>4.2599999999999999E-2</v>
      </c>
      <c r="E10" s="1">
        <v>0.99750000000000005</v>
      </c>
      <c r="F10" s="1">
        <v>9.7999999999999997E-3</v>
      </c>
      <c r="G10" s="1">
        <v>1.54E-2</v>
      </c>
      <c r="H10" s="1">
        <v>2.1100000000000001E-2</v>
      </c>
    </row>
    <row r="11" spans="1:8" ht="18" customHeight="1" x14ac:dyDescent="0.25">
      <c r="A11" s="1">
        <v>0.99609999999999999</v>
      </c>
      <c r="B11" s="1">
        <v>1.41E-2</v>
      </c>
      <c r="C11" s="1">
        <v>2.0500000000000001E-2</v>
      </c>
      <c r="D11" s="1">
        <v>3.27E-2</v>
      </c>
      <c r="E11" s="1">
        <v>0.99739999999999995</v>
      </c>
      <c r="F11" s="1">
        <v>1.49E-2</v>
      </c>
      <c r="G11" s="1">
        <v>2.3E-2</v>
      </c>
      <c r="H11" s="1">
        <v>2.9100000000000001E-2</v>
      </c>
    </row>
    <row r="12" spans="1:8" ht="18" customHeight="1" x14ac:dyDescent="0.25">
      <c r="A12" s="1">
        <v>0.99629999999999996</v>
      </c>
      <c r="B12" s="1">
        <v>1.37E-2</v>
      </c>
      <c r="C12" s="1">
        <v>2.0799999999999999E-2</v>
      </c>
      <c r="D12" s="1">
        <v>2.98E-2</v>
      </c>
      <c r="E12" s="1">
        <v>0.99680000000000002</v>
      </c>
      <c r="F12" s="1">
        <v>1.66E-2</v>
      </c>
      <c r="G12" s="1">
        <v>2.35E-2</v>
      </c>
      <c r="H12" s="1">
        <v>3.9300000000000002E-2</v>
      </c>
    </row>
    <row r="13" spans="1:8" ht="18" customHeight="1" x14ac:dyDescent="0.25">
      <c r="A13" s="1">
        <v>0.99609999999999999</v>
      </c>
      <c r="B13" s="1">
        <v>1.52E-2</v>
      </c>
      <c r="C13" s="1">
        <v>2.1700000000000001E-2</v>
      </c>
      <c r="D13" s="1">
        <v>3.5499999999999997E-2</v>
      </c>
      <c r="E13" s="1">
        <v>0.99750000000000005</v>
      </c>
      <c r="F13" s="1">
        <v>1.29E-2</v>
      </c>
      <c r="G13" s="1">
        <v>1.9900000000000001E-2</v>
      </c>
      <c r="H13" s="1">
        <v>2.58E-2</v>
      </c>
    </row>
    <row r="14" spans="1:8" ht="18" customHeight="1" x14ac:dyDescent="0.25">
      <c r="A14" s="1">
        <v>0.99750000000000005</v>
      </c>
      <c r="B14" s="1">
        <v>1.67E-2</v>
      </c>
      <c r="C14" s="1">
        <v>2.5600000000000001E-2</v>
      </c>
      <c r="D14" s="1">
        <v>3.3099999999999997E-2</v>
      </c>
      <c r="E14" s="1">
        <v>0.99639999999999995</v>
      </c>
      <c r="F14" s="1">
        <v>1.29E-2</v>
      </c>
      <c r="G14" s="1">
        <v>1.7500000000000002E-2</v>
      </c>
      <c r="H14" s="1">
        <v>3.27E-2</v>
      </c>
    </row>
    <row r="15" spans="1:8" ht="18" customHeight="1" x14ac:dyDescent="0.25">
      <c r="A15" s="1">
        <v>0.99729999999999996</v>
      </c>
      <c r="B15" s="1">
        <v>2.0299999999999999E-2</v>
      </c>
      <c r="C15" s="1">
        <v>3.0700000000000002E-2</v>
      </c>
      <c r="D15" s="1">
        <v>4.02E-2</v>
      </c>
      <c r="E15" s="1">
        <v>0.99660000000000004</v>
      </c>
      <c r="F15" s="1">
        <v>1.41E-2</v>
      </c>
      <c r="G15" s="1">
        <v>1.9400000000000001E-2</v>
      </c>
      <c r="H15" s="1">
        <v>3.3500000000000002E-2</v>
      </c>
    </row>
    <row r="16" spans="1:8" ht="18" customHeight="1" x14ac:dyDescent="0.25">
      <c r="A16" s="1">
        <v>0.99609999999999999</v>
      </c>
      <c r="B16" s="1">
        <v>1.5800000000000002E-2</v>
      </c>
      <c r="C16" s="1">
        <v>2.0899999999999998E-2</v>
      </c>
      <c r="D16" s="1">
        <v>3.9699999999999999E-2</v>
      </c>
      <c r="E16" s="1">
        <v>0.99739999999999995</v>
      </c>
      <c r="F16" s="1">
        <v>1.5599999999999999E-2</v>
      </c>
      <c r="G16" s="1">
        <v>2.4299999999999999E-2</v>
      </c>
      <c r="H16" s="1">
        <v>3.09E-2</v>
      </c>
    </row>
    <row r="17" spans="1:8" ht="18" customHeight="1" x14ac:dyDescent="0.25">
      <c r="A17" s="1">
        <v>0.99629999999999996</v>
      </c>
      <c r="B17" s="1">
        <v>1.37E-2</v>
      </c>
      <c r="C17" s="1">
        <v>1.9699999999999999E-2</v>
      </c>
      <c r="D17" s="1">
        <v>3.2199999999999999E-2</v>
      </c>
      <c r="E17" s="1">
        <v>0.99690000000000001</v>
      </c>
      <c r="F17" s="1">
        <v>1.7399999999999999E-2</v>
      </c>
      <c r="G17" s="1">
        <v>2.5899999999999999E-2</v>
      </c>
      <c r="H17" s="1">
        <v>3.7199999999999997E-2</v>
      </c>
    </row>
    <row r="18" spans="1:8" ht="18" customHeight="1" x14ac:dyDescent="0.25">
      <c r="A18" s="1">
        <v>0.99670000000000003</v>
      </c>
      <c r="B18" s="1">
        <v>1.1299999999999999E-2</v>
      </c>
      <c r="C18" s="1">
        <v>1.8100000000000002E-2</v>
      </c>
      <c r="D18" s="1">
        <v>2.4199999999999999E-2</v>
      </c>
      <c r="E18" s="1">
        <v>0.99750000000000005</v>
      </c>
      <c r="F18" s="1">
        <v>1.5299999999999999E-2</v>
      </c>
      <c r="G18" s="1">
        <v>2.3599999999999999E-2</v>
      </c>
      <c r="H18" s="1">
        <v>2.9499999999999998E-2</v>
      </c>
    </row>
    <row r="19" spans="1:8" ht="18" customHeight="1" x14ac:dyDescent="0.25">
      <c r="A19" s="1">
        <v>0.99629999999999996</v>
      </c>
      <c r="B19" s="1">
        <v>1.3599999999999999E-2</v>
      </c>
      <c r="C19" s="1">
        <v>1.9400000000000001E-2</v>
      </c>
      <c r="D19" s="1">
        <v>3.2599999999999997E-2</v>
      </c>
      <c r="E19" s="1">
        <v>0.99739999999999995</v>
      </c>
      <c r="F19" s="1">
        <v>1.47E-2</v>
      </c>
      <c r="G19" s="1">
        <v>2.3E-2</v>
      </c>
      <c r="H19" s="1">
        <v>2.8899999999999999E-2</v>
      </c>
    </row>
    <row r="20" spans="1:8" ht="18" customHeight="1" x14ac:dyDescent="0.25">
      <c r="A20" s="1">
        <v>0.99629999999999996</v>
      </c>
      <c r="B20" s="1">
        <v>1.5100000000000001E-2</v>
      </c>
      <c r="C20" s="1">
        <v>2.06E-2</v>
      </c>
      <c r="D20" s="1">
        <v>3.7100000000000001E-2</v>
      </c>
      <c r="E20" s="1">
        <v>0.99729999999999996</v>
      </c>
      <c r="F20" s="1">
        <v>1.37E-2</v>
      </c>
      <c r="G20" s="1">
        <v>1.7899999999999999E-2</v>
      </c>
      <c r="H20" s="1">
        <v>3.3700000000000001E-2</v>
      </c>
    </row>
    <row r="21" spans="1:8" ht="18" customHeight="1" x14ac:dyDescent="0.25">
      <c r="A21" s="1">
        <v>0.99619999999999997</v>
      </c>
      <c r="B21" s="1">
        <v>1.6199999999999999E-2</v>
      </c>
      <c r="C21" s="1">
        <v>2.0500000000000001E-2</v>
      </c>
      <c r="D21" s="1">
        <v>4.2099999999999999E-2</v>
      </c>
      <c r="E21" s="1">
        <v>0.99750000000000005</v>
      </c>
      <c r="F21" s="1">
        <v>1.4500000000000001E-2</v>
      </c>
      <c r="G21" s="1">
        <v>2.2700000000000001E-2</v>
      </c>
      <c r="H21" s="1">
        <v>2.8799999999999999E-2</v>
      </c>
    </row>
    <row r="22" spans="1:8" ht="18" customHeight="1" x14ac:dyDescent="0.25">
      <c r="A22" s="1">
        <v>0.99660000000000004</v>
      </c>
      <c r="B22" s="1">
        <v>1.2200000000000001E-2</v>
      </c>
      <c r="C22" s="1">
        <v>1.9699999999999999E-2</v>
      </c>
      <c r="D22" s="1">
        <v>2.5499999999999998E-2</v>
      </c>
      <c r="E22" s="1">
        <v>0.99750000000000005</v>
      </c>
      <c r="F22" s="1">
        <v>1.3899999999999999E-2</v>
      </c>
      <c r="G22" s="1">
        <v>2.0400000000000001E-2</v>
      </c>
      <c r="H22" s="1">
        <v>2.86E-2</v>
      </c>
    </row>
    <row r="23" spans="1:8" ht="18" customHeight="1" x14ac:dyDescent="0.25">
      <c r="A23" s="1">
        <v>0.99609999999999999</v>
      </c>
      <c r="B23" s="1">
        <v>1.4800000000000001E-2</v>
      </c>
      <c r="C23" s="1">
        <v>2.06E-2</v>
      </c>
      <c r="D23" s="1">
        <v>3.5499999999999997E-2</v>
      </c>
      <c r="E23" s="1">
        <v>0.99750000000000005</v>
      </c>
      <c r="F23" s="1">
        <v>1.2500000000000001E-2</v>
      </c>
      <c r="G23" s="1">
        <v>1.9E-2</v>
      </c>
      <c r="H23" s="1">
        <v>2.5600000000000001E-2</v>
      </c>
    </row>
    <row r="24" spans="1:8" ht="18" customHeight="1" x14ac:dyDescent="0.25">
      <c r="A24" s="1">
        <v>0.99619999999999997</v>
      </c>
      <c r="B24" s="1">
        <v>1.49E-2</v>
      </c>
      <c r="C24" s="1">
        <v>2.1499999999999998E-2</v>
      </c>
      <c r="D24" s="1">
        <v>3.4500000000000003E-2</v>
      </c>
      <c r="E24" s="1">
        <v>0.99750000000000005</v>
      </c>
      <c r="F24" s="1">
        <v>1.4200000000000001E-2</v>
      </c>
      <c r="G24" s="1">
        <v>2.0500000000000001E-2</v>
      </c>
      <c r="H24" s="1">
        <v>2.9700000000000001E-2</v>
      </c>
    </row>
    <row r="25" spans="1:8" ht="18" customHeight="1" x14ac:dyDescent="0.25">
      <c r="A25" s="1">
        <v>0.99629999999999996</v>
      </c>
      <c r="B25" s="1">
        <v>1.41E-2</v>
      </c>
      <c r="C25" s="1">
        <v>1.9300000000000001E-2</v>
      </c>
      <c r="D25" s="1">
        <v>3.49E-2</v>
      </c>
      <c r="E25" s="1">
        <v>0.99729999999999996</v>
      </c>
      <c r="F25" s="1">
        <v>1.3899999999999999E-2</v>
      </c>
      <c r="G25" s="1">
        <v>2.1399999999999999E-2</v>
      </c>
      <c r="H25" s="1">
        <v>2.8500000000000001E-2</v>
      </c>
    </row>
    <row r="26" spans="1:8" ht="18" customHeight="1" x14ac:dyDescent="0.25">
      <c r="A26" s="1">
        <v>0.99619999999999997</v>
      </c>
      <c r="B26" s="1">
        <v>1.4800000000000001E-2</v>
      </c>
      <c r="C26" s="1">
        <v>2.1600000000000001E-2</v>
      </c>
      <c r="D26" s="1">
        <v>3.3799999999999997E-2</v>
      </c>
      <c r="E26" s="1">
        <v>0.99750000000000005</v>
      </c>
      <c r="F26" s="1">
        <v>1.2999999999999999E-2</v>
      </c>
      <c r="G26" s="1">
        <v>1.52E-2</v>
      </c>
      <c r="H26" s="1">
        <v>2.23E-2</v>
      </c>
    </row>
    <row r="27" spans="1:8" ht="18" customHeight="1" x14ac:dyDescent="0.25">
      <c r="A27" s="1">
        <v>0.99609999999999999</v>
      </c>
      <c r="B27" s="1">
        <v>1.67E-2</v>
      </c>
      <c r="C27" s="1">
        <v>2.2499999999999999E-2</v>
      </c>
      <c r="D27" s="1">
        <v>4.1300000000000003E-2</v>
      </c>
      <c r="E27" s="1">
        <v>0.99750000000000005</v>
      </c>
      <c r="F27" s="1">
        <v>1.4500000000000001E-2</v>
      </c>
      <c r="G27" s="1">
        <v>2.1499999999999998E-2</v>
      </c>
      <c r="H27" s="1">
        <v>2.9399999999999999E-2</v>
      </c>
    </row>
    <row r="28" spans="1:8" ht="18" customHeight="1" x14ac:dyDescent="0.25">
      <c r="A28" s="1">
        <v>0.99660000000000004</v>
      </c>
      <c r="B28" s="1">
        <v>1.2800000000000001E-2</v>
      </c>
      <c r="C28" s="1">
        <v>2.06E-2</v>
      </c>
      <c r="D28" s="1">
        <v>2.63E-2</v>
      </c>
      <c r="E28" s="1">
        <v>0.99750000000000005</v>
      </c>
      <c r="F28" s="1">
        <v>1.41E-2</v>
      </c>
      <c r="G28" s="1">
        <v>2.06E-2</v>
      </c>
      <c r="H28" s="1">
        <v>2.8899999999999999E-2</v>
      </c>
    </row>
    <row r="29" spans="1:8" ht="18" customHeight="1" x14ac:dyDescent="0.25">
      <c r="A29" s="1">
        <v>0.996</v>
      </c>
      <c r="B29" s="1">
        <v>1.4999999999999999E-2</v>
      </c>
      <c r="C29" s="1">
        <v>2.1399999999999999E-2</v>
      </c>
      <c r="D29" s="1">
        <v>3.5299999999999998E-2</v>
      </c>
      <c r="E29" s="1">
        <v>0.99750000000000005</v>
      </c>
      <c r="F29" s="1">
        <v>1.4E-2</v>
      </c>
      <c r="G29" s="1">
        <v>2.0500000000000001E-2</v>
      </c>
      <c r="H29" s="1">
        <v>2.92E-2</v>
      </c>
    </row>
    <row r="30" spans="1:8" ht="17.25" customHeight="1" x14ac:dyDescent="0.25">
      <c r="A30" s="1">
        <v>0.996</v>
      </c>
      <c r="B30" s="1">
        <v>1.5699999999999999E-2</v>
      </c>
      <c r="C30" s="1">
        <v>2.2499999999999999E-2</v>
      </c>
      <c r="D30" s="1">
        <v>3.6799999999999999E-2</v>
      </c>
      <c r="E30" s="1">
        <v>0.99739999999999995</v>
      </c>
      <c r="F30" s="1">
        <v>1.23E-2</v>
      </c>
      <c r="G30" s="1">
        <v>1.7600000000000001E-2</v>
      </c>
      <c r="H30" s="1">
        <v>2.69E-2</v>
      </c>
    </row>
    <row r="31" spans="1:8" ht="17.25" customHeight="1" x14ac:dyDescent="0.25">
      <c r="A31" s="1">
        <v>0.99650000000000005</v>
      </c>
      <c r="B31" s="1">
        <v>1.2500000000000001E-2</v>
      </c>
      <c r="C31" s="1">
        <v>1.8800000000000001E-2</v>
      </c>
      <c r="D31" s="1">
        <v>2.81E-2</v>
      </c>
      <c r="E31" s="1">
        <v>0.99760000000000004</v>
      </c>
      <c r="F31" s="1">
        <v>1.4200000000000001E-2</v>
      </c>
      <c r="G31" s="1">
        <v>2.0899999999999998E-2</v>
      </c>
      <c r="H31" s="1">
        <v>2.9100000000000001E-2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42E1-150E-4882-9A64-7276C8DDBCF2}">
  <dimension ref="A1:J31"/>
  <sheetViews>
    <sheetView zoomScale="120" zoomScaleNormal="120" workbookViewId="0">
      <selection activeCell="L3" sqref="L3"/>
    </sheetView>
  </sheetViews>
  <sheetFormatPr defaultColWidth="8.85546875" defaultRowHeight="15" x14ac:dyDescent="0.25"/>
  <cols>
    <col min="1" max="10" width="15.7109375" style="4" customWidth="1"/>
    <col min="11" max="16384" width="8.85546875" style="4"/>
  </cols>
  <sheetData>
    <row r="1" spans="1:10" ht="15.75" thickBot="1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23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24</v>
      </c>
    </row>
    <row r="2" spans="1:10" x14ac:dyDescent="0.25">
      <c r="A2" s="8">
        <v>0.99629999999999996</v>
      </c>
      <c r="B2" s="11">
        <v>981.05</v>
      </c>
      <c r="C2" s="11">
        <v>1417.01</v>
      </c>
      <c r="D2" s="8">
        <v>3.15E-2</v>
      </c>
      <c r="E2" s="11">
        <v>205.3</v>
      </c>
      <c r="F2" s="8">
        <v>0.99719999999999998</v>
      </c>
      <c r="G2" s="11">
        <v>837.94</v>
      </c>
      <c r="H2" s="11">
        <v>1301.3900000000001</v>
      </c>
      <c r="I2" s="8">
        <v>2.35E-2</v>
      </c>
      <c r="J2" s="11">
        <v>180.44</v>
      </c>
    </row>
    <row r="3" spans="1:10" x14ac:dyDescent="0.25">
      <c r="A3" s="9">
        <v>0.99619999999999997</v>
      </c>
      <c r="B3" s="12">
        <v>1091.48</v>
      </c>
      <c r="C3" s="12">
        <v>1491.92</v>
      </c>
      <c r="D3" s="9">
        <v>3.6499999999999998E-2</v>
      </c>
      <c r="E3" s="12">
        <v>210.97</v>
      </c>
      <c r="F3" s="9">
        <v>0.99750000000000005</v>
      </c>
      <c r="G3" s="12">
        <v>776.01</v>
      </c>
      <c r="H3" s="12">
        <v>1171.6600000000001</v>
      </c>
      <c r="I3" s="9">
        <v>2.3E-2</v>
      </c>
      <c r="J3" s="12">
        <v>190.84</v>
      </c>
    </row>
    <row r="4" spans="1:10" x14ac:dyDescent="0.25">
      <c r="A4" s="9">
        <v>0.99629999999999996</v>
      </c>
      <c r="B4" s="12">
        <v>1306.03</v>
      </c>
      <c r="C4" s="12">
        <v>1594.93</v>
      </c>
      <c r="D4" s="9">
        <v>4.7E-2</v>
      </c>
      <c r="E4" s="12">
        <v>215.56</v>
      </c>
      <c r="F4" s="9">
        <v>0.99750000000000005</v>
      </c>
      <c r="G4" s="12">
        <v>1055.42</v>
      </c>
      <c r="H4" s="12">
        <v>1534.85</v>
      </c>
      <c r="I4" s="9">
        <v>2.9700000000000001E-2</v>
      </c>
      <c r="J4" s="12">
        <v>186.8</v>
      </c>
    </row>
    <row r="5" spans="1:10" x14ac:dyDescent="0.25">
      <c r="A5" s="9">
        <v>0.996</v>
      </c>
      <c r="B5" s="12">
        <v>1253.72</v>
      </c>
      <c r="C5" s="12">
        <v>1644.21</v>
      </c>
      <c r="D5" s="9">
        <v>4.3200000000000002E-2</v>
      </c>
      <c r="E5" s="12">
        <v>207.76</v>
      </c>
      <c r="F5" s="9">
        <v>0.99739999999999995</v>
      </c>
      <c r="G5" s="12">
        <v>683.48</v>
      </c>
      <c r="H5" s="12">
        <v>1053.6300000000001</v>
      </c>
      <c r="I5" s="9">
        <v>2.1499999999999998E-2</v>
      </c>
      <c r="J5" s="12">
        <v>183.21</v>
      </c>
    </row>
    <row r="6" spans="1:10" ht="15.75" thickBot="1" x14ac:dyDescent="0.3">
      <c r="A6" s="10">
        <v>0.99670000000000003</v>
      </c>
      <c r="B6" s="13">
        <v>909.17</v>
      </c>
      <c r="C6" s="13">
        <v>1456.14</v>
      </c>
      <c r="D6" s="10">
        <v>2.5600000000000001E-2</v>
      </c>
      <c r="E6" s="13">
        <v>217.82</v>
      </c>
      <c r="F6" s="10">
        <v>0.99750000000000005</v>
      </c>
      <c r="G6" s="13">
        <v>729.81</v>
      </c>
      <c r="H6" s="13">
        <v>1151.6300000000001</v>
      </c>
      <c r="I6" s="10">
        <v>2.1100000000000001E-2</v>
      </c>
      <c r="J6" s="13">
        <v>189.79</v>
      </c>
    </row>
    <row r="7" spans="1:10" x14ac:dyDescent="0.25">
      <c r="A7" s="9">
        <v>0.99619999999999997</v>
      </c>
      <c r="B7" s="12">
        <v>1008.29</v>
      </c>
      <c r="C7" s="12">
        <v>1395.25</v>
      </c>
      <c r="D7" s="9">
        <v>3.3700000000000001E-2</v>
      </c>
      <c r="E7" s="12">
        <v>204.01</v>
      </c>
      <c r="F7" s="9">
        <v>0.99750000000000005</v>
      </c>
      <c r="G7" s="12">
        <v>1048.8499999999999</v>
      </c>
      <c r="H7" s="12">
        <v>1562.69</v>
      </c>
      <c r="I7" s="9">
        <v>2.8799999999999999E-2</v>
      </c>
      <c r="J7" s="12">
        <v>182.7</v>
      </c>
    </row>
    <row r="8" spans="1:10" x14ac:dyDescent="0.25">
      <c r="A8" s="9">
        <v>0.99629999999999996</v>
      </c>
      <c r="B8" s="12">
        <v>967.48</v>
      </c>
      <c r="C8" s="12">
        <v>1405.13</v>
      </c>
      <c r="D8" s="9">
        <v>3.0700000000000002E-2</v>
      </c>
      <c r="E8" s="12">
        <v>202.44</v>
      </c>
      <c r="F8" s="9">
        <v>0.99750000000000005</v>
      </c>
      <c r="G8" s="12">
        <v>746.3</v>
      </c>
      <c r="H8" s="12">
        <v>1156.6300000000001</v>
      </c>
      <c r="I8" s="9">
        <v>2.1899999999999999E-2</v>
      </c>
      <c r="J8" s="12">
        <v>177.83</v>
      </c>
    </row>
    <row r="9" spans="1:10" x14ac:dyDescent="0.25">
      <c r="A9" s="9">
        <v>0.996</v>
      </c>
      <c r="B9" s="12">
        <v>1070.45</v>
      </c>
      <c r="C9" s="12">
        <v>1629.51</v>
      </c>
      <c r="D9" s="9">
        <v>3.15E-2</v>
      </c>
      <c r="E9" s="12">
        <v>207.36</v>
      </c>
      <c r="F9" s="9">
        <v>0.99750000000000005</v>
      </c>
      <c r="G9" s="12">
        <v>918.59</v>
      </c>
      <c r="H9" s="12">
        <v>1406.95</v>
      </c>
      <c r="I9" s="9">
        <v>2.5399999999999999E-2</v>
      </c>
      <c r="J9" s="12">
        <v>183.91</v>
      </c>
    </row>
    <row r="10" spans="1:10" x14ac:dyDescent="0.25">
      <c r="A10" s="9">
        <v>0.99650000000000005</v>
      </c>
      <c r="B10" s="12">
        <v>885.52</v>
      </c>
      <c r="C10" s="12">
        <v>1294.99</v>
      </c>
      <c r="D10" s="9">
        <v>2.8400000000000002E-2</v>
      </c>
      <c r="E10" s="12">
        <v>218.46</v>
      </c>
      <c r="F10" s="9">
        <v>0.99750000000000005</v>
      </c>
      <c r="G10" s="12">
        <v>740.38</v>
      </c>
      <c r="H10" s="12">
        <v>1125.32</v>
      </c>
      <c r="I10" s="9">
        <v>2.23E-2</v>
      </c>
      <c r="J10" s="12">
        <v>189.62</v>
      </c>
    </row>
    <row r="11" spans="1:10" ht="15.75" thickBot="1" x14ac:dyDescent="0.3">
      <c r="A11" s="10">
        <v>0.99619999999999997</v>
      </c>
      <c r="B11" s="13">
        <v>1041.48</v>
      </c>
      <c r="C11" s="13">
        <v>1480.84</v>
      </c>
      <c r="D11" s="10">
        <v>3.3500000000000002E-2</v>
      </c>
      <c r="E11" s="13">
        <v>213.85</v>
      </c>
      <c r="F11" s="10">
        <v>0.99750000000000005</v>
      </c>
      <c r="G11" s="13">
        <v>884.32</v>
      </c>
      <c r="H11" s="13">
        <v>1301.82</v>
      </c>
      <c r="I11" s="10">
        <v>2.58E-2</v>
      </c>
      <c r="J11" s="13">
        <v>190.82</v>
      </c>
    </row>
    <row r="12" spans="1:10" x14ac:dyDescent="0.25">
      <c r="A12" s="9">
        <v>0.99670000000000003</v>
      </c>
      <c r="B12" s="12">
        <v>1007.41</v>
      </c>
      <c r="C12" s="12">
        <v>1612.26</v>
      </c>
      <c r="D12" s="9">
        <v>2.7799999999999998E-2</v>
      </c>
      <c r="E12" s="12">
        <v>220.31</v>
      </c>
      <c r="F12" s="9">
        <v>0.99750000000000005</v>
      </c>
      <c r="G12" s="12">
        <v>679.89</v>
      </c>
      <c r="H12" s="12">
        <v>1048.9000000000001</v>
      </c>
      <c r="I12" s="9">
        <v>2.12E-2</v>
      </c>
      <c r="J12" s="12">
        <v>189.43</v>
      </c>
    </row>
    <row r="13" spans="1:10" x14ac:dyDescent="0.25">
      <c r="A13" s="9">
        <v>0.99639999999999995</v>
      </c>
      <c r="B13" s="12">
        <v>930.34</v>
      </c>
      <c r="C13" s="12">
        <v>1343.19</v>
      </c>
      <c r="D13" s="9">
        <v>3.0200000000000001E-2</v>
      </c>
      <c r="E13" s="12">
        <v>209.4</v>
      </c>
      <c r="F13" s="9">
        <v>0.99750000000000005</v>
      </c>
      <c r="G13" s="12">
        <v>705.22</v>
      </c>
      <c r="H13" s="12">
        <v>1104.76</v>
      </c>
      <c r="I13" s="9">
        <v>2.0799999999999999E-2</v>
      </c>
      <c r="J13" s="12">
        <v>187.73</v>
      </c>
    </row>
    <row r="14" spans="1:10" x14ac:dyDescent="0.25">
      <c r="A14" s="9">
        <v>0.996</v>
      </c>
      <c r="B14" s="12">
        <v>1173.48</v>
      </c>
      <c r="C14" s="12">
        <v>1525.73</v>
      </c>
      <c r="D14" s="9">
        <v>4.1000000000000002E-2</v>
      </c>
      <c r="E14" s="12">
        <v>211.03</v>
      </c>
      <c r="F14" s="9">
        <v>0.99739999999999995</v>
      </c>
      <c r="G14" s="12">
        <v>1064.6500000000001</v>
      </c>
      <c r="H14" s="12">
        <v>1648.57</v>
      </c>
      <c r="I14" s="9">
        <v>2.87E-2</v>
      </c>
      <c r="J14" s="12">
        <v>178.69</v>
      </c>
    </row>
    <row r="15" spans="1:10" x14ac:dyDescent="0.25">
      <c r="A15" s="9">
        <v>0.99639999999999995</v>
      </c>
      <c r="B15" s="12">
        <v>1063.73</v>
      </c>
      <c r="C15" s="12">
        <v>1452.25</v>
      </c>
      <c r="D15" s="9">
        <v>3.5799999999999998E-2</v>
      </c>
      <c r="E15" s="12">
        <v>219.04</v>
      </c>
      <c r="F15" s="9">
        <v>0.99729999999999996</v>
      </c>
      <c r="G15" s="12">
        <v>1221.79</v>
      </c>
      <c r="H15" s="12">
        <v>1834.18</v>
      </c>
      <c r="I15" s="9">
        <v>3.49E-2</v>
      </c>
      <c r="J15" s="12">
        <v>187.64</v>
      </c>
    </row>
    <row r="16" spans="1:10" ht="15.75" thickBot="1" x14ac:dyDescent="0.3">
      <c r="A16" s="10">
        <v>0.99619999999999997</v>
      </c>
      <c r="B16" s="13">
        <v>1036.8</v>
      </c>
      <c r="C16" s="13">
        <v>1410.83</v>
      </c>
      <c r="D16" s="10">
        <v>3.5299999999999998E-2</v>
      </c>
      <c r="E16" s="13">
        <v>200.15</v>
      </c>
      <c r="F16" s="10">
        <v>0.99750000000000005</v>
      </c>
      <c r="G16" s="13">
        <v>986.39</v>
      </c>
      <c r="H16" s="13">
        <v>1500.06</v>
      </c>
      <c r="I16" s="10">
        <v>2.7E-2</v>
      </c>
      <c r="J16" s="13">
        <v>173.42</v>
      </c>
    </row>
    <row r="17" spans="1:10" x14ac:dyDescent="0.25">
      <c r="A17" s="9">
        <v>0.99609999999999999</v>
      </c>
      <c r="B17" s="12">
        <v>1022.2</v>
      </c>
      <c r="C17" s="12">
        <v>1430.71</v>
      </c>
      <c r="D17" s="9">
        <v>3.3799999999999997E-2</v>
      </c>
      <c r="E17" s="12">
        <v>206.28</v>
      </c>
      <c r="F17" s="9">
        <v>0.99750000000000005</v>
      </c>
      <c r="G17" s="12">
        <v>911.57</v>
      </c>
      <c r="H17" s="12">
        <v>1365.47</v>
      </c>
      <c r="I17" s="9">
        <v>2.5700000000000001E-2</v>
      </c>
      <c r="J17" s="12">
        <v>184.49</v>
      </c>
    </row>
    <row r="18" spans="1:10" x14ac:dyDescent="0.25">
      <c r="A18" s="9">
        <v>0.99619999999999997</v>
      </c>
      <c r="B18" s="12">
        <v>1050.46</v>
      </c>
      <c r="C18" s="12">
        <v>1506.65</v>
      </c>
      <c r="D18" s="9">
        <v>3.3500000000000002E-2</v>
      </c>
      <c r="E18" s="12">
        <v>205.13</v>
      </c>
      <c r="F18" s="9">
        <v>0.99750000000000005</v>
      </c>
      <c r="G18" s="12">
        <v>1081.81</v>
      </c>
      <c r="H18" s="12">
        <v>1695.81</v>
      </c>
      <c r="I18" s="9">
        <v>2.87E-2</v>
      </c>
      <c r="J18" s="12">
        <v>181.92</v>
      </c>
    </row>
    <row r="19" spans="1:10" x14ac:dyDescent="0.25">
      <c r="A19" s="9">
        <v>0.99609999999999999</v>
      </c>
      <c r="B19" s="12">
        <v>1159.26</v>
      </c>
      <c r="C19" s="12">
        <v>1582.38</v>
      </c>
      <c r="D19" s="9">
        <v>3.9E-2</v>
      </c>
      <c r="E19" s="12">
        <v>207.26</v>
      </c>
      <c r="F19" s="9">
        <v>0.99750000000000005</v>
      </c>
      <c r="G19" s="12">
        <v>902.51</v>
      </c>
      <c r="H19" s="12">
        <v>1286.6500000000001</v>
      </c>
      <c r="I19" s="9">
        <v>2.7199999999999998E-2</v>
      </c>
      <c r="J19" s="12">
        <v>189.23</v>
      </c>
    </row>
    <row r="20" spans="1:10" x14ac:dyDescent="0.25">
      <c r="A20" s="9">
        <v>0.99650000000000005</v>
      </c>
      <c r="B20" s="12">
        <v>921.68</v>
      </c>
      <c r="C20" s="12">
        <v>1368.48</v>
      </c>
      <c r="D20" s="9">
        <v>2.8799999999999999E-2</v>
      </c>
      <c r="E20" s="12">
        <v>202.82</v>
      </c>
      <c r="F20" s="9">
        <v>0.99750000000000005</v>
      </c>
      <c r="G20" s="12">
        <v>1065.6099999999999</v>
      </c>
      <c r="H20" s="12">
        <v>1533.67</v>
      </c>
      <c r="I20" s="9">
        <v>3.0300000000000001E-2</v>
      </c>
      <c r="J20" s="12">
        <v>178.35</v>
      </c>
    </row>
    <row r="21" spans="1:10" ht="15.75" thickBot="1" x14ac:dyDescent="0.3">
      <c r="A21" s="10">
        <v>0.99619999999999997</v>
      </c>
      <c r="B21" s="13">
        <v>1131.5</v>
      </c>
      <c r="C21" s="13">
        <v>1531.53</v>
      </c>
      <c r="D21" s="10">
        <v>3.8199999999999998E-2</v>
      </c>
      <c r="E21" s="13">
        <v>217.27</v>
      </c>
      <c r="F21" s="10">
        <v>0.99739999999999995</v>
      </c>
      <c r="G21" s="13">
        <v>739.05</v>
      </c>
      <c r="H21" s="13">
        <v>1088.0999999999999</v>
      </c>
      <c r="I21" s="10">
        <v>2.3900000000000001E-2</v>
      </c>
      <c r="J21" s="13">
        <v>184.16</v>
      </c>
    </row>
    <row r="22" spans="1:10" x14ac:dyDescent="0.25">
      <c r="A22" s="9">
        <v>0.99629999999999996</v>
      </c>
      <c r="B22" s="12">
        <v>1063.6199999999999</v>
      </c>
      <c r="C22" s="12">
        <v>1482.93</v>
      </c>
      <c r="D22" s="9">
        <v>3.5000000000000003E-2</v>
      </c>
      <c r="E22" s="12">
        <v>209.24</v>
      </c>
      <c r="F22" s="9">
        <v>0.99750000000000005</v>
      </c>
      <c r="G22" s="12">
        <v>830.21</v>
      </c>
      <c r="H22" s="12">
        <v>1223.52</v>
      </c>
      <c r="I22" s="9">
        <v>2.47E-2</v>
      </c>
      <c r="J22" s="12">
        <v>184.58</v>
      </c>
    </row>
    <row r="23" spans="1:10" x14ac:dyDescent="0.25">
      <c r="A23" s="9">
        <v>0.99629999999999996</v>
      </c>
      <c r="B23" s="12">
        <v>997.96</v>
      </c>
      <c r="C23" s="12">
        <v>1404.93</v>
      </c>
      <c r="D23" s="9">
        <v>3.27E-2</v>
      </c>
      <c r="E23" s="12">
        <v>218.15</v>
      </c>
      <c r="F23" s="9">
        <v>0.99750000000000005</v>
      </c>
      <c r="G23" s="12">
        <v>1033.68</v>
      </c>
      <c r="H23" s="12">
        <v>1539.65</v>
      </c>
      <c r="I23" s="9">
        <v>2.8500000000000001E-2</v>
      </c>
      <c r="J23" s="12">
        <v>187.49</v>
      </c>
    </row>
    <row r="24" spans="1:10" x14ac:dyDescent="0.25">
      <c r="A24" s="9">
        <v>0.99650000000000005</v>
      </c>
      <c r="B24" s="12">
        <v>888.01</v>
      </c>
      <c r="C24" s="12">
        <v>1372.5</v>
      </c>
      <c r="D24" s="9">
        <v>2.6599999999999999E-2</v>
      </c>
      <c r="E24" s="12">
        <v>225.26</v>
      </c>
      <c r="F24" s="9">
        <v>0.99739999999999995</v>
      </c>
      <c r="G24" s="12">
        <v>728.8</v>
      </c>
      <c r="H24" s="12">
        <v>1090.19</v>
      </c>
      <c r="I24" s="9">
        <v>2.3E-2</v>
      </c>
      <c r="J24" s="12">
        <v>182.33</v>
      </c>
    </row>
    <row r="25" spans="1:10" x14ac:dyDescent="0.25">
      <c r="A25" s="9">
        <v>0.99650000000000005</v>
      </c>
      <c r="B25" s="12">
        <v>1067.1099999999999</v>
      </c>
      <c r="C25" s="12">
        <v>1674.78</v>
      </c>
      <c r="D25" s="9">
        <v>2.9399999999999999E-2</v>
      </c>
      <c r="E25" s="12">
        <v>202.21</v>
      </c>
      <c r="F25" s="9">
        <v>0.99729999999999996</v>
      </c>
      <c r="G25" s="12">
        <v>960.91</v>
      </c>
      <c r="H25" s="12">
        <v>1490.63</v>
      </c>
      <c r="I25" s="9">
        <v>2.69E-2</v>
      </c>
      <c r="J25" s="12">
        <v>181.93</v>
      </c>
    </row>
    <row r="26" spans="1:10" ht="15.75" thickBot="1" x14ac:dyDescent="0.3">
      <c r="A26" s="10">
        <v>0.99650000000000005</v>
      </c>
      <c r="B26" s="13">
        <v>1062.42</v>
      </c>
      <c r="C26" s="13">
        <v>1650.92</v>
      </c>
      <c r="D26" s="10">
        <v>3.0200000000000001E-2</v>
      </c>
      <c r="E26" s="13">
        <v>211.82</v>
      </c>
      <c r="F26" s="10">
        <v>0.99750000000000005</v>
      </c>
      <c r="G26" s="13">
        <v>993.62</v>
      </c>
      <c r="H26" s="13">
        <v>1516.4</v>
      </c>
      <c r="I26" s="10">
        <v>2.7E-2</v>
      </c>
      <c r="J26" s="13">
        <v>181.08</v>
      </c>
    </row>
    <row r="27" spans="1:10" x14ac:dyDescent="0.25">
      <c r="A27" s="27">
        <v>0.99609999999999999</v>
      </c>
      <c r="B27" s="27">
        <v>998.54</v>
      </c>
      <c r="C27" s="27">
        <v>1389.89</v>
      </c>
      <c r="D27" s="27">
        <v>3.3300000000000003E-2</v>
      </c>
      <c r="E27" s="27">
        <v>206.71</v>
      </c>
      <c r="F27" s="27">
        <v>0.99750000000000005</v>
      </c>
      <c r="G27" s="27">
        <v>745.23</v>
      </c>
      <c r="H27" s="27">
        <v>1138.93</v>
      </c>
      <c r="I27" s="27">
        <v>2.2200000000000001E-2</v>
      </c>
      <c r="J27" s="27">
        <v>182.44</v>
      </c>
    </row>
    <row r="28" spans="1:10" x14ac:dyDescent="0.25">
      <c r="A28" s="6">
        <v>0.99650000000000005</v>
      </c>
      <c r="B28" s="6">
        <v>927.54</v>
      </c>
      <c r="C28" s="6">
        <v>1492.65</v>
      </c>
      <c r="D28" s="6">
        <v>2.6200000000000001E-2</v>
      </c>
      <c r="E28" s="6">
        <v>212.06</v>
      </c>
      <c r="F28" s="6">
        <v>0.99750000000000005</v>
      </c>
      <c r="G28" s="6">
        <v>655.64</v>
      </c>
      <c r="H28" s="6">
        <v>1057.58</v>
      </c>
      <c r="I28" s="6">
        <v>1.9800000000000002E-2</v>
      </c>
      <c r="J28" s="6">
        <v>187.18</v>
      </c>
    </row>
    <row r="29" spans="1:10" x14ac:dyDescent="0.25">
      <c r="A29" s="6">
        <v>0.99660000000000004</v>
      </c>
      <c r="B29" s="6">
        <v>1103.58</v>
      </c>
      <c r="C29" s="6">
        <v>1731.08</v>
      </c>
      <c r="D29" s="6">
        <v>3.0700000000000002E-2</v>
      </c>
      <c r="E29" s="6">
        <v>200.93</v>
      </c>
      <c r="F29" s="6">
        <v>0.99750000000000005</v>
      </c>
      <c r="G29" s="6">
        <v>742.61</v>
      </c>
      <c r="H29" s="6">
        <v>1135.24</v>
      </c>
      <c r="I29" s="6">
        <v>2.2100000000000002E-2</v>
      </c>
      <c r="J29" s="6">
        <v>175.36</v>
      </c>
    </row>
    <row r="30" spans="1:10" x14ac:dyDescent="0.25">
      <c r="A30" s="6">
        <v>0.99629999999999996</v>
      </c>
      <c r="B30" s="6">
        <v>1053.3699999999999</v>
      </c>
      <c r="C30" s="6">
        <v>1506.68</v>
      </c>
      <c r="D30" s="6">
        <v>3.3599999999999998E-2</v>
      </c>
      <c r="E30" s="6">
        <v>201.54</v>
      </c>
      <c r="F30" s="6">
        <v>0.99750000000000005</v>
      </c>
      <c r="G30" s="6">
        <v>959.82</v>
      </c>
      <c r="H30" s="6">
        <v>1430.14</v>
      </c>
      <c r="I30" s="6">
        <v>2.69E-2</v>
      </c>
      <c r="J30" s="6">
        <v>179.48</v>
      </c>
    </row>
    <row r="31" spans="1:10" ht="15.75" thickBot="1" x14ac:dyDescent="0.3">
      <c r="A31" s="7">
        <v>0.99629999999999996</v>
      </c>
      <c r="B31" s="7">
        <v>1153.48</v>
      </c>
      <c r="C31" s="7">
        <v>1703.01</v>
      </c>
      <c r="D31" s="7">
        <v>3.5200000000000002E-2</v>
      </c>
      <c r="E31" s="7">
        <v>215.59</v>
      </c>
      <c r="F31" s="7">
        <v>0.99739999999999995</v>
      </c>
      <c r="G31" s="7">
        <v>901.25</v>
      </c>
      <c r="H31" s="7">
        <v>1218.17</v>
      </c>
      <c r="I31" s="7">
        <v>3.0099999999999998E-2</v>
      </c>
      <c r="J31" s="7">
        <v>186.33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D4FA5-6F71-4282-864C-DFF5C220069E}">
  <dimension ref="B1:M39"/>
  <sheetViews>
    <sheetView workbookViewId="0">
      <selection activeCell="S20" sqref="S20"/>
    </sheetView>
  </sheetViews>
  <sheetFormatPr defaultColWidth="9.140625" defaultRowHeight="12.75" x14ac:dyDescent="0.2"/>
  <cols>
    <col min="1" max="4" width="9.140625" style="14"/>
    <col min="5" max="5" width="9.140625" style="14" customWidth="1"/>
    <col min="6" max="16384" width="9.140625" style="14"/>
  </cols>
  <sheetData>
    <row r="1" spans="2:13" ht="15.75" customHeight="1" thickBot="1" x14ac:dyDescent="0.25"/>
    <row r="2" spans="2:13" ht="13.5" thickBot="1" x14ac:dyDescent="0.25">
      <c r="B2" s="39" t="s">
        <v>25</v>
      </c>
      <c r="C2" s="38" t="s">
        <v>26</v>
      </c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2:13" ht="13.5" thickBot="1" x14ac:dyDescent="0.25">
      <c r="B3" s="40"/>
      <c r="C3" s="38" t="s">
        <v>27</v>
      </c>
      <c r="D3" s="38"/>
      <c r="E3" s="38"/>
      <c r="F3" s="38"/>
      <c r="G3" s="38"/>
      <c r="H3" s="15"/>
      <c r="I3" s="38" t="s">
        <v>28</v>
      </c>
      <c r="J3" s="38"/>
      <c r="K3" s="38"/>
      <c r="L3" s="38"/>
      <c r="M3" s="38"/>
    </row>
    <row r="4" spans="2:13" ht="13.5" thickBot="1" x14ac:dyDescent="0.25">
      <c r="B4" s="40"/>
      <c r="C4" s="38" t="s">
        <v>29</v>
      </c>
      <c r="D4" s="38"/>
      <c r="E4" s="38"/>
      <c r="F4" s="38"/>
      <c r="G4" s="38"/>
      <c r="H4" s="15"/>
      <c r="I4" s="38" t="s">
        <v>29</v>
      </c>
      <c r="J4" s="38"/>
      <c r="K4" s="38"/>
      <c r="L4" s="38"/>
      <c r="M4" s="38"/>
    </row>
    <row r="5" spans="2:13" ht="13.5" thickBot="1" x14ac:dyDescent="0.25">
      <c r="B5" s="41"/>
      <c r="C5" s="17" t="s">
        <v>5</v>
      </c>
      <c r="D5" s="17" t="s">
        <v>6</v>
      </c>
      <c r="E5" s="17" t="s">
        <v>7</v>
      </c>
      <c r="F5" s="17" t="s">
        <v>8</v>
      </c>
      <c r="G5" s="17" t="s">
        <v>18</v>
      </c>
      <c r="H5" s="15"/>
      <c r="I5" s="17" t="s">
        <v>5</v>
      </c>
      <c r="J5" s="20" t="s">
        <v>6</v>
      </c>
      <c r="K5" s="20" t="s">
        <v>7</v>
      </c>
      <c r="L5" s="20" t="s">
        <v>8</v>
      </c>
      <c r="M5" s="20" t="s">
        <v>18</v>
      </c>
    </row>
    <row r="6" spans="2:13" x14ac:dyDescent="0.2">
      <c r="B6" s="18">
        <v>1</v>
      </c>
      <c r="C6" s="16">
        <v>0.99629999999999996</v>
      </c>
      <c r="D6" s="16">
        <v>981.05</v>
      </c>
      <c r="E6" s="16">
        <v>1417.01</v>
      </c>
      <c r="F6" s="16">
        <v>3.15E-2</v>
      </c>
      <c r="G6" s="16">
        <v>205.3</v>
      </c>
      <c r="H6" s="15"/>
      <c r="I6" s="16">
        <v>0.99750000000000005</v>
      </c>
      <c r="J6" s="16">
        <v>837.94</v>
      </c>
      <c r="K6" s="16">
        <v>1301.3900000000001</v>
      </c>
      <c r="L6" s="16">
        <v>2.35E-2</v>
      </c>
      <c r="M6" s="16">
        <v>180.44</v>
      </c>
    </row>
    <row r="7" spans="2:13" x14ac:dyDescent="0.2">
      <c r="B7" s="18">
        <v>2</v>
      </c>
      <c r="C7" s="16">
        <v>0.99619999999999997</v>
      </c>
      <c r="D7" s="16">
        <v>1091.48</v>
      </c>
      <c r="E7" s="16">
        <v>1491.92</v>
      </c>
      <c r="F7" s="16">
        <v>3.6499999999999998E-2</v>
      </c>
      <c r="G7" s="16">
        <v>210.97</v>
      </c>
      <c r="H7" s="15"/>
      <c r="I7" s="16">
        <v>0.99750000000000005</v>
      </c>
      <c r="J7" s="16">
        <v>776.01</v>
      </c>
      <c r="K7" s="16">
        <v>1171.6600000000001</v>
      </c>
      <c r="L7" s="16">
        <v>2.3E-2</v>
      </c>
      <c r="M7" s="16">
        <v>190.84</v>
      </c>
    </row>
    <row r="8" spans="2:13" x14ac:dyDescent="0.2">
      <c r="B8" s="18">
        <v>3</v>
      </c>
      <c r="C8" s="16">
        <v>0.99629999999999996</v>
      </c>
      <c r="D8" s="16">
        <v>1306.03</v>
      </c>
      <c r="E8" s="16">
        <v>1594.93</v>
      </c>
      <c r="F8" s="16">
        <v>4.7E-2</v>
      </c>
      <c r="G8" s="16">
        <v>215.56</v>
      </c>
      <c r="H8" s="15"/>
      <c r="I8" s="16">
        <v>0.99750000000000005</v>
      </c>
      <c r="J8" s="16">
        <v>1055.42</v>
      </c>
      <c r="K8" s="16">
        <v>1534.85</v>
      </c>
      <c r="L8" s="16">
        <v>2.9700000000000001E-2</v>
      </c>
      <c r="M8" s="16">
        <v>186.8</v>
      </c>
    </row>
    <row r="9" spans="2:13" x14ac:dyDescent="0.2">
      <c r="B9" s="18">
        <v>4</v>
      </c>
      <c r="C9" s="16">
        <v>0.996</v>
      </c>
      <c r="D9" s="16">
        <v>1253.72</v>
      </c>
      <c r="E9" s="16">
        <v>1644.21</v>
      </c>
      <c r="F9" s="16">
        <v>4.3200000000000002E-2</v>
      </c>
      <c r="G9" s="16">
        <v>207.76</v>
      </c>
      <c r="H9" s="15"/>
      <c r="I9" s="16">
        <v>0.99739999999999995</v>
      </c>
      <c r="J9" s="16">
        <v>683.48</v>
      </c>
      <c r="K9" s="16">
        <v>1053.6300000000001</v>
      </c>
      <c r="L9" s="16">
        <v>2.1499999999999998E-2</v>
      </c>
      <c r="M9" s="16">
        <v>183.21</v>
      </c>
    </row>
    <row r="10" spans="2:13" ht="13.5" thickBot="1" x14ac:dyDescent="0.25">
      <c r="B10" s="19">
        <v>5</v>
      </c>
      <c r="C10" s="17">
        <v>0.99670000000000003</v>
      </c>
      <c r="D10" s="17">
        <v>909.17</v>
      </c>
      <c r="E10" s="17">
        <v>1456.14</v>
      </c>
      <c r="F10" s="17">
        <v>2.5600000000000001E-2</v>
      </c>
      <c r="G10" s="17">
        <v>217.82</v>
      </c>
      <c r="H10" s="15"/>
      <c r="I10" s="17">
        <v>0.99750000000000005</v>
      </c>
      <c r="J10" s="17">
        <v>729.81</v>
      </c>
      <c r="K10" s="17">
        <v>1151.6300000000001</v>
      </c>
      <c r="L10" s="17">
        <v>2.1100000000000001E-2</v>
      </c>
      <c r="M10" s="17">
        <v>189.79</v>
      </c>
    </row>
    <row r="11" spans="2:13" x14ac:dyDescent="0.2">
      <c r="B11" s="18">
        <v>6</v>
      </c>
      <c r="C11" s="16">
        <v>0.99619999999999997</v>
      </c>
      <c r="D11" s="16">
        <v>1008.29</v>
      </c>
      <c r="E11" s="16">
        <v>1395.25</v>
      </c>
      <c r="F11" s="16">
        <v>3.3700000000000001E-2</v>
      </c>
      <c r="G11" s="16">
        <v>204.01</v>
      </c>
      <c r="H11" s="15"/>
      <c r="I11" s="16">
        <v>0.99750000000000005</v>
      </c>
      <c r="J11" s="16">
        <v>1048.8499999999999</v>
      </c>
      <c r="K11" s="16">
        <v>1562.69</v>
      </c>
      <c r="L11" s="16">
        <v>2.8799999999999999E-2</v>
      </c>
      <c r="M11" s="16">
        <v>182.7</v>
      </c>
    </row>
    <row r="12" spans="2:13" x14ac:dyDescent="0.2">
      <c r="B12" s="18">
        <v>7</v>
      </c>
      <c r="C12" s="16">
        <v>0.99629999999999996</v>
      </c>
      <c r="D12" s="16">
        <v>967.48</v>
      </c>
      <c r="E12" s="16">
        <v>1405.13</v>
      </c>
      <c r="F12" s="16">
        <v>3.0700000000000002E-2</v>
      </c>
      <c r="G12" s="16">
        <v>202.44</v>
      </c>
      <c r="H12" s="15"/>
      <c r="I12" s="16">
        <v>0.99750000000000005</v>
      </c>
      <c r="J12" s="16">
        <v>746.3</v>
      </c>
      <c r="K12" s="16">
        <v>1156.6300000000001</v>
      </c>
      <c r="L12" s="16">
        <v>2.1899999999999999E-2</v>
      </c>
      <c r="M12" s="16">
        <v>177.83</v>
      </c>
    </row>
    <row r="13" spans="2:13" x14ac:dyDescent="0.2">
      <c r="B13" s="18">
        <v>8</v>
      </c>
      <c r="C13" s="16">
        <v>0.996</v>
      </c>
      <c r="D13" s="16">
        <v>1070.45</v>
      </c>
      <c r="E13" s="16">
        <v>1629.51</v>
      </c>
      <c r="F13" s="16">
        <v>3.15E-2</v>
      </c>
      <c r="G13" s="16">
        <v>207.36</v>
      </c>
      <c r="H13" s="15"/>
      <c r="I13" s="16">
        <v>0.99750000000000005</v>
      </c>
      <c r="J13" s="16">
        <v>918.59</v>
      </c>
      <c r="K13" s="16">
        <v>1406.95</v>
      </c>
      <c r="L13" s="16">
        <v>2.5399999999999999E-2</v>
      </c>
      <c r="M13" s="16">
        <v>183.91</v>
      </c>
    </row>
    <row r="14" spans="2:13" x14ac:dyDescent="0.2">
      <c r="B14" s="18">
        <v>9</v>
      </c>
      <c r="C14" s="16">
        <v>0.99650000000000005</v>
      </c>
      <c r="D14" s="16">
        <v>885.52</v>
      </c>
      <c r="E14" s="16">
        <v>1294.99</v>
      </c>
      <c r="F14" s="16">
        <v>2.8400000000000002E-2</v>
      </c>
      <c r="G14" s="16">
        <v>218.46</v>
      </c>
      <c r="H14" s="15"/>
      <c r="I14" s="16">
        <v>0.99750000000000005</v>
      </c>
      <c r="J14" s="16">
        <v>740.38</v>
      </c>
      <c r="K14" s="16">
        <v>1125.32</v>
      </c>
      <c r="L14" s="16">
        <v>2.23E-2</v>
      </c>
      <c r="M14" s="16">
        <v>189.62</v>
      </c>
    </row>
    <row r="15" spans="2:13" ht="13.5" thickBot="1" x14ac:dyDescent="0.25">
      <c r="B15" s="19">
        <v>10</v>
      </c>
      <c r="C15" s="17">
        <v>0.99619999999999997</v>
      </c>
      <c r="D15" s="17">
        <v>1041.48</v>
      </c>
      <c r="E15" s="17">
        <v>1480.84</v>
      </c>
      <c r="F15" s="17">
        <v>3.3500000000000002E-2</v>
      </c>
      <c r="G15" s="17">
        <v>213.85</v>
      </c>
      <c r="H15" s="15"/>
      <c r="I15" s="17">
        <v>0.99750000000000005</v>
      </c>
      <c r="J15" s="17">
        <v>884.32</v>
      </c>
      <c r="K15" s="17">
        <v>1301.82</v>
      </c>
      <c r="L15" s="17">
        <v>2.58E-2</v>
      </c>
      <c r="M15" s="17">
        <v>190.82</v>
      </c>
    </row>
    <row r="16" spans="2:13" x14ac:dyDescent="0.2">
      <c r="B16" s="18">
        <v>11</v>
      </c>
      <c r="C16" s="16">
        <v>0.99670000000000003</v>
      </c>
      <c r="D16" s="16">
        <v>1007.41</v>
      </c>
      <c r="E16" s="16">
        <v>1612.26</v>
      </c>
      <c r="F16" s="16">
        <v>2.7799999999999998E-2</v>
      </c>
      <c r="G16" s="16">
        <v>220.31</v>
      </c>
      <c r="H16" s="15"/>
      <c r="I16" s="16">
        <v>0.99750000000000005</v>
      </c>
      <c r="J16" s="16">
        <v>679.89</v>
      </c>
      <c r="K16" s="16">
        <v>1048.9000000000001</v>
      </c>
      <c r="L16" s="16">
        <v>2.12E-2</v>
      </c>
      <c r="M16" s="16">
        <v>189.43</v>
      </c>
    </row>
    <row r="17" spans="2:13" x14ac:dyDescent="0.2">
      <c r="B17" s="18">
        <v>12</v>
      </c>
      <c r="C17" s="16">
        <v>0.99639999999999995</v>
      </c>
      <c r="D17" s="16">
        <v>930.34</v>
      </c>
      <c r="E17" s="16">
        <v>1343.19</v>
      </c>
      <c r="F17" s="16">
        <v>3.0200000000000001E-2</v>
      </c>
      <c r="G17" s="16">
        <v>209.4</v>
      </c>
      <c r="H17" s="15"/>
      <c r="I17" s="16">
        <v>0.99750000000000005</v>
      </c>
      <c r="J17" s="16">
        <v>705.22</v>
      </c>
      <c r="K17" s="16">
        <v>1104.76</v>
      </c>
      <c r="L17" s="16">
        <v>2.0799999999999999E-2</v>
      </c>
      <c r="M17" s="16">
        <v>187.73</v>
      </c>
    </row>
    <row r="18" spans="2:13" x14ac:dyDescent="0.2">
      <c r="B18" s="18">
        <v>13</v>
      </c>
      <c r="C18" s="16">
        <v>0.996</v>
      </c>
      <c r="D18" s="16">
        <v>1173.48</v>
      </c>
      <c r="E18" s="16">
        <v>1525.73</v>
      </c>
      <c r="F18" s="16">
        <v>4.1000000000000002E-2</v>
      </c>
      <c r="G18" s="16">
        <v>211.03</v>
      </c>
      <c r="H18" s="15"/>
      <c r="I18" s="16">
        <v>0.99739999999999995</v>
      </c>
      <c r="J18" s="16">
        <v>1064.6500000000001</v>
      </c>
      <c r="K18" s="16">
        <v>1648.57</v>
      </c>
      <c r="L18" s="16">
        <v>2.87E-2</v>
      </c>
      <c r="M18" s="16">
        <v>178.69</v>
      </c>
    </row>
    <row r="19" spans="2:13" x14ac:dyDescent="0.2">
      <c r="B19" s="18">
        <v>14</v>
      </c>
      <c r="C19" s="16">
        <v>0.99639999999999995</v>
      </c>
      <c r="D19" s="16">
        <v>1063.73</v>
      </c>
      <c r="E19" s="16">
        <v>1452.25</v>
      </c>
      <c r="F19" s="16">
        <v>3.5799999999999998E-2</v>
      </c>
      <c r="G19" s="16">
        <v>219.04</v>
      </c>
      <c r="H19" s="15"/>
      <c r="I19" s="16">
        <v>0.997</v>
      </c>
      <c r="J19" s="16">
        <v>1221.79</v>
      </c>
      <c r="K19" s="16">
        <v>1834.18</v>
      </c>
      <c r="L19" s="16">
        <v>3.49E-2</v>
      </c>
      <c r="M19" s="16">
        <v>187.64</v>
      </c>
    </row>
    <row r="20" spans="2:13" ht="13.5" thickBot="1" x14ac:dyDescent="0.25">
      <c r="B20" s="19">
        <v>15</v>
      </c>
      <c r="C20" s="17">
        <v>0.99619999999999997</v>
      </c>
      <c r="D20" s="17">
        <v>1036.8</v>
      </c>
      <c r="E20" s="17">
        <v>1410.83</v>
      </c>
      <c r="F20" s="17">
        <v>3.5299999999999998E-2</v>
      </c>
      <c r="G20" s="17">
        <v>200.15</v>
      </c>
      <c r="H20" s="15"/>
      <c r="I20" s="17">
        <v>0.99750000000000005</v>
      </c>
      <c r="J20" s="17">
        <v>986.39</v>
      </c>
      <c r="K20" s="17">
        <v>1500.06</v>
      </c>
      <c r="L20" s="17">
        <v>2.7E-2</v>
      </c>
      <c r="M20" s="17">
        <v>173.42</v>
      </c>
    </row>
    <row r="21" spans="2:13" x14ac:dyDescent="0.2">
      <c r="B21" s="18">
        <v>16</v>
      </c>
      <c r="C21" s="16">
        <v>0.99609999999999999</v>
      </c>
      <c r="D21" s="16">
        <v>1022.2</v>
      </c>
      <c r="E21" s="16">
        <v>1430.71</v>
      </c>
      <c r="F21" s="16">
        <v>3.3799999999999997E-2</v>
      </c>
      <c r="G21" s="16">
        <v>206.28</v>
      </c>
      <c r="H21" s="15"/>
      <c r="I21" s="16">
        <v>0.99750000000000005</v>
      </c>
      <c r="J21" s="16">
        <v>911.57</v>
      </c>
      <c r="K21" s="16">
        <v>1365.47</v>
      </c>
      <c r="L21" s="16">
        <v>2.5700000000000001E-2</v>
      </c>
      <c r="M21" s="16">
        <v>184.49</v>
      </c>
    </row>
    <row r="22" spans="2:13" x14ac:dyDescent="0.2">
      <c r="B22" s="18">
        <v>17</v>
      </c>
      <c r="C22" s="16">
        <v>0.99619999999999997</v>
      </c>
      <c r="D22" s="16">
        <v>1050.46</v>
      </c>
      <c r="E22" s="16">
        <v>1506.65</v>
      </c>
      <c r="F22" s="16">
        <v>3.3500000000000002E-2</v>
      </c>
      <c r="G22" s="16">
        <v>205.13</v>
      </c>
      <c r="H22" s="15"/>
      <c r="I22" s="16">
        <v>0.99750000000000005</v>
      </c>
      <c r="J22" s="16">
        <v>1081.81</v>
      </c>
      <c r="K22" s="16">
        <v>1695.81</v>
      </c>
      <c r="L22" s="16">
        <v>2.87E-2</v>
      </c>
      <c r="M22" s="16">
        <v>181.92</v>
      </c>
    </row>
    <row r="23" spans="2:13" x14ac:dyDescent="0.2">
      <c r="B23" s="18">
        <v>18</v>
      </c>
      <c r="C23" s="16">
        <v>0.99609999999999999</v>
      </c>
      <c r="D23" s="16">
        <v>1159.26</v>
      </c>
      <c r="E23" s="16">
        <v>1582.38</v>
      </c>
      <c r="F23" s="16">
        <v>3.9E-2</v>
      </c>
      <c r="G23" s="16">
        <v>207.26</v>
      </c>
      <c r="H23" s="15"/>
      <c r="I23" s="16">
        <v>0.99750000000000005</v>
      </c>
      <c r="J23" s="16">
        <v>902.51</v>
      </c>
      <c r="K23" s="16">
        <v>1286.6500000000001</v>
      </c>
      <c r="L23" s="16">
        <v>2.7199999999999998E-2</v>
      </c>
      <c r="M23" s="16">
        <v>189.23</v>
      </c>
    </row>
    <row r="24" spans="2:13" x14ac:dyDescent="0.2">
      <c r="B24" s="18">
        <v>19</v>
      </c>
      <c r="C24" s="16">
        <v>0.99650000000000005</v>
      </c>
      <c r="D24" s="16">
        <v>921.68</v>
      </c>
      <c r="E24" s="16">
        <v>1368.48</v>
      </c>
      <c r="F24" s="16">
        <v>2.8799999999999999E-2</v>
      </c>
      <c r="G24" s="16">
        <v>202.82</v>
      </c>
      <c r="H24" s="15"/>
      <c r="I24" s="16">
        <v>0.99750000000000005</v>
      </c>
      <c r="J24" s="16">
        <v>1065.6099999999999</v>
      </c>
      <c r="K24" s="16">
        <v>1533.67</v>
      </c>
      <c r="L24" s="16">
        <v>3.0300000000000001E-2</v>
      </c>
      <c r="M24" s="16">
        <v>178.35</v>
      </c>
    </row>
    <row r="25" spans="2:13" ht="13.5" thickBot="1" x14ac:dyDescent="0.25">
      <c r="B25" s="19">
        <v>20</v>
      </c>
      <c r="C25" s="17">
        <v>0.99619999999999997</v>
      </c>
      <c r="D25" s="17">
        <v>1131.5</v>
      </c>
      <c r="E25" s="17">
        <v>1531.53</v>
      </c>
      <c r="F25" s="17">
        <v>3.8199999999999998E-2</v>
      </c>
      <c r="G25" s="17">
        <v>217.27</v>
      </c>
      <c r="H25" s="15"/>
      <c r="I25" s="17">
        <v>0.99739999999999995</v>
      </c>
      <c r="J25" s="17">
        <v>739.05</v>
      </c>
      <c r="K25" s="17">
        <v>1088.0999999999999</v>
      </c>
      <c r="L25" s="17">
        <v>2.3900000000000001E-2</v>
      </c>
      <c r="M25" s="17">
        <v>184.16</v>
      </c>
    </row>
    <row r="26" spans="2:13" x14ac:dyDescent="0.2">
      <c r="B26" s="18">
        <v>21</v>
      </c>
      <c r="C26" s="16">
        <v>0.99629999999999996</v>
      </c>
      <c r="D26" s="16">
        <v>1063.6199999999999</v>
      </c>
      <c r="E26" s="16">
        <v>1482.93</v>
      </c>
      <c r="F26" s="16">
        <v>3.5000000000000003E-2</v>
      </c>
      <c r="G26" s="16">
        <v>209.24</v>
      </c>
      <c r="H26" s="15"/>
      <c r="I26" s="16">
        <v>0.99750000000000005</v>
      </c>
      <c r="J26" s="16">
        <v>830.21</v>
      </c>
      <c r="K26" s="16">
        <v>1223.52</v>
      </c>
      <c r="L26" s="16">
        <v>2.47E-2</v>
      </c>
      <c r="M26" s="16">
        <v>184.58</v>
      </c>
    </row>
    <row r="27" spans="2:13" x14ac:dyDescent="0.2">
      <c r="B27" s="18">
        <v>22</v>
      </c>
      <c r="C27" s="16">
        <v>0.99629999999999996</v>
      </c>
      <c r="D27" s="16">
        <v>997.96</v>
      </c>
      <c r="E27" s="16">
        <v>1404.93</v>
      </c>
      <c r="F27" s="16">
        <v>3.27E-2</v>
      </c>
      <c r="G27" s="16">
        <v>218.15</v>
      </c>
      <c r="H27" s="15"/>
      <c r="I27" s="16">
        <v>0.99750000000000005</v>
      </c>
      <c r="J27" s="16">
        <v>1033.68</v>
      </c>
      <c r="K27" s="16">
        <v>1539.65</v>
      </c>
      <c r="L27" s="16">
        <v>2.8500000000000001E-2</v>
      </c>
      <c r="M27" s="16">
        <v>187.49</v>
      </c>
    </row>
    <row r="28" spans="2:13" x14ac:dyDescent="0.2">
      <c r="B28" s="18">
        <v>23</v>
      </c>
      <c r="C28" s="16">
        <v>0.99650000000000005</v>
      </c>
      <c r="D28" s="16">
        <v>888.01</v>
      </c>
      <c r="E28" s="16">
        <v>1372.5</v>
      </c>
      <c r="F28" s="16">
        <v>2.6599999999999999E-2</v>
      </c>
      <c r="G28" s="16">
        <v>225.26</v>
      </c>
      <c r="H28" s="15"/>
      <c r="I28" s="16">
        <v>0.99739999999999995</v>
      </c>
      <c r="J28" s="16">
        <v>728.8</v>
      </c>
      <c r="K28" s="16">
        <v>1090.19</v>
      </c>
      <c r="L28" s="16">
        <v>2.3E-2</v>
      </c>
      <c r="M28" s="16">
        <v>182.33</v>
      </c>
    </row>
    <row r="29" spans="2:13" x14ac:dyDescent="0.2">
      <c r="B29" s="18">
        <v>24</v>
      </c>
      <c r="C29" s="16">
        <v>0.99650000000000005</v>
      </c>
      <c r="D29" s="16">
        <v>1067.1099999999999</v>
      </c>
      <c r="E29" s="16">
        <v>1674.78</v>
      </c>
      <c r="F29" s="16">
        <v>2.9399999999999999E-2</v>
      </c>
      <c r="G29" s="16">
        <v>202.21</v>
      </c>
      <c r="H29" s="15"/>
      <c r="I29" s="16">
        <v>0.99729999999999996</v>
      </c>
      <c r="J29" s="16">
        <v>960.91</v>
      </c>
      <c r="K29" s="16">
        <v>1490.63</v>
      </c>
      <c r="L29" s="16">
        <v>2.69E-2</v>
      </c>
      <c r="M29" s="16">
        <v>181.93</v>
      </c>
    </row>
    <row r="30" spans="2:13" ht="13.5" thickBot="1" x14ac:dyDescent="0.25">
      <c r="B30" s="19">
        <v>25</v>
      </c>
      <c r="C30" s="17">
        <v>0.99650000000000005</v>
      </c>
      <c r="D30" s="17">
        <v>1062.42</v>
      </c>
      <c r="E30" s="17">
        <v>1650.92</v>
      </c>
      <c r="F30" s="17">
        <v>3.0200000000000001E-2</v>
      </c>
      <c r="G30" s="17">
        <v>211.82</v>
      </c>
      <c r="H30" s="15"/>
      <c r="I30" s="17">
        <v>0.99750000000000005</v>
      </c>
      <c r="J30" s="17">
        <v>993.62</v>
      </c>
      <c r="K30" s="17">
        <v>1516.4</v>
      </c>
      <c r="L30" s="17">
        <v>2.7E-2</v>
      </c>
      <c r="M30" s="17">
        <v>181.08</v>
      </c>
    </row>
    <row r="31" spans="2:13" x14ac:dyDescent="0.2">
      <c r="B31" s="18">
        <v>26</v>
      </c>
      <c r="C31" s="16">
        <v>0.99609999999999999</v>
      </c>
      <c r="D31" s="16">
        <v>998.54</v>
      </c>
      <c r="E31" s="16">
        <v>1389.89</v>
      </c>
      <c r="F31" s="16">
        <v>3.3300000000000003E-2</v>
      </c>
      <c r="G31" s="16">
        <v>206.71</v>
      </c>
      <c r="H31" s="15"/>
      <c r="I31" s="16">
        <v>0.99750000000000005</v>
      </c>
      <c r="J31" s="16">
        <v>745.23</v>
      </c>
      <c r="K31" s="16">
        <v>1138.93</v>
      </c>
      <c r="L31" s="16">
        <v>2.2200000000000001E-2</v>
      </c>
      <c r="M31" s="16">
        <v>182.44</v>
      </c>
    </row>
    <row r="32" spans="2:13" x14ac:dyDescent="0.2">
      <c r="B32" s="18">
        <v>27</v>
      </c>
      <c r="C32" s="16">
        <v>0.99650000000000005</v>
      </c>
      <c r="D32" s="16">
        <v>927.54</v>
      </c>
      <c r="E32" s="16">
        <v>1492.65</v>
      </c>
      <c r="F32" s="16">
        <v>2.6200000000000001E-2</v>
      </c>
      <c r="G32" s="16">
        <v>212.06</v>
      </c>
      <c r="H32" s="15"/>
      <c r="I32" s="16">
        <v>0.99750000000000005</v>
      </c>
      <c r="J32" s="16">
        <v>655.64</v>
      </c>
      <c r="K32" s="16">
        <v>1057.58</v>
      </c>
      <c r="L32" s="16">
        <v>1.9800000000000002E-2</v>
      </c>
      <c r="M32" s="16">
        <v>187.18</v>
      </c>
    </row>
    <row r="33" spans="2:13" x14ac:dyDescent="0.2">
      <c r="B33" s="18">
        <v>28</v>
      </c>
      <c r="C33" s="6">
        <v>0.99660000000000004</v>
      </c>
      <c r="D33" s="6">
        <v>1103.58</v>
      </c>
      <c r="E33" s="6">
        <v>1731.08</v>
      </c>
      <c r="F33" s="6">
        <v>3.0700000000000002E-2</v>
      </c>
      <c r="G33" s="6">
        <v>200.93</v>
      </c>
      <c r="H33" s="28"/>
      <c r="I33" s="6">
        <v>0.99750000000000005</v>
      </c>
      <c r="J33" s="6">
        <v>742.61</v>
      </c>
      <c r="K33" s="6">
        <v>1135.24</v>
      </c>
      <c r="L33" s="6">
        <v>2.2100000000000002E-2</v>
      </c>
      <c r="M33" s="6">
        <v>175.36</v>
      </c>
    </row>
    <row r="34" spans="2:13" x14ac:dyDescent="0.2">
      <c r="B34" s="18">
        <v>29</v>
      </c>
      <c r="C34" s="6">
        <v>0.99629999999999996</v>
      </c>
      <c r="D34" s="6">
        <v>1053.3699999999999</v>
      </c>
      <c r="E34" s="6">
        <v>1506.68</v>
      </c>
      <c r="F34" s="6">
        <v>3.3599999999999998E-2</v>
      </c>
      <c r="G34" s="6">
        <v>201.54</v>
      </c>
      <c r="H34" s="28"/>
      <c r="I34" s="6">
        <v>0.99750000000000005</v>
      </c>
      <c r="J34" s="6">
        <v>959.82</v>
      </c>
      <c r="K34" s="6">
        <v>1430.14</v>
      </c>
      <c r="L34" s="6">
        <v>2.69E-2</v>
      </c>
      <c r="M34" s="6">
        <v>179.48</v>
      </c>
    </row>
    <row r="35" spans="2:13" ht="13.5" thickBot="1" x14ac:dyDescent="0.25">
      <c r="B35" s="19">
        <v>30</v>
      </c>
      <c r="C35" s="7">
        <v>0.99629999999999996</v>
      </c>
      <c r="D35" s="7">
        <v>1153.48</v>
      </c>
      <c r="E35" s="7">
        <v>1703.01</v>
      </c>
      <c r="F35" s="7">
        <v>3.5200000000000002E-2</v>
      </c>
      <c r="G35" s="7">
        <v>215.59</v>
      </c>
      <c r="H35" s="29"/>
      <c r="I35" s="7">
        <v>0.99739999999999995</v>
      </c>
      <c r="J35" s="7">
        <v>901.25</v>
      </c>
      <c r="K35" s="7">
        <v>1218.17</v>
      </c>
      <c r="L35" s="7">
        <v>3.0099999999999998E-2</v>
      </c>
      <c r="M35" s="7">
        <v>186.33</v>
      </c>
    </row>
    <row r="37" spans="2:13" x14ac:dyDescent="0.2">
      <c r="B37" s="21" t="s">
        <v>32</v>
      </c>
      <c r="C37" s="24">
        <f>MIN(C6:C35)</f>
        <v>0.996</v>
      </c>
      <c r="D37" s="14">
        <f t="shared" ref="D37:M37" si="0">MIN(D6:D35)</f>
        <v>885.52</v>
      </c>
      <c r="E37" s="14">
        <f t="shared" si="0"/>
        <v>1294.99</v>
      </c>
      <c r="F37" s="14">
        <f t="shared" si="0"/>
        <v>2.5600000000000001E-2</v>
      </c>
      <c r="G37" s="14">
        <f t="shared" si="0"/>
        <v>200.15</v>
      </c>
      <c r="I37" s="24">
        <f t="shared" si="0"/>
        <v>0.997</v>
      </c>
      <c r="J37" s="14">
        <f t="shared" si="0"/>
        <v>655.64</v>
      </c>
      <c r="K37" s="23">
        <f t="shared" si="0"/>
        <v>1048.9000000000001</v>
      </c>
      <c r="L37" s="14">
        <f t="shared" si="0"/>
        <v>1.9800000000000002E-2</v>
      </c>
      <c r="M37" s="14">
        <f t="shared" si="0"/>
        <v>173.42</v>
      </c>
    </row>
    <row r="38" spans="2:13" x14ac:dyDescent="0.2">
      <c r="B38" s="21" t="s">
        <v>31</v>
      </c>
      <c r="C38" s="22">
        <f>MAX(C6:C35)</f>
        <v>0.99670000000000003</v>
      </c>
      <c r="D38" s="22">
        <f t="shared" ref="D38:M38" si="1">MAX(D6:D35)</f>
        <v>1306.03</v>
      </c>
      <c r="E38" s="22">
        <f t="shared" si="1"/>
        <v>1731.08</v>
      </c>
      <c r="F38" s="25">
        <f t="shared" si="1"/>
        <v>4.7E-2</v>
      </c>
      <c r="G38" s="22">
        <f t="shared" si="1"/>
        <v>225.26</v>
      </c>
      <c r="H38" s="22"/>
      <c r="I38" s="22">
        <f t="shared" si="1"/>
        <v>0.99750000000000005</v>
      </c>
      <c r="J38" s="22">
        <f t="shared" si="1"/>
        <v>1221.79</v>
      </c>
      <c r="K38" s="22">
        <f t="shared" si="1"/>
        <v>1834.18</v>
      </c>
      <c r="L38" s="22">
        <f t="shared" si="1"/>
        <v>3.49E-2</v>
      </c>
      <c r="M38" s="22">
        <f t="shared" si="1"/>
        <v>190.84</v>
      </c>
    </row>
    <row r="39" spans="2:13" x14ac:dyDescent="0.2">
      <c r="B39" s="21" t="s">
        <v>30</v>
      </c>
      <c r="C39" s="25">
        <f>AVERAGE(C6:C35)</f>
        <v>0.99631333333333361</v>
      </c>
      <c r="D39" s="26">
        <f t="shared" ref="D39:M39" si="2">AVERAGE(D6:D35)</f>
        <v>1044.2386666666666</v>
      </c>
      <c r="E39" s="26">
        <f t="shared" si="2"/>
        <v>1499.4436666666666</v>
      </c>
      <c r="F39" s="25">
        <f t="shared" si="2"/>
        <v>3.3263333333333332E-2</v>
      </c>
      <c r="G39" s="26">
        <f t="shared" si="2"/>
        <v>210.191</v>
      </c>
      <c r="H39" s="25"/>
      <c r="I39" s="25">
        <f t="shared" si="2"/>
        <v>0.99745999999999968</v>
      </c>
      <c r="J39" s="26">
        <f t="shared" si="2"/>
        <v>877.71199999999976</v>
      </c>
      <c r="K39" s="26">
        <f t="shared" si="2"/>
        <v>1323.7730000000001</v>
      </c>
      <c r="L39" s="25">
        <f t="shared" si="2"/>
        <v>2.5420000000000005E-2</v>
      </c>
      <c r="M39" s="26">
        <f t="shared" si="2"/>
        <v>183.97399999999996</v>
      </c>
    </row>
  </sheetData>
  <mergeCells count="6">
    <mergeCell ref="C4:G4"/>
    <mergeCell ref="I4:M4"/>
    <mergeCell ref="B2:B5"/>
    <mergeCell ref="C2:M2"/>
    <mergeCell ref="C3:G3"/>
    <mergeCell ref="I3:M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M56"/>
  <sheetViews>
    <sheetView tabSelected="1" topLeftCell="A7" zoomScale="95" zoomScaleNormal="115" workbookViewId="0">
      <selection activeCell="D40" sqref="D40"/>
    </sheetView>
  </sheetViews>
  <sheetFormatPr defaultRowHeight="15" x14ac:dyDescent="0.25"/>
  <cols>
    <col min="1" max="2" width="15.7109375" style="33" customWidth="1"/>
    <col min="3" max="5" width="15.7109375" customWidth="1"/>
    <col min="6" max="6" width="5.7109375" style="33" customWidth="1"/>
    <col min="7" max="7" width="15.7109375" style="33" customWidth="1"/>
    <col min="8" max="11" width="15.7109375" customWidth="1"/>
  </cols>
  <sheetData>
    <row r="1" spans="1:13" x14ac:dyDescent="0.25">
      <c r="A1" s="42" t="s">
        <v>249</v>
      </c>
      <c r="B1" s="42"/>
      <c r="C1" s="42"/>
      <c r="D1" s="42"/>
      <c r="E1" s="42"/>
      <c r="F1" s="3"/>
      <c r="G1" s="42" t="s">
        <v>250</v>
      </c>
      <c r="H1" s="42"/>
      <c r="I1" s="42"/>
      <c r="J1" s="42"/>
      <c r="K1" s="42"/>
    </row>
    <row r="3" spans="1:13" x14ac:dyDescent="0.25">
      <c r="A3" s="47" t="s">
        <v>0</v>
      </c>
      <c r="B3" s="47" t="s">
        <v>1</v>
      </c>
      <c r="C3" s="43" t="s">
        <v>17</v>
      </c>
      <c r="D3" s="44"/>
      <c r="E3" s="45"/>
      <c r="G3" s="47" t="s">
        <v>0</v>
      </c>
      <c r="H3" s="47" t="s">
        <v>1</v>
      </c>
      <c r="I3" s="43" t="s">
        <v>17</v>
      </c>
      <c r="J3" s="44"/>
      <c r="K3" s="45"/>
    </row>
    <row r="4" spans="1:13" x14ac:dyDescent="0.25">
      <c r="A4" s="48"/>
      <c r="B4" s="48"/>
      <c r="C4" s="32" t="s">
        <v>2</v>
      </c>
      <c r="D4" s="32" t="s">
        <v>3</v>
      </c>
      <c r="E4" s="32" t="s">
        <v>4</v>
      </c>
      <c r="G4" s="48"/>
      <c r="H4" s="48"/>
      <c r="I4" s="32" t="s">
        <v>2</v>
      </c>
      <c r="J4" s="32" t="s">
        <v>3</v>
      </c>
      <c r="K4" s="32" t="s">
        <v>4</v>
      </c>
      <c r="M4" s="4"/>
    </row>
    <row r="5" spans="1:13" x14ac:dyDescent="0.25">
      <c r="A5" s="31">
        <v>25</v>
      </c>
      <c r="B5" s="31">
        <v>8</v>
      </c>
      <c r="C5" s="34" t="s">
        <v>33</v>
      </c>
      <c r="D5" s="34" t="s">
        <v>34</v>
      </c>
      <c r="E5" s="34" t="s">
        <v>35</v>
      </c>
      <c r="G5" s="31">
        <v>25</v>
      </c>
      <c r="H5" s="31">
        <v>8</v>
      </c>
      <c r="I5" s="34" t="s">
        <v>53</v>
      </c>
      <c r="J5" s="34" t="s">
        <v>54</v>
      </c>
      <c r="K5" s="34" t="s">
        <v>41</v>
      </c>
      <c r="M5" s="4"/>
    </row>
    <row r="6" spans="1:13" x14ac:dyDescent="0.25">
      <c r="A6" s="31"/>
      <c r="B6" s="31">
        <v>16</v>
      </c>
      <c r="C6" s="34" t="s">
        <v>36</v>
      </c>
      <c r="D6" s="34" t="s">
        <v>37</v>
      </c>
      <c r="E6" s="34" t="s">
        <v>38</v>
      </c>
      <c r="G6" s="31"/>
      <c r="H6" s="31">
        <v>16</v>
      </c>
      <c r="I6" s="34" t="s">
        <v>55</v>
      </c>
      <c r="J6" s="34" t="s">
        <v>56</v>
      </c>
      <c r="K6" s="34" t="s">
        <v>38</v>
      </c>
      <c r="M6" s="4"/>
    </row>
    <row r="7" spans="1:13" x14ac:dyDescent="0.25">
      <c r="A7" s="31"/>
      <c r="B7" s="31">
        <v>24</v>
      </c>
      <c r="C7" s="34" t="s">
        <v>39</v>
      </c>
      <c r="D7" s="34" t="s">
        <v>40</v>
      </c>
      <c r="E7" s="34" t="s">
        <v>41</v>
      </c>
      <c r="G7" s="31"/>
      <c r="H7" s="31">
        <v>24</v>
      </c>
      <c r="I7" s="34" t="s">
        <v>56</v>
      </c>
      <c r="J7" s="34" t="s">
        <v>47</v>
      </c>
      <c r="K7" s="34" t="s">
        <v>35</v>
      </c>
      <c r="M7" s="4"/>
    </row>
    <row r="8" spans="1:13" x14ac:dyDescent="0.25">
      <c r="A8" s="31"/>
      <c r="B8" s="35">
        <v>32</v>
      </c>
      <c r="C8" s="34" t="s">
        <v>42</v>
      </c>
      <c r="D8" s="34" t="s">
        <v>43</v>
      </c>
      <c r="E8" s="34" t="s">
        <v>44</v>
      </c>
      <c r="G8" s="31"/>
      <c r="H8" s="35">
        <v>32</v>
      </c>
      <c r="I8" s="34" t="s">
        <v>38</v>
      </c>
      <c r="J8" s="34" t="s">
        <v>48</v>
      </c>
      <c r="K8" s="34" t="s">
        <v>52</v>
      </c>
      <c r="M8" s="4"/>
    </row>
    <row r="9" spans="1:13" x14ac:dyDescent="0.25">
      <c r="A9" s="31">
        <v>50</v>
      </c>
      <c r="B9" s="31">
        <v>8</v>
      </c>
      <c r="C9" s="30" t="s">
        <v>45</v>
      </c>
      <c r="D9" s="34" t="s">
        <v>46</v>
      </c>
      <c r="E9" s="34" t="s">
        <v>47</v>
      </c>
      <c r="G9" s="31">
        <v>50</v>
      </c>
      <c r="H9" s="31">
        <v>8</v>
      </c>
      <c r="I9" s="34" t="s">
        <v>57</v>
      </c>
      <c r="J9" s="34" t="s">
        <v>58</v>
      </c>
      <c r="K9" s="34" t="s">
        <v>59</v>
      </c>
      <c r="M9" s="4"/>
    </row>
    <row r="10" spans="1:13" x14ac:dyDescent="0.25">
      <c r="A10" s="31"/>
      <c r="B10" s="31">
        <v>16</v>
      </c>
      <c r="C10" s="34" t="s">
        <v>41</v>
      </c>
      <c r="D10" s="30" t="s">
        <v>48</v>
      </c>
      <c r="E10" s="34" t="s">
        <v>35</v>
      </c>
      <c r="G10" s="31"/>
      <c r="H10" s="31">
        <v>16</v>
      </c>
      <c r="I10" s="34" t="s">
        <v>48</v>
      </c>
      <c r="J10" s="30" t="s">
        <v>60</v>
      </c>
      <c r="K10" s="34" t="s">
        <v>60</v>
      </c>
      <c r="M10" s="4"/>
    </row>
    <row r="11" spans="1:13" x14ac:dyDescent="0.25">
      <c r="A11" s="31"/>
      <c r="B11" s="31">
        <v>24</v>
      </c>
      <c r="C11" s="34" t="s">
        <v>49</v>
      </c>
      <c r="D11" s="34" t="s">
        <v>50</v>
      </c>
      <c r="E11" s="34" t="s">
        <v>38</v>
      </c>
      <c r="G11" s="31"/>
      <c r="H11" s="31">
        <v>24</v>
      </c>
      <c r="I11" s="30" t="s">
        <v>52</v>
      </c>
      <c r="J11" s="34" t="s">
        <v>46</v>
      </c>
      <c r="K11" s="34" t="s">
        <v>52</v>
      </c>
      <c r="M11" s="4"/>
    </row>
    <row r="12" spans="1:13" x14ac:dyDescent="0.25">
      <c r="A12" s="35"/>
      <c r="B12" s="35">
        <v>32</v>
      </c>
      <c r="C12" s="34" t="s">
        <v>51</v>
      </c>
      <c r="D12" s="34" t="s">
        <v>50</v>
      </c>
      <c r="E12" s="34" t="s">
        <v>52</v>
      </c>
      <c r="G12" s="35"/>
      <c r="H12" s="35">
        <v>32</v>
      </c>
      <c r="I12" s="34" t="s">
        <v>38</v>
      </c>
      <c r="J12" s="34" t="s">
        <v>61</v>
      </c>
      <c r="K12" s="34" t="s">
        <v>38</v>
      </c>
      <c r="M12" s="4"/>
    </row>
    <row r="13" spans="1:13" x14ac:dyDescent="0.25">
      <c r="H13" s="33"/>
      <c r="M13" s="4"/>
    </row>
    <row r="14" spans="1:13" x14ac:dyDescent="0.25">
      <c r="A14" s="46" t="s">
        <v>0</v>
      </c>
      <c r="B14" s="46" t="s">
        <v>1</v>
      </c>
      <c r="C14" s="49" t="s">
        <v>22</v>
      </c>
      <c r="D14" s="49"/>
      <c r="E14" s="49"/>
      <c r="G14" s="46" t="s">
        <v>0</v>
      </c>
      <c r="H14" s="46" t="s">
        <v>1</v>
      </c>
      <c r="I14" s="49" t="s">
        <v>22</v>
      </c>
      <c r="J14" s="49"/>
      <c r="K14" s="49"/>
      <c r="M14" s="4"/>
    </row>
    <row r="15" spans="1:13" x14ac:dyDescent="0.25">
      <c r="A15" s="46"/>
      <c r="B15" s="46"/>
      <c r="C15" s="32" t="s">
        <v>2</v>
      </c>
      <c r="D15" s="32" t="s">
        <v>3</v>
      </c>
      <c r="E15" s="32" t="s">
        <v>4</v>
      </c>
      <c r="G15" s="46"/>
      <c r="H15" s="46"/>
      <c r="I15" s="32" t="s">
        <v>2</v>
      </c>
      <c r="J15" s="32" t="s">
        <v>3</v>
      </c>
      <c r="K15" s="32" t="s">
        <v>4</v>
      </c>
      <c r="M15" s="4"/>
    </row>
    <row r="16" spans="1:13" x14ac:dyDescent="0.25">
      <c r="A16" s="31">
        <v>25</v>
      </c>
      <c r="B16" s="31">
        <v>8</v>
      </c>
      <c r="C16" s="34" t="s">
        <v>251</v>
      </c>
      <c r="D16" s="34" t="s">
        <v>63</v>
      </c>
      <c r="E16" s="34" t="s">
        <v>64</v>
      </c>
      <c r="G16" s="31">
        <v>25</v>
      </c>
      <c r="H16" s="31">
        <v>8</v>
      </c>
      <c r="I16" s="34" t="s">
        <v>86</v>
      </c>
      <c r="J16" s="34" t="s">
        <v>87</v>
      </c>
      <c r="K16" s="34" t="s">
        <v>88</v>
      </c>
      <c r="M16" s="4"/>
    </row>
    <row r="17" spans="1:13" x14ac:dyDescent="0.25">
      <c r="A17" s="31"/>
      <c r="B17" s="31">
        <v>16</v>
      </c>
      <c r="C17" s="34" t="s">
        <v>65</v>
      </c>
      <c r="D17" s="34" t="s">
        <v>66</v>
      </c>
      <c r="E17" s="34" t="s">
        <v>67</v>
      </c>
      <c r="G17" s="31"/>
      <c r="H17" s="31">
        <v>16</v>
      </c>
      <c r="I17" s="34" t="s">
        <v>89</v>
      </c>
      <c r="J17" s="34" t="s">
        <v>90</v>
      </c>
      <c r="K17" s="34" t="s">
        <v>91</v>
      </c>
      <c r="M17" s="4"/>
    </row>
    <row r="18" spans="1:13" x14ac:dyDescent="0.25">
      <c r="A18" s="31"/>
      <c r="B18" s="31">
        <v>24</v>
      </c>
      <c r="C18" s="34" t="s">
        <v>68</v>
      </c>
      <c r="D18" s="34" t="s">
        <v>69</v>
      </c>
      <c r="E18" s="34" t="s">
        <v>70</v>
      </c>
      <c r="G18" s="31"/>
      <c r="H18" s="31">
        <v>24</v>
      </c>
      <c r="I18" s="34" t="s">
        <v>92</v>
      </c>
      <c r="J18" s="34" t="s">
        <v>93</v>
      </c>
      <c r="K18" s="34" t="s">
        <v>94</v>
      </c>
      <c r="M18" s="4"/>
    </row>
    <row r="19" spans="1:13" x14ac:dyDescent="0.25">
      <c r="A19" s="31"/>
      <c r="B19" s="35">
        <v>32</v>
      </c>
      <c r="C19" s="34" t="s">
        <v>71</v>
      </c>
      <c r="D19" s="34" t="s">
        <v>72</v>
      </c>
      <c r="E19" s="34" t="s">
        <v>73</v>
      </c>
      <c r="G19" s="31"/>
      <c r="H19" s="35">
        <v>32</v>
      </c>
      <c r="I19" s="34" t="s">
        <v>95</v>
      </c>
      <c r="J19" s="34" t="s">
        <v>96</v>
      </c>
      <c r="K19" s="34" t="s">
        <v>97</v>
      </c>
      <c r="M19" s="4"/>
    </row>
    <row r="20" spans="1:13" x14ac:dyDescent="0.25">
      <c r="A20" s="31">
        <v>50</v>
      </c>
      <c r="B20" s="31">
        <v>8</v>
      </c>
      <c r="C20" s="30" t="s">
        <v>74</v>
      </c>
      <c r="D20" s="34" t="s">
        <v>75</v>
      </c>
      <c r="E20" s="34" t="s">
        <v>76</v>
      </c>
      <c r="G20" s="31">
        <v>50</v>
      </c>
      <c r="H20" s="31">
        <v>8</v>
      </c>
      <c r="I20" s="34" t="s">
        <v>98</v>
      </c>
      <c r="J20" s="34" t="s">
        <v>99</v>
      </c>
      <c r="K20" s="34" t="s">
        <v>100</v>
      </c>
      <c r="M20" s="4"/>
    </row>
    <row r="21" spans="1:13" x14ac:dyDescent="0.25">
      <c r="A21" s="31"/>
      <c r="B21" s="31">
        <v>16</v>
      </c>
      <c r="C21" s="34" t="s">
        <v>77</v>
      </c>
      <c r="D21" s="30" t="s">
        <v>78</v>
      </c>
      <c r="E21" s="34" t="s">
        <v>79</v>
      </c>
      <c r="G21" s="31"/>
      <c r="H21" s="31">
        <v>16</v>
      </c>
      <c r="I21" s="34" t="s">
        <v>101</v>
      </c>
      <c r="J21" s="30" t="s">
        <v>102</v>
      </c>
      <c r="K21" s="30" t="s">
        <v>103</v>
      </c>
      <c r="M21" s="4"/>
    </row>
    <row r="22" spans="1:13" x14ac:dyDescent="0.25">
      <c r="A22" s="31"/>
      <c r="B22" s="31">
        <v>24</v>
      </c>
      <c r="C22" s="34" t="s">
        <v>80</v>
      </c>
      <c r="D22" s="34" t="s">
        <v>81</v>
      </c>
      <c r="E22" s="34" t="s">
        <v>82</v>
      </c>
      <c r="G22" s="31"/>
      <c r="H22" s="31">
        <v>24</v>
      </c>
      <c r="I22" s="30" t="s">
        <v>104</v>
      </c>
      <c r="J22" s="34" t="s">
        <v>105</v>
      </c>
      <c r="K22" s="34" t="s">
        <v>106</v>
      </c>
    </row>
    <row r="23" spans="1:13" x14ac:dyDescent="0.25">
      <c r="A23" s="35"/>
      <c r="B23" s="35">
        <v>32</v>
      </c>
      <c r="C23" s="34" t="s">
        <v>83</v>
      </c>
      <c r="D23" s="34" t="s">
        <v>84</v>
      </c>
      <c r="E23" s="34" t="s">
        <v>85</v>
      </c>
      <c r="G23" s="35"/>
      <c r="H23" s="35">
        <v>32</v>
      </c>
      <c r="I23" s="34" t="s">
        <v>107</v>
      </c>
      <c r="J23" s="34" t="s">
        <v>108</v>
      </c>
      <c r="K23" s="34" t="s">
        <v>109</v>
      </c>
    </row>
    <row r="24" spans="1:13" x14ac:dyDescent="0.25">
      <c r="H24" s="33"/>
    </row>
    <row r="25" spans="1:13" x14ac:dyDescent="0.25">
      <c r="A25" s="46" t="s">
        <v>0</v>
      </c>
      <c r="B25" s="46" t="s">
        <v>1</v>
      </c>
      <c r="C25" s="49" t="s">
        <v>19</v>
      </c>
      <c r="D25" s="49"/>
      <c r="E25" s="49"/>
      <c r="G25" s="46" t="s">
        <v>0</v>
      </c>
      <c r="H25" s="46" t="s">
        <v>1</v>
      </c>
      <c r="I25" s="49" t="s">
        <v>19</v>
      </c>
      <c r="J25" s="49"/>
      <c r="K25" s="49"/>
    </row>
    <row r="26" spans="1:13" x14ac:dyDescent="0.25">
      <c r="A26" s="46"/>
      <c r="B26" s="46"/>
      <c r="C26" s="32" t="s">
        <v>2</v>
      </c>
      <c r="D26" s="32" t="s">
        <v>3</v>
      </c>
      <c r="E26" s="32" t="s">
        <v>4</v>
      </c>
      <c r="G26" s="46"/>
      <c r="H26" s="46"/>
      <c r="I26" s="32" t="s">
        <v>2</v>
      </c>
      <c r="J26" s="32" t="s">
        <v>3</v>
      </c>
      <c r="K26" s="32" t="s">
        <v>4</v>
      </c>
    </row>
    <row r="27" spans="1:13" x14ac:dyDescent="0.25">
      <c r="A27" s="31">
        <v>25</v>
      </c>
      <c r="B27" s="31">
        <v>8</v>
      </c>
      <c r="C27" s="34" t="s">
        <v>62</v>
      </c>
      <c r="D27" s="34" t="s">
        <v>110</v>
      </c>
      <c r="E27" s="34" t="s">
        <v>111</v>
      </c>
      <c r="G27" s="31">
        <v>25</v>
      </c>
      <c r="H27" s="31">
        <v>8</v>
      </c>
      <c r="I27" s="34" t="s">
        <v>133</v>
      </c>
      <c r="J27" s="34" t="s">
        <v>134</v>
      </c>
      <c r="K27" s="34" t="s">
        <v>135</v>
      </c>
    </row>
    <row r="28" spans="1:13" x14ac:dyDescent="0.25">
      <c r="A28" s="31"/>
      <c r="B28" s="31">
        <v>16</v>
      </c>
      <c r="C28" s="34" t="s">
        <v>112</v>
      </c>
      <c r="D28" s="34" t="s">
        <v>113</v>
      </c>
      <c r="E28" s="34" t="s">
        <v>114</v>
      </c>
      <c r="G28" s="31"/>
      <c r="H28" s="31">
        <v>16</v>
      </c>
      <c r="I28" s="34" t="s">
        <v>136</v>
      </c>
      <c r="J28" s="34" t="s">
        <v>137</v>
      </c>
      <c r="K28" s="34" t="s">
        <v>138</v>
      </c>
    </row>
    <row r="29" spans="1:13" x14ac:dyDescent="0.25">
      <c r="A29" s="31"/>
      <c r="B29" s="31">
        <v>24</v>
      </c>
      <c r="C29" s="34" t="s">
        <v>115</v>
      </c>
      <c r="D29" s="34" t="s">
        <v>116</v>
      </c>
      <c r="E29" s="34" t="s">
        <v>117</v>
      </c>
      <c r="G29" s="31"/>
      <c r="H29" s="31">
        <v>24</v>
      </c>
      <c r="I29" s="34" t="s">
        <v>139</v>
      </c>
      <c r="J29" s="34" t="s">
        <v>140</v>
      </c>
      <c r="K29" s="34" t="s">
        <v>141</v>
      </c>
    </row>
    <row r="30" spans="1:13" x14ac:dyDescent="0.25">
      <c r="A30" s="31"/>
      <c r="B30" s="35">
        <v>32</v>
      </c>
      <c r="C30" s="34" t="s">
        <v>118</v>
      </c>
      <c r="D30" s="34" t="s">
        <v>119</v>
      </c>
      <c r="E30" s="34" t="s">
        <v>120</v>
      </c>
      <c r="G30" s="31"/>
      <c r="H30" s="35">
        <v>32</v>
      </c>
      <c r="I30" s="34" t="s">
        <v>142</v>
      </c>
      <c r="J30" s="34" t="s">
        <v>143</v>
      </c>
      <c r="K30" s="34" t="s">
        <v>144</v>
      </c>
    </row>
    <row r="31" spans="1:13" x14ac:dyDescent="0.25">
      <c r="A31" s="31">
        <v>50</v>
      </c>
      <c r="B31" s="31">
        <v>8</v>
      </c>
      <c r="C31" s="30" t="s">
        <v>121</v>
      </c>
      <c r="D31" s="34" t="s">
        <v>122</v>
      </c>
      <c r="E31" s="34" t="s">
        <v>123</v>
      </c>
      <c r="G31" s="31">
        <v>50</v>
      </c>
      <c r="H31" s="31">
        <v>8</v>
      </c>
      <c r="I31" s="34" t="s">
        <v>145</v>
      </c>
      <c r="J31" s="34" t="s">
        <v>146</v>
      </c>
      <c r="K31" s="34" t="s">
        <v>147</v>
      </c>
    </row>
    <row r="32" spans="1:13" x14ac:dyDescent="0.25">
      <c r="A32" s="31"/>
      <c r="B32" s="31">
        <v>16</v>
      </c>
      <c r="C32" s="34" t="s">
        <v>124</v>
      </c>
      <c r="D32" s="30" t="s">
        <v>125</v>
      </c>
      <c r="E32" s="34" t="s">
        <v>126</v>
      </c>
      <c r="G32" s="31"/>
      <c r="H32" s="31">
        <v>16</v>
      </c>
      <c r="I32" s="34" t="s">
        <v>148</v>
      </c>
      <c r="J32" s="30" t="s">
        <v>149</v>
      </c>
      <c r="K32" s="34" t="s">
        <v>150</v>
      </c>
    </row>
    <row r="33" spans="1:11" x14ac:dyDescent="0.25">
      <c r="A33" s="31"/>
      <c r="B33" s="31">
        <v>24</v>
      </c>
      <c r="C33" s="34" t="s">
        <v>127</v>
      </c>
      <c r="D33" s="34" t="s">
        <v>128</v>
      </c>
      <c r="E33" s="34" t="s">
        <v>129</v>
      </c>
      <c r="G33" s="31"/>
      <c r="H33" s="31">
        <v>24</v>
      </c>
      <c r="I33" s="30" t="s">
        <v>151</v>
      </c>
      <c r="J33" s="34" t="s">
        <v>152</v>
      </c>
      <c r="K33" s="34" t="s">
        <v>153</v>
      </c>
    </row>
    <row r="34" spans="1:11" x14ac:dyDescent="0.25">
      <c r="A34" s="35"/>
      <c r="B34" s="35">
        <v>32</v>
      </c>
      <c r="C34" s="34" t="s">
        <v>130</v>
      </c>
      <c r="D34" s="34" t="s">
        <v>131</v>
      </c>
      <c r="E34" s="34" t="s">
        <v>132</v>
      </c>
      <c r="G34" s="35"/>
      <c r="H34" s="35">
        <v>32</v>
      </c>
      <c r="I34" s="34" t="s">
        <v>154</v>
      </c>
      <c r="J34" s="34" t="s">
        <v>155</v>
      </c>
      <c r="K34" s="34" t="s">
        <v>156</v>
      </c>
    </row>
    <row r="35" spans="1:11" x14ac:dyDescent="0.25">
      <c r="H35" s="33"/>
    </row>
    <row r="36" spans="1:11" x14ac:dyDescent="0.25">
      <c r="A36" s="46" t="s">
        <v>0</v>
      </c>
      <c r="B36" s="46" t="s">
        <v>1</v>
      </c>
      <c r="C36" s="49" t="s">
        <v>20</v>
      </c>
      <c r="D36" s="49"/>
      <c r="E36" s="49"/>
      <c r="G36" s="46" t="s">
        <v>0</v>
      </c>
      <c r="H36" s="46" t="s">
        <v>1</v>
      </c>
      <c r="I36" s="49" t="s">
        <v>20</v>
      </c>
      <c r="J36" s="49"/>
      <c r="K36" s="49"/>
    </row>
    <row r="37" spans="1:11" x14ac:dyDescent="0.25">
      <c r="A37" s="46"/>
      <c r="B37" s="46"/>
      <c r="C37" s="32" t="s">
        <v>2</v>
      </c>
      <c r="D37" s="32" t="s">
        <v>3</v>
      </c>
      <c r="E37" s="32" t="s">
        <v>4</v>
      </c>
      <c r="G37" s="46"/>
      <c r="H37" s="46"/>
      <c r="I37" s="32" t="s">
        <v>2</v>
      </c>
      <c r="J37" s="32" t="s">
        <v>3</v>
      </c>
      <c r="K37" s="32" t="s">
        <v>4</v>
      </c>
    </row>
    <row r="38" spans="1:11" x14ac:dyDescent="0.25">
      <c r="A38" s="31">
        <v>25</v>
      </c>
      <c r="B38" s="31">
        <v>8</v>
      </c>
      <c r="C38" s="34" t="s">
        <v>157</v>
      </c>
      <c r="D38" s="34" t="s">
        <v>158</v>
      </c>
      <c r="E38" s="34" t="s">
        <v>159</v>
      </c>
      <c r="G38" s="31">
        <v>25</v>
      </c>
      <c r="H38" s="31">
        <v>8</v>
      </c>
      <c r="I38" s="34" t="s">
        <v>181</v>
      </c>
      <c r="J38" s="34" t="s">
        <v>182</v>
      </c>
      <c r="K38" s="34" t="s">
        <v>183</v>
      </c>
    </row>
    <row r="39" spans="1:11" x14ac:dyDescent="0.25">
      <c r="A39" s="31"/>
      <c r="B39" s="31">
        <v>16</v>
      </c>
      <c r="C39" s="34" t="s">
        <v>160</v>
      </c>
      <c r="D39" s="34" t="s">
        <v>161</v>
      </c>
      <c r="E39" s="34" t="s">
        <v>162</v>
      </c>
      <c r="G39" s="31"/>
      <c r="H39" s="31">
        <v>16</v>
      </c>
      <c r="I39" s="34" t="s">
        <v>184</v>
      </c>
      <c r="J39" s="34" t="s">
        <v>185</v>
      </c>
      <c r="K39" s="34" t="s">
        <v>186</v>
      </c>
    </row>
    <row r="40" spans="1:11" x14ac:dyDescent="0.25">
      <c r="A40" s="31"/>
      <c r="B40" s="31">
        <v>24</v>
      </c>
      <c r="C40" s="34" t="s">
        <v>163</v>
      </c>
      <c r="D40" s="34" t="s">
        <v>164</v>
      </c>
      <c r="E40" s="34" t="s">
        <v>165</v>
      </c>
      <c r="G40" s="31"/>
      <c r="H40" s="31">
        <v>24</v>
      </c>
      <c r="I40" s="34" t="s">
        <v>187</v>
      </c>
      <c r="J40" s="34" t="s">
        <v>188</v>
      </c>
      <c r="K40" s="34" t="s">
        <v>189</v>
      </c>
    </row>
    <row r="41" spans="1:11" x14ac:dyDescent="0.25">
      <c r="A41" s="31"/>
      <c r="B41" s="35">
        <v>32</v>
      </c>
      <c r="C41" s="34" t="s">
        <v>166</v>
      </c>
      <c r="D41" s="34" t="s">
        <v>167</v>
      </c>
      <c r="E41" s="34" t="s">
        <v>168</v>
      </c>
      <c r="G41" s="31"/>
      <c r="H41" s="35">
        <v>32</v>
      </c>
      <c r="I41" s="34" t="s">
        <v>190</v>
      </c>
      <c r="J41" s="34" t="s">
        <v>178</v>
      </c>
      <c r="K41" s="34" t="s">
        <v>191</v>
      </c>
    </row>
    <row r="42" spans="1:11" x14ac:dyDescent="0.25">
      <c r="A42" s="31">
        <v>50</v>
      </c>
      <c r="B42" s="31">
        <v>8</v>
      </c>
      <c r="C42" s="30" t="s">
        <v>169</v>
      </c>
      <c r="D42" s="34" t="s">
        <v>170</v>
      </c>
      <c r="E42" s="34" t="s">
        <v>171</v>
      </c>
      <c r="G42" s="31">
        <v>50</v>
      </c>
      <c r="H42" s="31">
        <v>8</v>
      </c>
      <c r="I42" s="34" t="s">
        <v>192</v>
      </c>
      <c r="J42" s="34" t="s">
        <v>193</v>
      </c>
      <c r="K42" s="34" t="s">
        <v>162</v>
      </c>
    </row>
    <row r="43" spans="1:11" x14ac:dyDescent="0.25">
      <c r="A43" s="31"/>
      <c r="B43" s="31">
        <v>16</v>
      </c>
      <c r="C43" s="34" t="s">
        <v>172</v>
      </c>
      <c r="D43" s="30" t="s">
        <v>173</v>
      </c>
      <c r="E43" s="34" t="s">
        <v>174</v>
      </c>
      <c r="G43" s="31"/>
      <c r="H43" s="31">
        <v>16</v>
      </c>
      <c r="I43" s="34" t="s">
        <v>194</v>
      </c>
      <c r="J43" s="30" t="s">
        <v>195</v>
      </c>
      <c r="K43" s="34" t="s">
        <v>196</v>
      </c>
    </row>
    <row r="44" spans="1:11" x14ac:dyDescent="0.25">
      <c r="A44" s="31"/>
      <c r="B44" s="31">
        <v>24</v>
      </c>
      <c r="C44" s="34" t="s">
        <v>175</v>
      </c>
      <c r="D44" s="34" t="s">
        <v>176</v>
      </c>
      <c r="E44" s="34" t="s">
        <v>177</v>
      </c>
      <c r="G44" s="31"/>
      <c r="H44" s="31">
        <v>24</v>
      </c>
      <c r="I44" s="30" t="s">
        <v>197</v>
      </c>
      <c r="J44" s="34" t="s">
        <v>198</v>
      </c>
      <c r="K44" s="34" t="s">
        <v>199</v>
      </c>
    </row>
    <row r="45" spans="1:11" x14ac:dyDescent="0.25">
      <c r="A45" s="35"/>
      <c r="B45" s="35">
        <v>32</v>
      </c>
      <c r="C45" s="34" t="s">
        <v>178</v>
      </c>
      <c r="D45" s="34" t="s">
        <v>179</v>
      </c>
      <c r="E45" s="34" t="s">
        <v>180</v>
      </c>
      <c r="G45" s="35"/>
      <c r="H45" s="35">
        <v>32</v>
      </c>
      <c r="I45" s="34" t="s">
        <v>200</v>
      </c>
      <c r="J45" s="34" t="s">
        <v>190</v>
      </c>
      <c r="K45" s="34" t="s">
        <v>201</v>
      </c>
    </row>
    <row r="46" spans="1:11" x14ac:dyDescent="0.25">
      <c r="H46" s="33"/>
    </row>
    <row r="47" spans="1:11" x14ac:dyDescent="0.25">
      <c r="A47" s="46" t="s">
        <v>0</v>
      </c>
      <c r="B47" s="46" t="s">
        <v>1</v>
      </c>
      <c r="C47" s="49" t="s">
        <v>21</v>
      </c>
      <c r="D47" s="49"/>
      <c r="E47" s="49"/>
      <c r="G47" s="46" t="s">
        <v>0</v>
      </c>
      <c r="H47" s="46" t="s">
        <v>1</v>
      </c>
      <c r="I47" s="49" t="s">
        <v>21</v>
      </c>
      <c r="J47" s="49"/>
      <c r="K47" s="49"/>
    </row>
    <row r="48" spans="1:11" x14ac:dyDescent="0.25">
      <c r="A48" s="46"/>
      <c r="B48" s="46"/>
      <c r="C48" s="32" t="s">
        <v>2</v>
      </c>
      <c r="D48" s="32" t="s">
        <v>3</v>
      </c>
      <c r="E48" s="32" t="s">
        <v>4</v>
      </c>
      <c r="G48" s="46"/>
      <c r="H48" s="46"/>
      <c r="I48" s="32" t="s">
        <v>2</v>
      </c>
      <c r="J48" s="32" t="s">
        <v>3</v>
      </c>
      <c r="K48" s="32" t="s">
        <v>4</v>
      </c>
    </row>
    <row r="49" spans="1:11" x14ac:dyDescent="0.25">
      <c r="A49" s="31">
        <v>25</v>
      </c>
      <c r="B49" s="31">
        <v>8</v>
      </c>
      <c r="C49" s="34" t="s">
        <v>202</v>
      </c>
      <c r="D49" s="34" t="s">
        <v>203</v>
      </c>
      <c r="E49" s="34" t="s">
        <v>204</v>
      </c>
      <c r="G49" s="31">
        <v>25</v>
      </c>
      <c r="H49" s="31">
        <v>8</v>
      </c>
      <c r="I49" s="34" t="s">
        <v>226</v>
      </c>
      <c r="J49" s="34" t="s">
        <v>227</v>
      </c>
      <c r="K49" s="34" t="s">
        <v>228</v>
      </c>
    </row>
    <row r="50" spans="1:11" x14ac:dyDescent="0.25">
      <c r="A50" s="31"/>
      <c r="B50" s="31">
        <v>16</v>
      </c>
      <c r="C50" s="34" t="s">
        <v>205</v>
      </c>
      <c r="D50" s="34" t="s">
        <v>206</v>
      </c>
      <c r="E50" s="34" t="s">
        <v>207</v>
      </c>
      <c r="G50" s="31"/>
      <c r="H50" s="31">
        <v>16</v>
      </c>
      <c r="I50" s="34" t="s">
        <v>229</v>
      </c>
      <c r="J50" s="36">
        <v>103690</v>
      </c>
      <c r="K50" s="34" t="s">
        <v>230</v>
      </c>
    </row>
    <row r="51" spans="1:11" x14ac:dyDescent="0.25">
      <c r="A51" s="31"/>
      <c r="B51" s="31">
        <v>24</v>
      </c>
      <c r="C51" s="34" t="s">
        <v>208</v>
      </c>
      <c r="D51" s="34" t="s">
        <v>209</v>
      </c>
      <c r="E51" s="34" t="s">
        <v>210</v>
      </c>
      <c r="G51" s="31"/>
      <c r="H51" s="31">
        <v>24</v>
      </c>
      <c r="I51" s="34" t="s">
        <v>231</v>
      </c>
      <c r="J51" s="34" t="s">
        <v>232</v>
      </c>
      <c r="K51" s="34" t="s">
        <v>233</v>
      </c>
    </row>
    <row r="52" spans="1:11" x14ac:dyDescent="0.25">
      <c r="A52" s="31"/>
      <c r="B52" s="35">
        <v>32</v>
      </c>
      <c r="C52" s="34" t="s">
        <v>211</v>
      </c>
      <c r="D52" s="34" t="s">
        <v>212</v>
      </c>
      <c r="E52" s="34" t="s">
        <v>213</v>
      </c>
      <c r="G52" s="31"/>
      <c r="H52" s="35">
        <v>32</v>
      </c>
      <c r="I52" s="34" t="s">
        <v>234</v>
      </c>
      <c r="J52" s="34" t="s">
        <v>235</v>
      </c>
      <c r="K52" s="34" t="s">
        <v>236</v>
      </c>
    </row>
    <row r="53" spans="1:11" x14ac:dyDescent="0.25">
      <c r="A53" s="31">
        <v>50</v>
      </c>
      <c r="B53" s="31">
        <v>8</v>
      </c>
      <c r="C53" s="30" t="s">
        <v>214</v>
      </c>
      <c r="D53" s="34" t="s">
        <v>215</v>
      </c>
      <c r="E53" s="34" t="s">
        <v>216</v>
      </c>
      <c r="G53" s="31">
        <v>50</v>
      </c>
      <c r="H53" s="31">
        <v>8</v>
      </c>
      <c r="I53" s="34" t="s">
        <v>237</v>
      </c>
      <c r="J53" s="34" t="s">
        <v>238</v>
      </c>
      <c r="K53" s="34" t="s">
        <v>239</v>
      </c>
    </row>
    <row r="54" spans="1:11" x14ac:dyDescent="0.25">
      <c r="A54" s="31"/>
      <c r="B54" s="31">
        <v>16</v>
      </c>
      <c r="C54" s="34" t="s">
        <v>217</v>
      </c>
      <c r="D54" s="30" t="s">
        <v>218</v>
      </c>
      <c r="E54" s="34" t="s">
        <v>219</v>
      </c>
      <c r="G54" s="31"/>
      <c r="H54" s="31">
        <v>16</v>
      </c>
      <c r="I54" s="34" t="s">
        <v>240</v>
      </c>
      <c r="J54" s="30" t="s">
        <v>241</v>
      </c>
      <c r="K54" s="34" t="s">
        <v>242</v>
      </c>
    </row>
    <row r="55" spans="1:11" x14ac:dyDescent="0.25">
      <c r="A55" s="31"/>
      <c r="B55" s="31">
        <v>24</v>
      </c>
      <c r="C55" s="34" t="s">
        <v>220</v>
      </c>
      <c r="D55" s="34" t="s">
        <v>221</v>
      </c>
      <c r="E55" s="34" t="s">
        <v>222</v>
      </c>
      <c r="G55" s="31"/>
      <c r="H55" s="31">
        <v>24</v>
      </c>
      <c r="I55" s="30" t="s">
        <v>243</v>
      </c>
      <c r="J55" s="34" t="s">
        <v>244</v>
      </c>
      <c r="K55" s="34" t="s">
        <v>245</v>
      </c>
    </row>
    <row r="56" spans="1:11" x14ac:dyDescent="0.25">
      <c r="A56" s="35"/>
      <c r="B56" s="35">
        <v>32</v>
      </c>
      <c r="C56" s="34" t="s">
        <v>223</v>
      </c>
      <c r="D56" s="34" t="s">
        <v>224</v>
      </c>
      <c r="E56" s="34" t="s">
        <v>225</v>
      </c>
      <c r="G56" s="35"/>
      <c r="H56" s="37">
        <v>32</v>
      </c>
      <c r="I56" s="34" t="s">
        <v>246</v>
      </c>
      <c r="J56" s="34" t="s">
        <v>247</v>
      </c>
      <c r="K56" s="34" t="s">
        <v>248</v>
      </c>
    </row>
  </sheetData>
  <mergeCells count="32">
    <mergeCell ref="G47:G48"/>
    <mergeCell ref="H47:H48"/>
    <mergeCell ref="I47:K47"/>
    <mergeCell ref="A47:A48"/>
    <mergeCell ref="B47:B48"/>
    <mergeCell ref="C47:E47"/>
    <mergeCell ref="H14:H15"/>
    <mergeCell ref="I14:K14"/>
    <mergeCell ref="G1:K1"/>
    <mergeCell ref="G3:G4"/>
    <mergeCell ref="H3:H4"/>
    <mergeCell ref="I3:K3"/>
    <mergeCell ref="G14:G15"/>
    <mergeCell ref="H25:H26"/>
    <mergeCell ref="I25:K25"/>
    <mergeCell ref="G36:G37"/>
    <mergeCell ref="H36:H37"/>
    <mergeCell ref="I36:K36"/>
    <mergeCell ref="G25:G26"/>
    <mergeCell ref="A1:E1"/>
    <mergeCell ref="C3:E3"/>
    <mergeCell ref="A36:A37"/>
    <mergeCell ref="B36:B37"/>
    <mergeCell ref="A3:A4"/>
    <mergeCell ref="B3:B4"/>
    <mergeCell ref="A14:A15"/>
    <mergeCell ref="B14:B15"/>
    <mergeCell ref="C14:E14"/>
    <mergeCell ref="A25:A26"/>
    <mergeCell ref="B25:B26"/>
    <mergeCell ref="C25:E25"/>
    <mergeCell ref="C36:E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evaluasi linux</vt:lpstr>
      <vt:lpstr>hasil evaluasi windows</vt:lpstr>
      <vt:lpstr>evaluasi hasil</vt:lpstr>
      <vt:lpstr>naive search LSTM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lunox</cp:lastModifiedBy>
  <dcterms:created xsi:type="dcterms:W3CDTF">2024-07-17T23:23:19Z</dcterms:created>
  <dcterms:modified xsi:type="dcterms:W3CDTF">2024-08-22T23:49:50Z</dcterms:modified>
</cp:coreProperties>
</file>