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Koding Data Science\tensorflow-hotspot-v2\2. hasil penelitian eror\"/>
    </mc:Choice>
  </mc:AlternateContent>
  <xr:revisionPtr revIDLastSave="0" documentId="13_ncr:1_{C75DCC94-7A16-41CB-8449-A387C1A27D64}" xr6:coauthVersionLast="47" xr6:coauthVersionMax="47" xr10:uidLastSave="{00000000-0000-0000-0000-000000000000}"/>
  <bookViews>
    <workbookView xWindow="-108" yWindow="-108" windowWidth="23256" windowHeight="12720" activeTab="1" xr2:uid="{CFED132D-30CB-42CC-838E-C709A45C7BA4}"/>
  </bookViews>
  <sheets>
    <sheet name="Hasil Penelitian" sheetId="1" r:id="rId1"/>
    <sheet name="M1 - inverse" sheetId="4" r:id="rId2"/>
    <sheet name="M1 - normalize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I6" i="1"/>
  <c r="J6" i="1"/>
</calcChain>
</file>

<file path=xl/sharedStrings.xml><?xml version="1.0" encoding="utf-8"?>
<sst xmlns="http://schemas.openxmlformats.org/spreadsheetml/2006/main" count="80" uniqueCount="22">
  <si>
    <t>Experiment</t>
  </si>
  <si>
    <t>SBi-LSTM Algorithm</t>
  </si>
  <si>
    <t>SBi-GRU Algorithms</t>
  </si>
  <si>
    <t>Model Evaluation</t>
  </si>
  <si>
    <t>R</t>
  </si>
  <si>
    <t>MAE</t>
  </si>
  <si>
    <t>RMSE</t>
  </si>
  <si>
    <t>MAPE</t>
  </si>
  <si>
    <t>SBi-LSTM-XGBoost</t>
  </si>
  <si>
    <t>SBi-GRU-XGBoost</t>
  </si>
  <si>
    <t>0.6501</t>
  </si>
  <si>
    <t>0.0334</t>
  </si>
  <si>
    <t>0.0972</t>
  </si>
  <si>
    <t>0.0577</t>
  </si>
  <si>
    <t>0.9999</t>
  </si>
  <si>
    <t>0.0015</t>
  </si>
  <si>
    <t>0.0019</t>
  </si>
  <si>
    <t>0.0016</t>
  </si>
  <si>
    <t>titik panas</t>
  </si>
  <si>
    <t>titik panas + enso</t>
  </si>
  <si>
    <t>SBi-LSTM</t>
  </si>
  <si>
    <t>SBi-GRU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</si>
</sst>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1" fontId="1" fillId="0" borderId="0" xfId="0" applyNumberFormat="1" applyFont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3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0" fillId="0" borderId="6" xfId="0" applyBorder="1"/>
    <xf numFmtId="0" fontId="2" fillId="0" borderId="6" xfId="0" applyFont="1" applyBorder="1" applyAlignment="1">
      <alignment horizontal="right" vertical="center"/>
    </xf>
    <xf numFmtId="0" fontId="2" fillId="0" borderId="4" xfId="0" applyFont="1" applyBorder="1" applyAlignment="1">
      <alignment horizontal="justify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4" fontId="2" fillId="0" borderId="0" xfId="0" applyNumberFormat="1" applyFont="1" applyAlignment="1">
      <alignment horizontal="right" vertical="center"/>
    </xf>
    <xf numFmtId="164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5234-9105-4A91-B6E5-84840FBBE119}">
  <dimension ref="A1:J12"/>
  <sheetViews>
    <sheetView zoomScale="145" zoomScaleNormal="145" workbookViewId="0">
      <selection activeCell="E15" sqref="E15"/>
    </sheetView>
  </sheetViews>
  <sheetFormatPr defaultRowHeight="14.4" x14ac:dyDescent="0.3"/>
  <cols>
    <col min="1" max="1" width="16.5546875" customWidth="1"/>
  </cols>
  <sheetData>
    <row r="1" spans="1:10" ht="15" thickBot="1" x14ac:dyDescent="0.35"/>
    <row r="2" spans="1:10" ht="15" thickBot="1" x14ac:dyDescent="0.35">
      <c r="A2" s="23" t="s">
        <v>0</v>
      </c>
      <c r="B2" s="26" t="s">
        <v>1</v>
      </c>
      <c r="C2" s="26"/>
      <c r="D2" s="26"/>
      <c r="E2" s="26"/>
      <c r="F2" s="1"/>
      <c r="G2" s="26" t="s">
        <v>2</v>
      </c>
      <c r="H2" s="26"/>
      <c r="I2" s="26"/>
      <c r="J2" s="26"/>
    </row>
    <row r="3" spans="1:10" ht="15" thickBot="1" x14ac:dyDescent="0.35">
      <c r="A3" s="24"/>
      <c r="B3" s="26" t="s">
        <v>3</v>
      </c>
      <c r="C3" s="26"/>
      <c r="D3" s="26"/>
      <c r="E3" s="26"/>
      <c r="F3" s="3"/>
      <c r="G3" s="26" t="s">
        <v>3</v>
      </c>
      <c r="H3" s="26"/>
      <c r="I3" s="26"/>
      <c r="J3" s="26"/>
    </row>
    <row r="4" spans="1:10" ht="15" thickBot="1" x14ac:dyDescent="0.35">
      <c r="A4" s="25"/>
      <c r="B4" s="4" t="s">
        <v>4</v>
      </c>
      <c r="C4" s="5" t="s">
        <v>5</v>
      </c>
      <c r="D4" s="5" t="s">
        <v>6</v>
      </c>
      <c r="E4" s="5" t="s">
        <v>7</v>
      </c>
      <c r="F4" s="2"/>
      <c r="G4" s="4" t="s">
        <v>4</v>
      </c>
      <c r="H4" s="5" t="s">
        <v>5</v>
      </c>
      <c r="I4" s="5" t="s">
        <v>6</v>
      </c>
      <c r="J4" s="5" t="s">
        <v>7</v>
      </c>
    </row>
    <row r="5" spans="1:10" x14ac:dyDescent="0.3">
      <c r="A5" s="10" t="s">
        <v>18</v>
      </c>
      <c r="B5" s="8">
        <v>0.64880000000000004</v>
      </c>
      <c r="C5" s="8">
        <v>3.4000000000000002E-2</v>
      </c>
      <c r="D5" s="8">
        <v>9.5299999999999996E-2</v>
      </c>
      <c r="E5" s="8">
        <v>5.6800000000000003E-2</v>
      </c>
      <c r="F5" s="6"/>
      <c r="G5" s="7" t="s">
        <v>10</v>
      </c>
      <c r="H5" s="7" t="s">
        <v>11</v>
      </c>
      <c r="I5" s="7" t="s">
        <v>12</v>
      </c>
      <c r="J5" s="7" t="s">
        <v>13</v>
      </c>
    </row>
    <row r="6" spans="1:10" ht="15" thickBot="1" x14ac:dyDescent="0.35">
      <c r="A6" s="12" t="s">
        <v>19</v>
      </c>
      <c r="B6" s="9">
        <v>0.77569999999999995</v>
      </c>
      <c r="C6" s="9">
        <v>2.7300000000000001E-2</v>
      </c>
      <c r="D6" s="9">
        <f>SQRT(0.0064)</f>
        <v>0.08</v>
      </c>
      <c r="E6" s="9">
        <f>4.6531/100</f>
        <v>4.6531000000000003E-2</v>
      </c>
      <c r="F6" s="4"/>
      <c r="G6" s="9">
        <v>0.81530000000000002</v>
      </c>
      <c r="H6" s="9">
        <v>2.3E-2</v>
      </c>
      <c r="I6" s="9">
        <f>SQRT(0.0053)</f>
        <v>7.2801098892805186E-2</v>
      </c>
      <c r="J6" s="9">
        <f>3.8508/100</f>
        <v>3.8508000000000001E-2</v>
      </c>
    </row>
    <row r="7" spans="1:10" ht="15" customHeight="1" thickBot="1" x14ac:dyDescent="0.35">
      <c r="A7" s="11"/>
    </row>
    <row r="8" spans="1:10" ht="15" customHeight="1" thickBot="1" x14ac:dyDescent="0.35">
      <c r="A8" s="23" t="s">
        <v>0</v>
      </c>
      <c r="B8" s="26" t="s">
        <v>8</v>
      </c>
      <c r="C8" s="26"/>
      <c r="D8" s="26"/>
      <c r="E8" s="26"/>
      <c r="F8" s="1"/>
      <c r="G8" s="26" t="s">
        <v>9</v>
      </c>
      <c r="H8" s="26"/>
      <c r="I8" s="26"/>
      <c r="J8" s="26"/>
    </row>
    <row r="9" spans="1:10" ht="15" customHeight="1" thickBot="1" x14ac:dyDescent="0.35">
      <c r="A9" s="24"/>
      <c r="B9" s="26" t="s">
        <v>3</v>
      </c>
      <c r="C9" s="26"/>
      <c r="D9" s="26"/>
      <c r="E9" s="26"/>
      <c r="F9" s="3"/>
      <c r="G9" s="26" t="s">
        <v>3</v>
      </c>
      <c r="H9" s="26"/>
      <c r="I9" s="26"/>
      <c r="J9" s="26"/>
    </row>
    <row r="10" spans="1:10" ht="15" thickBot="1" x14ac:dyDescent="0.35">
      <c r="A10" s="25"/>
      <c r="B10" s="4" t="s">
        <v>4</v>
      </c>
      <c r="C10" s="5" t="s">
        <v>5</v>
      </c>
      <c r="D10" s="5" t="s">
        <v>6</v>
      </c>
      <c r="E10" s="5" t="s">
        <v>7</v>
      </c>
      <c r="F10" s="2"/>
      <c r="G10" s="4" t="s">
        <v>4</v>
      </c>
      <c r="H10" s="5" t="s">
        <v>5</v>
      </c>
      <c r="I10" s="5" t="s">
        <v>6</v>
      </c>
      <c r="J10" s="5" t="s">
        <v>7</v>
      </c>
    </row>
    <row r="11" spans="1:10" x14ac:dyDescent="0.3">
      <c r="A11" s="10" t="s">
        <v>18</v>
      </c>
      <c r="B11" s="8">
        <v>0.99990000000000001</v>
      </c>
      <c r="C11" s="8">
        <v>1.4E-3</v>
      </c>
      <c r="D11" s="8">
        <v>1.8E-3</v>
      </c>
      <c r="E11" s="8">
        <v>1.5E-3</v>
      </c>
      <c r="F11" s="6"/>
      <c r="G11" s="7" t="s">
        <v>14</v>
      </c>
      <c r="H11" s="7" t="s">
        <v>15</v>
      </c>
      <c r="I11" s="7" t="s">
        <v>16</v>
      </c>
      <c r="J11" s="7" t="s">
        <v>17</v>
      </c>
    </row>
    <row r="12" spans="1:10" ht="15" thickBot="1" x14ac:dyDescent="0.35">
      <c r="A12" s="12" t="s">
        <v>19</v>
      </c>
      <c r="B12" s="9">
        <v>1</v>
      </c>
      <c r="C12" s="9">
        <v>6.9999999999999999E-4</v>
      </c>
      <c r="D12" s="9">
        <v>8.9999999999999998E-4</v>
      </c>
      <c r="E12" s="9">
        <v>8.0000000000000004E-4</v>
      </c>
      <c r="F12" s="4"/>
      <c r="G12" s="9">
        <v>1</v>
      </c>
      <c r="H12" s="9">
        <v>5.9999999999999995E-4</v>
      </c>
      <c r="I12" s="9">
        <v>8.0000000000000004E-4</v>
      </c>
      <c r="J12" s="9">
        <v>6.9999999999999999E-4</v>
      </c>
    </row>
  </sheetData>
  <mergeCells count="10">
    <mergeCell ref="A8:A10"/>
    <mergeCell ref="B8:E8"/>
    <mergeCell ref="G8:J8"/>
    <mergeCell ref="B9:E9"/>
    <mergeCell ref="G9:J9"/>
    <mergeCell ref="A2:A4"/>
    <mergeCell ref="B2:E2"/>
    <mergeCell ref="G2:J2"/>
    <mergeCell ref="B3:E3"/>
    <mergeCell ref="G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9B8F-E089-4622-AC97-FA231B6CA612}">
  <dimension ref="A5:T36"/>
  <sheetViews>
    <sheetView tabSelected="1" zoomScale="115" zoomScaleNormal="115" workbookViewId="0">
      <selection activeCell="K11" sqref="K11"/>
    </sheetView>
  </sheetViews>
  <sheetFormatPr defaultRowHeight="14.4" x14ac:dyDescent="0.3"/>
  <cols>
    <col min="1" max="1" width="16.5546875" customWidth="1"/>
    <col min="2" max="5" width="8.77734375" customWidth="1"/>
    <col min="6" max="6" width="5.77734375" customWidth="1"/>
    <col min="7" max="10" width="8.77734375" customWidth="1"/>
    <col min="11" max="11" width="5.77734375" customWidth="1"/>
    <col min="12" max="15" width="8.77734375" customWidth="1"/>
    <col min="16" max="16" width="5.77734375" customWidth="1"/>
    <col min="17" max="20" width="8.77734375" customWidth="1"/>
  </cols>
  <sheetData>
    <row r="5" spans="1:20" x14ac:dyDescent="0.3">
      <c r="A5" s="28" t="s">
        <v>0</v>
      </c>
      <c r="B5" s="27" t="s">
        <v>20</v>
      </c>
      <c r="C5" s="27"/>
      <c r="D5" s="27"/>
      <c r="E5" s="27"/>
      <c r="F5" s="16"/>
      <c r="G5" s="27" t="s">
        <v>8</v>
      </c>
      <c r="H5" s="27"/>
      <c r="I5" s="27"/>
      <c r="J5" s="27"/>
      <c r="K5" s="16"/>
      <c r="L5" s="27" t="s">
        <v>21</v>
      </c>
      <c r="M5" s="27"/>
      <c r="N5" s="27"/>
      <c r="O5" s="27"/>
      <c r="P5" s="16"/>
      <c r="Q5" s="27" t="s">
        <v>9</v>
      </c>
      <c r="R5" s="27"/>
      <c r="S5" s="27"/>
      <c r="T5" s="27"/>
    </row>
    <row r="6" spans="1:20" x14ac:dyDescent="0.3">
      <c r="A6" s="29"/>
      <c r="B6" s="15" t="s">
        <v>4</v>
      </c>
      <c r="C6" s="15" t="s">
        <v>5</v>
      </c>
      <c r="D6" s="15" t="s">
        <v>6</v>
      </c>
      <c r="E6" s="15" t="s">
        <v>7</v>
      </c>
      <c r="F6" s="17"/>
      <c r="G6" s="15" t="s">
        <v>4</v>
      </c>
      <c r="H6" s="15" t="s">
        <v>5</v>
      </c>
      <c r="I6" s="15" t="s">
        <v>6</v>
      </c>
      <c r="J6" s="15" t="s">
        <v>7</v>
      </c>
      <c r="K6" s="17"/>
      <c r="L6" s="15" t="s">
        <v>4</v>
      </c>
      <c r="M6" s="15" t="s">
        <v>5</v>
      </c>
      <c r="N6" s="15" t="s">
        <v>6</v>
      </c>
      <c r="O6" s="15" t="s">
        <v>7</v>
      </c>
      <c r="P6" s="17"/>
      <c r="Q6" s="15" t="s">
        <v>4</v>
      </c>
      <c r="R6" s="15" t="s">
        <v>5</v>
      </c>
      <c r="S6" s="15" t="s">
        <v>6</v>
      </c>
      <c r="T6" s="15" t="s">
        <v>7</v>
      </c>
    </row>
    <row r="7" spans="1:20" x14ac:dyDescent="0.3">
      <c r="A7" s="18">
        <v>1</v>
      </c>
      <c r="B7" s="21">
        <v>0.6452</v>
      </c>
      <c r="C7" s="21">
        <v>3.4099999999999998E-2</v>
      </c>
      <c r="D7" s="21">
        <v>9.5600000000000004E-2</v>
      </c>
      <c r="E7" s="21">
        <v>5.6800000000000003E-2</v>
      </c>
      <c r="F7" s="21"/>
      <c r="G7" s="21">
        <v>0.99990000000000001</v>
      </c>
      <c r="H7" s="21">
        <v>1.5E-3</v>
      </c>
      <c r="I7" s="21">
        <v>2E-3</v>
      </c>
      <c r="J7" s="21">
        <v>1.6000000000000001E-3</v>
      </c>
      <c r="K7" s="21"/>
      <c r="L7" s="21">
        <v>0.64490000000000003</v>
      </c>
      <c r="M7" s="21">
        <v>3.5700000000000003E-2</v>
      </c>
      <c r="N7" s="21">
        <v>9.8599999999999993E-2</v>
      </c>
      <c r="O7" s="21">
        <v>6.0199999999999997E-2</v>
      </c>
      <c r="P7" s="21"/>
      <c r="Q7" s="21">
        <v>0.99990000000000001</v>
      </c>
      <c r="R7" s="21">
        <v>1.5E-3</v>
      </c>
      <c r="S7" s="21">
        <v>2E-3</v>
      </c>
      <c r="T7" s="21">
        <v>1.6000000000000001E-3</v>
      </c>
    </row>
    <row r="8" spans="1:20" x14ac:dyDescent="0.3">
      <c r="A8" s="18">
        <v>2</v>
      </c>
      <c r="B8" s="13">
        <v>0.6452</v>
      </c>
      <c r="C8" s="13">
        <v>3.4099999999999998E-2</v>
      </c>
      <c r="D8" s="13">
        <v>9.5600000000000004E-2</v>
      </c>
      <c r="E8" s="13">
        <v>5.6800000000000003E-2</v>
      </c>
      <c r="F8" s="13"/>
      <c r="G8" s="13">
        <v>0.99990000000000001</v>
      </c>
      <c r="H8" s="13">
        <v>1.4E-3</v>
      </c>
      <c r="I8" s="13">
        <v>1.9E-3</v>
      </c>
      <c r="J8" s="13">
        <v>1.5E-3</v>
      </c>
      <c r="K8" s="13"/>
      <c r="L8" s="13">
        <v>0.64490000000000003</v>
      </c>
      <c r="M8" s="13">
        <v>3.5700000000000003E-2</v>
      </c>
      <c r="N8" s="13">
        <v>9.8599999999999993E-2</v>
      </c>
      <c r="O8" s="13">
        <v>6.0199999999999997E-2</v>
      </c>
      <c r="P8" s="13"/>
      <c r="Q8" s="13">
        <v>0.99990000000000001</v>
      </c>
      <c r="R8" s="13">
        <v>1.5E-3</v>
      </c>
      <c r="S8" s="13">
        <v>2E-3</v>
      </c>
      <c r="T8" s="13">
        <v>1.6000000000000001E-3</v>
      </c>
    </row>
    <row r="9" spans="1:20" ht="15" customHeight="1" x14ac:dyDescent="0.3">
      <c r="A9" s="19">
        <v>3</v>
      </c>
    </row>
    <row r="10" spans="1:20" x14ac:dyDescent="0.3">
      <c r="A10" s="19">
        <v>4</v>
      </c>
    </row>
    <row r="11" spans="1:20" x14ac:dyDescent="0.3">
      <c r="A11" s="19">
        <v>5</v>
      </c>
    </row>
    <row r="12" spans="1:20" x14ac:dyDescent="0.3">
      <c r="A12" s="19">
        <v>6</v>
      </c>
    </row>
    <row r="13" spans="1:20" x14ac:dyDescent="0.3">
      <c r="A13" s="19">
        <v>7</v>
      </c>
    </row>
    <row r="14" spans="1:20" x14ac:dyDescent="0.3">
      <c r="A14" s="19">
        <v>8</v>
      </c>
    </row>
    <row r="15" spans="1:20" x14ac:dyDescent="0.3">
      <c r="A15" s="19">
        <v>9</v>
      </c>
    </row>
    <row r="16" spans="1:20" x14ac:dyDescent="0.3">
      <c r="A16" s="19">
        <v>10</v>
      </c>
    </row>
    <row r="17" spans="1:1" x14ac:dyDescent="0.3">
      <c r="A17" s="19">
        <v>11</v>
      </c>
    </row>
    <row r="18" spans="1:1" x14ac:dyDescent="0.3">
      <c r="A18" s="19">
        <v>12</v>
      </c>
    </row>
    <row r="19" spans="1:1" x14ac:dyDescent="0.3">
      <c r="A19" s="19">
        <v>13</v>
      </c>
    </row>
    <row r="20" spans="1:1" x14ac:dyDescent="0.3">
      <c r="A20" s="19">
        <v>14</v>
      </c>
    </row>
    <row r="21" spans="1:1" x14ac:dyDescent="0.3">
      <c r="A21" s="19">
        <v>15</v>
      </c>
    </row>
    <row r="22" spans="1:1" x14ac:dyDescent="0.3">
      <c r="A22" s="19">
        <v>16</v>
      </c>
    </row>
    <row r="23" spans="1:1" x14ac:dyDescent="0.3">
      <c r="A23" s="19">
        <v>17</v>
      </c>
    </row>
    <row r="24" spans="1:1" x14ac:dyDescent="0.3">
      <c r="A24" s="19">
        <v>18</v>
      </c>
    </row>
    <row r="25" spans="1:1" x14ac:dyDescent="0.3">
      <c r="A25" s="19">
        <v>19</v>
      </c>
    </row>
    <row r="26" spans="1:1" x14ac:dyDescent="0.3">
      <c r="A26" s="19">
        <v>20</v>
      </c>
    </row>
    <row r="27" spans="1:1" x14ac:dyDescent="0.3">
      <c r="A27" s="19">
        <v>21</v>
      </c>
    </row>
    <row r="28" spans="1:1" x14ac:dyDescent="0.3">
      <c r="A28" s="19">
        <v>22</v>
      </c>
    </row>
    <row r="29" spans="1:1" x14ac:dyDescent="0.3">
      <c r="A29" s="19">
        <v>23</v>
      </c>
    </row>
    <row r="30" spans="1:1" x14ac:dyDescent="0.3">
      <c r="A30" s="19">
        <v>24</v>
      </c>
    </row>
    <row r="31" spans="1:1" x14ac:dyDescent="0.3">
      <c r="A31" s="19">
        <v>25</v>
      </c>
    </row>
    <row r="32" spans="1:1" x14ac:dyDescent="0.3">
      <c r="A32" s="19">
        <v>26</v>
      </c>
    </row>
    <row r="33" spans="1:20" x14ac:dyDescent="0.3">
      <c r="A33" s="19">
        <v>27</v>
      </c>
    </row>
    <row r="34" spans="1:20" x14ac:dyDescent="0.3">
      <c r="A34" s="19">
        <v>28</v>
      </c>
    </row>
    <row r="35" spans="1:20" x14ac:dyDescent="0.3">
      <c r="A35" s="19">
        <v>29</v>
      </c>
    </row>
    <row r="36" spans="1:20" x14ac:dyDescent="0.3">
      <c r="A36" s="20">
        <v>30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</row>
  </sheetData>
  <mergeCells count="5">
    <mergeCell ref="L5:O5"/>
    <mergeCell ref="Q5:T5"/>
    <mergeCell ref="A5:A6"/>
    <mergeCell ref="B5:E5"/>
    <mergeCell ref="G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9D65E-E3D2-47A9-8D21-78D2EAC94EE0}">
  <dimension ref="A5:T16"/>
  <sheetViews>
    <sheetView zoomScale="115" zoomScaleNormal="115" workbookViewId="0">
      <selection activeCell="L18" sqref="L18"/>
    </sheetView>
  </sheetViews>
  <sheetFormatPr defaultRowHeight="14.4" x14ac:dyDescent="0.3"/>
  <cols>
    <col min="1" max="1" width="16.5546875" customWidth="1"/>
    <col min="2" max="5" width="8.77734375" customWidth="1"/>
    <col min="6" max="6" width="5.77734375" customWidth="1"/>
    <col min="7" max="10" width="8.77734375" customWidth="1"/>
    <col min="11" max="11" width="5.77734375" customWidth="1"/>
    <col min="12" max="15" width="8.77734375" customWidth="1"/>
    <col min="16" max="16" width="5.77734375" customWidth="1"/>
    <col min="17" max="20" width="8.77734375" customWidth="1"/>
  </cols>
  <sheetData>
    <row r="5" spans="1:20" x14ac:dyDescent="0.3">
      <c r="A5" s="28" t="s">
        <v>0</v>
      </c>
      <c r="B5" s="27" t="s">
        <v>20</v>
      </c>
      <c r="C5" s="27"/>
      <c r="D5" s="27"/>
      <c r="E5" s="27"/>
      <c r="F5" s="16"/>
      <c r="G5" s="27" t="s">
        <v>8</v>
      </c>
      <c r="H5" s="27"/>
      <c r="I5" s="27"/>
      <c r="J5" s="27"/>
      <c r="K5" s="16"/>
      <c r="L5" s="27" t="s">
        <v>21</v>
      </c>
      <c r="M5" s="27"/>
      <c r="N5" s="27"/>
      <c r="O5" s="27"/>
      <c r="P5" s="16"/>
      <c r="Q5" s="27" t="s">
        <v>9</v>
      </c>
      <c r="R5" s="27"/>
      <c r="S5" s="27"/>
      <c r="T5" s="27"/>
    </row>
    <row r="6" spans="1:20" x14ac:dyDescent="0.3">
      <c r="A6" s="29"/>
      <c r="B6" s="15" t="s">
        <v>4</v>
      </c>
      <c r="C6" s="15" t="s">
        <v>5</v>
      </c>
      <c r="D6" s="15" t="s">
        <v>6</v>
      </c>
      <c r="E6" s="15" t="s">
        <v>7</v>
      </c>
      <c r="F6" s="17"/>
      <c r="G6" s="15" t="s">
        <v>4</v>
      </c>
      <c r="H6" s="15" t="s">
        <v>5</v>
      </c>
      <c r="I6" s="15" t="s">
        <v>6</v>
      </c>
      <c r="J6" s="15" t="s">
        <v>7</v>
      </c>
      <c r="K6" s="17"/>
      <c r="L6" s="15" t="s">
        <v>4</v>
      </c>
      <c r="M6" s="15" t="s">
        <v>5</v>
      </c>
      <c r="N6" s="15" t="s">
        <v>6</v>
      </c>
      <c r="O6" s="15" t="s">
        <v>7</v>
      </c>
      <c r="P6" s="17"/>
      <c r="Q6" s="15" t="s">
        <v>4</v>
      </c>
      <c r="R6" s="15" t="s">
        <v>5</v>
      </c>
      <c r="S6" s="15" t="s">
        <v>6</v>
      </c>
      <c r="T6" s="15" t="s">
        <v>7</v>
      </c>
    </row>
    <row r="7" spans="1:20" x14ac:dyDescent="0.3">
      <c r="A7" s="18">
        <v>1</v>
      </c>
      <c r="B7" s="21">
        <v>0.6452</v>
      </c>
      <c r="C7" s="21">
        <v>246.12100000000001</v>
      </c>
      <c r="D7" s="21">
        <v>689.80499999999995</v>
      </c>
      <c r="E7" s="21">
        <v>167.86</v>
      </c>
      <c r="F7" s="21"/>
      <c r="G7" s="21">
        <v>0.99990000000000001</v>
      </c>
      <c r="H7" s="21">
        <v>10.6457</v>
      </c>
      <c r="I7" s="21">
        <v>14.077299999999999</v>
      </c>
      <c r="J7" s="21">
        <v>0.46779999999999999</v>
      </c>
      <c r="K7" s="21"/>
      <c r="L7" s="21">
        <v>0.64490000000000003</v>
      </c>
      <c r="M7" s="21">
        <v>257.37520000000001</v>
      </c>
      <c r="N7" s="21">
        <v>711.35479999999995</v>
      </c>
      <c r="O7" s="21">
        <v>153.96</v>
      </c>
      <c r="P7" s="21"/>
      <c r="Q7" s="21">
        <v>0.99990000000000001</v>
      </c>
      <c r="R7" s="21">
        <v>10.6457</v>
      </c>
      <c r="S7" s="21">
        <v>14.077299999999999</v>
      </c>
      <c r="T7" s="21">
        <v>0.46779999999999999</v>
      </c>
    </row>
    <row r="8" spans="1:20" x14ac:dyDescent="0.3">
      <c r="A8" s="18">
        <v>2</v>
      </c>
      <c r="B8" s="21">
        <v>0.6452</v>
      </c>
      <c r="C8" s="21">
        <v>246.12100000000001</v>
      </c>
      <c r="D8" s="21">
        <v>689.80560000000003</v>
      </c>
      <c r="E8" s="21">
        <v>167.86</v>
      </c>
      <c r="F8" s="21"/>
      <c r="G8" s="21">
        <v>0.99990000000000001</v>
      </c>
      <c r="H8" s="21">
        <v>10.306800000000001</v>
      </c>
      <c r="I8" s="21">
        <v>13.6197</v>
      </c>
      <c r="J8" s="21">
        <v>0.46750000000000003</v>
      </c>
      <c r="K8" s="21"/>
      <c r="L8" s="21">
        <v>0.64490000000000003</v>
      </c>
      <c r="M8" s="21">
        <v>257.37520000000001</v>
      </c>
      <c r="N8" s="21">
        <v>711.35479999999995</v>
      </c>
      <c r="O8" s="21">
        <v>153.96</v>
      </c>
      <c r="P8" s="21"/>
      <c r="Q8" s="21">
        <v>0.99990000000000001</v>
      </c>
      <c r="R8" s="21">
        <v>10.6457</v>
      </c>
      <c r="S8" s="21">
        <v>14.077299999999999</v>
      </c>
      <c r="T8" s="21">
        <v>0.46779999999999999</v>
      </c>
    </row>
    <row r="9" spans="1:20" ht="15" customHeight="1" x14ac:dyDescent="0.3">
      <c r="A9" s="19">
        <v>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</row>
    <row r="10" spans="1:20" x14ac:dyDescent="0.3">
      <c r="A10" s="19">
        <v>4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spans="1:20" x14ac:dyDescent="0.3">
      <c r="A11" s="19">
        <v>5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</row>
    <row r="12" spans="1:20" x14ac:dyDescent="0.3">
      <c r="A12" s="19">
        <v>6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</row>
    <row r="13" spans="1:20" x14ac:dyDescent="0.3">
      <c r="A13" s="19">
        <v>7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0" x14ac:dyDescent="0.3">
      <c r="A14" s="19">
        <v>8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0" x14ac:dyDescent="0.3">
      <c r="A15" s="19">
        <v>9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0" x14ac:dyDescent="0.3">
      <c r="A16" s="19">
        <v>10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</row>
  </sheetData>
  <mergeCells count="5">
    <mergeCell ref="A5:A6"/>
    <mergeCell ref="B5:E5"/>
    <mergeCell ref="G5:J5"/>
    <mergeCell ref="L5:O5"/>
    <mergeCell ref="Q5:T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Hasil Penelitian</vt:lpstr>
      <vt:lpstr>M1 - inverse</vt:lpstr>
      <vt:lpstr>M1 - normalize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lunox</dc:creator>
  <cp:lastModifiedBy>lunox</cp:lastModifiedBy>
  <dcterms:created xsi:type="dcterms:W3CDTF">2024-06-19T20:06:37Z</dcterms:created>
  <dcterms:modified xsi:type="dcterms:W3CDTF">2024-07-06T09:27:26Z</dcterms:modified>
</cp:coreProperties>
</file>