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M1 - tanpa random state\"/>
    </mc:Choice>
  </mc:AlternateContent>
  <xr:revisionPtr revIDLastSave="0" documentId="13_ncr:1_{FCA4491F-F0A1-462D-8CA9-62A04CF7509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M1 normalize" sheetId="2" r:id="rId1"/>
    <sheet name="M1 inverse" sheetId="3" r:id="rId2"/>
  </sheets>
  <calcPr calcId="191029"/>
</workbook>
</file>

<file path=xl/calcChain.xml><?xml version="1.0" encoding="utf-8"?>
<calcChain xmlns="http://schemas.openxmlformats.org/spreadsheetml/2006/main">
  <c r="B25" i="3" l="1"/>
  <c r="T27" i="3"/>
  <c r="S27" i="3"/>
  <c r="R27" i="3"/>
  <c r="Q27" i="3"/>
  <c r="O27" i="3"/>
  <c r="N27" i="3"/>
  <c r="M27" i="3"/>
  <c r="L27" i="3"/>
  <c r="J27" i="3"/>
  <c r="I27" i="3"/>
  <c r="H27" i="3"/>
  <c r="G27" i="3"/>
  <c r="E27" i="3"/>
  <c r="D27" i="3"/>
  <c r="C27" i="3"/>
  <c r="B27" i="3"/>
  <c r="T26" i="3"/>
  <c r="S26" i="3"/>
  <c r="R26" i="3"/>
  <c r="Q26" i="3"/>
  <c r="O26" i="3"/>
  <c r="N26" i="3"/>
  <c r="M26" i="3"/>
  <c r="L26" i="3"/>
  <c r="J26" i="3"/>
  <c r="I26" i="3"/>
  <c r="H26" i="3"/>
  <c r="G26" i="3"/>
  <c r="E26" i="3"/>
  <c r="D26" i="3"/>
  <c r="C26" i="3"/>
  <c r="B26" i="3"/>
  <c r="T25" i="3"/>
  <c r="S25" i="3"/>
  <c r="R25" i="3"/>
  <c r="Q25" i="3"/>
  <c r="O25" i="3"/>
  <c r="N25" i="3"/>
  <c r="M25" i="3"/>
  <c r="L25" i="3"/>
  <c r="J25" i="3"/>
  <c r="I25" i="3"/>
  <c r="H25" i="3"/>
  <c r="G25" i="3"/>
  <c r="E25" i="3"/>
  <c r="D25" i="3"/>
  <c r="C25" i="3"/>
  <c r="C27" i="2"/>
  <c r="D27" i="2"/>
  <c r="E27" i="2"/>
  <c r="G27" i="2"/>
  <c r="H27" i="2"/>
  <c r="I27" i="2"/>
  <c r="J27" i="2"/>
  <c r="L27" i="2"/>
  <c r="M27" i="2"/>
  <c r="N27" i="2"/>
  <c r="O27" i="2"/>
  <c r="Q27" i="2"/>
  <c r="R27" i="2"/>
  <c r="S27" i="2"/>
  <c r="T27" i="2"/>
  <c r="B27" i="2"/>
  <c r="C26" i="2"/>
  <c r="D26" i="2"/>
  <c r="E26" i="2"/>
  <c r="G26" i="2"/>
  <c r="H26" i="2"/>
  <c r="I26" i="2"/>
  <c r="J26" i="2"/>
  <c r="L26" i="2"/>
  <c r="M26" i="2"/>
  <c r="N26" i="2"/>
  <c r="O26" i="2"/>
  <c r="Q26" i="2"/>
  <c r="R26" i="2"/>
  <c r="S26" i="2"/>
  <c r="T26" i="2"/>
  <c r="B25" i="2"/>
  <c r="B26" i="2"/>
  <c r="C25" i="2"/>
  <c r="D25" i="2"/>
  <c r="E25" i="2"/>
  <c r="G25" i="2"/>
  <c r="H25" i="2"/>
  <c r="I25" i="2"/>
  <c r="J25" i="2"/>
  <c r="L25" i="2"/>
  <c r="M25" i="2"/>
  <c r="N25" i="2"/>
  <c r="O25" i="2"/>
  <c r="Q25" i="2"/>
  <c r="R25" i="2"/>
  <c r="S25" i="2"/>
  <c r="T25" i="2"/>
</calcChain>
</file>

<file path=xl/sharedStrings.xml><?xml version="1.0" encoding="utf-8"?>
<sst xmlns="http://schemas.openxmlformats.org/spreadsheetml/2006/main" count="90" uniqueCount="12">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</sst>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justify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3" fontId="1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27"/>
  <sheetViews>
    <sheetView zoomScale="120" zoomScaleNormal="120" workbookViewId="0">
      <selection activeCell="A23" sqref="A23:T27"/>
    </sheetView>
  </sheetViews>
  <sheetFormatPr defaultColWidth="8.85546875" defaultRowHeight="12.75" x14ac:dyDescent="0.2"/>
  <cols>
    <col min="1" max="1" width="8.7109375" style="10" bestFit="1" customWidth="1"/>
    <col min="2" max="5" width="8.7109375" style="9" bestFit="1" customWidth="1"/>
    <col min="6" max="6" width="5.7109375" style="8" bestFit="1" customWidth="1"/>
    <col min="7" max="10" width="8.7109375" style="9" bestFit="1" customWidth="1"/>
    <col min="11" max="11" width="5.7109375" style="8" bestFit="1" customWidth="1"/>
    <col min="12" max="15" width="8.7109375" style="9" bestFit="1" customWidth="1"/>
    <col min="16" max="16" width="5.7109375" style="8" bestFit="1" customWidth="1"/>
    <col min="17" max="19" width="8.7109375" style="9" bestFit="1" customWidth="1"/>
    <col min="20" max="20" width="8.7109375" style="11" bestFit="1" customWidth="1"/>
    <col min="21" max="16384" width="8.85546875" style="8"/>
  </cols>
  <sheetData>
    <row r="5" spans="1:20" x14ac:dyDescent="0.2">
      <c r="A5" s="19" t="s">
        <v>0</v>
      </c>
      <c r="B5" s="21" t="s">
        <v>1</v>
      </c>
      <c r="C5" s="21"/>
      <c r="D5" s="21"/>
      <c r="E5" s="21"/>
      <c r="F5" s="1"/>
      <c r="G5" s="21" t="s">
        <v>2</v>
      </c>
      <c r="H5" s="21"/>
      <c r="I5" s="21"/>
      <c r="J5" s="21"/>
      <c r="K5" s="1"/>
      <c r="L5" s="21" t="s">
        <v>3</v>
      </c>
      <c r="M5" s="21"/>
      <c r="N5" s="21"/>
      <c r="O5" s="21"/>
      <c r="P5" s="1"/>
      <c r="Q5" s="21" t="s">
        <v>4</v>
      </c>
      <c r="R5" s="21"/>
      <c r="S5" s="21"/>
      <c r="T5" s="21"/>
    </row>
    <row r="6" spans="1:20" x14ac:dyDescent="0.2">
      <c r="A6" s="20"/>
      <c r="B6" s="2" t="s">
        <v>5</v>
      </c>
      <c r="C6" s="2" t="s">
        <v>6</v>
      </c>
      <c r="D6" s="2" t="s">
        <v>7</v>
      </c>
      <c r="E6" s="2" t="s">
        <v>8</v>
      </c>
      <c r="F6" s="3"/>
      <c r="G6" s="2" t="s">
        <v>5</v>
      </c>
      <c r="H6" s="2" t="s">
        <v>6</v>
      </c>
      <c r="I6" s="2" t="s">
        <v>7</v>
      </c>
      <c r="J6" s="2" t="s">
        <v>8</v>
      </c>
      <c r="K6" s="3"/>
      <c r="L6" s="2" t="s">
        <v>5</v>
      </c>
      <c r="M6" s="2" t="s">
        <v>6</v>
      </c>
      <c r="N6" s="2" t="s">
        <v>7</v>
      </c>
      <c r="O6" s="2" t="s">
        <v>8</v>
      </c>
      <c r="P6" s="3"/>
      <c r="Q6" s="2" t="s">
        <v>5</v>
      </c>
      <c r="R6" s="2" t="s">
        <v>6</v>
      </c>
      <c r="S6" s="2" t="s">
        <v>7</v>
      </c>
      <c r="T6" s="2" t="s">
        <v>8</v>
      </c>
    </row>
    <row r="7" spans="1:20" x14ac:dyDescent="0.2">
      <c r="A7" s="4">
        <v>1</v>
      </c>
      <c r="B7" s="5">
        <v>0.64300000000000002</v>
      </c>
      <c r="C7" s="5">
        <v>3.4299999999999997E-2</v>
      </c>
      <c r="D7" s="5">
        <v>9.5600000000000004E-2</v>
      </c>
      <c r="E7" s="5">
        <v>5.6599999999999998E-2</v>
      </c>
      <c r="F7" s="5"/>
      <c r="G7" s="5">
        <v>0.99990000000000001</v>
      </c>
      <c r="H7" s="5">
        <v>1.4E-3</v>
      </c>
      <c r="I7" s="5">
        <v>1.8E-3</v>
      </c>
      <c r="J7" s="5">
        <v>1.5E-3</v>
      </c>
      <c r="K7" s="5"/>
      <c r="L7" s="5">
        <v>0.64729999999999999</v>
      </c>
      <c r="M7" s="5">
        <v>3.3799999999999997E-2</v>
      </c>
      <c r="N7" s="5">
        <v>9.7299999999999998E-2</v>
      </c>
      <c r="O7" s="5">
        <v>5.8099999999999999E-2</v>
      </c>
      <c r="P7" s="5"/>
      <c r="Q7" s="5">
        <v>0.99990000000000001</v>
      </c>
      <c r="R7" s="5">
        <v>1.4E-3</v>
      </c>
      <c r="S7" s="5">
        <v>1.9E-3</v>
      </c>
      <c r="T7" s="5">
        <v>1.5E-3</v>
      </c>
    </row>
    <row r="8" spans="1:20" x14ac:dyDescent="0.2">
      <c r="A8" s="4">
        <v>2</v>
      </c>
      <c r="B8" s="5">
        <v>0.63890000000000002</v>
      </c>
      <c r="C8" s="5">
        <v>3.44E-2</v>
      </c>
      <c r="D8" s="5">
        <v>9.6100000000000005E-2</v>
      </c>
      <c r="E8" s="5">
        <v>5.6899999999999999E-2</v>
      </c>
      <c r="F8" s="5"/>
      <c r="G8" s="5">
        <v>0.99990000000000001</v>
      </c>
      <c r="H8" s="5">
        <v>1.4E-3</v>
      </c>
      <c r="I8" s="5">
        <v>1.9E-3</v>
      </c>
      <c r="J8" s="5">
        <v>1.5E-3</v>
      </c>
      <c r="K8" s="5"/>
      <c r="L8" s="5">
        <v>0.64570000000000005</v>
      </c>
      <c r="M8" s="5">
        <v>3.3700000000000001E-2</v>
      </c>
      <c r="N8" s="5">
        <v>9.74E-2</v>
      </c>
      <c r="O8" s="5">
        <v>5.7700000000000001E-2</v>
      </c>
      <c r="P8" s="5"/>
      <c r="Q8" s="5">
        <v>0.99990000000000001</v>
      </c>
      <c r="R8" s="5">
        <v>1.5E-3</v>
      </c>
      <c r="S8" s="5">
        <v>1.9E-3</v>
      </c>
      <c r="T8" s="5">
        <v>1.6000000000000001E-3</v>
      </c>
    </row>
    <row r="9" spans="1:20" x14ac:dyDescent="0.2">
      <c r="A9" s="4">
        <v>3</v>
      </c>
      <c r="B9" s="5">
        <v>0.64170000000000005</v>
      </c>
      <c r="C9" s="5">
        <v>3.44E-2</v>
      </c>
      <c r="D9" s="5">
        <v>9.6000000000000002E-2</v>
      </c>
      <c r="E9" s="5">
        <v>5.6899999999999999E-2</v>
      </c>
      <c r="F9" s="5"/>
      <c r="G9" s="5">
        <v>0.99990000000000001</v>
      </c>
      <c r="H9" s="5">
        <v>1.4E-3</v>
      </c>
      <c r="I9" s="5">
        <v>1.9E-3</v>
      </c>
      <c r="J9" s="5">
        <v>1.5E-3</v>
      </c>
      <c r="K9" s="5"/>
      <c r="L9" s="5">
        <v>0.64600000000000002</v>
      </c>
      <c r="M9" s="5">
        <v>3.5200000000000002E-2</v>
      </c>
      <c r="N9" s="5">
        <v>9.7100000000000006E-2</v>
      </c>
      <c r="O9" s="5">
        <v>5.9400000000000001E-2</v>
      </c>
      <c r="P9" s="5"/>
      <c r="Q9" s="5">
        <v>0.99990000000000001</v>
      </c>
      <c r="R9" s="5">
        <v>1.4E-3</v>
      </c>
      <c r="S9" s="5">
        <v>1.9E-3</v>
      </c>
      <c r="T9" s="5">
        <v>1.6000000000000001E-3</v>
      </c>
    </row>
    <row r="10" spans="1:20" x14ac:dyDescent="0.2">
      <c r="A10" s="4">
        <v>4</v>
      </c>
      <c r="B10" s="5">
        <v>0.64090000000000003</v>
      </c>
      <c r="C10" s="5">
        <v>3.4200000000000001E-2</v>
      </c>
      <c r="D10" s="5">
        <v>9.5799999999999996E-2</v>
      </c>
      <c r="E10" s="5">
        <v>5.6899999999999999E-2</v>
      </c>
      <c r="F10" s="5"/>
      <c r="G10" s="5">
        <v>0.99990000000000001</v>
      </c>
      <c r="H10" s="5">
        <v>1.4E-3</v>
      </c>
      <c r="I10" s="5">
        <v>1.9E-3</v>
      </c>
      <c r="J10" s="5">
        <v>1.5E-3</v>
      </c>
      <c r="K10" s="5"/>
      <c r="L10" s="5">
        <v>0.64629999999999999</v>
      </c>
      <c r="M10" s="5">
        <v>3.4299999999999997E-2</v>
      </c>
      <c r="N10" s="5">
        <v>9.7900000000000001E-2</v>
      </c>
      <c r="O10" s="5">
        <v>5.8599999999999999E-2</v>
      </c>
      <c r="P10" s="5"/>
      <c r="Q10" s="5">
        <v>0.99990000000000001</v>
      </c>
      <c r="R10" s="5">
        <v>1.4E-3</v>
      </c>
      <c r="S10" s="5">
        <v>1.9E-3</v>
      </c>
      <c r="T10" s="5">
        <v>1.6000000000000001E-3</v>
      </c>
    </row>
    <row r="11" spans="1:20" x14ac:dyDescent="0.2">
      <c r="A11" s="6">
        <v>5</v>
      </c>
      <c r="B11" s="7">
        <v>0.64359999999999995</v>
      </c>
      <c r="C11" s="7">
        <v>3.5799999999999998E-2</v>
      </c>
      <c r="D11" s="7">
        <v>9.5100000000000004E-2</v>
      </c>
      <c r="E11" s="7">
        <v>5.8099999999999999E-2</v>
      </c>
      <c r="F11" s="7"/>
      <c r="G11" s="7">
        <v>0.99990000000000001</v>
      </c>
      <c r="H11" s="7">
        <v>1.4E-3</v>
      </c>
      <c r="I11" s="7">
        <v>1.8E-3</v>
      </c>
      <c r="J11" s="7">
        <v>1.5E-3</v>
      </c>
      <c r="K11" s="7"/>
      <c r="L11" s="7">
        <v>0.64790000000000003</v>
      </c>
      <c r="M11" s="7">
        <v>3.3500000000000002E-2</v>
      </c>
      <c r="N11" s="7">
        <v>9.7199999999999995E-2</v>
      </c>
      <c r="O11" s="7">
        <v>5.7599999999999998E-2</v>
      </c>
      <c r="P11" s="7"/>
      <c r="Q11" s="7">
        <v>0.99990000000000001</v>
      </c>
      <c r="R11" s="7">
        <v>1.4E-3</v>
      </c>
      <c r="S11" s="7">
        <v>1.9E-3</v>
      </c>
      <c r="T11" s="7">
        <v>1.6000000000000001E-3</v>
      </c>
    </row>
    <row r="12" spans="1:20" x14ac:dyDescent="0.2">
      <c r="A12" s="10">
        <v>6</v>
      </c>
      <c r="B12" s="9">
        <v>0.64200000000000002</v>
      </c>
      <c r="C12" s="9">
        <v>3.4099999999999998E-2</v>
      </c>
      <c r="D12" s="9">
        <v>9.5799999999999996E-2</v>
      </c>
      <c r="E12" s="9">
        <v>5.6599999999999998E-2</v>
      </c>
      <c r="G12" s="9">
        <v>0.99990000000000001</v>
      </c>
      <c r="H12" s="9">
        <v>1.4E-3</v>
      </c>
      <c r="I12" s="9">
        <v>1.9E-3</v>
      </c>
      <c r="J12" s="9">
        <v>1.5E-3</v>
      </c>
      <c r="L12" s="9">
        <v>0.6462</v>
      </c>
      <c r="M12" s="9">
        <v>3.3700000000000001E-2</v>
      </c>
      <c r="N12" s="9">
        <v>9.8299999999999998E-2</v>
      </c>
      <c r="O12" s="9">
        <v>5.8299999999999998E-2</v>
      </c>
      <c r="Q12" s="9">
        <v>0.99990000000000001</v>
      </c>
      <c r="R12" s="9">
        <v>1.4E-3</v>
      </c>
      <c r="S12" s="9">
        <v>1.9E-3</v>
      </c>
      <c r="T12" s="11">
        <v>1.5E-3</v>
      </c>
    </row>
    <row r="13" spans="1:20" x14ac:dyDescent="0.2">
      <c r="A13" s="10">
        <v>7</v>
      </c>
      <c r="B13" s="9">
        <v>0.63900000000000001</v>
      </c>
      <c r="C13" s="9">
        <v>3.4700000000000002E-2</v>
      </c>
      <c r="D13" s="9">
        <v>9.5899999999999999E-2</v>
      </c>
      <c r="E13" s="9">
        <v>5.7200000000000001E-2</v>
      </c>
      <c r="G13" s="9">
        <v>0.99990000000000001</v>
      </c>
      <c r="H13" s="9">
        <v>1.4E-3</v>
      </c>
      <c r="I13" s="9">
        <v>1.9E-3</v>
      </c>
      <c r="J13" s="9">
        <v>1.6000000000000001E-3</v>
      </c>
      <c r="L13" s="9">
        <v>0.64839999999999998</v>
      </c>
      <c r="M13" s="9">
        <v>3.56E-2</v>
      </c>
      <c r="N13" s="9">
        <v>9.69E-2</v>
      </c>
      <c r="O13" s="9">
        <v>5.9700000000000003E-2</v>
      </c>
      <c r="Q13" s="9">
        <v>0.99990000000000001</v>
      </c>
      <c r="R13" s="9">
        <v>1.4E-3</v>
      </c>
      <c r="S13" s="9">
        <v>1.9E-3</v>
      </c>
      <c r="T13" s="11">
        <v>1.5E-3</v>
      </c>
    </row>
    <row r="14" spans="1:20" x14ac:dyDescent="0.2">
      <c r="A14" s="10">
        <v>8</v>
      </c>
      <c r="B14" s="9">
        <v>0.63590000000000002</v>
      </c>
      <c r="C14" s="9">
        <v>3.4500000000000003E-2</v>
      </c>
      <c r="D14" s="9">
        <v>9.6299999999999997E-2</v>
      </c>
      <c r="E14" s="9">
        <v>5.7099999999999998E-2</v>
      </c>
      <c r="G14" s="9">
        <v>0.99990000000000001</v>
      </c>
      <c r="H14" s="9">
        <v>1.4E-3</v>
      </c>
      <c r="I14" s="9">
        <v>1.9E-3</v>
      </c>
      <c r="J14" s="9">
        <v>1.5E-3</v>
      </c>
      <c r="L14" s="9">
        <v>0.6482</v>
      </c>
      <c r="M14" s="9">
        <v>3.4099999999999998E-2</v>
      </c>
      <c r="N14" s="9">
        <v>9.7299999999999998E-2</v>
      </c>
      <c r="O14" s="9">
        <v>5.8099999999999999E-2</v>
      </c>
      <c r="Q14" s="9">
        <v>0.99990000000000001</v>
      </c>
      <c r="R14" s="9">
        <v>1.5E-3</v>
      </c>
      <c r="S14" s="9">
        <v>1.9E-3</v>
      </c>
      <c r="T14" s="11">
        <v>1.6000000000000001E-3</v>
      </c>
    </row>
    <row r="15" spans="1:20" x14ac:dyDescent="0.2">
      <c r="A15" s="10">
        <v>9</v>
      </c>
      <c r="B15" s="9">
        <v>0.64170000000000005</v>
      </c>
      <c r="C15" s="9">
        <v>3.5099999999999999E-2</v>
      </c>
      <c r="D15" s="9">
        <v>9.5500000000000002E-2</v>
      </c>
      <c r="E15" s="9">
        <v>5.7500000000000002E-2</v>
      </c>
      <c r="G15" s="9">
        <v>0.99990000000000001</v>
      </c>
      <c r="H15" s="9">
        <v>1.4E-3</v>
      </c>
      <c r="I15" s="9">
        <v>1.9E-3</v>
      </c>
      <c r="J15" s="9">
        <v>1.5E-3</v>
      </c>
      <c r="L15" s="9">
        <v>0.6452</v>
      </c>
      <c r="M15" s="9">
        <v>3.3399999999999999E-2</v>
      </c>
      <c r="N15" s="9">
        <v>9.7699999999999995E-2</v>
      </c>
      <c r="O15" s="9">
        <v>5.7700000000000001E-2</v>
      </c>
      <c r="Q15" s="9">
        <v>0.99990000000000001</v>
      </c>
      <c r="R15" s="9">
        <v>1.4E-3</v>
      </c>
      <c r="S15" s="9">
        <v>1.9E-3</v>
      </c>
      <c r="T15" s="11">
        <v>1.5E-3</v>
      </c>
    </row>
    <row r="16" spans="1:20" x14ac:dyDescent="0.2">
      <c r="A16" s="15">
        <v>10</v>
      </c>
      <c r="B16" s="16">
        <v>0.64</v>
      </c>
      <c r="C16" s="16">
        <v>3.5200000000000002E-2</v>
      </c>
      <c r="D16" s="16">
        <v>9.5799999999999996E-2</v>
      </c>
      <c r="E16" s="16">
        <v>5.7799999999999997E-2</v>
      </c>
      <c r="F16" s="17"/>
      <c r="G16" s="16">
        <v>0.99990000000000001</v>
      </c>
      <c r="H16" s="16">
        <v>1.4E-3</v>
      </c>
      <c r="I16" s="16">
        <v>1.8E-3</v>
      </c>
      <c r="J16" s="16">
        <v>1.5E-3</v>
      </c>
      <c r="K16" s="17"/>
      <c r="L16" s="16">
        <v>0.64839999999999998</v>
      </c>
      <c r="M16" s="16">
        <v>3.3700000000000001E-2</v>
      </c>
      <c r="N16" s="16">
        <v>9.6500000000000002E-2</v>
      </c>
      <c r="O16" s="16">
        <v>5.74E-2</v>
      </c>
      <c r="P16" s="17"/>
      <c r="Q16" s="16">
        <v>0.99990000000000001</v>
      </c>
      <c r="R16" s="16">
        <v>1.5E-3</v>
      </c>
      <c r="S16" s="16">
        <v>1.9E-3</v>
      </c>
      <c r="T16" s="18">
        <v>1.6000000000000001E-3</v>
      </c>
    </row>
    <row r="17" spans="1:20" x14ac:dyDescent="0.2">
      <c r="A17" s="10">
        <v>11</v>
      </c>
      <c r="B17" s="9">
        <v>0.64559999999999995</v>
      </c>
      <c r="C17" s="9">
        <v>3.39E-2</v>
      </c>
      <c r="D17" s="9">
        <v>9.6000000000000002E-2</v>
      </c>
      <c r="E17" s="9">
        <v>5.7000000000000002E-2</v>
      </c>
      <c r="G17" s="9">
        <v>0.99990000000000001</v>
      </c>
      <c r="H17" s="9">
        <v>1.4E-3</v>
      </c>
      <c r="I17" s="9">
        <v>1.9E-3</v>
      </c>
      <c r="J17" s="9">
        <v>1.5E-3</v>
      </c>
      <c r="L17" s="9">
        <v>0.64749999999999996</v>
      </c>
      <c r="M17" s="9">
        <v>3.5299999999999998E-2</v>
      </c>
      <c r="N17" s="9">
        <v>9.64E-2</v>
      </c>
      <c r="O17" s="9">
        <v>5.91E-2</v>
      </c>
      <c r="Q17" s="9">
        <v>0.99990000000000001</v>
      </c>
      <c r="R17" s="9">
        <v>1.4E-3</v>
      </c>
      <c r="S17" s="9">
        <v>1.9E-3</v>
      </c>
      <c r="T17" s="11">
        <v>1.6000000000000001E-3</v>
      </c>
    </row>
    <row r="18" spans="1:20" x14ac:dyDescent="0.2">
      <c r="A18" s="10">
        <v>12</v>
      </c>
      <c r="B18" s="9">
        <v>0.64270000000000005</v>
      </c>
      <c r="C18" s="9">
        <v>3.4200000000000001E-2</v>
      </c>
      <c r="D18" s="9">
        <v>9.5699999999999993E-2</v>
      </c>
      <c r="E18" s="9">
        <v>5.67E-2</v>
      </c>
      <c r="G18" s="9">
        <v>0.99990000000000001</v>
      </c>
      <c r="H18" s="9">
        <v>1.4E-3</v>
      </c>
      <c r="I18" s="9">
        <v>1.9E-3</v>
      </c>
      <c r="J18" s="9">
        <v>1.5E-3</v>
      </c>
      <c r="L18" s="9">
        <v>0.64390000000000003</v>
      </c>
      <c r="M18" s="9">
        <v>3.3599999999999998E-2</v>
      </c>
      <c r="N18" s="9">
        <v>9.74E-2</v>
      </c>
      <c r="O18" s="9">
        <v>5.7700000000000001E-2</v>
      </c>
      <c r="Q18" s="9">
        <v>0.99990000000000001</v>
      </c>
      <c r="R18" s="9">
        <v>1.5E-3</v>
      </c>
      <c r="S18" s="9">
        <v>1.9E-3</v>
      </c>
      <c r="T18" s="11">
        <v>1.6000000000000001E-3</v>
      </c>
    </row>
    <row r="19" spans="1:20" x14ac:dyDescent="0.2">
      <c r="A19" s="10">
        <v>13</v>
      </c>
      <c r="B19" s="9">
        <v>0.64190000000000003</v>
      </c>
      <c r="C19" s="9">
        <v>3.4200000000000001E-2</v>
      </c>
      <c r="D19" s="9">
        <v>9.6299999999999997E-2</v>
      </c>
      <c r="E19" s="9">
        <v>5.7099999999999998E-2</v>
      </c>
      <c r="G19" s="9">
        <v>0.99990000000000001</v>
      </c>
      <c r="H19" s="9">
        <v>1.4E-3</v>
      </c>
      <c r="I19" s="9">
        <v>1.8E-3</v>
      </c>
      <c r="J19" s="9">
        <v>1.5E-3</v>
      </c>
      <c r="L19" s="9">
        <v>0.64559999999999995</v>
      </c>
      <c r="M19" s="9">
        <v>3.3500000000000002E-2</v>
      </c>
      <c r="N19" s="9">
        <v>9.7500000000000003E-2</v>
      </c>
      <c r="O19" s="9">
        <v>5.7700000000000001E-2</v>
      </c>
      <c r="Q19" s="9">
        <v>0.99990000000000001</v>
      </c>
      <c r="R19" s="9">
        <v>1.5E-3</v>
      </c>
      <c r="S19" s="9">
        <v>1.9E-3</v>
      </c>
      <c r="T19" s="11">
        <v>1.6000000000000001E-3</v>
      </c>
    </row>
    <row r="20" spans="1:20" x14ac:dyDescent="0.2">
      <c r="A20" s="10">
        <v>14</v>
      </c>
      <c r="B20" s="9">
        <v>0.64419999999999999</v>
      </c>
      <c r="C20" s="9">
        <v>3.44E-2</v>
      </c>
      <c r="D20" s="9">
        <v>9.5399999999999999E-2</v>
      </c>
      <c r="E20" s="9">
        <v>5.67E-2</v>
      </c>
      <c r="G20" s="9">
        <v>0.99990000000000001</v>
      </c>
      <c r="H20" s="9">
        <v>1.4E-3</v>
      </c>
      <c r="I20" s="9">
        <v>1.9E-3</v>
      </c>
      <c r="J20" s="9">
        <v>1.5E-3</v>
      </c>
      <c r="L20" s="9">
        <v>0.64580000000000004</v>
      </c>
      <c r="M20" s="9">
        <v>3.4099999999999998E-2</v>
      </c>
      <c r="N20" s="9">
        <v>9.7299999999999998E-2</v>
      </c>
      <c r="O20" s="9">
        <v>5.8299999999999998E-2</v>
      </c>
      <c r="Q20" s="9">
        <v>0.99990000000000001</v>
      </c>
      <c r="R20" s="9">
        <v>1.4E-3</v>
      </c>
      <c r="S20" s="9">
        <v>1.9E-3</v>
      </c>
      <c r="T20" s="11">
        <v>1.6000000000000001E-3</v>
      </c>
    </row>
    <row r="21" spans="1:20" x14ac:dyDescent="0.2">
      <c r="A21" s="15">
        <v>15</v>
      </c>
      <c r="B21" s="16">
        <v>0.64580000000000004</v>
      </c>
      <c r="C21" s="16">
        <v>3.44E-2</v>
      </c>
      <c r="D21" s="16">
        <v>9.5200000000000007E-2</v>
      </c>
      <c r="E21" s="16">
        <v>5.6800000000000003E-2</v>
      </c>
      <c r="F21" s="17"/>
      <c r="G21" s="16">
        <v>0.99990000000000001</v>
      </c>
      <c r="H21" s="16">
        <v>1.4E-3</v>
      </c>
      <c r="I21" s="16">
        <v>1.8E-3</v>
      </c>
      <c r="J21" s="16">
        <v>1.5E-3</v>
      </c>
      <c r="K21" s="17"/>
      <c r="L21" s="16">
        <v>0.6462</v>
      </c>
      <c r="M21" s="16">
        <v>3.3500000000000002E-2</v>
      </c>
      <c r="N21" s="16">
        <v>9.7299999999999998E-2</v>
      </c>
      <c r="O21" s="16">
        <v>5.7500000000000002E-2</v>
      </c>
      <c r="P21" s="17"/>
      <c r="Q21" s="16">
        <v>0.99990000000000001</v>
      </c>
      <c r="R21" s="16">
        <v>1.5E-3</v>
      </c>
      <c r="S21" s="16">
        <v>1.9E-3</v>
      </c>
      <c r="T21" s="18">
        <v>1.6000000000000001E-3</v>
      </c>
    </row>
    <row r="23" spans="1:20" x14ac:dyDescent="0.2">
      <c r="A23" s="19" t="s">
        <v>0</v>
      </c>
      <c r="B23" s="21" t="s">
        <v>1</v>
      </c>
      <c r="C23" s="21"/>
      <c r="D23" s="21"/>
      <c r="E23" s="21"/>
      <c r="F23" s="1"/>
      <c r="G23" s="21" t="s">
        <v>2</v>
      </c>
      <c r="H23" s="21"/>
      <c r="I23" s="21"/>
      <c r="J23" s="21"/>
      <c r="K23" s="1"/>
      <c r="L23" s="21" t="s">
        <v>3</v>
      </c>
      <c r="M23" s="21"/>
      <c r="N23" s="21"/>
      <c r="O23" s="21"/>
      <c r="P23" s="1"/>
      <c r="Q23" s="21" t="s">
        <v>4</v>
      </c>
      <c r="R23" s="21"/>
      <c r="S23" s="21"/>
      <c r="T23" s="21"/>
    </row>
    <row r="24" spans="1:20" x14ac:dyDescent="0.2">
      <c r="A24" s="20"/>
      <c r="B24" s="2" t="s">
        <v>5</v>
      </c>
      <c r="C24" s="2" t="s">
        <v>6</v>
      </c>
      <c r="D24" s="2" t="s">
        <v>7</v>
      </c>
      <c r="E24" s="2" t="s">
        <v>8</v>
      </c>
      <c r="F24" s="3"/>
      <c r="G24" s="2" t="s">
        <v>5</v>
      </c>
      <c r="H24" s="2" t="s">
        <v>6</v>
      </c>
      <c r="I24" s="2" t="s">
        <v>7</v>
      </c>
      <c r="J24" s="2" t="s">
        <v>8</v>
      </c>
      <c r="K24" s="3"/>
      <c r="L24" s="2" t="s">
        <v>5</v>
      </c>
      <c r="M24" s="2" t="s">
        <v>6</v>
      </c>
      <c r="N24" s="2" t="s">
        <v>7</v>
      </c>
      <c r="O24" s="2" t="s">
        <v>8</v>
      </c>
      <c r="P24" s="3"/>
      <c r="Q24" s="2" t="s">
        <v>5</v>
      </c>
      <c r="R24" s="2" t="s">
        <v>6</v>
      </c>
      <c r="S24" s="2" t="s">
        <v>7</v>
      </c>
      <c r="T24" s="2" t="s">
        <v>8</v>
      </c>
    </row>
    <row r="25" spans="1:20" x14ac:dyDescent="0.2">
      <c r="A25" s="4" t="s">
        <v>9</v>
      </c>
      <c r="B25" s="5">
        <f>MIN(B7:B21)</f>
        <v>0.63590000000000002</v>
      </c>
      <c r="C25" s="5">
        <f t="shared" ref="C25:T25" si="0">MIN(C7:C21)</f>
        <v>3.39E-2</v>
      </c>
      <c r="D25" s="5">
        <f t="shared" si="0"/>
        <v>9.5100000000000004E-2</v>
      </c>
      <c r="E25" s="5">
        <f t="shared" si="0"/>
        <v>5.6599999999999998E-2</v>
      </c>
      <c r="F25" s="5"/>
      <c r="G25" s="5">
        <f t="shared" si="0"/>
        <v>0.99990000000000001</v>
      </c>
      <c r="H25" s="5">
        <f t="shared" si="0"/>
        <v>1.4E-3</v>
      </c>
      <c r="I25" s="5">
        <f t="shared" si="0"/>
        <v>1.8E-3</v>
      </c>
      <c r="J25" s="5">
        <f t="shared" si="0"/>
        <v>1.5E-3</v>
      </c>
      <c r="K25" s="5"/>
      <c r="L25" s="5">
        <f t="shared" si="0"/>
        <v>0.64390000000000003</v>
      </c>
      <c r="M25" s="5">
        <f t="shared" si="0"/>
        <v>3.3399999999999999E-2</v>
      </c>
      <c r="N25" s="5">
        <f t="shared" si="0"/>
        <v>9.64E-2</v>
      </c>
      <c r="O25" s="5">
        <f t="shared" si="0"/>
        <v>5.74E-2</v>
      </c>
      <c r="P25" s="5"/>
      <c r="Q25" s="5">
        <f t="shared" si="0"/>
        <v>0.99990000000000001</v>
      </c>
      <c r="R25" s="5">
        <f t="shared" si="0"/>
        <v>1.4E-3</v>
      </c>
      <c r="S25" s="5">
        <f t="shared" si="0"/>
        <v>1.9E-3</v>
      </c>
      <c r="T25" s="5">
        <f t="shared" si="0"/>
        <v>1.5E-3</v>
      </c>
    </row>
    <row r="26" spans="1:20" x14ac:dyDescent="0.2">
      <c r="A26" s="4" t="s">
        <v>10</v>
      </c>
      <c r="B26" s="5">
        <f>MAX(B7:B21)</f>
        <v>0.64580000000000004</v>
      </c>
      <c r="C26" s="5">
        <f t="shared" ref="C26:T26" si="1">MAX(C7:C21)</f>
        <v>3.5799999999999998E-2</v>
      </c>
      <c r="D26" s="5">
        <f t="shared" si="1"/>
        <v>9.6299999999999997E-2</v>
      </c>
      <c r="E26" s="5">
        <f t="shared" si="1"/>
        <v>5.8099999999999999E-2</v>
      </c>
      <c r="F26" s="5"/>
      <c r="G26" s="5">
        <f t="shared" si="1"/>
        <v>0.99990000000000001</v>
      </c>
      <c r="H26" s="5">
        <f t="shared" si="1"/>
        <v>1.4E-3</v>
      </c>
      <c r="I26" s="5">
        <f t="shared" si="1"/>
        <v>1.9E-3</v>
      </c>
      <c r="J26" s="5">
        <f t="shared" si="1"/>
        <v>1.6000000000000001E-3</v>
      </c>
      <c r="K26" s="5"/>
      <c r="L26" s="5">
        <f t="shared" si="1"/>
        <v>0.64839999999999998</v>
      </c>
      <c r="M26" s="5">
        <f t="shared" si="1"/>
        <v>3.56E-2</v>
      </c>
      <c r="N26" s="5">
        <f t="shared" si="1"/>
        <v>9.8299999999999998E-2</v>
      </c>
      <c r="O26" s="5">
        <f t="shared" si="1"/>
        <v>5.9700000000000003E-2</v>
      </c>
      <c r="P26" s="5"/>
      <c r="Q26" s="5">
        <f t="shared" si="1"/>
        <v>0.99990000000000001</v>
      </c>
      <c r="R26" s="5">
        <f t="shared" si="1"/>
        <v>1.5E-3</v>
      </c>
      <c r="S26" s="5">
        <f t="shared" si="1"/>
        <v>1.9E-3</v>
      </c>
      <c r="T26" s="5">
        <f t="shared" si="1"/>
        <v>1.6000000000000001E-3</v>
      </c>
    </row>
    <row r="27" spans="1:20" x14ac:dyDescent="0.2">
      <c r="A27" s="6" t="s">
        <v>11</v>
      </c>
      <c r="B27" s="7">
        <f>AVERAGE(B7:B21)</f>
        <v>0.64179333333333333</v>
      </c>
      <c r="C27" s="7">
        <f t="shared" ref="C27:T27" si="2">AVERAGE(C7:C21)</f>
        <v>3.4520000000000002E-2</v>
      </c>
      <c r="D27" s="7">
        <f t="shared" si="2"/>
        <v>9.5766666666666653E-2</v>
      </c>
      <c r="E27" s="7">
        <f t="shared" si="2"/>
        <v>5.706E-2</v>
      </c>
      <c r="F27" s="7"/>
      <c r="G27" s="7">
        <f t="shared" si="2"/>
        <v>0.99990000000000012</v>
      </c>
      <c r="H27" s="7">
        <f t="shared" si="2"/>
        <v>1.3999999999999996E-3</v>
      </c>
      <c r="I27" s="7">
        <f t="shared" si="2"/>
        <v>1.8666666666666664E-3</v>
      </c>
      <c r="J27" s="7">
        <f t="shared" si="2"/>
        <v>1.506666666666667E-3</v>
      </c>
      <c r="K27" s="7"/>
      <c r="L27" s="7">
        <f t="shared" si="2"/>
        <v>0.64657333333333333</v>
      </c>
      <c r="M27" s="7">
        <f t="shared" si="2"/>
        <v>3.4066666666666669E-2</v>
      </c>
      <c r="N27" s="7">
        <f t="shared" si="2"/>
        <v>9.729999999999997E-2</v>
      </c>
      <c r="O27" s="7">
        <f t="shared" si="2"/>
        <v>5.8193333333333333E-2</v>
      </c>
      <c r="P27" s="7"/>
      <c r="Q27" s="7">
        <f t="shared" si="2"/>
        <v>0.99990000000000012</v>
      </c>
      <c r="R27" s="7">
        <f t="shared" si="2"/>
        <v>1.4400000000000001E-3</v>
      </c>
      <c r="S27" s="7">
        <f t="shared" si="2"/>
        <v>1.8999999999999996E-3</v>
      </c>
      <c r="T27" s="7">
        <f t="shared" si="2"/>
        <v>1.5733333333333335E-3</v>
      </c>
    </row>
  </sheetData>
  <mergeCells count="10">
    <mergeCell ref="A23:A24"/>
    <mergeCell ref="B23:E23"/>
    <mergeCell ref="G23:J23"/>
    <mergeCell ref="L23:O23"/>
    <mergeCell ref="Q23:T23"/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27"/>
  <sheetViews>
    <sheetView tabSelected="1" zoomScale="120" zoomScaleNormal="120" workbookViewId="0">
      <selection activeCell="J33" sqref="J33"/>
    </sheetView>
  </sheetViews>
  <sheetFormatPr defaultColWidth="8.85546875" defaultRowHeight="12.75" x14ac:dyDescent="0.2"/>
  <cols>
    <col min="1" max="1" width="8.7109375" style="10" bestFit="1" customWidth="1"/>
    <col min="2" max="5" width="8.7109375" style="9" bestFit="1" customWidth="1"/>
    <col min="6" max="6" width="5.7109375" style="8" bestFit="1" customWidth="1"/>
    <col min="7" max="10" width="8.7109375" style="9" bestFit="1" customWidth="1"/>
    <col min="11" max="11" width="5.7109375" style="8" bestFit="1" customWidth="1"/>
    <col min="12" max="15" width="8.7109375" style="9" bestFit="1" customWidth="1"/>
    <col min="16" max="16" width="5.7109375" style="8" bestFit="1" customWidth="1"/>
    <col min="17" max="20" width="8.7109375" style="9" bestFit="1" customWidth="1"/>
    <col min="21" max="16384" width="8.85546875" style="8"/>
  </cols>
  <sheetData>
    <row r="5" spans="1:20" x14ac:dyDescent="0.2">
      <c r="A5" s="19" t="s">
        <v>0</v>
      </c>
      <c r="B5" s="21" t="s">
        <v>1</v>
      </c>
      <c r="C5" s="21"/>
      <c r="D5" s="21"/>
      <c r="E5" s="21"/>
      <c r="F5" s="1"/>
      <c r="G5" s="21" t="s">
        <v>2</v>
      </c>
      <c r="H5" s="21"/>
      <c r="I5" s="21"/>
      <c r="J5" s="21"/>
      <c r="K5" s="1"/>
      <c r="L5" s="21" t="s">
        <v>3</v>
      </c>
      <c r="M5" s="21"/>
      <c r="N5" s="21"/>
      <c r="O5" s="21"/>
      <c r="P5" s="1"/>
      <c r="Q5" s="21" t="s">
        <v>4</v>
      </c>
      <c r="R5" s="21"/>
      <c r="S5" s="21"/>
      <c r="T5" s="21"/>
    </row>
    <row r="6" spans="1:20" x14ac:dyDescent="0.2">
      <c r="A6" s="20"/>
      <c r="B6" s="2" t="s">
        <v>5</v>
      </c>
      <c r="C6" s="2" t="s">
        <v>6</v>
      </c>
      <c r="D6" s="2" t="s">
        <v>7</v>
      </c>
      <c r="E6" s="2" t="s">
        <v>8</v>
      </c>
      <c r="F6" s="3"/>
      <c r="G6" s="2" t="s">
        <v>5</v>
      </c>
      <c r="H6" s="2" t="s">
        <v>6</v>
      </c>
      <c r="I6" s="2" t="s">
        <v>7</v>
      </c>
      <c r="J6" s="2" t="s">
        <v>8</v>
      </c>
      <c r="K6" s="3"/>
      <c r="L6" s="2" t="s">
        <v>5</v>
      </c>
      <c r="M6" s="2" t="s">
        <v>6</v>
      </c>
      <c r="N6" s="2" t="s">
        <v>7</v>
      </c>
      <c r="O6" s="2" t="s">
        <v>8</v>
      </c>
      <c r="P6" s="3"/>
      <c r="Q6" s="2" t="s">
        <v>5</v>
      </c>
      <c r="R6" s="2" t="s">
        <v>6</v>
      </c>
      <c r="S6" s="2" t="s">
        <v>7</v>
      </c>
      <c r="T6" s="2" t="s">
        <v>8</v>
      </c>
    </row>
    <row r="7" spans="1:20" x14ac:dyDescent="0.2">
      <c r="A7" s="4">
        <v>1</v>
      </c>
      <c r="B7" s="5">
        <v>0.64300000000000002</v>
      </c>
      <c r="C7" s="5">
        <v>247.65530000000001</v>
      </c>
      <c r="D7" s="5">
        <v>689.70889999999997</v>
      </c>
      <c r="E7" s="5">
        <v>167.19</v>
      </c>
      <c r="F7" s="5"/>
      <c r="G7" s="5">
        <v>0.99990000000000001</v>
      </c>
      <c r="H7" s="5">
        <v>10.0099</v>
      </c>
      <c r="I7" s="5">
        <v>13.2912</v>
      </c>
      <c r="J7" s="5">
        <v>0.45600000000000002</v>
      </c>
      <c r="K7" s="5"/>
      <c r="L7" s="5">
        <v>0.64729999999999999</v>
      </c>
      <c r="M7" s="5">
        <v>244.0513</v>
      </c>
      <c r="N7" s="5">
        <v>702.39679999999998</v>
      </c>
      <c r="O7" s="5">
        <v>189.93</v>
      </c>
      <c r="P7" s="5"/>
      <c r="Q7" s="9">
        <v>0.99990000000000001</v>
      </c>
      <c r="R7" s="9">
        <v>10.3606</v>
      </c>
      <c r="S7" s="9">
        <v>13.757099999999999</v>
      </c>
      <c r="T7" s="9">
        <v>0.4652</v>
      </c>
    </row>
    <row r="8" spans="1:20" x14ac:dyDescent="0.2">
      <c r="A8" s="4">
        <v>2</v>
      </c>
      <c r="B8" s="5">
        <v>0.63890000000000002</v>
      </c>
      <c r="C8" s="5">
        <v>248.01079999999999</v>
      </c>
      <c r="D8" s="5">
        <v>693.34829999999999</v>
      </c>
      <c r="E8" s="5">
        <v>171.09</v>
      </c>
      <c r="F8" s="5"/>
      <c r="G8" s="5">
        <v>0.99990000000000001</v>
      </c>
      <c r="H8" s="5">
        <v>10.0291</v>
      </c>
      <c r="I8" s="5">
        <v>13.4968</v>
      </c>
      <c r="J8" s="5">
        <v>0.44390000000000002</v>
      </c>
      <c r="K8" s="5"/>
      <c r="L8" s="5">
        <v>0.64570000000000005</v>
      </c>
      <c r="M8" s="5">
        <v>242.88730000000001</v>
      </c>
      <c r="N8" s="5">
        <v>702.72370000000001</v>
      </c>
      <c r="O8" s="5">
        <v>108.3</v>
      </c>
      <c r="P8" s="5"/>
      <c r="Q8" s="5">
        <v>0.99990000000000001</v>
      </c>
      <c r="R8" s="5">
        <v>10.496700000000001</v>
      </c>
      <c r="S8" s="5">
        <v>13.9031</v>
      </c>
      <c r="T8" s="5">
        <v>0.47439999999999999</v>
      </c>
    </row>
    <row r="9" spans="1:20" x14ac:dyDescent="0.2">
      <c r="A9" s="4">
        <v>3</v>
      </c>
      <c r="B9" s="5">
        <v>0.64170000000000005</v>
      </c>
      <c r="C9" s="5">
        <v>248.20699999999999</v>
      </c>
      <c r="D9" s="5">
        <v>693.17899999999997</v>
      </c>
      <c r="E9" s="5">
        <v>121.17</v>
      </c>
      <c r="F9" s="5"/>
      <c r="G9" s="5">
        <v>0.99990000000000001</v>
      </c>
      <c r="H9" s="5">
        <v>10.1797</v>
      </c>
      <c r="I9" s="5">
        <v>13.5716</v>
      </c>
      <c r="J9" s="5">
        <v>0.45279999999999998</v>
      </c>
      <c r="K9" s="5"/>
      <c r="L9" s="5">
        <v>0.64600000000000002</v>
      </c>
      <c r="M9" s="5">
        <v>253.9579</v>
      </c>
      <c r="N9" s="5">
        <v>701.06679999999994</v>
      </c>
      <c r="O9" s="5">
        <v>266.599999999999</v>
      </c>
      <c r="P9" s="5"/>
      <c r="Q9" s="5">
        <v>0.99990000000000001</v>
      </c>
      <c r="R9" s="5">
        <v>10.448</v>
      </c>
      <c r="S9" s="5">
        <v>13.825799999999999</v>
      </c>
      <c r="T9" s="5">
        <v>0.46410000000000001</v>
      </c>
    </row>
    <row r="10" spans="1:20" x14ac:dyDescent="0.2">
      <c r="A10" s="4">
        <v>4</v>
      </c>
      <c r="B10" s="5">
        <v>0.64090000000000003</v>
      </c>
      <c r="C10" s="5">
        <v>247.02860000000001</v>
      </c>
      <c r="D10" s="5">
        <v>691.73500000000001</v>
      </c>
      <c r="E10" s="5">
        <v>176.56</v>
      </c>
      <c r="F10" s="5"/>
      <c r="G10" s="5">
        <v>0.99990000000000001</v>
      </c>
      <c r="H10" s="5">
        <v>10.1004</v>
      </c>
      <c r="I10" s="5">
        <v>13.491</v>
      </c>
      <c r="J10" s="5">
        <v>0.45619999999999999</v>
      </c>
      <c r="K10" s="5"/>
      <c r="L10" s="5">
        <v>0.64629999999999999</v>
      </c>
      <c r="M10" s="5">
        <v>247.82640000000001</v>
      </c>
      <c r="N10" s="5">
        <v>706.3519</v>
      </c>
      <c r="O10" s="5">
        <v>111.09</v>
      </c>
      <c r="P10" s="5"/>
      <c r="Q10" s="5">
        <v>0.99990000000000001</v>
      </c>
      <c r="R10" s="5">
        <v>10.452199999999999</v>
      </c>
      <c r="S10" s="5">
        <v>13.8117</v>
      </c>
      <c r="T10" s="5">
        <v>0.46879999999999999</v>
      </c>
    </row>
    <row r="11" spans="1:20" x14ac:dyDescent="0.2">
      <c r="A11" s="6">
        <v>5</v>
      </c>
      <c r="B11" s="7">
        <v>0.64359999999999995</v>
      </c>
      <c r="C11" s="7">
        <v>258.41699999999997</v>
      </c>
      <c r="D11" s="7">
        <v>686.47190000000001</v>
      </c>
      <c r="E11" s="7">
        <v>284.08999999999997</v>
      </c>
      <c r="F11" s="7"/>
      <c r="G11" s="7">
        <v>0.99990000000000001</v>
      </c>
      <c r="H11" s="7">
        <v>9.9205000000000005</v>
      </c>
      <c r="I11" s="7">
        <v>13.160600000000001</v>
      </c>
      <c r="J11" s="7">
        <v>0.4385</v>
      </c>
      <c r="K11" s="7"/>
      <c r="L11" s="7">
        <v>0.64790000000000003</v>
      </c>
      <c r="M11" s="7">
        <v>241.61930000000001</v>
      </c>
      <c r="N11" s="7">
        <v>701.63789999999995</v>
      </c>
      <c r="O11" s="7">
        <v>137.95999999999901</v>
      </c>
      <c r="P11" s="7"/>
      <c r="Q11" s="7">
        <v>0.99990000000000001</v>
      </c>
      <c r="R11" s="7">
        <v>10.4445</v>
      </c>
      <c r="S11" s="7">
        <v>13.821199999999999</v>
      </c>
      <c r="T11" s="7">
        <v>0.46700000000000003</v>
      </c>
    </row>
    <row r="12" spans="1:20" x14ac:dyDescent="0.2">
      <c r="A12" s="12">
        <v>6</v>
      </c>
      <c r="B12" s="13">
        <v>0.64200000000000002</v>
      </c>
      <c r="C12" s="13">
        <v>246.24590000000001</v>
      </c>
      <c r="D12" s="13">
        <v>691.70759999999996</v>
      </c>
      <c r="E12" s="13">
        <v>139.98999999999899</v>
      </c>
      <c r="F12" s="13"/>
      <c r="G12" s="13">
        <v>0.99990000000000001</v>
      </c>
      <c r="H12" s="13">
        <v>10.3161</v>
      </c>
      <c r="I12" s="13">
        <v>13.5657</v>
      </c>
      <c r="J12" s="13">
        <v>0.46460000000000001</v>
      </c>
      <c r="K12" s="13"/>
      <c r="L12" s="13">
        <v>0.6462</v>
      </c>
      <c r="M12" s="13">
        <v>242.9796</v>
      </c>
      <c r="N12" s="13">
        <v>709.66179999999997</v>
      </c>
      <c r="O12" s="13">
        <v>98.429999999999893</v>
      </c>
      <c r="P12" s="13"/>
      <c r="Q12" s="13">
        <v>0.99990000000000001</v>
      </c>
      <c r="R12" s="13">
        <v>10.1067</v>
      </c>
      <c r="S12" s="13">
        <v>13.3826</v>
      </c>
      <c r="T12" s="13">
        <v>0.4551</v>
      </c>
    </row>
    <row r="13" spans="1:20" x14ac:dyDescent="0.2">
      <c r="A13" s="14">
        <v>7</v>
      </c>
      <c r="B13" s="5">
        <v>0.63900000000000001</v>
      </c>
      <c r="C13" s="5">
        <v>250.13210000000001</v>
      </c>
      <c r="D13" s="5">
        <v>692.11149999999998</v>
      </c>
      <c r="E13" s="5">
        <v>206.80999999999901</v>
      </c>
      <c r="F13" s="5"/>
      <c r="G13" s="5">
        <v>0.99990000000000001</v>
      </c>
      <c r="H13" s="5">
        <v>10.273899999999999</v>
      </c>
      <c r="I13" s="5">
        <v>13.583</v>
      </c>
      <c r="J13" s="5">
        <v>0.44990000000000002</v>
      </c>
      <c r="K13" s="5"/>
      <c r="L13" s="5">
        <v>0.64839999999999998</v>
      </c>
      <c r="M13" s="5">
        <v>256.66410000000002</v>
      </c>
      <c r="N13" s="5">
        <v>699.44690000000003</v>
      </c>
      <c r="O13" s="5">
        <v>287.67</v>
      </c>
      <c r="P13" s="5"/>
      <c r="Q13" s="5">
        <v>0.99990000000000001</v>
      </c>
      <c r="R13" s="5">
        <v>10.268000000000001</v>
      </c>
      <c r="S13" s="5">
        <v>13.6936</v>
      </c>
      <c r="T13" s="5">
        <v>0.45490000000000003</v>
      </c>
    </row>
    <row r="14" spans="1:20" x14ac:dyDescent="0.2">
      <c r="A14" s="14">
        <v>8</v>
      </c>
      <c r="B14" s="5">
        <v>0.63590000000000002</v>
      </c>
      <c r="C14" s="5">
        <v>248.6661</v>
      </c>
      <c r="D14" s="5">
        <v>695.02089999999998</v>
      </c>
      <c r="E14" s="5">
        <v>184.05</v>
      </c>
      <c r="F14" s="5"/>
      <c r="G14" s="5">
        <v>0.99990000000000001</v>
      </c>
      <c r="H14" s="5">
        <v>10.224</v>
      </c>
      <c r="I14" s="5">
        <v>13.590199999999999</v>
      </c>
      <c r="J14" s="5">
        <v>0.44950000000000001</v>
      </c>
      <c r="K14" s="5"/>
      <c r="L14" s="5">
        <v>0.6482</v>
      </c>
      <c r="M14" s="5">
        <v>245.88730000000001</v>
      </c>
      <c r="N14" s="5">
        <v>701.89509999999996</v>
      </c>
      <c r="O14" s="5">
        <v>104.61</v>
      </c>
      <c r="P14" s="5"/>
      <c r="Q14" s="5">
        <v>0.99990000000000001</v>
      </c>
      <c r="R14" s="5">
        <v>10.535600000000001</v>
      </c>
      <c r="S14" s="5">
        <v>13.932</v>
      </c>
      <c r="T14" s="5">
        <v>0.4733</v>
      </c>
    </row>
    <row r="15" spans="1:20" x14ac:dyDescent="0.2">
      <c r="A15" s="14">
        <v>9</v>
      </c>
      <c r="B15" s="5">
        <v>0.64170000000000005</v>
      </c>
      <c r="C15" s="5">
        <v>252.99959999999999</v>
      </c>
      <c r="D15" s="5">
        <v>689.24509999999998</v>
      </c>
      <c r="E15" s="5">
        <v>242.01</v>
      </c>
      <c r="F15" s="5"/>
      <c r="G15" s="5">
        <v>0.99990000000000001</v>
      </c>
      <c r="H15" s="5">
        <v>10.1456</v>
      </c>
      <c r="I15" s="5">
        <v>13.595800000000001</v>
      </c>
      <c r="J15" s="5">
        <v>0.45879999999999999</v>
      </c>
      <c r="K15" s="5"/>
      <c r="L15" s="5">
        <v>0.6452</v>
      </c>
      <c r="M15" s="5">
        <v>241.09030000000001</v>
      </c>
      <c r="N15" s="5">
        <v>705.38959999999997</v>
      </c>
      <c r="O15" s="5">
        <v>109.07</v>
      </c>
      <c r="P15" s="5"/>
      <c r="Q15" s="5">
        <v>0.99990000000000001</v>
      </c>
      <c r="R15" s="5">
        <v>10.1934</v>
      </c>
      <c r="S15" s="5">
        <v>13.7333</v>
      </c>
      <c r="T15" s="5">
        <v>0.4612</v>
      </c>
    </row>
    <row r="16" spans="1:20" x14ac:dyDescent="0.2">
      <c r="A16" s="15">
        <v>10</v>
      </c>
      <c r="B16" s="7">
        <v>0.64</v>
      </c>
      <c r="C16" s="7">
        <v>253.72579999999999</v>
      </c>
      <c r="D16" s="7">
        <v>691.05719999999997</v>
      </c>
      <c r="E16" s="7">
        <v>247.6</v>
      </c>
      <c r="F16" s="7"/>
      <c r="G16" s="7">
        <v>0.99990000000000001</v>
      </c>
      <c r="H16" s="7">
        <v>9.9992000000000001</v>
      </c>
      <c r="I16" s="7">
        <v>13.3157</v>
      </c>
      <c r="J16" s="7">
        <v>0.44319999999999998</v>
      </c>
      <c r="K16" s="7"/>
      <c r="L16" s="7">
        <v>0.64839999999999998</v>
      </c>
      <c r="M16" s="7">
        <v>243.15629999999999</v>
      </c>
      <c r="N16" s="7">
        <v>696.36369999999999</v>
      </c>
      <c r="O16" s="7">
        <v>160.4</v>
      </c>
      <c r="P16" s="7"/>
      <c r="Q16" s="7">
        <v>0.99990000000000001</v>
      </c>
      <c r="R16" s="7">
        <v>10.545</v>
      </c>
      <c r="S16" s="7">
        <v>14.0006</v>
      </c>
      <c r="T16" s="7">
        <v>0.47260000000000002</v>
      </c>
    </row>
    <row r="17" spans="1:20" x14ac:dyDescent="0.2">
      <c r="A17" s="10">
        <v>11</v>
      </c>
      <c r="B17" s="9">
        <v>0.64559999999999995</v>
      </c>
      <c r="C17" s="9">
        <v>244.89240000000001</v>
      </c>
      <c r="D17" s="9">
        <v>693.02940000000001</v>
      </c>
      <c r="E17" s="9">
        <v>136.15</v>
      </c>
      <c r="G17" s="9">
        <v>0.99990000000000001</v>
      </c>
      <c r="H17" s="9">
        <v>10.1777</v>
      </c>
      <c r="I17" s="9">
        <v>13.561299999999999</v>
      </c>
      <c r="J17" s="9">
        <v>0.45469999999999999</v>
      </c>
      <c r="L17" s="9">
        <v>0.64749999999999996</v>
      </c>
      <c r="M17" s="9">
        <v>254.54519999999999</v>
      </c>
      <c r="N17" s="9">
        <v>695.64940000000001</v>
      </c>
      <c r="O17" s="9">
        <v>268.52</v>
      </c>
      <c r="Q17" s="9">
        <v>0.99990000000000001</v>
      </c>
      <c r="R17" s="9">
        <v>10.3489</v>
      </c>
      <c r="S17" s="9">
        <v>13.770300000000001</v>
      </c>
      <c r="T17" s="11">
        <v>0.4672</v>
      </c>
    </row>
    <row r="18" spans="1:20" x14ac:dyDescent="0.2">
      <c r="A18" s="10">
        <v>12</v>
      </c>
      <c r="B18" s="9">
        <v>0.64270000000000005</v>
      </c>
      <c r="C18" s="9">
        <v>246.63399999999999</v>
      </c>
      <c r="D18" s="9">
        <v>690.60239999999999</v>
      </c>
      <c r="E18" s="9">
        <v>164.1</v>
      </c>
      <c r="G18" s="9">
        <v>0.99990000000000001</v>
      </c>
      <c r="H18" s="9">
        <v>10.083</v>
      </c>
      <c r="I18" s="9">
        <v>13.445399999999999</v>
      </c>
      <c r="J18" s="9">
        <v>0.44690000000000002</v>
      </c>
      <c r="L18" s="9">
        <v>0.64390000000000003</v>
      </c>
      <c r="M18" s="9">
        <v>242.39420000000001</v>
      </c>
      <c r="N18" s="9">
        <v>703.0104</v>
      </c>
      <c r="O18" s="9">
        <v>109.13999999999901</v>
      </c>
      <c r="Q18" s="9">
        <v>0.99990000000000001</v>
      </c>
      <c r="R18" s="9">
        <v>10.509499999999999</v>
      </c>
      <c r="S18" s="9">
        <v>13.920500000000001</v>
      </c>
      <c r="T18" s="11">
        <v>0.47220000000000001</v>
      </c>
    </row>
    <row r="19" spans="1:20" x14ac:dyDescent="0.2">
      <c r="A19" s="10">
        <v>13</v>
      </c>
      <c r="B19" s="9">
        <v>0.64190000000000003</v>
      </c>
      <c r="C19" s="9">
        <v>246.83840000000001</v>
      </c>
      <c r="D19" s="9">
        <v>694.78129999999999</v>
      </c>
      <c r="E19" s="9">
        <v>117.25</v>
      </c>
      <c r="G19" s="9">
        <v>0.99990000000000001</v>
      </c>
      <c r="H19" s="9">
        <v>10.0017</v>
      </c>
      <c r="I19" s="9">
        <v>13.3201</v>
      </c>
      <c r="J19" s="9">
        <v>0.44369999999999998</v>
      </c>
      <c r="L19" s="9">
        <v>0.64559999999999995</v>
      </c>
      <c r="M19" s="9">
        <v>241.76650000000001</v>
      </c>
      <c r="N19" s="9">
        <v>703.52880000000005</v>
      </c>
      <c r="O19" s="9">
        <v>132.57</v>
      </c>
      <c r="Q19" s="9">
        <v>0.99990000000000001</v>
      </c>
      <c r="R19" s="9">
        <v>10.604900000000001</v>
      </c>
      <c r="S19" s="9">
        <v>13.880599999999999</v>
      </c>
      <c r="T19" s="11">
        <v>0.47110000000000002</v>
      </c>
    </row>
    <row r="20" spans="1:20" x14ac:dyDescent="0.2">
      <c r="A20" s="10">
        <v>14</v>
      </c>
      <c r="B20" s="9">
        <v>0.64419999999999999</v>
      </c>
      <c r="C20" s="9">
        <v>248.13239999999999</v>
      </c>
      <c r="D20" s="9">
        <v>688.62540000000001</v>
      </c>
      <c r="E20" s="9">
        <v>188.04</v>
      </c>
      <c r="G20" s="9">
        <v>0.99990000000000001</v>
      </c>
      <c r="H20" s="9">
        <v>10.2233</v>
      </c>
      <c r="I20" s="9">
        <v>13.716699999999999</v>
      </c>
      <c r="J20" s="9">
        <v>0.44619999999999999</v>
      </c>
      <c r="L20" s="9">
        <v>0.64580000000000004</v>
      </c>
      <c r="M20" s="9">
        <v>246.22229999999999</v>
      </c>
      <c r="N20" s="9">
        <v>702.01310000000001</v>
      </c>
      <c r="O20" s="9">
        <v>207.06</v>
      </c>
      <c r="Q20" s="9">
        <v>0.99990000000000001</v>
      </c>
      <c r="R20" s="9">
        <v>10.4413</v>
      </c>
      <c r="S20" s="9">
        <v>13.867599999999999</v>
      </c>
      <c r="T20" s="11">
        <v>0.45789999999999997</v>
      </c>
    </row>
    <row r="21" spans="1:20" x14ac:dyDescent="0.2">
      <c r="A21" s="15">
        <v>15</v>
      </c>
      <c r="B21" s="16">
        <v>0.64580000000000004</v>
      </c>
      <c r="C21" s="16">
        <v>248.42869999999999</v>
      </c>
      <c r="D21" s="16">
        <v>686.91660000000002</v>
      </c>
      <c r="E21" s="16">
        <v>203.06</v>
      </c>
      <c r="F21" s="17"/>
      <c r="G21" s="16">
        <v>0.99990000000000001</v>
      </c>
      <c r="H21" s="16">
        <v>10.022</v>
      </c>
      <c r="I21" s="16">
        <v>13.3468</v>
      </c>
      <c r="J21" s="16">
        <v>0.45179999999999998</v>
      </c>
      <c r="K21" s="17"/>
      <c r="L21" s="16">
        <v>0.6462</v>
      </c>
      <c r="M21" s="16">
        <v>241.68</v>
      </c>
      <c r="N21" s="16">
        <v>701.96690000000001</v>
      </c>
      <c r="O21" s="16">
        <v>116.619999999999</v>
      </c>
      <c r="P21" s="17"/>
      <c r="Q21" s="16">
        <v>0.99990000000000001</v>
      </c>
      <c r="R21" s="16">
        <v>10.497199999999999</v>
      </c>
      <c r="S21" s="16">
        <v>13.98</v>
      </c>
      <c r="T21" s="18">
        <v>0.47149999999999997</v>
      </c>
    </row>
    <row r="23" spans="1:20" x14ac:dyDescent="0.2">
      <c r="A23" s="19" t="s">
        <v>0</v>
      </c>
      <c r="B23" s="21" t="s">
        <v>1</v>
      </c>
      <c r="C23" s="21"/>
      <c r="D23" s="21"/>
      <c r="E23" s="21"/>
      <c r="F23" s="1"/>
      <c r="G23" s="21" t="s">
        <v>2</v>
      </c>
      <c r="H23" s="21"/>
      <c r="I23" s="21"/>
      <c r="J23" s="21"/>
      <c r="K23" s="1"/>
      <c r="L23" s="21" t="s">
        <v>3</v>
      </c>
      <c r="M23" s="21"/>
      <c r="N23" s="21"/>
      <c r="O23" s="21"/>
      <c r="P23" s="1"/>
      <c r="Q23" s="21" t="s">
        <v>4</v>
      </c>
      <c r="R23" s="21"/>
      <c r="S23" s="21"/>
      <c r="T23" s="21"/>
    </row>
    <row r="24" spans="1:20" x14ac:dyDescent="0.2">
      <c r="A24" s="20"/>
      <c r="B24" s="2" t="s">
        <v>5</v>
      </c>
      <c r="C24" s="2" t="s">
        <v>6</v>
      </c>
      <c r="D24" s="2" t="s">
        <v>7</v>
      </c>
      <c r="E24" s="2" t="s">
        <v>8</v>
      </c>
      <c r="F24" s="3"/>
      <c r="G24" s="2" t="s">
        <v>5</v>
      </c>
      <c r="H24" s="2" t="s">
        <v>6</v>
      </c>
      <c r="I24" s="2" t="s">
        <v>7</v>
      </c>
      <c r="J24" s="2" t="s">
        <v>8</v>
      </c>
      <c r="K24" s="3"/>
      <c r="L24" s="2" t="s">
        <v>5</v>
      </c>
      <c r="M24" s="2" t="s">
        <v>6</v>
      </c>
      <c r="N24" s="2" t="s">
        <v>7</v>
      </c>
      <c r="O24" s="2" t="s">
        <v>8</v>
      </c>
      <c r="P24" s="3"/>
      <c r="Q24" s="2" t="s">
        <v>5</v>
      </c>
      <c r="R24" s="2" t="s">
        <v>6</v>
      </c>
      <c r="S24" s="2" t="s">
        <v>7</v>
      </c>
      <c r="T24" s="2" t="s">
        <v>8</v>
      </c>
    </row>
    <row r="25" spans="1:20" x14ac:dyDescent="0.2">
      <c r="A25" s="4" t="s">
        <v>9</v>
      </c>
      <c r="B25" s="5">
        <f>MIN(B7:B21)</f>
        <v>0.63590000000000002</v>
      </c>
      <c r="C25" s="5">
        <f t="shared" ref="C25:T25" si="0">MIN(C7:C21)</f>
        <v>244.89240000000001</v>
      </c>
      <c r="D25" s="5">
        <f t="shared" si="0"/>
        <v>686.47190000000001</v>
      </c>
      <c r="E25" s="5">
        <f t="shared" si="0"/>
        <v>117.25</v>
      </c>
      <c r="F25" s="5"/>
      <c r="G25" s="5">
        <f t="shared" si="0"/>
        <v>0.99990000000000001</v>
      </c>
      <c r="H25" s="5">
        <f t="shared" si="0"/>
        <v>9.9205000000000005</v>
      </c>
      <c r="I25" s="5">
        <f t="shared" si="0"/>
        <v>13.160600000000001</v>
      </c>
      <c r="J25" s="5">
        <f t="shared" si="0"/>
        <v>0.4385</v>
      </c>
      <c r="K25" s="5"/>
      <c r="L25" s="5">
        <f t="shared" si="0"/>
        <v>0.64390000000000003</v>
      </c>
      <c r="M25" s="5">
        <f t="shared" si="0"/>
        <v>241.09030000000001</v>
      </c>
      <c r="N25" s="5">
        <f t="shared" si="0"/>
        <v>695.64940000000001</v>
      </c>
      <c r="O25" s="5">
        <f t="shared" si="0"/>
        <v>98.429999999999893</v>
      </c>
      <c r="P25" s="5"/>
      <c r="Q25" s="5">
        <f t="shared" si="0"/>
        <v>0.99990000000000001</v>
      </c>
      <c r="R25" s="5">
        <f t="shared" si="0"/>
        <v>10.1067</v>
      </c>
      <c r="S25" s="5">
        <f t="shared" si="0"/>
        <v>13.3826</v>
      </c>
      <c r="T25" s="5">
        <f t="shared" si="0"/>
        <v>0.45490000000000003</v>
      </c>
    </row>
    <row r="26" spans="1:20" x14ac:dyDescent="0.2">
      <c r="A26" s="4" t="s">
        <v>10</v>
      </c>
      <c r="B26" s="5">
        <f>MAX(B7:B21)</f>
        <v>0.64580000000000004</v>
      </c>
      <c r="C26" s="5">
        <f t="shared" ref="C26:T26" si="1">MAX(C7:C21)</f>
        <v>258.41699999999997</v>
      </c>
      <c r="D26" s="5">
        <f t="shared" si="1"/>
        <v>695.02089999999998</v>
      </c>
      <c r="E26" s="5">
        <f t="shared" si="1"/>
        <v>284.08999999999997</v>
      </c>
      <c r="F26" s="5"/>
      <c r="G26" s="5">
        <f t="shared" si="1"/>
        <v>0.99990000000000001</v>
      </c>
      <c r="H26" s="5">
        <f t="shared" si="1"/>
        <v>10.3161</v>
      </c>
      <c r="I26" s="5">
        <f t="shared" si="1"/>
        <v>13.716699999999999</v>
      </c>
      <c r="J26" s="5">
        <f t="shared" si="1"/>
        <v>0.46460000000000001</v>
      </c>
      <c r="K26" s="5"/>
      <c r="L26" s="5">
        <f t="shared" si="1"/>
        <v>0.64839999999999998</v>
      </c>
      <c r="M26" s="5">
        <f t="shared" si="1"/>
        <v>256.66410000000002</v>
      </c>
      <c r="N26" s="5">
        <f t="shared" si="1"/>
        <v>709.66179999999997</v>
      </c>
      <c r="O26" s="5">
        <f t="shared" si="1"/>
        <v>287.67</v>
      </c>
      <c r="P26" s="5"/>
      <c r="Q26" s="5">
        <f t="shared" si="1"/>
        <v>0.99990000000000001</v>
      </c>
      <c r="R26" s="5">
        <f t="shared" si="1"/>
        <v>10.604900000000001</v>
      </c>
      <c r="S26" s="5">
        <f t="shared" si="1"/>
        <v>14.0006</v>
      </c>
      <c r="T26" s="5">
        <f t="shared" si="1"/>
        <v>0.47439999999999999</v>
      </c>
    </row>
    <row r="27" spans="1:20" x14ac:dyDescent="0.2">
      <c r="A27" s="6" t="s">
        <v>11</v>
      </c>
      <c r="B27" s="7">
        <f>AVERAGE(B7:B21)</f>
        <v>0.64179333333333333</v>
      </c>
      <c r="C27" s="7">
        <f t="shared" ref="C27:T27" si="2">AVERAGE(C7:C21)</f>
        <v>249.06760666666668</v>
      </c>
      <c r="D27" s="7">
        <f t="shared" si="2"/>
        <v>691.16936666666686</v>
      </c>
      <c r="E27" s="7">
        <f t="shared" si="2"/>
        <v>183.27733333333316</v>
      </c>
      <c r="F27" s="7"/>
      <c r="G27" s="7">
        <f t="shared" si="2"/>
        <v>0.99990000000000012</v>
      </c>
      <c r="H27" s="7">
        <f t="shared" si="2"/>
        <v>10.11374</v>
      </c>
      <c r="I27" s="7">
        <f t="shared" si="2"/>
        <v>13.470126666666665</v>
      </c>
      <c r="J27" s="7">
        <f t="shared" si="2"/>
        <v>0.45044666666666672</v>
      </c>
      <c r="K27" s="7"/>
      <c r="L27" s="7">
        <f t="shared" si="2"/>
        <v>0.64657333333333333</v>
      </c>
      <c r="M27" s="7">
        <f t="shared" si="2"/>
        <v>245.7818666666667</v>
      </c>
      <c r="N27" s="7">
        <f t="shared" si="2"/>
        <v>702.20685333333324</v>
      </c>
      <c r="O27" s="7">
        <f t="shared" si="2"/>
        <v>160.53133333333304</v>
      </c>
      <c r="P27" s="7"/>
      <c r="Q27" s="7">
        <f t="shared" si="2"/>
        <v>0.99990000000000012</v>
      </c>
      <c r="R27" s="7">
        <f t="shared" si="2"/>
        <v>10.416833333333335</v>
      </c>
      <c r="S27" s="7">
        <f t="shared" si="2"/>
        <v>13.818666666666665</v>
      </c>
      <c r="T27" s="7">
        <f t="shared" si="2"/>
        <v>0.46643333333333337</v>
      </c>
    </row>
  </sheetData>
  <mergeCells count="10">
    <mergeCell ref="A23:A24"/>
    <mergeCell ref="B23:E23"/>
    <mergeCell ref="G23:J23"/>
    <mergeCell ref="L23:O23"/>
    <mergeCell ref="Q23:T23"/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2024-07-10T20:10:24Z</dcterms:modified>
</cp:coreProperties>
</file>