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sukender reddy\Desktop\"/>
    </mc:Choice>
  </mc:AlternateContent>
  <xr:revisionPtr revIDLastSave="0" documentId="13_ncr:1_{21A23301-01D2-40B7-A2B6-9BE5B49D01C3}" xr6:coauthVersionLast="47" xr6:coauthVersionMax="47" xr10:uidLastSave="{00000000-0000-0000-0000-000000000000}"/>
  <bookViews>
    <workbookView xWindow="-108" yWindow="-108" windowWidth="23256" windowHeight="12576" activeTab="5" xr2:uid="{00000000-000D-0000-FFFF-FFFF00000000}"/>
  </bookViews>
  <sheets>
    <sheet name="Raw Data" sheetId="1" r:id="rId1"/>
    <sheet name="Data Dictionary" sheetId="2" r:id="rId2"/>
    <sheet name="Cleaned Data" sheetId="3" r:id="rId3"/>
    <sheet name="KPI's" sheetId="4" r:id="rId4"/>
    <sheet name="Pivot Analysis" sheetId="6" r:id="rId5"/>
    <sheet name="Dashboard" sheetId="5" r:id="rId6"/>
  </sheets>
  <definedNames>
    <definedName name="Slicer_Age_Group">#N/A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<sst xmlns="http://schemas.openxmlformats.org/spreadsheetml/2006/main" count="907" uniqueCount="104">
  <si>
    <t>What is your age group?</t>
  </si>
  <si>
    <t>Gender?</t>
  </si>
  <si>
    <t>Do you enjoy watching T20 cricket?</t>
  </si>
  <si>
    <t>When was the last time Team India won the T20 world cup?</t>
  </si>
  <si>
    <t>Which cricket team is the favourite to win the upcoming T20 World-cup?</t>
  </si>
  <si>
    <t>Which group do you think in the upcoming world cup is more challenging?</t>
  </si>
  <si>
    <t>Which batsman will score the highest runs?</t>
  </si>
  <si>
    <t>Which bowling style will pick up the most number of wickets?</t>
  </si>
  <si>
    <t>Which bowling style will have the better economy rate?</t>
  </si>
  <si>
    <t>Which Fast Bowler will have the most number of wickets?</t>
  </si>
  <si>
    <t>Which Spinner will have the most number of wickets?</t>
  </si>
  <si>
    <t>What is your review on the Decision Review System?</t>
  </si>
  <si>
    <t>Which stage do you think Team India will reach in the T20 World-cup?</t>
  </si>
  <si>
    <t>Which opening pair do you think team India should play with?</t>
  </si>
  <si>
    <t>Which allrounder provides more value to the Indian Team?</t>
  </si>
  <si>
    <t>Which Indian will have the best Strike Rate?</t>
  </si>
  <si>
    <t>26 - 32</t>
  </si>
  <si>
    <t>Male</t>
  </si>
  <si>
    <t>Yes</t>
  </si>
  <si>
    <t>South Africa</t>
  </si>
  <si>
    <t>Group B: Australia, England, Namibia, Oman, Scotland</t>
  </si>
  <si>
    <t>Others</t>
  </si>
  <si>
    <t>Spin</t>
  </si>
  <si>
    <t>Fast Bowling &amp; Medium Pace</t>
  </si>
  <si>
    <t>Moeen Ali</t>
  </si>
  <si>
    <t>Useful</t>
  </si>
  <si>
    <t>Semi Finals</t>
  </si>
  <si>
    <t>Virat Kohli &amp; Yashavi Jaiswal</t>
  </si>
  <si>
    <t>Ravindra Jadeja</t>
  </si>
  <si>
    <t>Suryakumar Yadav</t>
  </si>
  <si>
    <t>India</t>
  </si>
  <si>
    <t>Group A: Canada, India, Ireland, Pakistan, USA</t>
  </si>
  <si>
    <t>Virat Kohli</t>
  </si>
  <si>
    <t>Mitchell Starc</t>
  </si>
  <si>
    <t>Wanindu Hasaranga</t>
  </si>
  <si>
    <t>Mixed</t>
  </si>
  <si>
    <t>Virat Kohli &amp; Rahul Sharma</t>
  </si>
  <si>
    <t>May be</t>
  </si>
  <si>
    <t>Australia</t>
  </si>
  <si>
    <t>Jasprit Bumrah</t>
  </si>
  <si>
    <t>Finals</t>
  </si>
  <si>
    <t>Female</t>
  </si>
  <si>
    <t>Rohit Sharma &amp; Yashasvi Jaiswal</t>
  </si>
  <si>
    <t>No</t>
  </si>
  <si>
    <t>Trent Boult</t>
  </si>
  <si>
    <t>Sikandar Raza</t>
  </si>
  <si>
    <t>Sanju Samson</t>
  </si>
  <si>
    <t>Group C: Afghanistan, New Zealand, Papa New Guinea, Uganda, West Indies</t>
  </si>
  <si>
    <t>Yuzvendra Chahal</t>
  </si>
  <si>
    <t>Virat Kohli &amp; Rohit Sharma</t>
  </si>
  <si>
    <t>33 - 40+</t>
  </si>
  <si>
    <t>Rahul Sharma</t>
  </si>
  <si>
    <t>Group D: Bangladesh, South Africa, Sri Lanka, Nepal, Netherlands</t>
  </si>
  <si>
    <t>Rohit Sharma</t>
  </si>
  <si>
    <t>Phil Salt</t>
  </si>
  <si>
    <t>Hardik Pandya</t>
  </si>
  <si>
    <t>Travis Head</t>
  </si>
  <si>
    <t>Shaheen Shah Afridi</t>
  </si>
  <si>
    <t>Rishab Pant</t>
  </si>
  <si>
    <t>16 - 25</t>
  </si>
  <si>
    <t>Columns</t>
  </si>
  <si>
    <t>Alias</t>
  </si>
  <si>
    <t>Number</t>
  </si>
  <si>
    <t>Text</t>
  </si>
  <si>
    <t>Age Group</t>
  </si>
  <si>
    <t>Gender</t>
  </si>
  <si>
    <t>View_T20</t>
  </si>
  <si>
    <t>T20 World Cup Year</t>
  </si>
  <si>
    <t>Tournament_Favorites</t>
  </si>
  <si>
    <t>Challenging Group</t>
  </si>
  <si>
    <t>Best Batsmen</t>
  </si>
  <si>
    <t>Best Bowling Style</t>
  </si>
  <si>
    <t>Best Fast Bowler</t>
  </si>
  <si>
    <t>Best Spinner</t>
  </si>
  <si>
    <t>Better Economy Rate</t>
  </si>
  <si>
    <t>DRS_worthiness</t>
  </si>
  <si>
    <t>India_stage</t>
  </si>
  <si>
    <t>Best opening pair</t>
  </si>
  <si>
    <t>Best Allrounder</t>
  </si>
  <si>
    <t>Best Strike rate</t>
  </si>
  <si>
    <t>Type</t>
  </si>
  <si>
    <t>List</t>
  </si>
  <si>
    <t>Missing</t>
  </si>
  <si>
    <t>Description</t>
  </si>
  <si>
    <t>N/A</t>
  </si>
  <si>
    <t>KPI's</t>
  </si>
  <si>
    <t>Gender Count?</t>
  </si>
  <si>
    <t>Which age group enjoys watching T20 the most?</t>
  </si>
  <si>
    <t>Which age group predicts india to be favorites to win the world cup?</t>
  </si>
  <si>
    <t>Which group is the most challenging?</t>
  </si>
  <si>
    <t>Which Batsman got the most number of votes as best batsmen?</t>
  </si>
  <si>
    <t>Which bowling style has max no. of wickets and better economy?</t>
  </si>
  <si>
    <t>Who is the best fast bowler and spinner?</t>
  </si>
  <si>
    <t>How many vote DRS as worhy&gt;</t>
  </si>
  <si>
    <t>Which opening pair are the favorites?</t>
  </si>
  <si>
    <t>Who is better allrounder?</t>
  </si>
  <si>
    <t>Who will have the better strike stae?</t>
  </si>
  <si>
    <t>Count of Age Group</t>
  </si>
  <si>
    <t>Row Labels</t>
  </si>
  <si>
    <t>Count of View_T20</t>
  </si>
  <si>
    <t>Count of Tournament_Favorites</t>
  </si>
  <si>
    <t>Column Labels</t>
  </si>
  <si>
    <t>Count of Challenging Group</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</si>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</sst>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cellXfs>
  <cellStyles count="1">
    <cellStyle name="Normal" xfId="0" builtinId="0"/>
  </cellStyles>
  <dxfs count="18">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[T20 World cup Survey.xlsx]Pivot Analysis!PivotTable9</c:name>
    <c:fmtId val="1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Distribution</a:t>
            </a:r>
            <a:endParaRPr lang="en-IN"/>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Analysis'!$B$3:$B$4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4D-4C98-A0FC-67101793D8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4D-4C98-A0FC-67101793D8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4D-4C98-A0FC-67101793D8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Analysis'!$A$5:$A$7</c:f>
              <c:strCache>
                <c:ptCount val="3"/>
                <c:pt idx="0">
                  <c:v>16 - 25</c:v>
                </c:pt>
                <c:pt idx="1">
                  <c:v>26 - 32</c:v>
                </c:pt>
                <c:pt idx="2">
                  <c:v>33 - 40+</c:v>
                </c:pt>
              </c:strCache>
            </c:strRef>
          </c:cat>
          <c:val>
            <c:numRef>
              <c:f>'Pivot Analysis'!$B$5:$B$7</c:f>
              <c:numCache>
                <c:formatCode>General</c:formatCode>
                <c:ptCount val="3"/>
                <c:pt idx="0">
                  <c:v>1</c:v>
                </c:pt>
                <c:pt idx="1">
                  <c:v>9</c:v>
                </c:pt>
                <c:pt idx="2">
                  <c:v>2</c:v>
                </c:pt>
              </c:numCache>
            </c:numRef>
          </c:val>
          <c:extLst>
            <c:ext xmlns:c16="http://schemas.microsoft.com/office/drawing/2014/chart" uri="{C3380CC4-5D6E-409C-BE32-E72D297353CC}">
              <c16:uniqueId val="{00000014-2A0A-400C-AC78-54EC2C34EB10}"/>
            </c:ext>
          </c:extLst>
        </c:ser>
        <c:ser>
          <c:idx val="1"/>
          <c:order val="1"/>
          <c:tx>
            <c:strRef>
              <c:f>'Pivot Analysis'!$C$3:$C$4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14D-4C98-A0FC-67101793D8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14D-4C98-A0FC-67101793D8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14D-4C98-A0FC-67101793D8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Analysis'!$A$5:$A$7</c:f>
              <c:strCache>
                <c:ptCount val="3"/>
                <c:pt idx="0">
                  <c:v>16 - 25</c:v>
                </c:pt>
                <c:pt idx="1">
                  <c:v>26 - 32</c:v>
                </c:pt>
                <c:pt idx="2">
                  <c:v>33 - 40+</c:v>
                </c:pt>
              </c:strCache>
            </c:strRef>
          </c:cat>
          <c:val>
            <c:numRef>
              <c:f>'Pivot Analysis'!$C$5:$C$7</c:f>
              <c:numCache>
                <c:formatCode>General</c:formatCode>
                <c:ptCount val="3"/>
                <c:pt idx="1">
                  <c:v>10</c:v>
                </c:pt>
                <c:pt idx="2">
                  <c:v>1</c:v>
                </c:pt>
              </c:numCache>
            </c:numRef>
          </c:val>
          <c:extLst>
            <c:ext xmlns:c16="http://schemas.microsoft.com/office/drawing/2014/chart" uri="{C3380CC4-5D6E-409C-BE32-E72D297353CC}">
              <c16:uniqueId val="{00000017-2A0A-400C-AC78-54EC2C34EB1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Indian Opening Pair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Analysis'!$M$32:$M$33</c:f>
              <c:strCache>
                <c:ptCount val="1"/>
                <c:pt idx="0">
                  <c:v>N/A</c:v>
                </c:pt>
              </c:strCache>
            </c:strRef>
          </c:tx>
          <c:spPr>
            <a:solidFill>
              <a:schemeClr val="accent1"/>
            </a:solidFill>
            <a:ln>
              <a:noFill/>
            </a:ln>
            <a:effectLst/>
            <a:sp3d/>
          </c:spPr>
          <c:invertIfNegative val="0"/>
          <c:cat>
            <c:strRef>
              <c:f>'Pivot Analysis'!$L$34:$L$36</c:f>
              <c:strCache>
                <c:ptCount val="3"/>
                <c:pt idx="0">
                  <c:v>16 - 25</c:v>
                </c:pt>
                <c:pt idx="1">
                  <c:v>26 - 32</c:v>
                </c:pt>
                <c:pt idx="2">
                  <c:v>33 - 40+</c:v>
                </c:pt>
              </c:strCache>
            </c:strRef>
          </c:cat>
          <c:val>
            <c:numRef>
              <c:f>'Pivot Analysis'!$M$34:$M$36</c:f>
              <c:numCache>
                <c:formatCode>General</c:formatCode>
                <c:ptCount val="3"/>
                <c:pt idx="1">
                  <c:v>1</c:v>
                </c:pt>
                <c:pt idx="2">
                  <c:v>1</c:v>
                </c:pt>
              </c:numCache>
            </c:numRef>
          </c:val>
          <c:extLst>
            <c:ext xmlns:c16="http://schemas.microsoft.com/office/drawing/2014/chart" uri="{C3380CC4-5D6E-409C-BE32-E72D297353CC}">
              <c16:uniqueId val="{00000000-5995-441F-8963-29D81B59A7C4}"/>
            </c:ext>
          </c:extLst>
        </c:ser>
        <c:ser>
          <c:idx val="1"/>
          <c:order val="1"/>
          <c:tx>
            <c:strRef>
              <c:f>'Pivot Analysis'!$N$32:$N$33</c:f>
              <c:strCache>
                <c:ptCount val="1"/>
                <c:pt idx="0">
                  <c:v>Rohit Sharma &amp; Yashasvi Jaiswal</c:v>
                </c:pt>
              </c:strCache>
            </c:strRef>
          </c:tx>
          <c:spPr>
            <a:solidFill>
              <a:schemeClr val="accent2"/>
            </a:solidFill>
            <a:ln>
              <a:noFill/>
            </a:ln>
            <a:effectLst/>
            <a:sp3d/>
          </c:spPr>
          <c:invertIfNegative val="0"/>
          <c:cat>
            <c:strRef>
              <c:f>'Pivot Analysis'!$L$34:$L$36</c:f>
              <c:strCache>
                <c:ptCount val="3"/>
                <c:pt idx="0">
                  <c:v>16 - 25</c:v>
                </c:pt>
                <c:pt idx="1">
                  <c:v>26 - 32</c:v>
                </c:pt>
                <c:pt idx="2">
                  <c:v>33 - 40+</c:v>
                </c:pt>
              </c:strCache>
            </c:strRef>
          </c:cat>
          <c:val>
            <c:numRef>
              <c:f>'Pivot Analysis'!$N$34:$N$36</c:f>
              <c:numCache>
                <c:formatCode>General</c:formatCode>
                <c:ptCount val="3"/>
                <c:pt idx="1">
                  <c:v>9</c:v>
                </c:pt>
              </c:numCache>
            </c:numRef>
          </c:val>
          <c:extLst>
            <c:ext xmlns:c16="http://schemas.microsoft.com/office/drawing/2014/chart" uri="{C3380CC4-5D6E-409C-BE32-E72D297353CC}">
              <c16:uniqueId val="{0000000D-5995-441F-8963-29D81B59A7C4}"/>
            </c:ext>
          </c:extLst>
        </c:ser>
        <c:ser>
          <c:idx val="2"/>
          <c:order val="2"/>
          <c:tx>
            <c:strRef>
              <c:f>'Pivot Analysis'!$O$32:$O$33</c:f>
              <c:strCache>
                <c:ptCount val="1"/>
                <c:pt idx="0">
                  <c:v>Virat Kohli &amp; Rahul Sharma</c:v>
                </c:pt>
              </c:strCache>
            </c:strRef>
          </c:tx>
          <c:spPr>
            <a:solidFill>
              <a:schemeClr val="accent3"/>
            </a:solidFill>
            <a:ln>
              <a:noFill/>
            </a:ln>
            <a:effectLst/>
            <a:sp3d/>
          </c:spPr>
          <c:invertIfNegative val="0"/>
          <c:cat>
            <c:strRef>
              <c:f>'Pivot Analysis'!$L$34:$L$36</c:f>
              <c:strCache>
                <c:ptCount val="3"/>
                <c:pt idx="0">
                  <c:v>16 - 25</c:v>
                </c:pt>
                <c:pt idx="1">
                  <c:v>26 - 32</c:v>
                </c:pt>
                <c:pt idx="2">
                  <c:v>33 - 40+</c:v>
                </c:pt>
              </c:strCache>
            </c:strRef>
          </c:cat>
          <c:val>
            <c:numRef>
              <c:f>'Pivot Analysis'!$O$34:$O$36</c:f>
              <c:numCache>
                <c:formatCode>General</c:formatCode>
                <c:ptCount val="3"/>
                <c:pt idx="1">
                  <c:v>1</c:v>
                </c:pt>
              </c:numCache>
            </c:numRef>
          </c:val>
          <c:extLst>
            <c:ext xmlns:c16="http://schemas.microsoft.com/office/drawing/2014/chart" uri="{C3380CC4-5D6E-409C-BE32-E72D297353CC}">
              <c16:uniqueId val="{0000000E-5995-441F-8963-29D81B59A7C4}"/>
            </c:ext>
          </c:extLst>
        </c:ser>
        <c:ser>
          <c:idx val="3"/>
          <c:order val="3"/>
          <c:tx>
            <c:strRef>
              <c:f>'Pivot Analysis'!$P$32:$P$33</c:f>
              <c:strCache>
                <c:ptCount val="1"/>
                <c:pt idx="0">
                  <c:v>Virat Kohli &amp; Rohit Sharma</c:v>
                </c:pt>
              </c:strCache>
            </c:strRef>
          </c:tx>
          <c:spPr>
            <a:solidFill>
              <a:schemeClr val="accent4"/>
            </a:solidFill>
            <a:ln>
              <a:noFill/>
            </a:ln>
            <a:effectLst/>
            <a:sp3d/>
          </c:spPr>
          <c:invertIfNegative val="0"/>
          <c:cat>
            <c:strRef>
              <c:f>'Pivot Analysis'!$L$34:$L$36</c:f>
              <c:strCache>
                <c:ptCount val="3"/>
                <c:pt idx="0">
                  <c:v>16 - 25</c:v>
                </c:pt>
                <c:pt idx="1">
                  <c:v>26 - 32</c:v>
                </c:pt>
                <c:pt idx="2">
                  <c:v>33 - 40+</c:v>
                </c:pt>
              </c:strCache>
            </c:strRef>
          </c:cat>
          <c:val>
            <c:numRef>
              <c:f>'Pivot Analysis'!$P$34:$P$36</c:f>
              <c:numCache>
                <c:formatCode>General</c:formatCode>
                <c:ptCount val="3"/>
                <c:pt idx="0">
                  <c:v>1</c:v>
                </c:pt>
                <c:pt idx="1">
                  <c:v>3</c:v>
                </c:pt>
                <c:pt idx="2">
                  <c:v>2</c:v>
                </c:pt>
              </c:numCache>
            </c:numRef>
          </c:val>
          <c:extLst>
            <c:ext xmlns:c16="http://schemas.microsoft.com/office/drawing/2014/chart" uri="{C3380CC4-5D6E-409C-BE32-E72D297353CC}">
              <c16:uniqueId val="{0000000F-5995-441F-8963-29D81B59A7C4}"/>
            </c:ext>
          </c:extLst>
        </c:ser>
        <c:ser>
          <c:idx val="4"/>
          <c:order val="4"/>
          <c:tx>
            <c:strRef>
              <c:f>'Pivot Analysis'!$Q$32:$Q$33</c:f>
              <c:strCache>
                <c:ptCount val="1"/>
                <c:pt idx="0">
                  <c:v>Virat Kohli &amp; Yashavi Jaiswal</c:v>
                </c:pt>
              </c:strCache>
            </c:strRef>
          </c:tx>
          <c:spPr>
            <a:solidFill>
              <a:schemeClr val="accent5"/>
            </a:solidFill>
            <a:ln>
              <a:noFill/>
            </a:ln>
            <a:effectLst/>
            <a:sp3d/>
          </c:spPr>
          <c:invertIfNegative val="0"/>
          <c:cat>
            <c:strRef>
              <c:f>'Pivot Analysis'!$L$34:$L$36</c:f>
              <c:strCache>
                <c:ptCount val="3"/>
                <c:pt idx="0">
                  <c:v>16 - 25</c:v>
                </c:pt>
                <c:pt idx="1">
                  <c:v>26 - 32</c:v>
                </c:pt>
                <c:pt idx="2">
                  <c:v>33 - 40+</c:v>
                </c:pt>
              </c:strCache>
            </c:strRef>
          </c:cat>
          <c:val>
            <c:numRef>
              <c:f>'Pivot Analysis'!$Q$34:$Q$36</c:f>
              <c:numCache>
                <c:formatCode>General</c:formatCode>
                <c:ptCount val="3"/>
                <c:pt idx="1">
                  <c:v>5</c:v>
                </c:pt>
              </c:numCache>
            </c:numRef>
          </c:val>
          <c:extLst>
            <c:ext xmlns:c16="http://schemas.microsoft.com/office/drawing/2014/chart" uri="{C3380CC4-5D6E-409C-BE32-E72D297353CC}">
              <c16:uniqueId val="{00000010-5995-441F-8963-29D81B59A7C4}"/>
            </c:ext>
          </c:extLst>
        </c:ser>
        <c:dLbls>
          <c:showLegendKey val="0"/>
          <c:showVal val="0"/>
          <c:showCatName val="0"/>
          <c:showSerName val="0"/>
          <c:showPercent val="0"/>
          <c:showBubbleSize val="0"/>
        </c:dLbls>
        <c:gapWidth val="150"/>
        <c:shape val="box"/>
        <c:axId val="51466703"/>
        <c:axId val="51456623"/>
        <c:axId val="0"/>
      </c:bar3DChart>
      <c:catAx>
        <c:axId val="51466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6623"/>
        <c:crosses val="autoZero"/>
        <c:auto val="1"/>
        <c:lblAlgn val="ctr"/>
        <c:lblOffset val="100"/>
        <c:noMultiLvlLbl val="0"/>
      </c:catAx>
      <c:valAx>
        <c:axId val="5145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Indian All rounder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Analysis'!$B$40:$B$41</c:f>
              <c:strCache>
                <c:ptCount val="1"/>
                <c:pt idx="0">
                  <c:v>Hardik Pandya</c:v>
                </c:pt>
              </c:strCache>
            </c:strRef>
          </c:tx>
          <c:spPr>
            <a:solidFill>
              <a:schemeClr val="accent1"/>
            </a:solidFill>
            <a:ln>
              <a:noFill/>
            </a:ln>
            <a:effectLst/>
            <a:sp3d/>
          </c:spPr>
          <c:invertIfNegative val="0"/>
          <c:cat>
            <c:strRef>
              <c:f>'Pivot Analysis'!$A$42:$A$44</c:f>
              <c:strCache>
                <c:ptCount val="3"/>
                <c:pt idx="0">
                  <c:v>16 - 25</c:v>
                </c:pt>
                <c:pt idx="1">
                  <c:v>26 - 32</c:v>
                </c:pt>
                <c:pt idx="2">
                  <c:v>33 - 40+</c:v>
                </c:pt>
              </c:strCache>
            </c:strRef>
          </c:cat>
          <c:val>
            <c:numRef>
              <c:f>'Pivot Analysis'!$B$42:$B$44</c:f>
              <c:numCache>
                <c:formatCode>General</c:formatCode>
                <c:ptCount val="3"/>
                <c:pt idx="1">
                  <c:v>4</c:v>
                </c:pt>
                <c:pt idx="2">
                  <c:v>1</c:v>
                </c:pt>
              </c:numCache>
            </c:numRef>
          </c:val>
          <c:extLst>
            <c:ext xmlns:c16="http://schemas.microsoft.com/office/drawing/2014/chart" uri="{C3380CC4-5D6E-409C-BE32-E72D297353CC}">
              <c16:uniqueId val="{00000000-448E-4A1A-9145-FC793B1D358D}"/>
            </c:ext>
          </c:extLst>
        </c:ser>
        <c:ser>
          <c:idx val="1"/>
          <c:order val="1"/>
          <c:tx>
            <c:strRef>
              <c:f>'Pivot Analysis'!$C$40:$C$41</c:f>
              <c:strCache>
                <c:ptCount val="1"/>
                <c:pt idx="0">
                  <c:v>N/A</c:v>
                </c:pt>
              </c:strCache>
            </c:strRef>
          </c:tx>
          <c:spPr>
            <a:solidFill>
              <a:schemeClr val="accent2"/>
            </a:solidFill>
            <a:ln>
              <a:noFill/>
            </a:ln>
            <a:effectLst/>
            <a:sp3d/>
          </c:spPr>
          <c:invertIfNegative val="0"/>
          <c:cat>
            <c:strRef>
              <c:f>'Pivot Analysis'!$A$42:$A$44</c:f>
              <c:strCache>
                <c:ptCount val="3"/>
                <c:pt idx="0">
                  <c:v>16 - 25</c:v>
                </c:pt>
                <c:pt idx="1">
                  <c:v>26 - 32</c:v>
                </c:pt>
                <c:pt idx="2">
                  <c:v>33 - 40+</c:v>
                </c:pt>
              </c:strCache>
            </c:strRef>
          </c:cat>
          <c:val>
            <c:numRef>
              <c:f>'Pivot Analysis'!$C$42:$C$44</c:f>
              <c:numCache>
                <c:formatCode>General</c:formatCode>
                <c:ptCount val="3"/>
                <c:pt idx="2">
                  <c:v>1</c:v>
                </c:pt>
              </c:numCache>
            </c:numRef>
          </c:val>
          <c:extLst>
            <c:ext xmlns:c16="http://schemas.microsoft.com/office/drawing/2014/chart" uri="{C3380CC4-5D6E-409C-BE32-E72D297353CC}">
              <c16:uniqueId val="{00000007-448E-4A1A-9145-FC793B1D358D}"/>
            </c:ext>
          </c:extLst>
        </c:ser>
        <c:ser>
          <c:idx val="2"/>
          <c:order val="2"/>
          <c:tx>
            <c:strRef>
              <c:f>'Pivot Analysis'!$D$40:$D$41</c:f>
              <c:strCache>
                <c:ptCount val="1"/>
                <c:pt idx="0">
                  <c:v>Ravindra Jadeja</c:v>
                </c:pt>
              </c:strCache>
            </c:strRef>
          </c:tx>
          <c:spPr>
            <a:solidFill>
              <a:schemeClr val="accent3"/>
            </a:solidFill>
            <a:ln>
              <a:noFill/>
            </a:ln>
            <a:effectLst/>
            <a:sp3d/>
          </c:spPr>
          <c:invertIfNegative val="0"/>
          <c:cat>
            <c:strRef>
              <c:f>'Pivot Analysis'!$A$42:$A$44</c:f>
              <c:strCache>
                <c:ptCount val="3"/>
                <c:pt idx="0">
                  <c:v>16 - 25</c:v>
                </c:pt>
                <c:pt idx="1">
                  <c:v>26 - 32</c:v>
                </c:pt>
                <c:pt idx="2">
                  <c:v>33 - 40+</c:v>
                </c:pt>
              </c:strCache>
            </c:strRef>
          </c:cat>
          <c:val>
            <c:numRef>
              <c:f>'Pivot Analysis'!$D$42:$D$44</c:f>
              <c:numCache>
                <c:formatCode>General</c:formatCode>
                <c:ptCount val="3"/>
                <c:pt idx="0">
                  <c:v>1</c:v>
                </c:pt>
                <c:pt idx="1">
                  <c:v>15</c:v>
                </c:pt>
                <c:pt idx="2">
                  <c:v>1</c:v>
                </c:pt>
              </c:numCache>
            </c:numRef>
          </c:val>
          <c:extLst>
            <c:ext xmlns:c16="http://schemas.microsoft.com/office/drawing/2014/chart" uri="{C3380CC4-5D6E-409C-BE32-E72D297353CC}">
              <c16:uniqueId val="{0000000A-448E-4A1A-9145-FC793B1D358D}"/>
            </c:ext>
          </c:extLst>
        </c:ser>
        <c:dLbls>
          <c:showLegendKey val="0"/>
          <c:showVal val="0"/>
          <c:showCatName val="0"/>
          <c:showSerName val="0"/>
          <c:showPercent val="0"/>
          <c:showBubbleSize val="0"/>
        </c:dLbls>
        <c:gapWidth val="150"/>
        <c:shape val="box"/>
        <c:axId val="2133664703"/>
        <c:axId val="2133671903"/>
        <c:axId val="0"/>
      </c:bar3DChart>
      <c:catAx>
        <c:axId val="2133664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671903"/>
        <c:crosses val="autoZero"/>
        <c:auto val="1"/>
        <c:lblAlgn val="ctr"/>
        <c:lblOffset val="100"/>
        <c:noMultiLvlLbl val="0"/>
      </c:catAx>
      <c:valAx>
        <c:axId val="213367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6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Strike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36596203482867"/>
          <c:y val="5.0925925925925923E-2"/>
          <c:w val="0.44297818581805903"/>
          <c:h val="0.84731481481481485"/>
        </c:manualLayout>
      </c:layout>
      <c:bar3DChart>
        <c:barDir val="bar"/>
        <c:grouping val="clustered"/>
        <c:varyColors val="0"/>
        <c:ser>
          <c:idx val="0"/>
          <c:order val="0"/>
          <c:tx>
            <c:strRef>
              <c:f>'Pivot Analysis'!$G$40:$G$41</c:f>
              <c:strCache>
                <c:ptCount val="1"/>
                <c:pt idx="0">
                  <c:v>Rahul Sharma</c:v>
                </c:pt>
              </c:strCache>
            </c:strRef>
          </c:tx>
          <c:spPr>
            <a:solidFill>
              <a:schemeClr val="accent1"/>
            </a:solidFill>
            <a:ln>
              <a:noFill/>
            </a:ln>
            <a:effectLst/>
            <a:sp3d/>
          </c:spPr>
          <c:invertIfNegative val="0"/>
          <c:cat>
            <c:strRef>
              <c:f>'Pivot Analysis'!$F$42:$F$44</c:f>
              <c:strCache>
                <c:ptCount val="3"/>
                <c:pt idx="0">
                  <c:v>16 - 25</c:v>
                </c:pt>
                <c:pt idx="1">
                  <c:v>26 - 32</c:v>
                </c:pt>
                <c:pt idx="2">
                  <c:v>33 - 40+</c:v>
                </c:pt>
              </c:strCache>
            </c:strRef>
          </c:cat>
          <c:val>
            <c:numRef>
              <c:f>'Pivot Analysis'!$G$42:$G$44</c:f>
              <c:numCache>
                <c:formatCode>General</c:formatCode>
                <c:ptCount val="3"/>
                <c:pt idx="2">
                  <c:v>1</c:v>
                </c:pt>
              </c:numCache>
            </c:numRef>
          </c:val>
          <c:extLst>
            <c:ext xmlns:c16="http://schemas.microsoft.com/office/drawing/2014/chart" uri="{C3380CC4-5D6E-409C-BE32-E72D297353CC}">
              <c16:uniqueId val="{00000000-B02B-4BF1-8603-CAD2A4A757F2}"/>
            </c:ext>
          </c:extLst>
        </c:ser>
        <c:ser>
          <c:idx val="1"/>
          <c:order val="1"/>
          <c:tx>
            <c:strRef>
              <c:f>'Pivot Analysis'!$H$40:$H$41</c:f>
              <c:strCache>
                <c:ptCount val="1"/>
                <c:pt idx="0">
                  <c:v>Rishab Pant</c:v>
                </c:pt>
              </c:strCache>
            </c:strRef>
          </c:tx>
          <c:spPr>
            <a:solidFill>
              <a:schemeClr val="accent2"/>
            </a:solidFill>
            <a:ln>
              <a:noFill/>
            </a:ln>
            <a:effectLst/>
            <a:sp3d/>
          </c:spPr>
          <c:invertIfNegative val="0"/>
          <c:cat>
            <c:strRef>
              <c:f>'Pivot Analysis'!$F$42:$F$44</c:f>
              <c:strCache>
                <c:ptCount val="3"/>
                <c:pt idx="0">
                  <c:v>16 - 25</c:v>
                </c:pt>
                <c:pt idx="1">
                  <c:v>26 - 32</c:v>
                </c:pt>
                <c:pt idx="2">
                  <c:v>33 - 40+</c:v>
                </c:pt>
              </c:strCache>
            </c:strRef>
          </c:cat>
          <c:val>
            <c:numRef>
              <c:f>'Pivot Analysis'!$H$42:$H$44</c:f>
              <c:numCache>
                <c:formatCode>General</c:formatCode>
                <c:ptCount val="3"/>
                <c:pt idx="2">
                  <c:v>1</c:v>
                </c:pt>
              </c:numCache>
            </c:numRef>
          </c:val>
          <c:extLst>
            <c:ext xmlns:c16="http://schemas.microsoft.com/office/drawing/2014/chart" uri="{C3380CC4-5D6E-409C-BE32-E72D297353CC}">
              <c16:uniqueId val="{0000000B-B02B-4BF1-8603-CAD2A4A757F2}"/>
            </c:ext>
          </c:extLst>
        </c:ser>
        <c:ser>
          <c:idx val="2"/>
          <c:order val="2"/>
          <c:tx>
            <c:strRef>
              <c:f>'Pivot Analysis'!$I$40:$I$41</c:f>
              <c:strCache>
                <c:ptCount val="1"/>
                <c:pt idx="0">
                  <c:v>Rohit Sharma</c:v>
                </c:pt>
              </c:strCache>
            </c:strRef>
          </c:tx>
          <c:spPr>
            <a:solidFill>
              <a:schemeClr val="accent3"/>
            </a:solidFill>
            <a:ln>
              <a:noFill/>
            </a:ln>
            <a:effectLst/>
            <a:sp3d/>
          </c:spPr>
          <c:invertIfNegative val="0"/>
          <c:cat>
            <c:strRef>
              <c:f>'Pivot Analysis'!$F$42:$F$44</c:f>
              <c:strCache>
                <c:ptCount val="3"/>
                <c:pt idx="0">
                  <c:v>16 - 25</c:v>
                </c:pt>
                <c:pt idx="1">
                  <c:v>26 - 32</c:v>
                </c:pt>
                <c:pt idx="2">
                  <c:v>33 - 40+</c:v>
                </c:pt>
              </c:strCache>
            </c:strRef>
          </c:cat>
          <c:val>
            <c:numRef>
              <c:f>'Pivot Analysis'!$I$42:$I$44</c:f>
              <c:numCache>
                <c:formatCode>General</c:formatCode>
                <c:ptCount val="3"/>
                <c:pt idx="1">
                  <c:v>5</c:v>
                </c:pt>
                <c:pt idx="2">
                  <c:v>1</c:v>
                </c:pt>
              </c:numCache>
            </c:numRef>
          </c:val>
          <c:extLst>
            <c:ext xmlns:c16="http://schemas.microsoft.com/office/drawing/2014/chart" uri="{C3380CC4-5D6E-409C-BE32-E72D297353CC}">
              <c16:uniqueId val="{0000000C-B02B-4BF1-8603-CAD2A4A757F2}"/>
            </c:ext>
          </c:extLst>
        </c:ser>
        <c:ser>
          <c:idx val="3"/>
          <c:order val="3"/>
          <c:tx>
            <c:strRef>
              <c:f>'Pivot Analysis'!$J$40:$J$41</c:f>
              <c:strCache>
                <c:ptCount val="1"/>
                <c:pt idx="0">
                  <c:v>Sanju Samson</c:v>
                </c:pt>
              </c:strCache>
            </c:strRef>
          </c:tx>
          <c:spPr>
            <a:solidFill>
              <a:schemeClr val="accent4"/>
            </a:solidFill>
            <a:ln>
              <a:noFill/>
            </a:ln>
            <a:effectLst/>
            <a:sp3d/>
          </c:spPr>
          <c:invertIfNegative val="0"/>
          <c:cat>
            <c:strRef>
              <c:f>'Pivot Analysis'!$F$42:$F$44</c:f>
              <c:strCache>
                <c:ptCount val="3"/>
                <c:pt idx="0">
                  <c:v>16 - 25</c:v>
                </c:pt>
                <c:pt idx="1">
                  <c:v>26 - 32</c:v>
                </c:pt>
                <c:pt idx="2">
                  <c:v>33 - 40+</c:v>
                </c:pt>
              </c:strCache>
            </c:strRef>
          </c:cat>
          <c:val>
            <c:numRef>
              <c:f>'Pivot Analysis'!$J$42:$J$44</c:f>
              <c:numCache>
                <c:formatCode>General</c:formatCode>
                <c:ptCount val="3"/>
                <c:pt idx="1">
                  <c:v>3</c:v>
                </c:pt>
              </c:numCache>
            </c:numRef>
          </c:val>
          <c:extLst>
            <c:ext xmlns:c16="http://schemas.microsoft.com/office/drawing/2014/chart" uri="{C3380CC4-5D6E-409C-BE32-E72D297353CC}">
              <c16:uniqueId val="{0000000E-B02B-4BF1-8603-CAD2A4A757F2}"/>
            </c:ext>
          </c:extLst>
        </c:ser>
        <c:ser>
          <c:idx val="4"/>
          <c:order val="4"/>
          <c:tx>
            <c:strRef>
              <c:f>'Pivot Analysis'!$K$40:$K$41</c:f>
              <c:strCache>
                <c:ptCount val="1"/>
                <c:pt idx="0">
                  <c:v>Suryakumar Yadav</c:v>
                </c:pt>
              </c:strCache>
            </c:strRef>
          </c:tx>
          <c:spPr>
            <a:solidFill>
              <a:schemeClr val="accent5"/>
            </a:solidFill>
            <a:ln>
              <a:noFill/>
            </a:ln>
            <a:effectLst/>
            <a:sp3d/>
          </c:spPr>
          <c:invertIfNegative val="0"/>
          <c:cat>
            <c:strRef>
              <c:f>'Pivot Analysis'!$F$42:$F$44</c:f>
              <c:strCache>
                <c:ptCount val="3"/>
                <c:pt idx="0">
                  <c:v>16 - 25</c:v>
                </c:pt>
                <c:pt idx="1">
                  <c:v>26 - 32</c:v>
                </c:pt>
                <c:pt idx="2">
                  <c:v>33 - 40+</c:v>
                </c:pt>
              </c:strCache>
            </c:strRef>
          </c:cat>
          <c:val>
            <c:numRef>
              <c:f>'Pivot Analysis'!$K$42:$K$44</c:f>
              <c:numCache>
                <c:formatCode>General</c:formatCode>
                <c:ptCount val="3"/>
                <c:pt idx="0">
                  <c:v>1</c:v>
                </c:pt>
                <c:pt idx="1">
                  <c:v>11</c:v>
                </c:pt>
              </c:numCache>
            </c:numRef>
          </c:val>
          <c:extLst>
            <c:ext xmlns:c16="http://schemas.microsoft.com/office/drawing/2014/chart" uri="{C3380CC4-5D6E-409C-BE32-E72D297353CC}">
              <c16:uniqueId val="{0000000F-B02B-4BF1-8603-CAD2A4A757F2}"/>
            </c:ext>
          </c:extLst>
        </c:ser>
        <c:dLbls>
          <c:showLegendKey val="0"/>
          <c:showVal val="0"/>
          <c:showCatName val="0"/>
          <c:showSerName val="0"/>
          <c:showPercent val="0"/>
          <c:showBubbleSize val="0"/>
        </c:dLbls>
        <c:gapWidth val="150"/>
        <c:shape val="box"/>
        <c:axId val="2133520447"/>
        <c:axId val="2133524287"/>
        <c:axId val="0"/>
      </c:bar3DChart>
      <c:catAx>
        <c:axId val="213352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524287"/>
        <c:crosses val="autoZero"/>
        <c:auto val="1"/>
        <c:lblAlgn val="ctr"/>
        <c:lblOffset val="100"/>
        <c:noMultiLvlLbl val="0"/>
      </c:catAx>
      <c:valAx>
        <c:axId val="213352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5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DRS</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Analysis'!$N$40:$N$41</c:f>
              <c:strCache>
                <c:ptCount val="1"/>
                <c:pt idx="0">
                  <c:v>Mixed</c:v>
                </c:pt>
              </c:strCache>
            </c:strRef>
          </c:tx>
          <c:spPr>
            <a:solidFill>
              <a:schemeClr val="accent1"/>
            </a:solidFill>
            <a:ln>
              <a:noFill/>
            </a:ln>
            <a:effectLst/>
          </c:spPr>
          <c:invertIfNegative val="0"/>
          <c:cat>
            <c:strRef>
              <c:f>'Pivot Analysis'!$M$42:$M$44</c:f>
              <c:strCache>
                <c:ptCount val="3"/>
                <c:pt idx="0">
                  <c:v>16 - 25</c:v>
                </c:pt>
                <c:pt idx="1">
                  <c:v>26 - 32</c:v>
                </c:pt>
                <c:pt idx="2">
                  <c:v>33 - 40+</c:v>
                </c:pt>
              </c:strCache>
            </c:strRef>
          </c:cat>
          <c:val>
            <c:numRef>
              <c:f>'Pivot Analysis'!$N$42:$N$44</c:f>
              <c:numCache>
                <c:formatCode>General</c:formatCode>
                <c:ptCount val="3"/>
                <c:pt idx="1">
                  <c:v>5</c:v>
                </c:pt>
                <c:pt idx="2">
                  <c:v>3</c:v>
                </c:pt>
              </c:numCache>
            </c:numRef>
          </c:val>
          <c:extLst>
            <c:ext xmlns:c16="http://schemas.microsoft.com/office/drawing/2014/chart" uri="{C3380CC4-5D6E-409C-BE32-E72D297353CC}">
              <c16:uniqueId val="{00000000-BFD8-4381-9116-8B6050DE8513}"/>
            </c:ext>
          </c:extLst>
        </c:ser>
        <c:ser>
          <c:idx val="1"/>
          <c:order val="1"/>
          <c:tx>
            <c:strRef>
              <c:f>'Pivot Analysis'!$O$40:$O$41</c:f>
              <c:strCache>
                <c:ptCount val="1"/>
                <c:pt idx="0">
                  <c:v>Useful</c:v>
                </c:pt>
              </c:strCache>
            </c:strRef>
          </c:tx>
          <c:spPr>
            <a:solidFill>
              <a:schemeClr val="accent2"/>
            </a:solidFill>
            <a:ln>
              <a:noFill/>
            </a:ln>
            <a:effectLst/>
          </c:spPr>
          <c:invertIfNegative val="0"/>
          <c:cat>
            <c:strRef>
              <c:f>'Pivot Analysis'!$M$42:$M$44</c:f>
              <c:strCache>
                <c:ptCount val="3"/>
                <c:pt idx="0">
                  <c:v>16 - 25</c:v>
                </c:pt>
                <c:pt idx="1">
                  <c:v>26 - 32</c:v>
                </c:pt>
                <c:pt idx="2">
                  <c:v>33 - 40+</c:v>
                </c:pt>
              </c:strCache>
            </c:strRef>
          </c:cat>
          <c:val>
            <c:numRef>
              <c:f>'Pivot Analysis'!$O$42:$O$44</c:f>
              <c:numCache>
                <c:formatCode>General</c:formatCode>
                <c:ptCount val="3"/>
                <c:pt idx="0">
                  <c:v>1</c:v>
                </c:pt>
                <c:pt idx="1">
                  <c:v>14</c:v>
                </c:pt>
              </c:numCache>
            </c:numRef>
          </c:val>
          <c:extLst>
            <c:ext xmlns:c16="http://schemas.microsoft.com/office/drawing/2014/chart" uri="{C3380CC4-5D6E-409C-BE32-E72D297353CC}">
              <c16:uniqueId val="{00000004-BFD8-4381-9116-8B6050DE8513}"/>
            </c:ext>
          </c:extLst>
        </c:ser>
        <c:dLbls>
          <c:showLegendKey val="0"/>
          <c:showVal val="0"/>
          <c:showCatName val="0"/>
          <c:showSerName val="0"/>
          <c:showPercent val="0"/>
          <c:showBubbleSize val="0"/>
        </c:dLbls>
        <c:gapWidth val="219"/>
        <c:overlap val="-27"/>
        <c:axId val="469048703"/>
        <c:axId val="469066463"/>
      </c:barChart>
      <c:catAx>
        <c:axId val="46904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6463"/>
        <c:crosses val="autoZero"/>
        <c:auto val="1"/>
        <c:lblAlgn val="ctr"/>
        <c:lblOffset val="100"/>
        <c:noMultiLvlLbl val="0"/>
      </c:catAx>
      <c:valAx>
        <c:axId val="46906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4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T20</a:t>
            </a:r>
            <a:r>
              <a:rPr lang="en-US" baseline="0"/>
              <a:t> Viewership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Analysis'!$G$3</c:f>
              <c:strCache>
                <c:ptCount val="1"/>
                <c:pt idx="0">
                  <c:v>Total</c:v>
                </c:pt>
              </c:strCache>
            </c:strRef>
          </c:tx>
          <c:spPr>
            <a:solidFill>
              <a:schemeClr val="accent1"/>
            </a:solidFill>
            <a:ln>
              <a:noFill/>
            </a:ln>
            <a:effectLst/>
          </c:spPr>
          <c:invertIfNegative val="0"/>
          <c:cat>
            <c:strRef>
              <c:f>'Pivot Analysis'!$F$4:$F$6</c:f>
              <c:strCache>
                <c:ptCount val="3"/>
                <c:pt idx="0">
                  <c:v>16 - 25</c:v>
                </c:pt>
                <c:pt idx="1">
                  <c:v>26 - 32</c:v>
                </c:pt>
                <c:pt idx="2">
                  <c:v>33 - 40+</c:v>
                </c:pt>
              </c:strCache>
            </c:strRef>
          </c:cat>
          <c:val>
            <c:numRef>
              <c:f>'Pivot Analysis'!$G$4:$G$6</c:f>
              <c:numCache>
                <c:formatCode>General</c:formatCode>
                <c:ptCount val="3"/>
                <c:pt idx="0">
                  <c:v>1</c:v>
                </c:pt>
                <c:pt idx="1">
                  <c:v>19</c:v>
                </c:pt>
                <c:pt idx="2">
                  <c:v>3</c:v>
                </c:pt>
              </c:numCache>
            </c:numRef>
          </c:val>
          <c:extLst>
            <c:ext xmlns:c16="http://schemas.microsoft.com/office/drawing/2014/chart" uri="{C3380CC4-5D6E-409C-BE32-E72D297353CC}">
              <c16:uniqueId val="{00000000-DF11-4F0C-8E63-8172123ADCEE}"/>
            </c:ext>
          </c:extLst>
        </c:ser>
        <c:dLbls>
          <c:showLegendKey val="0"/>
          <c:showVal val="0"/>
          <c:showCatName val="0"/>
          <c:showSerName val="0"/>
          <c:showPercent val="0"/>
          <c:showBubbleSize val="0"/>
        </c:dLbls>
        <c:gapWidth val="219"/>
        <c:overlap val="-27"/>
        <c:axId val="414891407"/>
        <c:axId val="414890447"/>
      </c:barChart>
      <c:catAx>
        <c:axId val="41489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0447"/>
        <c:crosses val="autoZero"/>
        <c:auto val="1"/>
        <c:lblAlgn val="ctr"/>
        <c:lblOffset val="100"/>
        <c:noMultiLvlLbl val="0"/>
      </c:catAx>
      <c:valAx>
        <c:axId val="41489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Favorite</a:t>
            </a:r>
            <a:r>
              <a:rPr lang="en-IN" baseline="0"/>
              <a:t> Team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Analysis'!$N$3:$N$4</c:f>
              <c:strCache>
                <c:ptCount val="1"/>
                <c:pt idx="0">
                  <c:v>Australia</c:v>
                </c:pt>
              </c:strCache>
            </c:strRef>
          </c:tx>
          <c:spPr>
            <a:solidFill>
              <a:schemeClr val="accent1"/>
            </a:solidFill>
            <a:ln>
              <a:noFill/>
            </a:ln>
            <a:effectLst/>
            <a:sp3d/>
          </c:spPr>
          <c:invertIfNegative val="0"/>
          <c:cat>
            <c:strRef>
              <c:f>'Pivot Analysis'!$M$5:$M$7</c:f>
              <c:strCache>
                <c:ptCount val="3"/>
                <c:pt idx="0">
                  <c:v>16 - 25</c:v>
                </c:pt>
                <c:pt idx="1">
                  <c:v>26 - 32</c:v>
                </c:pt>
                <c:pt idx="2">
                  <c:v>33 - 40+</c:v>
                </c:pt>
              </c:strCache>
            </c:strRef>
          </c:cat>
          <c:val>
            <c:numRef>
              <c:f>'Pivot Analysis'!$N$5:$N$7</c:f>
              <c:numCache>
                <c:formatCode>General</c:formatCode>
                <c:ptCount val="3"/>
                <c:pt idx="1">
                  <c:v>4</c:v>
                </c:pt>
              </c:numCache>
            </c:numRef>
          </c:val>
          <c:extLst>
            <c:ext xmlns:c16="http://schemas.microsoft.com/office/drawing/2014/chart" uri="{C3380CC4-5D6E-409C-BE32-E72D297353CC}">
              <c16:uniqueId val="{00000000-0DB8-44B2-BB54-08FEF5AF6BC3}"/>
            </c:ext>
          </c:extLst>
        </c:ser>
        <c:ser>
          <c:idx val="1"/>
          <c:order val="1"/>
          <c:tx>
            <c:strRef>
              <c:f>'Pivot Analysis'!$O$3:$O$4</c:f>
              <c:strCache>
                <c:ptCount val="1"/>
                <c:pt idx="0">
                  <c:v>India</c:v>
                </c:pt>
              </c:strCache>
            </c:strRef>
          </c:tx>
          <c:spPr>
            <a:solidFill>
              <a:schemeClr val="accent2"/>
            </a:solidFill>
            <a:ln>
              <a:noFill/>
            </a:ln>
            <a:effectLst/>
            <a:sp3d/>
          </c:spPr>
          <c:invertIfNegative val="0"/>
          <c:cat>
            <c:strRef>
              <c:f>'Pivot Analysis'!$M$5:$M$7</c:f>
              <c:strCache>
                <c:ptCount val="3"/>
                <c:pt idx="0">
                  <c:v>16 - 25</c:v>
                </c:pt>
                <c:pt idx="1">
                  <c:v>26 - 32</c:v>
                </c:pt>
                <c:pt idx="2">
                  <c:v>33 - 40+</c:v>
                </c:pt>
              </c:strCache>
            </c:strRef>
          </c:cat>
          <c:val>
            <c:numRef>
              <c:f>'Pivot Analysis'!$O$5:$O$7</c:f>
              <c:numCache>
                <c:formatCode>General</c:formatCode>
                <c:ptCount val="3"/>
                <c:pt idx="0">
                  <c:v>1</c:v>
                </c:pt>
                <c:pt idx="1">
                  <c:v>14</c:v>
                </c:pt>
                <c:pt idx="2">
                  <c:v>2</c:v>
                </c:pt>
              </c:numCache>
            </c:numRef>
          </c:val>
          <c:extLst>
            <c:ext xmlns:c16="http://schemas.microsoft.com/office/drawing/2014/chart" uri="{C3380CC4-5D6E-409C-BE32-E72D297353CC}">
              <c16:uniqueId val="{0000000B-0DB8-44B2-BB54-08FEF5AF6BC3}"/>
            </c:ext>
          </c:extLst>
        </c:ser>
        <c:ser>
          <c:idx val="2"/>
          <c:order val="2"/>
          <c:tx>
            <c:strRef>
              <c:f>'Pivot Analysis'!$P$3:$P$4</c:f>
              <c:strCache>
                <c:ptCount val="1"/>
                <c:pt idx="0">
                  <c:v>Others</c:v>
                </c:pt>
              </c:strCache>
            </c:strRef>
          </c:tx>
          <c:spPr>
            <a:solidFill>
              <a:schemeClr val="accent3"/>
            </a:solidFill>
            <a:ln>
              <a:noFill/>
            </a:ln>
            <a:effectLst/>
            <a:sp3d/>
          </c:spPr>
          <c:invertIfNegative val="0"/>
          <c:cat>
            <c:strRef>
              <c:f>'Pivot Analysis'!$M$5:$M$7</c:f>
              <c:strCache>
                <c:ptCount val="3"/>
                <c:pt idx="0">
                  <c:v>16 - 25</c:v>
                </c:pt>
                <c:pt idx="1">
                  <c:v>26 - 32</c:v>
                </c:pt>
                <c:pt idx="2">
                  <c:v>33 - 40+</c:v>
                </c:pt>
              </c:strCache>
            </c:strRef>
          </c:cat>
          <c:val>
            <c:numRef>
              <c:f>'Pivot Analysis'!$P$5:$P$7</c:f>
              <c:numCache>
                <c:formatCode>General</c:formatCode>
                <c:ptCount val="3"/>
                <c:pt idx="2">
                  <c:v>1</c:v>
                </c:pt>
              </c:numCache>
            </c:numRef>
          </c:val>
          <c:extLst>
            <c:ext xmlns:c16="http://schemas.microsoft.com/office/drawing/2014/chart" uri="{C3380CC4-5D6E-409C-BE32-E72D297353CC}">
              <c16:uniqueId val="{0000000C-0DB8-44B2-BB54-08FEF5AF6BC3}"/>
            </c:ext>
          </c:extLst>
        </c:ser>
        <c:ser>
          <c:idx val="3"/>
          <c:order val="3"/>
          <c:tx>
            <c:strRef>
              <c:f>'Pivot Analysis'!$Q$3:$Q$4</c:f>
              <c:strCache>
                <c:ptCount val="1"/>
                <c:pt idx="0">
                  <c:v>South Africa</c:v>
                </c:pt>
              </c:strCache>
            </c:strRef>
          </c:tx>
          <c:spPr>
            <a:solidFill>
              <a:schemeClr val="accent4"/>
            </a:solidFill>
            <a:ln>
              <a:noFill/>
            </a:ln>
            <a:effectLst/>
            <a:sp3d/>
          </c:spPr>
          <c:invertIfNegative val="0"/>
          <c:cat>
            <c:strRef>
              <c:f>'Pivot Analysis'!$M$5:$M$7</c:f>
              <c:strCache>
                <c:ptCount val="3"/>
                <c:pt idx="0">
                  <c:v>16 - 25</c:v>
                </c:pt>
                <c:pt idx="1">
                  <c:v>26 - 32</c:v>
                </c:pt>
                <c:pt idx="2">
                  <c:v>33 - 40+</c:v>
                </c:pt>
              </c:strCache>
            </c:strRef>
          </c:cat>
          <c:val>
            <c:numRef>
              <c:f>'Pivot Analysis'!$Q$5:$Q$7</c:f>
              <c:numCache>
                <c:formatCode>General</c:formatCode>
                <c:ptCount val="3"/>
                <c:pt idx="1">
                  <c:v>1</c:v>
                </c:pt>
              </c:numCache>
            </c:numRef>
          </c:val>
          <c:extLst>
            <c:ext xmlns:c16="http://schemas.microsoft.com/office/drawing/2014/chart" uri="{C3380CC4-5D6E-409C-BE32-E72D297353CC}">
              <c16:uniqueId val="{0000000D-0DB8-44B2-BB54-08FEF5AF6BC3}"/>
            </c:ext>
          </c:extLst>
        </c:ser>
        <c:dLbls>
          <c:showLegendKey val="0"/>
          <c:showVal val="0"/>
          <c:showCatName val="0"/>
          <c:showSerName val="0"/>
          <c:showPercent val="0"/>
          <c:showBubbleSize val="0"/>
        </c:dLbls>
        <c:gapWidth val="150"/>
        <c:shape val="box"/>
        <c:axId val="469066463"/>
        <c:axId val="469058783"/>
        <c:axId val="0"/>
      </c:bar3DChart>
      <c:catAx>
        <c:axId val="4690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58783"/>
        <c:crosses val="autoZero"/>
        <c:auto val="1"/>
        <c:lblAlgn val="ctr"/>
        <c:lblOffset val="100"/>
        <c:noMultiLvlLbl val="0"/>
      </c:catAx>
      <c:valAx>
        <c:axId val="4690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Challenging</a:t>
            </a:r>
            <a:r>
              <a:rPr lang="en-IN" baseline="0"/>
              <a: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Analysis'!$B$11:$B$12</c:f>
              <c:strCache>
                <c:ptCount val="1"/>
                <c:pt idx="0">
                  <c:v>Group A: Canada, India, Ireland, Pakistan, USA</c:v>
                </c:pt>
              </c:strCache>
            </c:strRef>
          </c:tx>
          <c:spPr>
            <a:solidFill>
              <a:schemeClr val="accent1"/>
            </a:solidFill>
            <a:ln>
              <a:noFill/>
            </a:ln>
            <a:effectLst/>
          </c:spPr>
          <c:invertIfNegative val="0"/>
          <c:cat>
            <c:strRef>
              <c:f>'Pivot Analysis'!$A$13:$A$15</c:f>
              <c:strCache>
                <c:ptCount val="3"/>
                <c:pt idx="0">
                  <c:v>16 - 25</c:v>
                </c:pt>
                <c:pt idx="1">
                  <c:v>26 - 32</c:v>
                </c:pt>
                <c:pt idx="2">
                  <c:v>33 - 40+</c:v>
                </c:pt>
              </c:strCache>
            </c:strRef>
          </c:cat>
          <c:val>
            <c:numRef>
              <c:f>'Pivot Analysis'!$B$13:$B$15</c:f>
              <c:numCache>
                <c:formatCode>General</c:formatCode>
                <c:ptCount val="3"/>
                <c:pt idx="0">
                  <c:v>1</c:v>
                </c:pt>
                <c:pt idx="1">
                  <c:v>8</c:v>
                </c:pt>
                <c:pt idx="2">
                  <c:v>1</c:v>
                </c:pt>
              </c:numCache>
            </c:numRef>
          </c:val>
          <c:extLst>
            <c:ext xmlns:c16="http://schemas.microsoft.com/office/drawing/2014/chart" uri="{C3380CC4-5D6E-409C-BE32-E72D297353CC}">
              <c16:uniqueId val="{00000000-EA24-4E80-823C-C0F0C261C930}"/>
            </c:ext>
          </c:extLst>
        </c:ser>
        <c:ser>
          <c:idx val="1"/>
          <c:order val="1"/>
          <c:tx>
            <c:strRef>
              <c:f>'Pivot Analysis'!$C$11:$C$12</c:f>
              <c:strCache>
                <c:ptCount val="1"/>
                <c:pt idx="0">
                  <c:v>Group B: Australia, England, Namibia, Oman, Scotland</c:v>
                </c:pt>
              </c:strCache>
            </c:strRef>
          </c:tx>
          <c:spPr>
            <a:solidFill>
              <a:schemeClr val="accent2"/>
            </a:solidFill>
            <a:ln>
              <a:noFill/>
            </a:ln>
            <a:effectLst/>
          </c:spPr>
          <c:invertIfNegative val="0"/>
          <c:cat>
            <c:strRef>
              <c:f>'Pivot Analysis'!$A$13:$A$15</c:f>
              <c:strCache>
                <c:ptCount val="3"/>
                <c:pt idx="0">
                  <c:v>16 - 25</c:v>
                </c:pt>
                <c:pt idx="1">
                  <c:v>26 - 32</c:v>
                </c:pt>
                <c:pt idx="2">
                  <c:v>33 - 40+</c:v>
                </c:pt>
              </c:strCache>
            </c:strRef>
          </c:cat>
          <c:val>
            <c:numRef>
              <c:f>'Pivot Analysis'!$C$13:$C$15</c:f>
              <c:numCache>
                <c:formatCode>General</c:formatCode>
                <c:ptCount val="3"/>
                <c:pt idx="1">
                  <c:v>6</c:v>
                </c:pt>
                <c:pt idx="2">
                  <c:v>1</c:v>
                </c:pt>
              </c:numCache>
            </c:numRef>
          </c:val>
          <c:extLst>
            <c:ext xmlns:c16="http://schemas.microsoft.com/office/drawing/2014/chart" uri="{C3380CC4-5D6E-409C-BE32-E72D297353CC}">
              <c16:uniqueId val="{00000008-EA24-4E80-823C-C0F0C261C930}"/>
            </c:ext>
          </c:extLst>
        </c:ser>
        <c:ser>
          <c:idx val="2"/>
          <c:order val="2"/>
          <c:tx>
            <c:strRef>
              <c:f>'Pivot Analysis'!$D$11:$D$12</c:f>
              <c:strCache>
                <c:ptCount val="1"/>
                <c:pt idx="0">
                  <c:v>Group C: Afghanistan, New Zealand, Papa New Guinea, Uganda, West Indies</c:v>
                </c:pt>
              </c:strCache>
            </c:strRef>
          </c:tx>
          <c:spPr>
            <a:solidFill>
              <a:schemeClr val="accent3"/>
            </a:solidFill>
            <a:ln>
              <a:noFill/>
            </a:ln>
            <a:effectLst/>
          </c:spPr>
          <c:invertIfNegative val="0"/>
          <c:cat>
            <c:strRef>
              <c:f>'Pivot Analysis'!$A$13:$A$15</c:f>
              <c:strCache>
                <c:ptCount val="3"/>
                <c:pt idx="0">
                  <c:v>16 - 25</c:v>
                </c:pt>
                <c:pt idx="1">
                  <c:v>26 - 32</c:v>
                </c:pt>
                <c:pt idx="2">
                  <c:v>33 - 40+</c:v>
                </c:pt>
              </c:strCache>
            </c:strRef>
          </c:cat>
          <c:val>
            <c:numRef>
              <c:f>'Pivot Analysis'!$D$13:$D$15</c:f>
              <c:numCache>
                <c:formatCode>General</c:formatCode>
                <c:ptCount val="3"/>
                <c:pt idx="1">
                  <c:v>3</c:v>
                </c:pt>
                <c:pt idx="2">
                  <c:v>1</c:v>
                </c:pt>
              </c:numCache>
            </c:numRef>
          </c:val>
          <c:extLst>
            <c:ext xmlns:c16="http://schemas.microsoft.com/office/drawing/2014/chart" uri="{C3380CC4-5D6E-409C-BE32-E72D297353CC}">
              <c16:uniqueId val="{00000009-EA24-4E80-823C-C0F0C261C930}"/>
            </c:ext>
          </c:extLst>
        </c:ser>
        <c:ser>
          <c:idx val="3"/>
          <c:order val="3"/>
          <c:tx>
            <c:strRef>
              <c:f>'Pivot Analysis'!$E$11:$E$12</c:f>
              <c:strCache>
                <c:ptCount val="1"/>
                <c:pt idx="0">
                  <c:v>Group D: Bangladesh, South Africa, Sri Lanka, Nepal, Netherlands</c:v>
                </c:pt>
              </c:strCache>
            </c:strRef>
          </c:tx>
          <c:spPr>
            <a:solidFill>
              <a:schemeClr val="accent4"/>
            </a:solidFill>
            <a:ln>
              <a:noFill/>
            </a:ln>
            <a:effectLst/>
          </c:spPr>
          <c:invertIfNegative val="0"/>
          <c:cat>
            <c:strRef>
              <c:f>'Pivot Analysis'!$A$13:$A$15</c:f>
              <c:strCache>
                <c:ptCount val="3"/>
                <c:pt idx="0">
                  <c:v>16 - 25</c:v>
                </c:pt>
                <c:pt idx="1">
                  <c:v>26 - 32</c:v>
                </c:pt>
                <c:pt idx="2">
                  <c:v>33 - 40+</c:v>
                </c:pt>
              </c:strCache>
            </c:strRef>
          </c:cat>
          <c:val>
            <c:numRef>
              <c:f>'Pivot Analysis'!$E$13:$E$15</c:f>
              <c:numCache>
                <c:formatCode>General</c:formatCode>
                <c:ptCount val="3"/>
                <c:pt idx="1">
                  <c:v>2</c:v>
                </c:pt>
              </c:numCache>
            </c:numRef>
          </c:val>
          <c:extLst>
            <c:ext xmlns:c16="http://schemas.microsoft.com/office/drawing/2014/chart" uri="{C3380CC4-5D6E-409C-BE32-E72D297353CC}">
              <c16:uniqueId val="{0000000A-EA24-4E80-823C-C0F0C261C930}"/>
            </c:ext>
          </c:extLst>
        </c:ser>
        <c:dLbls>
          <c:showLegendKey val="0"/>
          <c:showVal val="0"/>
          <c:showCatName val="0"/>
          <c:showSerName val="0"/>
          <c:showPercent val="0"/>
          <c:showBubbleSize val="0"/>
        </c:dLbls>
        <c:gapWidth val="219"/>
        <c:axId val="51452783"/>
        <c:axId val="51453263"/>
      </c:barChart>
      <c:catAx>
        <c:axId val="5145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263"/>
        <c:crosses val="autoZero"/>
        <c:auto val="1"/>
        <c:lblAlgn val="ctr"/>
        <c:lblOffset val="100"/>
        <c:noMultiLvlLbl val="0"/>
      </c:catAx>
      <c:valAx>
        <c:axId val="5145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783"/>
        <c:crosses val="autoZero"/>
        <c:crossBetween val="between"/>
      </c:valAx>
      <c:spPr>
        <a:noFill/>
        <a:ln>
          <a:noFill/>
        </a:ln>
        <a:effectLst/>
      </c:spPr>
    </c:plotArea>
    <c:legend>
      <c:legendPos val="r"/>
      <c:layout>
        <c:manualLayout>
          <c:xMode val="edge"/>
          <c:yMode val="edge"/>
          <c:x val="0.63613655287260618"/>
          <c:y val="0.20654430020571754"/>
          <c:w val="0.34165972800444072"/>
          <c:h val="0.758533021210186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Batsmen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Analysis'!$B$19:$B$20</c:f>
              <c:strCache>
                <c:ptCount val="1"/>
                <c:pt idx="0">
                  <c:v>Others</c:v>
                </c:pt>
              </c:strCache>
            </c:strRef>
          </c:tx>
          <c:spPr>
            <a:solidFill>
              <a:schemeClr val="accent1"/>
            </a:solidFill>
            <a:ln>
              <a:noFill/>
            </a:ln>
            <a:effectLst/>
          </c:spPr>
          <c:invertIfNegative val="0"/>
          <c:cat>
            <c:strRef>
              <c:f>'Pivot Analysis'!$A$21:$A$23</c:f>
              <c:strCache>
                <c:ptCount val="3"/>
                <c:pt idx="0">
                  <c:v>16 - 25</c:v>
                </c:pt>
                <c:pt idx="1">
                  <c:v>26 - 32</c:v>
                </c:pt>
                <c:pt idx="2">
                  <c:v>33 - 40+</c:v>
                </c:pt>
              </c:strCache>
            </c:strRef>
          </c:cat>
          <c:val>
            <c:numRef>
              <c:f>'Pivot Analysis'!$B$21:$B$23</c:f>
              <c:numCache>
                <c:formatCode>General</c:formatCode>
                <c:ptCount val="3"/>
                <c:pt idx="1">
                  <c:v>5</c:v>
                </c:pt>
                <c:pt idx="2">
                  <c:v>1</c:v>
                </c:pt>
              </c:numCache>
            </c:numRef>
          </c:val>
          <c:extLst>
            <c:ext xmlns:c16="http://schemas.microsoft.com/office/drawing/2014/chart" uri="{C3380CC4-5D6E-409C-BE32-E72D297353CC}">
              <c16:uniqueId val="{00000000-1837-42DC-861A-772638EDA6BC}"/>
            </c:ext>
          </c:extLst>
        </c:ser>
        <c:ser>
          <c:idx val="1"/>
          <c:order val="1"/>
          <c:tx>
            <c:strRef>
              <c:f>'Pivot Analysis'!$C$19:$C$20</c:f>
              <c:strCache>
                <c:ptCount val="1"/>
                <c:pt idx="0">
                  <c:v>Phil Salt</c:v>
                </c:pt>
              </c:strCache>
            </c:strRef>
          </c:tx>
          <c:spPr>
            <a:solidFill>
              <a:schemeClr val="accent2"/>
            </a:solidFill>
            <a:ln>
              <a:noFill/>
            </a:ln>
            <a:effectLst/>
          </c:spPr>
          <c:invertIfNegative val="0"/>
          <c:cat>
            <c:strRef>
              <c:f>'Pivot Analysis'!$A$21:$A$23</c:f>
              <c:strCache>
                <c:ptCount val="3"/>
                <c:pt idx="0">
                  <c:v>16 - 25</c:v>
                </c:pt>
                <c:pt idx="1">
                  <c:v>26 - 32</c:v>
                </c:pt>
                <c:pt idx="2">
                  <c:v>33 - 40+</c:v>
                </c:pt>
              </c:strCache>
            </c:strRef>
          </c:cat>
          <c:val>
            <c:numRef>
              <c:f>'Pivot Analysis'!$C$21:$C$23</c:f>
              <c:numCache>
                <c:formatCode>General</c:formatCode>
                <c:ptCount val="3"/>
                <c:pt idx="1">
                  <c:v>1</c:v>
                </c:pt>
              </c:numCache>
            </c:numRef>
          </c:val>
          <c:extLst>
            <c:ext xmlns:c16="http://schemas.microsoft.com/office/drawing/2014/chart" uri="{C3380CC4-5D6E-409C-BE32-E72D297353CC}">
              <c16:uniqueId val="{0000000C-1837-42DC-861A-772638EDA6BC}"/>
            </c:ext>
          </c:extLst>
        </c:ser>
        <c:ser>
          <c:idx val="2"/>
          <c:order val="2"/>
          <c:tx>
            <c:strRef>
              <c:f>'Pivot Analysis'!$D$19:$D$20</c:f>
              <c:strCache>
                <c:ptCount val="1"/>
                <c:pt idx="0">
                  <c:v>Travis Head</c:v>
                </c:pt>
              </c:strCache>
            </c:strRef>
          </c:tx>
          <c:spPr>
            <a:solidFill>
              <a:schemeClr val="accent3"/>
            </a:solidFill>
            <a:ln>
              <a:noFill/>
            </a:ln>
            <a:effectLst/>
          </c:spPr>
          <c:invertIfNegative val="0"/>
          <c:cat>
            <c:strRef>
              <c:f>'Pivot Analysis'!$A$21:$A$23</c:f>
              <c:strCache>
                <c:ptCount val="3"/>
                <c:pt idx="0">
                  <c:v>16 - 25</c:v>
                </c:pt>
                <c:pt idx="1">
                  <c:v>26 - 32</c:v>
                </c:pt>
                <c:pt idx="2">
                  <c:v>33 - 40+</c:v>
                </c:pt>
              </c:strCache>
            </c:strRef>
          </c:cat>
          <c:val>
            <c:numRef>
              <c:f>'Pivot Analysis'!$D$21:$D$23</c:f>
              <c:numCache>
                <c:formatCode>General</c:formatCode>
                <c:ptCount val="3"/>
                <c:pt idx="1">
                  <c:v>4</c:v>
                </c:pt>
              </c:numCache>
            </c:numRef>
          </c:val>
          <c:extLst>
            <c:ext xmlns:c16="http://schemas.microsoft.com/office/drawing/2014/chart" uri="{C3380CC4-5D6E-409C-BE32-E72D297353CC}">
              <c16:uniqueId val="{0000000D-1837-42DC-861A-772638EDA6BC}"/>
            </c:ext>
          </c:extLst>
        </c:ser>
        <c:ser>
          <c:idx val="3"/>
          <c:order val="3"/>
          <c:tx>
            <c:strRef>
              <c:f>'Pivot Analysis'!$E$19:$E$20</c:f>
              <c:strCache>
                <c:ptCount val="1"/>
                <c:pt idx="0">
                  <c:v>Virat Kohli</c:v>
                </c:pt>
              </c:strCache>
            </c:strRef>
          </c:tx>
          <c:spPr>
            <a:solidFill>
              <a:schemeClr val="accent4"/>
            </a:solidFill>
            <a:ln>
              <a:noFill/>
            </a:ln>
            <a:effectLst/>
          </c:spPr>
          <c:invertIfNegative val="0"/>
          <c:cat>
            <c:strRef>
              <c:f>'Pivot Analysis'!$A$21:$A$23</c:f>
              <c:strCache>
                <c:ptCount val="3"/>
                <c:pt idx="0">
                  <c:v>16 - 25</c:v>
                </c:pt>
                <c:pt idx="1">
                  <c:v>26 - 32</c:v>
                </c:pt>
                <c:pt idx="2">
                  <c:v>33 - 40+</c:v>
                </c:pt>
              </c:strCache>
            </c:strRef>
          </c:cat>
          <c:val>
            <c:numRef>
              <c:f>'Pivot Analysis'!$E$21:$E$23</c:f>
              <c:numCache>
                <c:formatCode>General</c:formatCode>
                <c:ptCount val="3"/>
                <c:pt idx="0">
                  <c:v>1</c:v>
                </c:pt>
                <c:pt idx="1">
                  <c:v>9</c:v>
                </c:pt>
                <c:pt idx="2">
                  <c:v>2</c:v>
                </c:pt>
              </c:numCache>
            </c:numRef>
          </c:val>
          <c:extLst>
            <c:ext xmlns:c16="http://schemas.microsoft.com/office/drawing/2014/chart" uri="{C3380CC4-5D6E-409C-BE32-E72D297353CC}">
              <c16:uniqueId val="{0000000E-1837-42DC-861A-772638EDA6BC}"/>
            </c:ext>
          </c:extLst>
        </c:ser>
        <c:dLbls>
          <c:showLegendKey val="0"/>
          <c:showVal val="0"/>
          <c:showCatName val="0"/>
          <c:showSerName val="0"/>
          <c:showPercent val="0"/>
          <c:showBubbleSize val="0"/>
        </c:dLbls>
        <c:gapWidth val="182"/>
        <c:axId val="2133671903"/>
        <c:axId val="2133678623"/>
      </c:barChart>
      <c:catAx>
        <c:axId val="2133671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678623"/>
        <c:crosses val="autoZero"/>
        <c:auto val="1"/>
        <c:lblAlgn val="ctr"/>
        <c:lblOffset val="100"/>
        <c:noMultiLvlLbl val="0"/>
      </c:catAx>
      <c:valAx>
        <c:axId val="21336786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6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Analysis!PivotTable15</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Best Bowling Style</a:t>
            </a:r>
          </a:p>
        </c:rich>
      </c:tx>
      <c:layout>
        <c:manualLayout>
          <c:xMode val="edge"/>
          <c:yMode val="edge"/>
          <c:x val="0.26939566929133857"/>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Analysis'!$M$19:$M$20</c:f>
              <c:strCache>
                <c:ptCount val="1"/>
                <c:pt idx="0">
                  <c:v>Fast Bowling &amp; Medium Pace</c:v>
                </c:pt>
              </c:strCache>
            </c:strRef>
          </c:tx>
          <c:spPr>
            <a:solidFill>
              <a:schemeClr val="accent1"/>
            </a:solidFill>
            <a:ln>
              <a:noFill/>
            </a:ln>
            <a:effectLst/>
          </c:spPr>
          <c:invertIfNegative val="0"/>
          <c:cat>
            <c:strRef>
              <c:f>'Pivot Analysis'!$L$21:$L$23</c:f>
              <c:strCache>
                <c:ptCount val="3"/>
                <c:pt idx="0">
                  <c:v>16 - 25</c:v>
                </c:pt>
                <c:pt idx="1">
                  <c:v>26 - 32</c:v>
                </c:pt>
                <c:pt idx="2">
                  <c:v>33 - 40+</c:v>
                </c:pt>
              </c:strCache>
            </c:strRef>
          </c:cat>
          <c:val>
            <c:numRef>
              <c:f>'Pivot Analysis'!$M$21:$M$23</c:f>
              <c:numCache>
                <c:formatCode>General</c:formatCode>
                <c:ptCount val="3"/>
                <c:pt idx="0">
                  <c:v>1</c:v>
                </c:pt>
                <c:pt idx="1">
                  <c:v>10</c:v>
                </c:pt>
                <c:pt idx="2">
                  <c:v>2</c:v>
                </c:pt>
              </c:numCache>
            </c:numRef>
          </c:val>
          <c:extLst>
            <c:ext xmlns:c16="http://schemas.microsoft.com/office/drawing/2014/chart" uri="{C3380CC4-5D6E-409C-BE32-E72D297353CC}">
              <c16:uniqueId val="{00000000-B0B9-4D8A-8EFD-63C97EBCA914}"/>
            </c:ext>
          </c:extLst>
        </c:ser>
        <c:ser>
          <c:idx val="1"/>
          <c:order val="1"/>
          <c:tx>
            <c:strRef>
              <c:f>'Pivot Analysis'!$N$19:$N$20</c:f>
              <c:strCache>
                <c:ptCount val="1"/>
                <c:pt idx="0">
                  <c:v>Spin</c:v>
                </c:pt>
              </c:strCache>
            </c:strRef>
          </c:tx>
          <c:spPr>
            <a:solidFill>
              <a:schemeClr val="accent2"/>
            </a:solidFill>
            <a:ln>
              <a:noFill/>
            </a:ln>
            <a:effectLst/>
          </c:spPr>
          <c:invertIfNegative val="0"/>
          <c:cat>
            <c:strRef>
              <c:f>'Pivot Analysis'!$L$21:$L$23</c:f>
              <c:strCache>
                <c:ptCount val="3"/>
                <c:pt idx="0">
                  <c:v>16 - 25</c:v>
                </c:pt>
                <c:pt idx="1">
                  <c:v>26 - 32</c:v>
                </c:pt>
                <c:pt idx="2">
                  <c:v>33 - 40+</c:v>
                </c:pt>
              </c:strCache>
            </c:strRef>
          </c:cat>
          <c:val>
            <c:numRef>
              <c:f>'Pivot Analysis'!$N$21:$N$23</c:f>
              <c:numCache>
                <c:formatCode>General</c:formatCode>
                <c:ptCount val="3"/>
                <c:pt idx="1">
                  <c:v>9</c:v>
                </c:pt>
                <c:pt idx="2">
                  <c:v>1</c:v>
                </c:pt>
              </c:numCache>
            </c:numRef>
          </c:val>
          <c:extLst>
            <c:ext xmlns:c16="http://schemas.microsoft.com/office/drawing/2014/chart" uri="{C3380CC4-5D6E-409C-BE32-E72D297353CC}">
              <c16:uniqueId val="{00000004-B0B9-4D8A-8EFD-63C97EBCA914}"/>
            </c:ext>
          </c:extLst>
        </c:ser>
        <c:dLbls>
          <c:showLegendKey val="0"/>
          <c:showVal val="0"/>
          <c:showCatName val="0"/>
          <c:showSerName val="0"/>
          <c:showPercent val="0"/>
          <c:showBubbleSize val="0"/>
        </c:dLbls>
        <c:gapWidth val="247"/>
        <c:overlap val="-20"/>
        <c:axId val="469077023"/>
        <c:axId val="469076063"/>
      </c:barChart>
      <c:catAx>
        <c:axId val="469077023"/>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9076063"/>
        <c:crosses val="autoZero"/>
        <c:auto val="1"/>
        <c:lblAlgn val="ctr"/>
        <c:lblOffset val="100"/>
        <c:noMultiLvlLbl val="0"/>
      </c:catAx>
      <c:valAx>
        <c:axId val="469076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907702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Economy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Analysis'!$M$24:$M$25</c:f>
              <c:strCache>
                <c:ptCount val="1"/>
                <c:pt idx="0">
                  <c:v>Fast Bowling &amp; Medium Pace</c:v>
                </c:pt>
              </c:strCache>
            </c:strRef>
          </c:tx>
          <c:spPr>
            <a:solidFill>
              <a:schemeClr val="accent1"/>
            </a:solidFill>
            <a:ln>
              <a:noFill/>
            </a:ln>
            <a:effectLst/>
            <a:sp3d/>
          </c:spPr>
          <c:invertIfNegative val="0"/>
          <c:cat>
            <c:strRef>
              <c:f>'Pivot Analysis'!$L$26:$L$28</c:f>
              <c:strCache>
                <c:ptCount val="3"/>
                <c:pt idx="0">
                  <c:v>16 - 25</c:v>
                </c:pt>
                <c:pt idx="1">
                  <c:v>26 - 32</c:v>
                </c:pt>
                <c:pt idx="2">
                  <c:v>33 - 40+</c:v>
                </c:pt>
              </c:strCache>
            </c:strRef>
          </c:cat>
          <c:val>
            <c:numRef>
              <c:f>'Pivot Analysis'!$M$26:$M$28</c:f>
              <c:numCache>
                <c:formatCode>General</c:formatCode>
                <c:ptCount val="3"/>
                <c:pt idx="0">
                  <c:v>1</c:v>
                </c:pt>
                <c:pt idx="1">
                  <c:v>5</c:v>
                </c:pt>
                <c:pt idx="2">
                  <c:v>2</c:v>
                </c:pt>
              </c:numCache>
            </c:numRef>
          </c:val>
          <c:extLst>
            <c:ext xmlns:c16="http://schemas.microsoft.com/office/drawing/2014/chart" uri="{C3380CC4-5D6E-409C-BE32-E72D297353CC}">
              <c16:uniqueId val="{00000000-8DF0-4F88-BD18-552ECBA5BC9A}"/>
            </c:ext>
          </c:extLst>
        </c:ser>
        <c:ser>
          <c:idx val="1"/>
          <c:order val="1"/>
          <c:tx>
            <c:strRef>
              <c:f>'Pivot Analysis'!$N$24:$N$25</c:f>
              <c:strCache>
                <c:ptCount val="1"/>
                <c:pt idx="0">
                  <c:v>Spin</c:v>
                </c:pt>
              </c:strCache>
            </c:strRef>
          </c:tx>
          <c:spPr>
            <a:solidFill>
              <a:schemeClr val="accent2"/>
            </a:solidFill>
            <a:ln>
              <a:noFill/>
            </a:ln>
            <a:effectLst/>
            <a:sp3d/>
          </c:spPr>
          <c:invertIfNegative val="0"/>
          <c:cat>
            <c:strRef>
              <c:f>'Pivot Analysis'!$L$26:$L$28</c:f>
              <c:strCache>
                <c:ptCount val="3"/>
                <c:pt idx="0">
                  <c:v>16 - 25</c:v>
                </c:pt>
                <c:pt idx="1">
                  <c:v>26 - 32</c:v>
                </c:pt>
                <c:pt idx="2">
                  <c:v>33 - 40+</c:v>
                </c:pt>
              </c:strCache>
            </c:strRef>
          </c:cat>
          <c:val>
            <c:numRef>
              <c:f>'Pivot Analysis'!$N$26:$N$28</c:f>
              <c:numCache>
                <c:formatCode>General</c:formatCode>
                <c:ptCount val="3"/>
                <c:pt idx="1">
                  <c:v>14</c:v>
                </c:pt>
                <c:pt idx="2">
                  <c:v>1</c:v>
                </c:pt>
              </c:numCache>
            </c:numRef>
          </c:val>
          <c:extLst>
            <c:ext xmlns:c16="http://schemas.microsoft.com/office/drawing/2014/chart" uri="{C3380CC4-5D6E-409C-BE32-E72D297353CC}">
              <c16:uniqueId val="{00000004-8DF0-4F88-BD18-552ECBA5BC9A}"/>
            </c:ext>
          </c:extLst>
        </c:ser>
        <c:dLbls>
          <c:showLegendKey val="0"/>
          <c:showVal val="0"/>
          <c:showCatName val="0"/>
          <c:showSerName val="0"/>
          <c:showPercent val="0"/>
          <c:showBubbleSize val="0"/>
        </c:dLbls>
        <c:gapWidth val="150"/>
        <c:shape val="box"/>
        <c:axId val="414886127"/>
        <c:axId val="414886607"/>
        <c:axId val="664962031"/>
      </c:bar3DChart>
      <c:catAx>
        <c:axId val="41488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86607"/>
        <c:crosses val="autoZero"/>
        <c:auto val="1"/>
        <c:lblAlgn val="ctr"/>
        <c:lblOffset val="100"/>
        <c:noMultiLvlLbl val="0"/>
      </c:catAx>
      <c:valAx>
        <c:axId val="41488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86127"/>
        <c:crosses val="autoZero"/>
        <c:crossBetween val="between"/>
      </c:valAx>
      <c:serAx>
        <c:axId val="6649620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866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Fast Bowler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Analysis'!$B$27:$B$28</c:f>
              <c:strCache>
                <c:ptCount val="1"/>
                <c:pt idx="0">
                  <c:v>Jasprit Bumrah</c:v>
                </c:pt>
              </c:strCache>
            </c:strRef>
          </c:tx>
          <c:spPr>
            <a:solidFill>
              <a:schemeClr val="accent1"/>
            </a:solidFill>
            <a:ln>
              <a:noFill/>
            </a:ln>
            <a:effectLst/>
          </c:spPr>
          <c:invertIfNegative val="0"/>
          <c:cat>
            <c:strRef>
              <c:f>'Pivot Analysis'!$A$29:$A$31</c:f>
              <c:strCache>
                <c:ptCount val="3"/>
                <c:pt idx="0">
                  <c:v>16 - 25</c:v>
                </c:pt>
                <c:pt idx="1">
                  <c:v>26 - 32</c:v>
                </c:pt>
                <c:pt idx="2">
                  <c:v>33 - 40+</c:v>
                </c:pt>
              </c:strCache>
            </c:strRef>
          </c:cat>
          <c:val>
            <c:numRef>
              <c:f>'Pivot Analysis'!$B$29:$B$31</c:f>
              <c:numCache>
                <c:formatCode>General</c:formatCode>
                <c:ptCount val="3"/>
                <c:pt idx="0">
                  <c:v>1</c:v>
                </c:pt>
                <c:pt idx="1">
                  <c:v>10</c:v>
                </c:pt>
                <c:pt idx="2">
                  <c:v>2</c:v>
                </c:pt>
              </c:numCache>
            </c:numRef>
          </c:val>
          <c:extLst>
            <c:ext xmlns:c16="http://schemas.microsoft.com/office/drawing/2014/chart" uri="{C3380CC4-5D6E-409C-BE32-E72D297353CC}">
              <c16:uniqueId val="{00000000-0C34-485D-BC79-F9EA3A4B3406}"/>
            </c:ext>
          </c:extLst>
        </c:ser>
        <c:ser>
          <c:idx val="1"/>
          <c:order val="1"/>
          <c:tx>
            <c:strRef>
              <c:f>'Pivot Analysis'!$C$27:$C$28</c:f>
              <c:strCache>
                <c:ptCount val="1"/>
                <c:pt idx="0">
                  <c:v>Mitchell Starc</c:v>
                </c:pt>
              </c:strCache>
            </c:strRef>
          </c:tx>
          <c:spPr>
            <a:solidFill>
              <a:schemeClr val="accent2"/>
            </a:solidFill>
            <a:ln>
              <a:noFill/>
            </a:ln>
            <a:effectLst/>
          </c:spPr>
          <c:invertIfNegative val="0"/>
          <c:cat>
            <c:strRef>
              <c:f>'Pivot Analysis'!$A$29:$A$31</c:f>
              <c:strCache>
                <c:ptCount val="3"/>
                <c:pt idx="0">
                  <c:v>16 - 25</c:v>
                </c:pt>
                <c:pt idx="1">
                  <c:v>26 - 32</c:v>
                </c:pt>
                <c:pt idx="2">
                  <c:v>33 - 40+</c:v>
                </c:pt>
              </c:strCache>
            </c:strRef>
          </c:cat>
          <c:val>
            <c:numRef>
              <c:f>'Pivot Analysis'!$C$29:$C$31</c:f>
              <c:numCache>
                <c:formatCode>General</c:formatCode>
                <c:ptCount val="3"/>
                <c:pt idx="1">
                  <c:v>5</c:v>
                </c:pt>
              </c:numCache>
            </c:numRef>
          </c:val>
          <c:extLst>
            <c:ext xmlns:c16="http://schemas.microsoft.com/office/drawing/2014/chart" uri="{C3380CC4-5D6E-409C-BE32-E72D297353CC}">
              <c16:uniqueId val="{0000000E-0C34-485D-BC79-F9EA3A4B3406}"/>
            </c:ext>
          </c:extLst>
        </c:ser>
        <c:ser>
          <c:idx val="2"/>
          <c:order val="2"/>
          <c:tx>
            <c:strRef>
              <c:f>'Pivot Analysis'!$D$27:$D$28</c:f>
              <c:strCache>
                <c:ptCount val="1"/>
                <c:pt idx="0">
                  <c:v>Others</c:v>
                </c:pt>
              </c:strCache>
            </c:strRef>
          </c:tx>
          <c:spPr>
            <a:solidFill>
              <a:schemeClr val="accent3"/>
            </a:solidFill>
            <a:ln>
              <a:noFill/>
            </a:ln>
            <a:effectLst/>
          </c:spPr>
          <c:invertIfNegative val="0"/>
          <c:cat>
            <c:strRef>
              <c:f>'Pivot Analysis'!$A$29:$A$31</c:f>
              <c:strCache>
                <c:ptCount val="3"/>
                <c:pt idx="0">
                  <c:v>16 - 25</c:v>
                </c:pt>
                <c:pt idx="1">
                  <c:v>26 - 32</c:v>
                </c:pt>
                <c:pt idx="2">
                  <c:v>33 - 40+</c:v>
                </c:pt>
              </c:strCache>
            </c:strRef>
          </c:cat>
          <c:val>
            <c:numRef>
              <c:f>'Pivot Analysis'!$D$29:$D$31</c:f>
              <c:numCache>
                <c:formatCode>General</c:formatCode>
                <c:ptCount val="3"/>
                <c:pt idx="1">
                  <c:v>1</c:v>
                </c:pt>
                <c:pt idx="2">
                  <c:v>1</c:v>
                </c:pt>
              </c:numCache>
            </c:numRef>
          </c:val>
          <c:extLst>
            <c:ext xmlns:c16="http://schemas.microsoft.com/office/drawing/2014/chart" uri="{C3380CC4-5D6E-409C-BE32-E72D297353CC}">
              <c16:uniqueId val="{0000000F-0C34-485D-BC79-F9EA3A4B3406}"/>
            </c:ext>
          </c:extLst>
        </c:ser>
        <c:ser>
          <c:idx val="3"/>
          <c:order val="3"/>
          <c:tx>
            <c:strRef>
              <c:f>'Pivot Analysis'!$E$27:$E$28</c:f>
              <c:strCache>
                <c:ptCount val="1"/>
                <c:pt idx="0">
                  <c:v>Shaheen Shah Afridi</c:v>
                </c:pt>
              </c:strCache>
            </c:strRef>
          </c:tx>
          <c:spPr>
            <a:solidFill>
              <a:schemeClr val="accent4"/>
            </a:solidFill>
            <a:ln>
              <a:noFill/>
            </a:ln>
            <a:effectLst/>
          </c:spPr>
          <c:invertIfNegative val="0"/>
          <c:cat>
            <c:strRef>
              <c:f>'Pivot Analysis'!$A$29:$A$31</c:f>
              <c:strCache>
                <c:ptCount val="3"/>
                <c:pt idx="0">
                  <c:v>16 - 25</c:v>
                </c:pt>
                <c:pt idx="1">
                  <c:v>26 - 32</c:v>
                </c:pt>
                <c:pt idx="2">
                  <c:v>33 - 40+</c:v>
                </c:pt>
              </c:strCache>
            </c:strRef>
          </c:cat>
          <c:val>
            <c:numRef>
              <c:f>'Pivot Analysis'!$E$29:$E$31</c:f>
              <c:numCache>
                <c:formatCode>General</c:formatCode>
                <c:ptCount val="3"/>
                <c:pt idx="1">
                  <c:v>1</c:v>
                </c:pt>
              </c:numCache>
            </c:numRef>
          </c:val>
          <c:extLst>
            <c:ext xmlns:c16="http://schemas.microsoft.com/office/drawing/2014/chart" uri="{C3380CC4-5D6E-409C-BE32-E72D297353CC}">
              <c16:uniqueId val="{00000010-0C34-485D-BC79-F9EA3A4B3406}"/>
            </c:ext>
          </c:extLst>
        </c:ser>
        <c:ser>
          <c:idx val="4"/>
          <c:order val="4"/>
          <c:tx>
            <c:strRef>
              <c:f>'Pivot Analysis'!$F$27:$F$28</c:f>
              <c:strCache>
                <c:ptCount val="1"/>
                <c:pt idx="0">
                  <c:v>Trent Boult</c:v>
                </c:pt>
              </c:strCache>
            </c:strRef>
          </c:tx>
          <c:spPr>
            <a:solidFill>
              <a:schemeClr val="accent5"/>
            </a:solidFill>
            <a:ln>
              <a:noFill/>
            </a:ln>
            <a:effectLst/>
          </c:spPr>
          <c:invertIfNegative val="0"/>
          <c:cat>
            <c:strRef>
              <c:f>'Pivot Analysis'!$A$29:$A$31</c:f>
              <c:strCache>
                <c:ptCount val="3"/>
                <c:pt idx="0">
                  <c:v>16 - 25</c:v>
                </c:pt>
                <c:pt idx="1">
                  <c:v>26 - 32</c:v>
                </c:pt>
                <c:pt idx="2">
                  <c:v>33 - 40+</c:v>
                </c:pt>
              </c:strCache>
            </c:strRef>
          </c:cat>
          <c:val>
            <c:numRef>
              <c:f>'Pivot Analysis'!$F$29:$F$31</c:f>
              <c:numCache>
                <c:formatCode>General</c:formatCode>
                <c:ptCount val="3"/>
                <c:pt idx="1">
                  <c:v>2</c:v>
                </c:pt>
              </c:numCache>
            </c:numRef>
          </c:val>
          <c:extLst>
            <c:ext xmlns:c16="http://schemas.microsoft.com/office/drawing/2014/chart" uri="{C3380CC4-5D6E-409C-BE32-E72D297353CC}">
              <c16:uniqueId val="{00000011-0C34-485D-BC79-F9EA3A4B3406}"/>
            </c:ext>
          </c:extLst>
        </c:ser>
        <c:dLbls>
          <c:showLegendKey val="0"/>
          <c:showVal val="0"/>
          <c:showCatName val="0"/>
          <c:showSerName val="0"/>
          <c:showPercent val="0"/>
          <c:showBubbleSize val="0"/>
        </c:dLbls>
        <c:gapWidth val="219"/>
        <c:overlap val="-27"/>
        <c:axId val="469064063"/>
        <c:axId val="469060223"/>
      </c:barChart>
      <c:catAx>
        <c:axId val="4690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0223"/>
        <c:crosses val="autoZero"/>
        <c:auto val="1"/>
        <c:lblAlgn val="ctr"/>
        <c:lblOffset val="100"/>
        <c:noMultiLvlLbl val="0"/>
      </c:catAx>
      <c:valAx>
        <c:axId val="469060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Analysis!PivotTable20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Spinner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Analysis'!$B$33:$B$34</c:f>
              <c:strCache>
                <c:ptCount val="1"/>
                <c:pt idx="0">
                  <c:v>Moeen Ali</c:v>
                </c:pt>
              </c:strCache>
            </c:strRef>
          </c:tx>
          <c:spPr>
            <a:solidFill>
              <a:schemeClr val="accent1"/>
            </a:solidFill>
            <a:ln>
              <a:noFill/>
            </a:ln>
            <a:effectLst/>
          </c:spPr>
          <c:invertIfNegative val="0"/>
          <c:cat>
            <c:strRef>
              <c:f>'Pivot Analysis'!$A$35:$A$37</c:f>
              <c:strCache>
                <c:ptCount val="3"/>
                <c:pt idx="0">
                  <c:v>16 - 25</c:v>
                </c:pt>
                <c:pt idx="1">
                  <c:v>26 - 32</c:v>
                </c:pt>
                <c:pt idx="2">
                  <c:v>33 - 40+</c:v>
                </c:pt>
              </c:strCache>
            </c:strRef>
          </c:cat>
          <c:val>
            <c:numRef>
              <c:f>'Pivot Analysis'!$B$35:$B$37</c:f>
              <c:numCache>
                <c:formatCode>General</c:formatCode>
                <c:ptCount val="3"/>
                <c:pt idx="1">
                  <c:v>5</c:v>
                </c:pt>
              </c:numCache>
            </c:numRef>
          </c:val>
          <c:extLst>
            <c:ext xmlns:c16="http://schemas.microsoft.com/office/drawing/2014/chart" uri="{C3380CC4-5D6E-409C-BE32-E72D297353CC}">
              <c16:uniqueId val="{00000000-B92C-4471-82E6-AF429AAB96B5}"/>
            </c:ext>
          </c:extLst>
        </c:ser>
        <c:ser>
          <c:idx val="1"/>
          <c:order val="1"/>
          <c:tx>
            <c:strRef>
              <c:f>'Pivot Analysis'!$C$33:$C$34</c:f>
              <c:strCache>
                <c:ptCount val="1"/>
                <c:pt idx="0">
                  <c:v>N/A</c:v>
                </c:pt>
              </c:strCache>
            </c:strRef>
          </c:tx>
          <c:spPr>
            <a:solidFill>
              <a:schemeClr val="accent2"/>
            </a:solidFill>
            <a:ln>
              <a:noFill/>
            </a:ln>
            <a:effectLst/>
          </c:spPr>
          <c:invertIfNegative val="0"/>
          <c:cat>
            <c:strRef>
              <c:f>'Pivot Analysis'!$A$35:$A$37</c:f>
              <c:strCache>
                <c:ptCount val="3"/>
                <c:pt idx="0">
                  <c:v>16 - 25</c:v>
                </c:pt>
                <c:pt idx="1">
                  <c:v>26 - 32</c:v>
                </c:pt>
                <c:pt idx="2">
                  <c:v>33 - 40+</c:v>
                </c:pt>
              </c:strCache>
            </c:strRef>
          </c:cat>
          <c:val>
            <c:numRef>
              <c:f>'Pivot Analysis'!$C$35:$C$37</c:f>
              <c:numCache>
                <c:formatCode>General</c:formatCode>
                <c:ptCount val="3"/>
                <c:pt idx="1">
                  <c:v>2</c:v>
                </c:pt>
              </c:numCache>
            </c:numRef>
          </c:val>
          <c:extLst>
            <c:ext xmlns:c16="http://schemas.microsoft.com/office/drawing/2014/chart" uri="{C3380CC4-5D6E-409C-BE32-E72D297353CC}">
              <c16:uniqueId val="{0000000C-B92C-4471-82E6-AF429AAB96B5}"/>
            </c:ext>
          </c:extLst>
        </c:ser>
        <c:ser>
          <c:idx val="2"/>
          <c:order val="2"/>
          <c:tx>
            <c:strRef>
              <c:f>'Pivot Analysis'!$D$33:$D$34</c:f>
              <c:strCache>
                <c:ptCount val="1"/>
                <c:pt idx="0">
                  <c:v>Sikandar Raza</c:v>
                </c:pt>
              </c:strCache>
            </c:strRef>
          </c:tx>
          <c:spPr>
            <a:solidFill>
              <a:schemeClr val="accent3"/>
            </a:solidFill>
            <a:ln>
              <a:noFill/>
            </a:ln>
            <a:effectLst/>
          </c:spPr>
          <c:invertIfNegative val="0"/>
          <c:cat>
            <c:strRef>
              <c:f>'Pivot Analysis'!$A$35:$A$37</c:f>
              <c:strCache>
                <c:ptCount val="3"/>
                <c:pt idx="0">
                  <c:v>16 - 25</c:v>
                </c:pt>
                <c:pt idx="1">
                  <c:v>26 - 32</c:v>
                </c:pt>
                <c:pt idx="2">
                  <c:v>33 - 40+</c:v>
                </c:pt>
              </c:strCache>
            </c:strRef>
          </c:cat>
          <c:val>
            <c:numRef>
              <c:f>'Pivot Analysis'!$D$35:$D$37</c:f>
              <c:numCache>
                <c:formatCode>General</c:formatCode>
                <c:ptCount val="3"/>
                <c:pt idx="1">
                  <c:v>2</c:v>
                </c:pt>
              </c:numCache>
            </c:numRef>
          </c:val>
          <c:extLst>
            <c:ext xmlns:c16="http://schemas.microsoft.com/office/drawing/2014/chart" uri="{C3380CC4-5D6E-409C-BE32-E72D297353CC}">
              <c16:uniqueId val="{0000000D-B92C-4471-82E6-AF429AAB96B5}"/>
            </c:ext>
          </c:extLst>
        </c:ser>
        <c:ser>
          <c:idx val="3"/>
          <c:order val="3"/>
          <c:tx>
            <c:strRef>
              <c:f>'Pivot Analysis'!$E$33:$E$34</c:f>
              <c:strCache>
                <c:ptCount val="1"/>
                <c:pt idx="0">
                  <c:v>Wanindu Hasaranga</c:v>
                </c:pt>
              </c:strCache>
            </c:strRef>
          </c:tx>
          <c:spPr>
            <a:solidFill>
              <a:schemeClr val="accent4"/>
            </a:solidFill>
            <a:ln>
              <a:noFill/>
            </a:ln>
            <a:effectLst/>
          </c:spPr>
          <c:invertIfNegative val="0"/>
          <c:cat>
            <c:strRef>
              <c:f>'Pivot Analysis'!$A$35:$A$37</c:f>
              <c:strCache>
                <c:ptCount val="3"/>
                <c:pt idx="0">
                  <c:v>16 - 25</c:v>
                </c:pt>
                <c:pt idx="1">
                  <c:v>26 - 32</c:v>
                </c:pt>
                <c:pt idx="2">
                  <c:v>33 - 40+</c:v>
                </c:pt>
              </c:strCache>
            </c:strRef>
          </c:cat>
          <c:val>
            <c:numRef>
              <c:f>'Pivot Analysis'!$E$35:$E$37</c:f>
              <c:numCache>
                <c:formatCode>General</c:formatCode>
                <c:ptCount val="3"/>
                <c:pt idx="1">
                  <c:v>3</c:v>
                </c:pt>
              </c:numCache>
            </c:numRef>
          </c:val>
          <c:extLst>
            <c:ext xmlns:c16="http://schemas.microsoft.com/office/drawing/2014/chart" uri="{C3380CC4-5D6E-409C-BE32-E72D297353CC}">
              <c16:uniqueId val="{0000000E-B92C-4471-82E6-AF429AAB96B5}"/>
            </c:ext>
          </c:extLst>
        </c:ser>
        <c:ser>
          <c:idx val="4"/>
          <c:order val="4"/>
          <c:tx>
            <c:strRef>
              <c:f>'Pivot Analysis'!$F$33:$F$34</c:f>
              <c:strCache>
                <c:ptCount val="1"/>
                <c:pt idx="0">
                  <c:v>Yuzvendra Chahal</c:v>
                </c:pt>
              </c:strCache>
            </c:strRef>
          </c:tx>
          <c:spPr>
            <a:solidFill>
              <a:schemeClr val="accent5"/>
            </a:solidFill>
            <a:ln>
              <a:noFill/>
            </a:ln>
            <a:effectLst/>
          </c:spPr>
          <c:invertIfNegative val="0"/>
          <c:cat>
            <c:strRef>
              <c:f>'Pivot Analysis'!$A$35:$A$37</c:f>
              <c:strCache>
                <c:ptCount val="3"/>
                <c:pt idx="0">
                  <c:v>16 - 25</c:v>
                </c:pt>
                <c:pt idx="1">
                  <c:v>26 - 32</c:v>
                </c:pt>
                <c:pt idx="2">
                  <c:v>33 - 40+</c:v>
                </c:pt>
              </c:strCache>
            </c:strRef>
          </c:cat>
          <c:val>
            <c:numRef>
              <c:f>'Pivot Analysis'!$F$35:$F$37</c:f>
              <c:numCache>
                <c:formatCode>General</c:formatCode>
                <c:ptCount val="3"/>
                <c:pt idx="0">
                  <c:v>1</c:v>
                </c:pt>
                <c:pt idx="1">
                  <c:v>7</c:v>
                </c:pt>
                <c:pt idx="2">
                  <c:v>3</c:v>
                </c:pt>
              </c:numCache>
            </c:numRef>
          </c:val>
          <c:extLst>
            <c:ext xmlns:c16="http://schemas.microsoft.com/office/drawing/2014/chart" uri="{C3380CC4-5D6E-409C-BE32-E72D297353CC}">
              <c16:uniqueId val="{0000000F-B92C-4471-82E6-AF429AAB96B5}"/>
            </c:ext>
          </c:extLst>
        </c:ser>
        <c:dLbls>
          <c:showLegendKey val="0"/>
          <c:showVal val="0"/>
          <c:showCatName val="0"/>
          <c:showSerName val="0"/>
          <c:showPercent val="0"/>
          <c:showBubbleSize val="0"/>
        </c:dLbls>
        <c:gapWidth val="182"/>
        <c:axId val="1994717679"/>
        <c:axId val="1994725839"/>
      </c:barChart>
      <c:catAx>
        <c:axId val="199471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25839"/>
        <c:crosses val="autoZero"/>
        <c:auto val="1"/>
        <c:lblAlgn val="ctr"/>
        <c:lblOffset val="100"/>
        <c:noMultiLvlLbl val="0"/>
      </c:catAx>
      <c:valAx>
        <c:axId val="199472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1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50800</xdr:colOff>
      <xdr:row>1</xdr:row>
      <xdr:rowOff>76200</xdr:rowOff>
    </xdr:from>
    <xdr:to>
      <xdr:col>12</xdr:col>
      <xdr:colOff>144780</xdr:colOff>
      <xdr:row>5</xdr:row>
      <xdr:rowOff>12700</xdr:rowOff>
    </xdr:to>
    <xdr:sp macro="" textlink="">
      <xdr:nvSpPr>
        <xdr:cNvPr id="3" name="TextBox 2">
          <a:extLst>
            <a:ext uri="{FF2B5EF4-FFF2-40B4-BE49-F238E27FC236}">
              <a16:creationId xmlns:a16="http://schemas.microsoft.com/office/drawing/2014/main" id="{6AF5572A-1F85-E292-EA63-69143E8C4099}"/>
            </a:ext>
          </a:extLst>
        </xdr:cNvPr>
        <xdr:cNvSpPr txBox="1"/>
      </xdr:nvSpPr>
      <xdr:spPr>
        <a:xfrm>
          <a:off x="5598160" y="243840"/>
          <a:ext cx="4056380" cy="6070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a:latin typeface="Calibri" panose="020F0502020204030204" pitchFamily="34" charset="0"/>
              <a:cs typeface="Calibri" panose="020F0502020204030204" pitchFamily="34" charset="0"/>
            </a:rPr>
            <a:t>T20</a:t>
          </a:r>
          <a:r>
            <a:rPr lang="en-GB" sz="3200" baseline="0">
              <a:latin typeface="Calibri" panose="020F0502020204030204" pitchFamily="34" charset="0"/>
              <a:cs typeface="Calibri" panose="020F0502020204030204" pitchFamily="34" charset="0"/>
            </a:rPr>
            <a:t> World Cup Survey</a:t>
          </a:r>
          <a:endParaRPr lang="en-GB" sz="3200">
            <a:latin typeface="Calibri" panose="020F0502020204030204" pitchFamily="34" charset="0"/>
            <a:cs typeface="Calibri" panose="020F0502020204030204" pitchFamily="34" charset="0"/>
          </a:endParaRPr>
        </a:p>
      </xdr:txBody>
    </xdr:sp>
    <xdr:clientData/>
  </xdr:twoCellAnchor>
  <xdr:twoCellAnchor>
    <xdr:from>
      <xdr:col>1</xdr:col>
      <xdr:colOff>502920</xdr:colOff>
      <xdr:row>6</xdr:row>
      <xdr:rowOff>30480</xdr:rowOff>
    </xdr:from>
    <xdr:to>
      <xdr:col>6</xdr:col>
      <xdr:colOff>129540</xdr:colOff>
      <xdr:row>18</xdr:row>
      <xdr:rowOff>91440</xdr:rowOff>
    </xdr:to>
    <xdr:graphicFrame macro="">
      <xdr:nvGraphicFramePr>
        <xdr:cNvPr id="16" name="Chart 15">
          <a:extLst>
            <a:ext uri="{FF2B5EF4-FFF2-40B4-BE49-F238E27FC236}">
              <a16:creationId xmlns:a16="http://schemas.microsoft.com/office/drawing/2014/main" id="{1A42E870-A17A-4B12-B766-9E196DF17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6</xdr:row>
      <xdr:rowOff>30480</xdr:rowOff>
    </xdr:from>
    <xdr:to>
      <xdr:col>11</xdr:col>
      <xdr:colOff>175260</xdr:colOff>
      <xdr:row>18</xdr:row>
      <xdr:rowOff>106680</xdr:rowOff>
    </xdr:to>
    <xdr:graphicFrame macro="">
      <xdr:nvGraphicFramePr>
        <xdr:cNvPr id="17" name="Chart 16">
          <a:extLst>
            <a:ext uri="{FF2B5EF4-FFF2-40B4-BE49-F238E27FC236}">
              <a16:creationId xmlns:a16="http://schemas.microsoft.com/office/drawing/2014/main" id="{DAA8F46B-FCDE-4D8F-B1D8-73EDFEF1C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167640</xdr:colOff>
      <xdr:row>6</xdr:row>
      <xdr:rowOff>22860</xdr:rowOff>
    </xdr:from>
    <xdr:to>
      <xdr:col>15</xdr:col>
      <xdr:colOff>777240</xdr:colOff>
      <xdr:row>18</xdr:row>
      <xdr:rowOff>106680</xdr:rowOff>
    </xdr:to>
    <xdr:graphicFrame macro="">
      <xdr:nvGraphicFramePr>
        <xdr:cNvPr id="18" name="Chart 17">
          <a:extLst>
            <a:ext uri="{FF2B5EF4-FFF2-40B4-BE49-F238E27FC236}">
              <a16:creationId xmlns:a16="http://schemas.microsoft.com/office/drawing/2014/main" id="{E8CE83B4-0B4B-4019-96B6-B3D4F3377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464820</xdr:colOff>
      <xdr:row>18</xdr:row>
      <xdr:rowOff>83820</xdr:rowOff>
    </xdr:from>
    <xdr:to>
      <xdr:col>8</xdr:col>
      <xdr:colOff>297180</xdr:colOff>
      <xdr:row>34</xdr:row>
      <xdr:rowOff>160020</xdr:rowOff>
    </xdr:to>
    <xdr:graphicFrame macro="">
      <xdr:nvGraphicFramePr>
        <xdr:cNvPr id="20" name="Chart 19">
          <a:extLst>
            <a:ext uri="{FF2B5EF4-FFF2-40B4-BE49-F238E27FC236}">
              <a16:creationId xmlns:a16="http://schemas.microsoft.com/office/drawing/2014/main" id="{CCAE5FAB-BCC6-4BA9-AF7E-551AB9A70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304800</xdr:colOff>
      <xdr:row>18</xdr:row>
      <xdr:rowOff>76200</xdr:rowOff>
    </xdr:from>
    <xdr:to>
      <xdr:col>14</xdr:col>
      <xdr:colOff>121920</xdr:colOff>
      <xdr:row>34</xdr:row>
      <xdr:rowOff>137160</xdr:rowOff>
    </xdr:to>
    <xdr:graphicFrame macro="">
      <xdr:nvGraphicFramePr>
        <xdr:cNvPr id="21" name="Chart 20">
          <a:extLst>
            <a:ext uri="{FF2B5EF4-FFF2-40B4-BE49-F238E27FC236}">
              <a16:creationId xmlns:a16="http://schemas.microsoft.com/office/drawing/2014/main" id="{556BF535-B5E4-488F-BCDC-4CD73FF9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137160</xdr:colOff>
      <xdr:row>18</xdr:row>
      <xdr:rowOff>76200</xdr:rowOff>
    </xdr:from>
    <xdr:to>
      <xdr:col>18</xdr:col>
      <xdr:colOff>586740</xdr:colOff>
      <xdr:row>34</xdr:row>
      <xdr:rowOff>152400</xdr:rowOff>
    </xdr:to>
    <xdr:graphicFrame macro="">
      <xdr:nvGraphicFramePr>
        <xdr:cNvPr id="22" name="Chart 21">
          <a:extLst>
            <a:ext uri="{FF2B5EF4-FFF2-40B4-BE49-F238E27FC236}">
              <a16:creationId xmlns:a16="http://schemas.microsoft.com/office/drawing/2014/main" id="{1221755D-50D2-4F67-99AE-487F64AA4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480060</xdr:colOff>
      <xdr:row>34</xdr:row>
      <xdr:rowOff>144780</xdr:rowOff>
    </xdr:from>
    <xdr:to>
      <xdr:col>8</xdr:col>
      <xdr:colOff>297180</xdr:colOff>
      <xdr:row>51</xdr:row>
      <xdr:rowOff>38100</xdr:rowOff>
    </xdr:to>
    <xdr:graphicFrame macro="">
      <xdr:nvGraphicFramePr>
        <xdr:cNvPr id="23" name="Chart 22">
          <a:extLst>
            <a:ext uri="{FF2B5EF4-FFF2-40B4-BE49-F238E27FC236}">
              <a16:creationId xmlns:a16="http://schemas.microsoft.com/office/drawing/2014/main" id="{758CC5C9-2F62-4301-9063-8975B871E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304800</xdr:colOff>
      <xdr:row>34</xdr:row>
      <xdr:rowOff>152400</xdr:rowOff>
    </xdr:from>
    <xdr:to>
      <xdr:col>14</xdr:col>
      <xdr:colOff>121920</xdr:colOff>
      <xdr:row>51</xdr:row>
      <xdr:rowOff>45720</xdr:rowOff>
    </xdr:to>
    <xdr:graphicFrame macro="">
      <xdr:nvGraphicFramePr>
        <xdr:cNvPr id="24" name="Chart 23">
          <a:extLst>
            <a:ext uri="{FF2B5EF4-FFF2-40B4-BE49-F238E27FC236}">
              <a16:creationId xmlns:a16="http://schemas.microsoft.com/office/drawing/2014/main" id="{5A124129-D047-470D-8649-FBF7968E8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137160</xdr:colOff>
      <xdr:row>34</xdr:row>
      <xdr:rowOff>144780</xdr:rowOff>
    </xdr:from>
    <xdr:to>
      <xdr:col>18</xdr:col>
      <xdr:colOff>601980</xdr:colOff>
      <xdr:row>51</xdr:row>
      <xdr:rowOff>38100</xdr:rowOff>
    </xdr:to>
    <xdr:graphicFrame macro="">
      <xdr:nvGraphicFramePr>
        <xdr:cNvPr id="25" name="Chart 24">
          <a:extLst>
            <a:ext uri="{FF2B5EF4-FFF2-40B4-BE49-F238E27FC236}">
              <a16:creationId xmlns:a16="http://schemas.microsoft.com/office/drawing/2014/main" id="{465093E6-BC69-4D47-81A8-D51A99B78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480060</xdr:colOff>
      <xdr:row>51</xdr:row>
      <xdr:rowOff>45720</xdr:rowOff>
    </xdr:from>
    <xdr:to>
      <xdr:col>8</xdr:col>
      <xdr:colOff>297180</xdr:colOff>
      <xdr:row>67</xdr:row>
      <xdr:rowOff>106680</xdr:rowOff>
    </xdr:to>
    <xdr:graphicFrame macro="">
      <xdr:nvGraphicFramePr>
        <xdr:cNvPr id="26" name="Chart 25">
          <a:extLst>
            <a:ext uri="{FF2B5EF4-FFF2-40B4-BE49-F238E27FC236}">
              <a16:creationId xmlns:a16="http://schemas.microsoft.com/office/drawing/2014/main" id="{1733671C-3255-446B-9BEC-E5F3E69D6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312420</xdr:colOff>
      <xdr:row>51</xdr:row>
      <xdr:rowOff>60960</xdr:rowOff>
    </xdr:from>
    <xdr:to>
      <xdr:col>14</xdr:col>
      <xdr:colOff>83820</xdr:colOff>
      <xdr:row>67</xdr:row>
      <xdr:rowOff>99060</xdr:rowOff>
    </xdr:to>
    <xdr:graphicFrame macro="">
      <xdr:nvGraphicFramePr>
        <xdr:cNvPr id="27" name="Chart 26">
          <a:extLst>
            <a:ext uri="{FF2B5EF4-FFF2-40B4-BE49-F238E27FC236}">
              <a16:creationId xmlns:a16="http://schemas.microsoft.com/office/drawing/2014/main" id="{3A717F9D-1F58-448F-A4DA-D3541D5FA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106680</xdr:colOff>
      <xdr:row>51</xdr:row>
      <xdr:rowOff>22860</xdr:rowOff>
    </xdr:from>
    <xdr:to>
      <xdr:col>18</xdr:col>
      <xdr:colOff>609600</xdr:colOff>
      <xdr:row>67</xdr:row>
      <xdr:rowOff>83820</xdr:rowOff>
    </xdr:to>
    <xdr:graphicFrame macro="">
      <xdr:nvGraphicFramePr>
        <xdr:cNvPr id="28" name="Chart 27">
          <a:extLst>
            <a:ext uri="{FF2B5EF4-FFF2-40B4-BE49-F238E27FC236}">
              <a16:creationId xmlns:a16="http://schemas.microsoft.com/office/drawing/2014/main" id="{4725F987-FFCD-4C47-A86C-6E2CF5324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7620</xdr:colOff>
      <xdr:row>6</xdr:row>
      <xdr:rowOff>15240</xdr:rowOff>
    </xdr:from>
    <xdr:to>
      <xdr:col>18</xdr:col>
      <xdr:colOff>662940</xdr:colOff>
      <xdr:row>18</xdr:row>
      <xdr:rowOff>68580</xdr:rowOff>
    </xdr:to>
    <xdr:graphicFrame macro="">
      <xdr:nvGraphicFramePr>
        <xdr:cNvPr id="29" name="Chart 28">
          <a:extLst>
            <a:ext uri="{FF2B5EF4-FFF2-40B4-BE49-F238E27FC236}">
              <a16:creationId xmlns:a16="http://schemas.microsoft.com/office/drawing/2014/main" id="{81024D6D-D89B-4337-890B-AF0A991B1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350520</xdr:colOff>
      <xdr:row>0</xdr:row>
      <xdr:rowOff>38101</xdr:rowOff>
    </xdr:from>
    <xdr:to>
      <xdr:col>5</xdr:col>
      <xdr:colOff>594360</xdr:colOff>
      <xdr:row>6</xdr:row>
      <xdr:rowOff>30480</xdr:rowOff>
    </xdr:to>
    <mc:AlternateContent xmlns:mc="http://schemas.openxmlformats.org/markup-compatibility/2006" xmlns:a14="http://schemas.microsoft.com/office/drawing/2010/main">
      <mc:Choice Requires="a14">
        <xdr:graphicFrame macro="">
          <xdr:nvGraphicFramePr>
            <xdr:cNvPr id="31" name="Age Group">
              <a:extLst>
                <a:ext uri="{FF2B5EF4-FFF2-40B4-BE49-F238E27FC236}">
                  <a16:creationId xmlns:a16="http://schemas.microsoft.com/office/drawing/2014/main" id="{6CC89D22-68BA-94AF-8B4D-EDA5139C397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722245" y="38101"/>
              <a:ext cx="182499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ender Reddy" refreshedDate="45447.955163657411" createdVersion="8" refreshedVersion="8" minRefreshableVersion="3" recordCount="23" xr:uid="{4D2B1EEE-70AE-8F40-B8F2-D29C714776C0}">
  <cacheSource type="worksheet">
    <worksheetSource name="Table1"/>
  </cacheSource>
  <cacheFields count="16">
    <cacheField name="Age Group" numFmtId="0">
      <sharedItems count="3">
        <s v="26 - 32"/>
        <s v="33 - 40+"/>
        <s v="16 - 25"/>
      </sharedItems>
    </cacheField>
    <cacheField name="Gender" numFmtId="0">
      <sharedItems count="2">
        <s v="Male"/>
        <s v="Female"/>
      </sharedItems>
    </cacheField>
    <cacheField name="View_T20" numFmtId="0">
      <sharedItems/>
    </cacheField>
    <cacheField name="T20 World Cup Year" numFmtId="0">
      <sharedItems containsSemiMixedTypes="0" containsString="0" containsNumber="1" containsInteger="1" minValue="2007" maxValue="2019"/>
    </cacheField>
    <cacheField name="Tournament_Favorites" numFmtId="0">
      <sharedItems count="4">
        <s v="South Africa"/>
        <s v="India"/>
        <s v="Australia"/>
        <s v="Others"/>
      </sharedItems>
    </cacheField>
    <cacheField name="Challenging Group" numFmtId="0">
      <sharedItems count="4">
        <s v="Group B: Australia, England, Namibia, Oman, Scotland"/>
        <s v="Group A: Canada, India, Ireland, Pakistan, USA"/>
        <s v="Group C: Afghanistan, New Zealand, Papa New Guinea, Uganda, West Indies"/>
        <s v="Group D: Bangladesh, South Africa, Sri Lanka, Nepal, Netherlands"/>
      </sharedItems>
    </cacheField>
    <cacheField name="Best Batsmen" numFmtId="0">
      <sharedItems count="4">
        <s v="Others"/>
        <s v="Virat Kohli"/>
        <s v="Phil Salt"/>
        <s v="Travis Head"/>
      </sharedItems>
    </cacheField>
    <cacheField name="Best Bowling Style" numFmtId="0">
      <sharedItems count="2">
        <s v="Spin"/>
        <s v="Fast Bowling &amp; Medium Pace"/>
      </sharedItems>
    </cacheField>
    <cacheField name="Better Economy Rate" numFmtId="0">
      <sharedItems count="2">
        <s v="Fast Bowling &amp; Medium Pace"/>
        <s v="Spin"/>
      </sharedItems>
    </cacheField>
    <cacheField name="Best Fast Bowler" numFmtId="0">
      <sharedItems count="5">
        <s v="Others"/>
        <s v="Mitchell Starc"/>
        <s v="Jasprit Bumrah"/>
        <s v="Trent Boult"/>
        <s v="Shaheen Shah Afridi"/>
      </sharedItems>
    </cacheField>
    <cacheField name="Best Spinner" numFmtId="0">
      <sharedItems count="5">
        <s v="Moeen Ali"/>
        <s v="Wanindu Hasaranga"/>
        <s v="N/A"/>
        <s v="Sikandar Raza"/>
        <s v="Yuzvendra Chahal"/>
      </sharedItems>
    </cacheField>
    <cacheField name="DRS_worthiness" numFmtId="0">
      <sharedItems count="2">
        <s v="Useful"/>
        <s v="Mixed"/>
      </sharedItems>
    </cacheField>
    <cacheField name="India_stage" numFmtId="0">
      <sharedItems/>
    </cacheField>
    <cacheField name="Best opening pair" numFmtId="0">
      <sharedItems count="5">
        <s v="Virat Kohli &amp; Yashavi Jaiswal"/>
        <s v="Virat Kohli &amp; Rahul Sharma"/>
        <s v="Rohit Sharma &amp; Yashasvi Jaiswal"/>
        <s v="N/A"/>
        <s v="Virat Kohli &amp; Rohit Sharma"/>
      </sharedItems>
    </cacheField>
    <cacheField name="Best Allrounder" numFmtId="0">
      <sharedItems count="3">
        <s v="Ravindra Jadeja"/>
        <s v="Hardik Pandya"/>
        <s v="N/A"/>
      </sharedItems>
    </cacheField>
    <cacheField name="Best Strike rate" numFmtId="0">
      <sharedItems count="5">
        <s v="Suryakumar Yadav"/>
        <s v="Sanju Samson"/>
        <s v="Rahul Sharma"/>
        <s v="Rohit Sharma"/>
        <s v="Rishab Pant"/>
      </sharedItems>
    </cacheField>
  </cacheFields>
  <extLst>
    <ext xmlns:x14="http://schemas.microsoft.com/office/spreadsheetml/2009/9/main" uri="{725AE2AE-9491-48be-B2B4-4EB974FC3084}">
      <x14:pivotCacheDefinition pivotCacheId="1394012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s v="Yes"/>
    <n v="2009"/>
    <x v="0"/>
    <x v="0"/>
    <x v="0"/>
    <x v="0"/>
    <x v="0"/>
    <x v="0"/>
    <x v="0"/>
    <x v="0"/>
    <s v="Semi Finals"/>
    <x v="0"/>
    <x v="0"/>
    <x v="0"/>
  </r>
  <r>
    <x v="0"/>
    <x v="0"/>
    <s v="Yes"/>
    <n v="2007"/>
    <x v="1"/>
    <x v="1"/>
    <x v="1"/>
    <x v="0"/>
    <x v="0"/>
    <x v="1"/>
    <x v="1"/>
    <x v="1"/>
    <s v="Semi Finals"/>
    <x v="1"/>
    <x v="0"/>
    <x v="0"/>
  </r>
  <r>
    <x v="0"/>
    <x v="0"/>
    <s v="May be"/>
    <n v="2007"/>
    <x v="2"/>
    <x v="0"/>
    <x v="1"/>
    <x v="1"/>
    <x v="0"/>
    <x v="2"/>
    <x v="2"/>
    <x v="0"/>
    <s v="Finals"/>
    <x v="0"/>
    <x v="0"/>
    <x v="0"/>
  </r>
  <r>
    <x v="0"/>
    <x v="1"/>
    <s v="Yes"/>
    <n v="2007"/>
    <x v="1"/>
    <x v="0"/>
    <x v="1"/>
    <x v="0"/>
    <x v="1"/>
    <x v="2"/>
    <x v="1"/>
    <x v="0"/>
    <s v="Finals"/>
    <x v="2"/>
    <x v="0"/>
    <x v="0"/>
  </r>
  <r>
    <x v="0"/>
    <x v="1"/>
    <s v="No"/>
    <n v="2011"/>
    <x v="1"/>
    <x v="1"/>
    <x v="0"/>
    <x v="0"/>
    <x v="1"/>
    <x v="3"/>
    <x v="3"/>
    <x v="1"/>
    <s v="Finals"/>
    <x v="0"/>
    <x v="0"/>
    <x v="1"/>
  </r>
  <r>
    <x v="0"/>
    <x v="0"/>
    <s v="Yes"/>
    <n v="2007"/>
    <x v="1"/>
    <x v="2"/>
    <x v="1"/>
    <x v="0"/>
    <x v="1"/>
    <x v="1"/>
    <x v="4"/>
    <x v="0"/>
    <s v="Finals"/>
    <x v="3"/>
    <x v="0"/>
    <x v="0"/>
  </r>
  <r>
    <x v="0"/>
    <x v="0"/>
    <s v="Yes"/>
    <n v="2007"/>
    <x v="1"/>
    <x v="1"/>
    <x v="1"/>
    <x v="0"/>
    <x v="1"/>
    <x v="2"/>
    <x v="4"/>
    <x v="0"/>
    <s v="Finals"/>
    <x v="4"/>
    <x v="0"/>
    <x v="0"/>
  </r>
  <r>
    <x v="0"/>
    <x v="0"/>
    <s v="Yes"/>
    <n v="2007"/>
    <x v="1"/>
    <x v="2"/>
    <x v="1"/>
    <x v="1"/>
    <x v="1"/>
    <x v="2"/>
    <x v="1"/>
    <x v="0"/>
    <s v="Finals"/>
    <x v="0"/>
    <x v="0"/>
    <x v="0"/>
  </r>
  <r>
    <x v="1"/>
    <x v="1"/>
    <s v="Yes"/>
    <n v="2007"/>
    <x v="1"/>
    <x v="0"/>
    <x v="1"/>
    <x v="1"/>
    <x v="1"/>
    <x v="2"/>
    <x v="4"/>
    <x v="1"/>
    <s v="Finals"/>
    <x v="4"/>
    <x v="0"/>
    <x v="2"/>
  </r>
  <r>
    <x v="0"/>
    <x v="0"/>
    <s v="No"/>
    <n v="2019"/>
    <x v="2"/>
    <x v="3"/>
    <x v="0"/>
    <x v="1"/>
    <x v="1"/>
    <x v="2"/>
    <x v="0"/>
    <x v="0"/>
    <s v="Semi Finals"/>
    <x v="0"/>
    <x v="0"/>
    <x v="3"/>
  </r>
  <r>
    <x v="0"/>
    <x v="0"/>
    <s v="Yes"/>
    <n v="2011"/>
    <x v="2"/>
    <x v="0"/>
    <x v="2"/>
    <x v="1"/>
    <x v="0"/>
    <x v="1"/>
    <x v="0"/>
    <x v="0"/>
    <s v="Semi Finals"/>
    <x v="2"/>
    <x v="1"/>
    <x v="1"/>
  </r>
  <r>
    <x v="1"/>
    <x v="0"/>
    <s v="May be"/>
    <n v="2011"/>
    <x v="3"/>
    <x v="1"/>
    <x v="0"/>
    <x v="1"/>
    <x v="0"/>
    <x v="2"/>
    <x v="4"/>
    <x v="1"/>
    <s v="Finals"/>
    <x v="3"/>
    <x v="2"/>
    <x v="3"/>
  </r>
  <r>
    <x v="0"/>
    <x v="0"/>
    <s v="Yes"/>
    <n v="2007"/>
    <x v="1"/>
    <x v="1"/>
    <x v="1"/>
    <x v="0"/>
    <x v="1"/>
    <x v="2"/>
    <x v="4"/>
    <x v="1"/>
    <s v="Finals"/>
    <x v="2"/>
    <x v="0"/>
    <x v="0"/>
  </r>
  <r>
    <x v="0"/>
    <x v="1"/>
    <s v="Yes"/>
    <n v="2011"/>
    <x v="1"/>
    <x v="2"/>
    <x v="3"/>
    <x v="0"/>
    <x v="0"/>
    <x v="3"/>
    <x v="2"/>
    <x v="0"/>
    <s v="Finals"/>
    <x v="2"/>
    <x v="1"/>
    <x v="0"/>
  </r>
  <r>
    <x v="0"/>
    <x v="1"/>
    <s v="Yes"/>
    <n v="2007"/>
    <x v="1"/>
    <x v="1"/>
    <x v="0"/>
    <x v="0"/>
    <x v="0"/>
    <x v="2"/>
    <x v="4"/>
    <x v="1"/>
    <s v="Finals"/>
    <x v="2"/>
    <x v="0"/>
    <x v="3"/>
  </r>
  <r>
    <x v="0"/>
    <x v="1"/>
    <s v="Yes"/>
    <n v="2007"/>
    <x v="1"/>
    <x v="1"/>
    <x v="1"/>
    <x v="0"/>
    <x v="1"/>
    <x v="2"/>
    <x v="0"/>
    <x v="0"/>
    <s v="Finals"/>
    <x v="4"/>
    <x v="0"/>
    <x v="3"/>
  </r>
  <r>
    <x v="0"/>
    <x v="0"/>
    <s v="Yes"/>
    <n v="2011"/>
    <x v="1"/>
    <x v="1"/>
    <x v="0"/>
    <x v="0"/>
    <x v="0"/>
    <x v="4"/>
    <x v="4"/>
    <x v="0"/>
    <s v="Finals"/>
    <x v="2"/>
    <x v="0"/>
    <x v="3"/>
  </r>
  <r>
    <x v="0"/>
    <x v="1"/>
    <s v="May be"/>
    <n v="2007"/>
    <x v="2"/>
    <x v="0"/>
    <x v="3"/>
    <x v="1"/>
    <x v="0"/>
    <x v="2"/>
    <x v="0"/>
    <x v="0"/>
    <s v="Semi Finals"/>
    <x v="2"/>
    <x v="1"/>
    <x v="0"/>
  </r>
  <r>
    <x v="1"/>
    <x v="1"/>
    <s v="Yes"/>
    <n v="2007"/>
    <x v="1"/>
    <x v="2"/>
    <x v="1"/>
    <x v="0"/>
    <x v="0"/>
    <x v="0"/>
    <x v="4"/>
    <x v="1"/>
    <s v="Semi Finals"/>
    <x v="4"/>
    <x v="1"/>
    <x v="4"/>
  </r>
  <r>
    <x v="0"/>
    <x v="1"/>
    <s v="Yes"/>
    <n v="2007"/>
    <x v="1"/>
    <x v="1"/>
    <x v="1"/>
    <x v="0"/>
    <x v="1"/>
    <x v="1"/>
    <x v="4"/>
    <x v="1"/>
    <s v="Finals"/>
    <x v="2"/>
    <x v="0"/>
    <x v="1"/>
  </r>
  <r>
    <x v="2"/>
    <x v="1"/>
    <s v="Yes"/>
    <n v="2007"/>
    <x v="1"/>
    <x v="1"/>
    <x v="1"/>
    <x v="1"/>
    <x v="0"/>
    <x v="2"/>
    <x v="4"/>
    <x v="0"/>
    <s v="Finals"/>
    <x v="4"/>
    <x v="0"/>
    <x v="0"/>
  </r>
  <r>
    <x v="0"/>
    <x v="1"/>
    <s v="Yes"/>
    <n v="2011"/>
    <x v="1"/>
    <x v="0"/>
    <x v="3"/>
    <x v="0"/>
    <x v="0"/>
    <x v="1"/>
    <x v="4"/>
    <x v="0"/>
    <s v="Semi Finals"/>
    <x v="2"/>
    <x v="0"/>
    <x v="0"/>
  </r>
  <r>
    <x v="0"/>
    <x v="1"/>
    <s v="Yes"/>
    <n v="2007"/>
    <x v="1"/>
    <x v="3"/>
    <x v="3"/>
    <x v="0"/>
    <x v="0"/>
    <x v="2"/>
    <x v="3"/>
    <x v="0"/>
    <s v="Semi Finals"/>
    <x v="4"/>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379D2E-53B5-5249-B67F-8E7C6D012D9F}"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0:D44"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showAll="0">
      <items count="3">
        <item x="1"/>
        <item x="0"/>
        <item t="default"/>
      </items>
    </pivotField>
    <pivotField showAll="0">
      <items count="3">
        <item x="0"/>
        <item x="1"/>
        <item t="default"/>
      </items>
    </pivotField>
    <pivotField showAll="0">
      <items count="6">
        <item x="2"/>
        <item x="1"/>
        <item x="0"/>
        <item x="4"/>
        <item x="3"/>
        <item t="default"/>
      </items>
    </pivotField>
    <pivotField showAll="0">
      <items count="6">
        <item x="0"/>
        <item x="2"/>
        <item x="3"/>
        <item x="1"/>
        <item x="4"/>
        <item t="default"/>
      </items>
    </pivotField>
    <pivotField showAll="0"/>
    <pivotField showAll="0"/>
    <pivotField showAll="0"/>
    <pivotField axis="axisCol" showAll="0">
      <items count="4">
        <item x="1"/>
        <item x="2"/>
        <item x="0"/>
        <item t="default"/>
      </items>
    </pivotField>
    <pivotField showAll="0"/>
  </pivotFields>
  <rowFields count="1">
    <field x="0"/>
  </rowFields>
  <rowItems count="3">
    <i>
      <x/>
    </i>
    <i>
      <x v="1"/>
    </i>
    <i>
      <x v="2"/>
    </i>
  </rowItems>
  <colFields count="1">
    <field x="14"/>
  </colFields>
  <colItems count="3">
    <i>
      <x/>
    </i>
    <i>
      <x v="1"/>
    </i>
    <i>
      <x v="2"/>
    </i>
  </colItems>
  <dataFields count="1">
    <dataField name="Count of Age Group" fld="0" subtotal="count" baseField="0" baseItem="0"/>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2">
          <reference field="4294967294" count="1" selected="0">
            <x v="0"/>
          </reference>
          <reference field="14" count="1" selected="0">
            <x v="2"/>
          </reference>
        </references>
      </pivotArea>
    </chartFormat>
    <chartFormat chart="3"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454CC8-F32B-0E41-9783-3C539BD5B30A}"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3:Q7" firstHeaderRow="1" firstDataRow="2" firstDataCol="1"/>
  <pivotFields count="16">
    <pivotField axis="axisRow" showAll="0">
      <items count="4">
        <item x="2"/>
        <item x="0"/>
        <item x="1"/>
        <item t="default"/>
      </items>
    </pivotField>
    <pivotField showAll="0">
      <items count="3">
        <item x="1"/>
        <item x="0"/>
        <item t="default"/>
      </items>
    </pivotField>
    <pivotField showAll="0"/>
    <pivotField showAll="0"/>
    <pivotField axis="axisCol"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Fields count="1">
    <field x="4"/>
  </colFields>
  <colItems count="4">
    <i>
      <x/>
    </i>
    <i>
      <x v="1"/>
    </i>
    <i>
      <x v="2"/>
    </i>
    <i>
      <x v="3"/>
    </i>
  </colItems>
  <dataFields count="1">
    <dataField name="Count of Tournament_Favorites" fld="4" subtotal="count" baseField="0" baseItem="0"/>
  </dataFields>
  <chartFormats count="1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CDEFD4-F028-CC4D-8FD6-DCF6F1FC1C07}"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M40:O44"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s>
  <rowFields count="1">
    <field x="0"/>
  </rowFields>
  <rowItems count="3">
    <i>
      <x/>
    </i>
    <i>
      <x v="1"/>
    </i>
    <i>
      <x v="2"/>
    </i>
  </rowItems>
  <colFields count="1">
    <field x="11"/>
  </colFields>
  <colItems count="2">
    <i>
      <x/>
    </i>
    <i>
      <x v="1"/>
    </i>
  </colItems>
  <dataFields count="1">
    <dataField name="Count of Age Group" fld="0" subtotal="count" baseField="0" baseItem="0"/>
  </dataFields>
  <chartFormats count="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289B42-A9EF-7545-962B-794B3727F17F}"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L32:Q36"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showAll="0">
      <items count="3">
        <item x="1"/>
        <item x="0"/>
        <item t="default"/>
      </items>
    </pivotField>
    <pivotField showAll="0">
      <items count="3">
        <item x="0"/>
        <item x="1"/>
        <item t="default"/>
      </items>
    </pivotField>
    <pivotField showAll="0">
      <items count="6">
        <item x="2"/>
        <item x="1"/>
        <item x="0"/>
        <item x="4"/>
        <item x="3"/>
        <item t="default"/>
      </items>
    </pivotField>
    <pivotField showAll="0">
      <items count="6">
        <item x="0"/>
        <item x="2"/>
        <item x="3"/>
        <item x="1"/>
        <item x="4"/>
        <item t="default"/>
      </items>
    </pivotField>
    <pivotField showAll="0"/>
    <pivotField showAll="0"/>
    <pivotField axis="axisCol" showAll="0">
      <items count="6">
        <item x="3"/>
        <item x="2"/>
        <item x="1"/>
        <item x="4"/>
        <item x="0"/>
        <item t="default"/>
      </items>
    </pivotField>
    <pivotField showAll="0"/>
    <pivotField showAll="0"/>
  </pivotFields>
  <rowFields count="1">
    <field x="0"/>
  </rowFields>
  <rowItems count="3">
    <i>
      <x/>
    </i>
    <i>
      <x v="1"/>
    </i>
    <i>
      <x v="2"/>
    </i>
  </rowItems>
  <colFields count="1">
    <field x="13"/>
  </colFields>
  <colItems count="5">
    <i>
      <x/>
    </i>
    <i>
      <x v="1"/>
    </i>
    <i>
      <x v="2"/>
    </i>
    <i>
      <x v="3"/>
    </i>
    <i>
      <x v="4"/>
    </i>
  </colItems>
  <dataFields count="1">
    <dataField name="Count of Age Group" fld="0" subtotal="count" baseField="0" baseItem="0"/>
  </dataFields>
  <chartFormats count="6">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5FE556-A7CF-A04D-8527-739BB5B55F09}"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1:E15" firstHeaderRow="1" firstDataRow="2" firstDataCol="1"/>
  <pivotFields count="16">
    <pivotField axis="axisRow" showAll="0">
      <items count="4">
        <item x="2"/>
        <item x="0"/>
        <item x="1"/>
        <item t="default"/>
      </items>
    </pivotField>
    <pivotField showAll="0">
      <items count="3">
        <item x="1"/>
        <item x="0"/>
        <item t="default"/>
      </items>
    </pivotField>
    <pivotField showAll="0"/>
    <pivotField showAll="0"/>
    <pivotField showAll="0">
      <items count="5">
        <item x="2"/>
        <item x="1"/>
        <item x="3"/>
        <item x="0"/>
        <item t="default"/>
      </items>
    </pivotField>
    <pivotField axis="axisCol"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Fields count="1">
    <field x="5"/>
  </colFields>
  <colItems count="4">
    <i>
      <x/>
    </i>
    <i>
      <x v="1"/>
    </i>
    <i>
      <x v="2"/>
    </i>
    <i>
      <x v="3"/>
    </i>
  </colItems>
  <dataFields count="1">
    <dataField name="Count of Challenging Group" fld="5" subtotal="count" baseField="0" baseItem="0"/>
  </dataFields>
  <chartFormats count="1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11" format="8" series="1">
      <pivotArea type="data" outline="0" fieldPosition="0">
        <references count="2">
          <reference field="4294967294" count="1" selected="0">
            <x v="0"/>
          </reference>
          <reference field="5" count="1" selected="0">
            <x v="0"/>
          </reference>
        </references>
      </pivotArea>
    </chartFormat>
    <chartFormat chart="11" format="9" series="1">
      <pivotArea type="data" outline="0" fieldPosition="0">
        <references count="2">
          <reference field="4294967294" count="1" selected="0">
            <x v="0"/>
          </reference>
          <reference field="5" count="1" selected="0">
            <x v="1"/>
          </reference>
        </references>
      </pivotArea>
    </chartFormat>
    <chartFormat chart="11" format="10" series="1">
      <pivotArea type="data" outline="0" fieldPosition="0">
        <references count="2">
          <reference field="4294967294" count="1" selected="0">
            <x v="0"/>
          </reference>
          <reference field="5" count="1" selected="0">
            <x v="2"/>
          </reference>
        </references>
      </pivotArea>
    </chartFormat>
    <chartFormat chart="11" format="11" series="1">
      <pivotArea type="data" outline="0" fieldPosition="0">
        <references count="2">
          <reference field="4294967294" count="1" selected="0">
            <x v="0"/>
          </reference>
          <reference field="5" count="1" selected="0">
            <x v="3"/>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1863E-60C6-4D44-B111-7BA1EBD8D326}"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3:F37"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showAll="0">
      <items count="3">
        <item x="1"/>
        <item x="0"/>
        <item t="default"/>
      </items>
    </pivotField>
    <pivotField showAll="0">
      <items count="3">
        <item x="0"/>
        <item x="1"/>
        <item t="default"/>
      </items>
    </pivotField>
    <pivotField showAll="0">
      <items count="6">
        <item x="2"/>
        <item x="1"/>
        <item x="0"/>
        <item x="4"/>
        <item x="3"/>
        <item t="default"/>
      </items>
    </pivotField>
    <pivotField axis="axisCol" showAll="0">
      <items count="6">
        <item x="0"/>
        <item x="2"/>
        <item x="3"/>
        <item x="1"/>
        <item x="4"/>
        <item t="default"/>
      </items>
    </pivotField>
    <pivotField showAll="0"/>
    <pivotField showAll="0"/>
    <pivotField showAll="0"/>
    <pivotField showAll="0"/>
    <pivotField showAll="0"/>
  </pivotFields>
  <rowFields count="1">
    <field x="0"/>
  </rowFields>
  <rowItems count="3">
    <i>
      <x/>
    </i>
    <i>
      <x v="1"/>
    </i>
    <i>
      <x v="2"/>
    </i>
  </rowItems>
  <colFields count="1">
    <field x="10"/>
  </colFields>
  <colItems count="5">
    <i>
      <x/>
    </i>
    <i>
      <x v="1"/>
    </i>
    <i>
      <x v="2"/>
    </i>
    <i>
      <x v="3"/>
    </i>
    <i>
      <x v="4"/>
    </i>
  </colItems>
  <dataFields count="1">
    <dataField name="Count of Age Group" fld="0" subtotal="count" baseField="0" baseItem="0"/>
  </dataFields>
  <chartFormats count="6">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 chart="2" format="12" series="1">
      <pivotArea type="data" outline="0" fieldPosition="0">
        <references count="2">
          <reference field="4294967294" count="1" selected="0">
            <x v="0"/>
          </reference>
          <reference field="10" count="1" selected="0">
            <x v="2"/>
          </reference>
        </references>
      </pivotArea>
    </chartFormat>
    <chartFormat chart="2" format="13" series="1">
      <pivotArea type="data" outline="0" fieldPosition="0">
        <references count="2">
          <reference field="4294967294" count="1" selected="0">
            <x v="0"/>
          </reference>
          <reference field="10" count="1" selected="0">
            <x v="3"/>
          </reference>
        </references>
      </pivotArea>
    </chartFormat>
    <chartFormat chart="2" format="14" series="1">
      <pivotArea type="data" outline="0" fieldPosition="0">
        <references count="2">
          <reference field="4294967294" count="1" selected="0">
            <x v="0"/>
          </reference>
          <reference field="10"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369D6B-D94C-2846-8FF7-1B7666F53A2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C7" firstHeaderRow="1" firstDataRow="2" firstDataCol="1"/>
  <pivotFields count="16">
    <pivotField axis="axisRow"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Fields count="1">
    <field x="1"/>
  </colFields>
  <colItems count="2">
    <i>
      <x/>
    </i>
    <i>
      <x v="1"/>
    </i>
  </colItems>
  <dataFields count="1">
    <dataField name="Count of Gender" fld="1" subtotal="count" baseField="0"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0"/>
          </reference>
        </references>
      </pivotArea>
    </chartFormat>
    <chartFormat chart="18" format="11">
      <pivotArea type="data" outline="0" fieldPosition="0">
        <references count="3">
          <reference field="4294967294" count="1" selected="0">
            <x v="0"/>
          </reference>
          <reference field="0" count="1" selected="0">
            <x v="0"/>
          </reference>
          <reference field="1" count="1" selected="0">
            <x v="0"/>
          </reference>
        </references>
      </pivotArea>
    </chartFormat>
    <chartFormat chart="18" format="12">
      <pivotArea type="data" outline="0" fieldPosition="0">
        <references count="3">
          <reference field="4294967294" count="1" selected="0">
            <x v="0"/>
          </reference>
          <reference field="0" count="1" selected="0">
            <x v="1"/>
          </reference>
          <reference field="1" count="1" selected="0">
            <x v="0"/>
          </reference>
        </references>
      </pivotArea>
    </chartFormat>
    <chartFormat chart="18" format="13">
      <pivotArea type="data" outline="0" fieldPosition="0">
        <references count="3">
          <reference field="4294967294" count="1" selected="0">
            <x v="0"/>
          </reference>
          <reference field="0" count="1" selected="0">
            <x v="2"/>
          </reference>
          <reference field="1" count="1" selected="0">
            <x v="0"/>
          </reference>
        </references>
      </pivotArea>
    </chartFormat>
    <chartFormat chart="18" format="14" series="1">
      <pivotArea type="data" outline="0" fieldPosition="0">
        <references count="2">
          <reference field="4294967294" count="1" selected="0">
            <x v="0"/>
          </reference>
          <reference field="1" count="1" selected="0">
            <x v="1"/>
          </reference>
        </references>
      </pivotArea>
    </chartFormat>
    <chartFormat chart="18" format="15">
      <pivotArea type="data" outline="0" fieldPosition="0">
        <references count="3">
          <reference field="4294967294" count="1" selected="0">
            <x v="0"/>
          </reference>
          <reference field="0" count="1" selected="0">
            <x v="0"/>
          </reference>
          <reference field="1" count="1" selected="0">
            <x v="1"/>
          </reference>
        </references>
      </pivotArea>
    </chartFormat>
    <chartFormat chart="18" format="16">
      <pivotArea type="data" outline="0" fieldPosition="0">
        <references count="3">
          <reference field="4294967294" count="1" selected="0">
            <x v="0"/>
          </reference>
          <reference field="0" count="1" selected="0">
            <x v="1"/>
          </reference>
          <reference field="1" count="1" selected="0">
            <x v="1"/>
          </reference>
        </references>
      </pivotArea>
    </chartFormat>
    <chartFormat chart="18" format="17">
      <pivotArea type="data" outline="0" fieldPosition="0">
        <references count="3">
          <reference field="4294967294" count="1" selected="0">
            <x v="0"/>
          </reference>
          <reference field="0" count="1" selected="0">
            <x v="2"/>
          </reference>
          <reference field="1" count="1" selected="0">
            <x v="1"/>
          </reference>
        </references>
      </pivotArea>
    </chartFormat>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D01442-9569-2349-B97D-2AB5D6951327}"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L24:N28"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axis="axisCol"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0"/>
  </rowFields>
  <rowItems count="3">
    <i>
      <x/>
    </i>
    <i>
      <x v="1"/>
    </i>
    <i>
      <x v="2"/>
    </i>
  </rowItems>
  <colFields count="1">
    <field x="7"/>
  </colFields>
  <colItems count="2">
    <i>
      <x/>
    </i>
    <i>
      <x v="1"/>
    </i>
  </colItems>
  <dataFields count="1">
    <dataField name="Count of Age Group" fld="0" subtotal="count" baseField="0" baseItem="0"/>
  </dataFields>
  <chartFormats count="3">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262A40-E043-0445-8A46-54C13576D7C6}"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L19:N23"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0"/>
  </rowFields>
  <rowItems count="3">
    <i>
      <x/>
    </i>
    <i>
      <x v="1"/>
    </i>
    <i>
      <x v="2"/>
    </i>
  </rowItems>
  <colFields count="1">
    <field x="8"/>
  </colFields>
  <colItems count="2">
    <i>
      <x/>
    </i>
    <i>
      <x v="1"/>
    </i>
  </colItems>
  <dataFields count="1">
    <dataField name="Count of Age Group" fld="0" subtotal="count" baseField="0" baseItem="0"/>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0"/>
          </reference>
        </references>
      </pivotArea>
    </chartFormat>
    <chartFormat chart="2" format="3" series="1">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2">
          <reference field="4294967294" count="1" selected="0">
            <x v="0"/>
          </reference>
          <reference field="8"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33F7ED-AAB8-E942-ADF7-C8351A8299F1}"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F40:K44"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showAll="0">
      <items count="3">
        <item x="1"/>
        <item x="0"/>
        <item t="default"/>
      </items>
    </pivotField>
    <pivotField showAll="0">
      <items count="3">
        <item x="0"/>
        <item x="1"/>
        <item t="default"/>
      </items>
    </pivotField>
    <pivotField showAll="0">
      <items count="6">
        <item x="2"/>
        <item x="1"/>
        <item x="0"/>
        <item x="4"/>
        <item x="3"/>
        <item t="default"/>
      </items>
    </pivotField>
    <pivotField showAll="0">
      <items count="6">
        <item x="0"/>
        <item x="2"/>
        <item x="3"/>
        <item x="1"/>
        <item x="4"/>
        <item t="default"/>
      </items>
    </pivotField>
    <pivotField showAll="0"/>
    <pivotField showAll="0"/>
    <pivotField showAll="0"/>
    <pivotField showAll="0">
      <items count="4">
        <item x="1"/>
        <item x="2"/>
        <item x="0"/>
        <item t="default"/>
      </items>
    </pivotField>
    <pivotField axis="axisCol" showAll="0">
      <items count="6">
        <item x="2"/>
        <item x="4"/>
        <item x="3"/>
        <item x="1"/>
        <item x="0"/>
        <item t="default"/>
      </items>
    </pivotField>
  </pivotFields>
  <rowFields count="1">
    <field x="0"/>
  </rowFields>
  <rowItems count="3">
    <i>
      <x/>
    </i>
    <i>
      <x v="1"/>
    </i>
    <i>
      <x v="2"/>
    </i>
  </rowItems>
  <colFields count="1">
    <field x="15"/>
  </colFields>
  <colItems count="5">
    <i>
      <x/>
    </i>
    <i>
      <x v="1"/>
    </i>
    <i>
      <x v="2"/>
    </i>
    <i>
      <x v="3"/>
    </i>
    <i>
      <x v="4"/>
    </i>
  </colItems>
  <dataFields count="1">
    <dataField name="Count of Age Group" fld="0" subtotal="count" baseField="0" baseItem="0"/>
  </dataFields>
  <chartFormats count="1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2" format="10" series="1">
      <pivotArea type="data" outline="0" fieldPosition="0">
        <references count="2">
          <reference field="4294967294" count="1" selected="0">
            <x v="0"/>
          </reference>
          <reference field="15" count="1" selected="0">
            <x v="0"/>
          </reference>
        </references>
      </pivotArea>
    </chartFormat>
    <chartFormat chart="2" format="11" series="1">
      <pivotArea type="data" outline="0" fieldPosition="0">
        <references count="2">
          <reference field="4294967294" count="1" selected="0">
            <x v="0"/>
          </reference>
          <reference field="15" count="1" selected="0">
            <x v="1"/>
          </reference>
        </references>
      </pivotArea>
    </chartFormat>
    <chartFormat chart="2" format="12" series="1">
      <pivotArea type="data" outline="0" fieldPosition="0">
        <references count="2">
          <reference field="4294967294" count="1" selected="0">
            <x v="0"/>
          </reference>
          <reference field="15" count="1" selected="0">
            <x v="2"/>
          </reference>
        </references>
      </pivotArea>
    </chartFormat>
    <chartFormat chart="2" format="13" series="1">
      <pivotArea type="data" outline="0" fieldPosition="0">
        <references count="2">
          <reference field="4294967294" count="1" selected="0">
            <x v="0"/>
          </reference>
          <reference field="15" count="1" selected="0">
            <x v="3"/>
          </reference>
        </references>
      </pivotArea>
    </chartFormat>
    <chartFormat chart="2" format="14" series="1">
      <pivotArea type="data" outline="0" fieldPosition="0">
        <references count="2">
          <reference field="4294967294" count="1" selected="0">
            <x v="0"/>
          </reference>
          <reference field="15"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4401F6-AAB2-BB4E-A512-ED90589274C2}"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3:G6" firstHeaderRow="1" firstDataRow="1" firstDataCol="1"/>
  <pivotFields count="16">
    <pivotField axis="axisRow" showAll="0">
      <items count="4">
        <item x="2"/>
        <item x="0"/>
        <item x="1"/>
        <item t="default"/>
      </items>
    </pivotField>
    <pivotField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Items count="1">
    <i/>
  </colItems>
  <dataFields count="1">
    <dataField name="Count of View_T20"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CA2E27-9E17-8A41-9C71-F2621E84C698}"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7:F31" firstHeaderRow="1" firstDataRow="2" firstDataCol="1"/>
  <pivotFields count="16">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items count="5">
        <item x="0"/>
        <item x="2"/>
        <item x="3"/>
        <item x="1"/>
        <item t="default"/>
      </items>
    </pivotField>
    <pivotField showAll="0">
      <items count="3">
        <item x="1"/>
        <item x="0"/>
        <item t="default"/>
      </items>
    </pivotField>
    <pivotField showAll="0">
      <items count="3">
        <item x="0"/>
        <item x="1"/>
        <item t="default"/>
      </items>
    </pivotField>
    <pivotField axis="axisCol" showAll="0">
      <items count="6">
        <item x="2"/>
        <item x="1"/>
        <item x="0"/>
        <item x="4"/>
        <item x="3"/>
        <item t="default"/>
      </items>
    </pivotField>
    <pivotField showAll="0"/>
    <pivotField showAll="0"/>
    <pivotField showAll="0"/>
    <pivotField showAll="0"/>
    <pivotField showAll="0"/>
    <pivotField showAll="0"/>
  </pivotFields>
  <rowFields count="1">
    <field x="0"/>
  </rowFields>
  <rowItems count="3">
    <i>
      <x/>
    </i>
    <i>
      <x v="1"/>
    </i>
    <i>
      <x v="2"/>
    </i>
  </rowItems>
  <colFields count="1">
    <field x="9"/>
  </colFields>
  <colItems count="5">
    <i>
      <x/>
    </i>
    <i>
      <x v="1"/>
    </i>
    <i>
      <x v="2"/>
    </i>
    <i>
      <x v="3"/>
    </i>
    <i>
      <x v="4"/>
    </i>
  </colItems>
  <dataFields count="1">
    <dataField name="Count of Age Group" fld="0" subtotal="count" baseField="0" baseItem="0"/>
  </dataFields>
  <chartFormats count="6">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FB90E7-2295-BF4C-9B7A-D01D11E42AB8}"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9:E23" firstHeaderRow="1" firstDataRow="2" firstDataCol="1"/>
  <pivotFields count="16">
    <pivotField axis="axisRow" showAll="0">
      <items count="4">
        <item x="2"/>
        <item x="0"/>
        <item x="1"/>
        <item t="default"/>
      </items>
    </pivotField>
    <pivotField dataField="1" showAll="0">
      <items count="3">
        <item x="1"/>
        <item x="0"/>
        <item t="default"/>
      </items>
    </pivotField>
    <pivotField showAll="0"/>
    <pivotField showAll="0"/>
    <pivotField showAll="0"/>
    <pivotField showAll="0"/>
    <pivotField axis="axisCol"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Fields count="1">
    <field x="6"/>
  </colFields>
  <colItems count="4">
    <i>
      <x/>
    </i>
    <i>
      <x v="1"/>
    </i>
    <i>
      <x v="2"/>
    </i>
    <i>
      <x v="3"/>
    </i>
  </colItems>
  <dataFields count="1">
    <dataField name="Count of Gender" fld="1" subtotal="count" baseField="0"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5" format="8" series="1">
      <pivotArea type="data" outline="0" fieldPosition="0">
        <references count="2">
          <reference field="4294967294" count="1" selected="0">
            <x v="0"/>
          </reference>
          <reference field="6" count="1" selected="0">
            <x v="0"/>
          </reference>
        </references>
      </pivotArea>
    </chartFormat>
    <chartFormat chart="5" format="9" series="1">
      <pivotArea type="data" outline="0" fieldPosition="0">
        <references count="2">
          <reference field="4294967294" count="1" selected="0">
            <x v="0"/>
          </reference>
          <reference field="6" count="1" selected="0">
            <x v="1"/>
          </reference>
        </references>
      </pivotArea>
    </chartFormat>
    <chartFormat chart="5" format="10" series="1">
      <pivotArea type="data" outline="0" fieldPosition="0">
        <references count="2">
          <reference field="4294967294" count="1" selected="0">
            <x v="0"/>
          </reference>
          <reference field="6" count="1" selected="0">
            <x v="2"/>
          </reference>
        </references>
      </pivotArea>
    </chartFormat>
    <chartFormat chart="5" format="11" series="1">
      <pivotArea type="data" outline="0" fieldPosition="0">
        <references count="2">
          <reference field="4294967294" count="1" selected="0">
            <x v="0"/>
          </reference>
          <reference field="6"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3D5CED7-9C7B-469E-94A6-E9AA927745CA}" sourceName="Age Group">
  <pivotTables>
    <pivotTable tabId="6" name="PivotTable9"/>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6" name="PivotTable21"/>
    <pivotTable tabId="6" name="PivotTable22"/>
    <pivotTable tabId="6" name="PivotTable23"/>
    <pivotTable tabId="6" name="PivotTable24"/>
  </pivotTables>
  <data>
    <tabular pivotCacheId="139401226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98AE4801-98E2-4FA3-A4F7-D01BAB295AFC}" cache="Slicer_Age_Group" caption="Age Group"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C644AC-8502-B348-8755-4AB46FCF650C}" name="Table1" displayName="Table1" ref="A1:P24" totalsRowShown="0" headerRowDxfId="17" dataDxfId="16">
  <autoFilter ref="A1:P24" xr:uid="{54C644AC-8502-B348-8755-4AB46FCF650C}"/>
  <tableColumns count="16">
    <tableColumn id="1" xr3:uid="{C4F77AF8-A1E1-4741-A9A8-E5944FA307EA}" name="Age Group" dataDxfId="15"/>
    <tableColumn id="2" xr3:uid="{3FB1932C-EABC-B54C-8C65-57646A231F56}" name="Gender" dataDxfId="14"/>
    <tableColumn id="3" xr3:uid="{5BB6149E-5264-B749-B612-781BE9A50AA7}" name="View_T20" dataDxfId="13"/>
    <tableColumn id="4" xr3:uid="{174819DD-5222-4C4E-B144-B985721641C9}" name="T20 World Cup Year" dataDxfId="12"/>
    <tableColumn id="5" xr3:uid="{7DB54AF2-737F-284A-A575-E4A038E66760}" name="Tournament_Favorites" dataDxfId="11"/>
    <tableColumn id="6" xr3:uid="{22CE72A4-9DB3-2A49-B6D0-D8880A9E210B}" name="Challenging Group" dataDxfId="10"/>
    <tableColumn id="7" xr3:uid="{DEF19D7E-0A0D-BF46-8467-683AE9A53DA1}" name="Best Batsmen" dataDxfId="9"/>
    <tableColumn id="8" xr3:uid="{9BCE8114-3FBF-1745-9657-0A729CE35D3E}" name="Best Bowling Style" dataDxfId="8"/>
    <tableColumn id="9" xr3:uid="{722C196A-52B0-414F-B903-219E2ED7A25F}" name="Better Economy Rate" dataDxfId="7"/>
    <tableColumn id="10" xr3:uid="{A6831BAD-15DB-7040-977A-63DA55951A54}" name="Best Fast Bowler" dataDxfId="6"/>
    <tableColumn id="11" xr3:uid="{11650701-E548-7240-A250-63F056EDFCD8}" name="Best Spinner" dataDxfId="5"/>
    <tableColumn id="12" xr3:uid="{83E1670B-8782-7C46-97F8-250DFDDB4C26}" name="DRS_worthiness" dataDxfId="4"/>
    <tableColumn id="13" xr3:uid="{DB48EDF1-0881-1C4B-AC08-145CB078AE43}" name="India_stage" dataDxfId="3"/>
    <tableColumn id="14" xr3:uid="{E41B48C2-9672-4D49-89D9-558E7E42183F}" name="Best opening pair" dataDxfId="2"/>
    <tableColumn id="15" xr3:uid="{73A1D9B7-01E3-4D4F-8373-97188612392B}" name="Best Allrounder" dataDxfId="1"/>
    <tableColumn id="16" xr3:uid="{70F1E444-AB00-2B47-A8BC-AB3E64296117}" name="Best Strike rate" dataDxfId="0"/>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4"/>
  <sheetViews>
    <sheetView workbookViewId="0">
      <pane ySplit="1" topLeftCell="A2" activePane="bottomLeft" state="frozen"/>
      <selection pane="bottomLeft" activeCell="D28" sqref="D28"/>
    </sheetView>
  </sheetViews>
  <sheetFormatPr defaultColWidth="12.6640625" defaultRowHeight="15.75" customHeight="1" x14ac:dyDescent="0.25"/>
  <cols>
    <col min="1" max="1" width="20.33203125" bestFit="1" customWidth="1"/>
    <col min="2" max="2" width="8" bestFit="1" customWidth="1"/>
    <col min="3" max="3" width="29" bestFit="1" customWidth="1"/>
    <col min="4" max="4" width="48.33203125" bestFit="1" customWidth="1"/>
    <col min="5" max="5" width="57.33203125" bestFit="1" customWidth="1"/>
    <col min="6" max="6" width="63.109375" bestFit="1" customWidth="1"/>
    <col min="7" max="7" width="35" bestFit="1" customWidth="1"/>
    <col min="8" max="8" width="48.44140625" bestFit="1" customWidth="1"/>
    <col min="9" max="9" width="44.109375" bestFit="1" customWidth="1"/>
    <col min="10" max="10" width="45.77734375" bestFit="1" customWidth="1"/>
    <col min="11" max="11" width="42.77734375" bestFit="1" customWidth="1"/>
    <col min="12" max="12" width="42.6640625" bestFit="1" customWidth="1"/>
    <col min="13" max="13" width="56.109375" bestFit="1" customWidth="1"/>
    <col min="14" max="14" width="49.6640625" bestFit="1" customWidth="1"/>
    <col min="15" max="15" width="47.33203125" bestFit="1" customWidth="1"/>
    <col min="16" max="16" width="35.6640625" bestFit="1" customWidth="1"/>
    <col min="17" max="22" width="18.77734375" customWidth="1"/>
  </cols>
  <sheetData>
    <row r="1" spans="1:16"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25">
      <c r="A2" s="1" t="s">
        <v>16</v>
      </c>
      <c r="B2" s="1" t="s">
        <v>17</v>
      </c>
      <c r="C2" s="1" t="s">
        <v>18</v>
      </c>
      <c r="D2" s="1">
        <v>2009</v>
      </c>
      <c r="E2" s="1" t="s">
        <v>19</v>
      </c>
      <c r="F2" s="1" t="s">
        <v>20</v>
      </c>
      <c r="G2" s="1" t="s">
        <v>21</v>
      </c>
      <c r="H2" s="1" t="s">
        <v>22</v>
      </c>
      <c r="I2" s="1" t="s">
        <v>23</v>
      </c>
      <c r="J2" s="1" t="s">
        <v>21</v>
      </c>
      <c r="K2" s="1" t="s">
        <v>24</v>
      </c>
      <c r="L2" s="1" t="s">
        <v>25</v>
      </c>
      <c r="M2" s="1" t="s">
        <v>26</v>
      </c>
      <c r="N2" s="1" t="s">
        <v>27</v>
      </c>
      <c r="O2" s="1" t="s">
        <v>28</v>
      </c>
      <c r="P2" s="1" t="s">
        <v>29</v>
      </c>
    </row>
    <row r="3" spans="1:16" ht="15.75" customHeight="1" x14ac:dyDescent="0.25">
      <c r="A3" s="1" t="s">
        <v>16</v>
      </c>
      <c r="B3" s="1" t="s">
        <v>17</v>
      </c>
      <c r="C3" s="1" t="s">
        <v>18</v>
      </c>
      <c r="D3" s="1">
        <v>2007</v>
      </c>
      <c r="E3" s="1" t="s">
        <v>30</v>
      </c>
      <c r="F3" s="1" t="s">
        <v>31</v>
      </c>
      <c r="G3" s="1" t="s">
        <v>32</v>
      </c>
      <c r="H3" s="1" t="s">
        <v>22</v>
      </c>
      <c r="I3" s="1" t="s">
        <v>23</v>
      </c>
      <c r="J3" s="1" t="s">
        <v>33</v>
      </c>
      <c r="K3" s="1" t="s">
        <v>34</v>
      </c>
      <c r="L3" s="1" t="s">
        <v>35</v>
      </c>
      <c r="M3" s="1" t="s">
        <v>26</v>
      </c>
      <c r="N3" s="1" t="s">
        <v>36</v>
      </c>
      <c r="O3" s="1" t="s">
        <v>28</v>
      </c>
      <c r="P3" s="1" t="s">
        <v>29</v>
      </c>
    </row>
    <row r="4" spans="1:16" ht="15.75" customHeight="1" x14ac:dyDescent="0.25">
      <c r="A4" s="1" t="s">
        <v>16</v>
      </c>
      <c r="B4" s="1" t="s">
        <v>17</v>
      </c>
      <c r="C4" s="1" t="s">
        <v>37</v>
      </c>
      <c r="D4" s="1">
        <v>2007</v>
      </c>
      <c r="E4" s="1" t="s">
        <v>38</v>
      </c>
      <c r="F4" s="1" t="s">
        <v>20</v>
      </c>
      <c r="G4" s="1" t="s">
        <v>32</v>
      </c>
      <c r="H4" s="1" t="s">
        <v>23</v>
      </c>
      <c r="I4" s="1" t="s">
        <v>23</v>
      </c>
      <c r="J4" s="1" t="s">
        <v>39</v>
      </c>
      <c r="K4" s="2" t="s">
        <v>84</v>
      </c>
      <c r="L4" s="1" t="s">
        <v>25</v>
      </c>
      <c r="M4" s="1" t="s">
        <v>40</v>
      </c>
      <c r="N4" s="1" t="s">
        <v>27</v>
      </c>
      <c r="O4" s="1" t="s">
        <v>28</v>
      </c>
      <c r="P4" s="1" t="s">
        <v>29</v>
      </c>
    </row>
    <row r="5" spans="1:16" ht="15.75" customHeight="1" x14ac:dyDescent="0.25">
      <c r="A5" s="1" t="s">
        <v>16</v>
      </c>
      <c r="B5" s="1" t="s">
        <v>41</v>
      </c>
      <c r="C5" s="1" t="s">
        <v>18</v>
      </c>
      <c r="D5" s="1">
        <v>2007</v>
      </c>
      <c r="E5" s="1" t="s">
        <v>30</v>
      </c>
      <c r="F5" s="1" t="s">
        <v>20</v>
      </c>
      <c r="G5" s="1" t="s">
        <v>32</v>
      </c>
      <c r="H5" s="1" t="s">
        <v>22</v>
      </c>
      <c r="I5" s="1" t="s">
        <v>22</v>
      </c>
      <c r="J5" s="1" t="s">
        <v>39</v>
      </c>
      <c r="K5" s="1" t="s">
        <v>34</v>
      </c>
      <c r="L5" s="1" t="s">
        <v>25</v>
      </c>
      <c r="M5" s="1" t="s">
        <v>40</v>
      </c>
      <c r="N5" s="1" t="s">
        <v>42</v>
      </c>
      <c r="O5" s="1" t="s">
        <v>28</v>
      </c>
      <c r="P5" s="1" t="s">
        <v>29</v>
      </c>
    </row>
    <row r="6" spans="1:16" ht="15.75" customHeight="1" x14ac:dyDescent="0.25">
      <c r="A6" s="1" t="s">
        <v>16</v>
      </c>
      <c r="B6" s="1" t="s">
        <v>41</v>
      </c>
      <c r="C6" s="1" t="s">
        <v>43</v>
      </c>
      <c r="D6" s="1">
        <v>2011</v>
      </c>
      <c r="E6" s="1" t="s">
        <v>30</v>
      </c>
      <c r="F6" s="1" t="s">
        <v>31</v>
      </c>
      <c r="G6" s="1" t="s">
        <v>21</v>
      </c>
      <c r="H6" s="1" t="s">
        <v>22</v>
      </c>
      <c r="I6" s="1" t="s">
        <v>22</v>
      </c>
      <c r="J6" s="1" t="s">
        <v>44</v>
      </c>
      <c r="K6" s="1" t="s">
        <v>45</v>
      </c>
      <c r="L6" s="1" t="s">
        <v>35</v>
      </c>
      <c r="M6" s="1" t="s">
        <v>40</v>
      </c>
      <c r="N6" s="1" t="s">
        <v>27</v>
      </c>
      <c r="O6" s="1" t="s">
        <v>28</v>
      </c>
      <c r="P6" s="1" t="s">
        <v>46</v>
      </c>
    </row>
    <row r="7" spans="1:16" ht="15.75" customHeight="1" x14ac:dyDescent="0.25">
      <c r="A7" s="1" t="s">
        <v>16</v>
      </c>
      <c r="B7" s="1" t="s">
        <v>17</v>
      </c>
      <c r="C7" s="1" t="s">
        <v>18</v>
      </c>
      <c r="D7" s="1">
        <v>2007</v>
      </c>
      <c r="E7" s="1" t="s">
        <v>30</v>
      </c>
      <c r="F7" s="1" t="s">
        <v>47</v>
      </c>
      <c r="G7" s="1" t="s">
        <v>32</v>
      </c>
      <c r="H7" s="1" t="s">
        <v>22</v>
      </c>
      <c r="I7" s="1" t="s">
        <v>22</v>
      </c>
      <c r="J7" s="1" t="s">
        <v>33</v>
      </c>
      <c r="K7" s="1" t="s">
        <v>48</v>
      </c>
      <c r="L7" s="1" t="s">
        <v>25</v>
      </c>
      <c r="M7" s="1" t="s">
        <v>40</v>
      </c>
      <c r="N7" s="2" t="s">
        <v>84</v>
      </c>
      <c r="O7" s="1" t="s">
        <v>28</v>
      </c>
      <c r="P7" s="1" t="s">
        <v>29</v>
      </c>
    </row>
    <row r="8" spans="1:16" ht="15.75" customHeight="1" x14ac:dyDescent="0.25">
      <c r="A8" s="1" t="s">
        <v>16</v>
      </c>
      <c r="B8" s="1" t="s">
        <v>17</v>
      </c>
      <c r="C8" s="1" t="s">
        <v>18</v>
      </c>
      <c r="D8" s="1">
        <v>2007</v>
      </c>
      <c r="E8" s="1" t="s">
        <v>30</v>
      </c>
      <c r="F8" s="1" t="s">
        <v>31</v>
      </c>
      <c r="G8" s="1" t="s">
        <v>32</v>
      </c>
      <c r="H8" s="1" t="s">
        <v>22</v>
      </c>
      <c r="I8" s="1" t="s">
        <v>22</v>
      </c>
      <c r="J8" s="1" t="s">
        <v>39</v>
      </c>
      <c r="K8" s="1" t="s">
        <v>48</v>
      </c>
      <c r="L8" s="1" t="s">
        <v>25</v>
      </c>
      <c r="M8" s="1" t="s">
        <v>40</v>
      </c>
      <c r="N8" s="1" t="s">
        <v>49</v>
      </c>
      <c r="O8" s="1" t="s">
        <v>28</v>
      </c>
      <c r="P8" s="1" t="s">
        <v>29</v>
      </c>
    </row>
    <row r="9" spans="1:16" ht="15.75" customHeight="1" x14ac:dyDescent="0.25">
      <c r="A9" s="1" t="s">
        <v>16</v>
      </c>
      <c r="B9" s="1" t="s">
        <v>17</v>
      </c>
      <c r="C9" s="1" t="s">
        <v>18</v>
      </c>
      <c r="D9" s="1">
        <v>2007</v>
      </c>
      <c r="E9" s="1" t="s">
        <v>30</v>
      </c>
      <c r="F9" s="1" t="s">
        <v>47</v>
      </c>
      <c r="G9" s="1" t="s">
        <v>32</v>
      </c>
      <c r="H9" s="1" t="s">
        <v>23</v>
      </c>
      <c r="I9" s="1" t="s">
        <v>22</v>
      </c>
      <c r="J9" s="1" t="s">
        <v>39</v>
      </c>
      <c r="K9" s="1" t="s">
        <v>34</v>
      </c>
      <c r="L9" s="1" t="s">
        <v>25</v>
      </c>
      <c r="M9" s="1" t="s">
        <v>40</v>
      </c>
      <c r="N9" s="1" t="s">
        <v>27</v>
      </c>
      <c r="O9" s="1" t="s">
        <v>28</v>
      </c>
      <c r="P9" s="1" t="s">
        <v>29</v>
      </c>
    </row>
    <row r="10" spans="1:16" ht="15.75" customHeight="1" x14ac:dyDescent="0.25">
      <c r="A10" s="1" t="s">
        <v>50</v>
      </c>
      <c r="B10" s="1" t="s">
        <v>41</v>
      </c>
      <c r="C10" s="1" t="s">
        <v>18</v>
      </c>
      <c r="D10" s="1">
        <v>2007</v>
      </c>
      <c r="E10" s="1" t="s">
        <v>30</v>
      </c>
      <c r="F10" s="1" t="s">
        <v>20</v>
      </c>
      <c r="G10" s="1" t="s">
        <v>32</v>
      </c>
      <c r="H10" s="1" t="s">
        <v>23</v>
      </c>
      <c r="I10" s="1" t="s">
        <v>22</v>
      </c>
      <c r="J10" s="1" t="s">
        <v>39</v>
      </c>
      <c r="K10" s="1" t="s">
        <v>48</v>
      </c>
      <c r="L10" s="1" t="s">
        <v>35</v>
      </c>
      <c r="M10" s="1" t="s">
        <v>40</v>
      </c>
      <c r="N10" s="1" t="s">
        <v>49</v>
      </c>
      <c r="O10" s="1" t="s">
        <v>28</v>
      </c>
      <c r="P10" s="1" t="s">
        <v>51</v>
      </c>
    </row>
    <row r="11" spans="1:16" ht="15.75" customHeight="1" x14ac:dyDescent="0.25">
      <c r="A11" s="1" t="s">
        <v>16</v>
      </c>
      <c r="B11" s="1" t="s">
        <v>17</v>
      </c>
      <c r="C11" s="1" t="s">
        <v>43</v>
      </c>
      <c r="D11" s="1">
        <v>2019</v>
      </c>
      <c r="E11" s="1" t="s">
        <v>38</v>
      </c>
      <c r="F11" s="1" t="s">
        <v>52</v>
      </c>
      <c r="G11" s="1" t="s">
        <v>21</v>
      </c>
      <c r="H11" s="1" t="s">
        <v>23</v>
      </c>
      <c r="I11" s="1" t="s">
        <v>22</v>
      </c>
      <c r="J11" s="1" t="s">
        <v>39</v>
      </c>
      <c r="K11" s="1" t="s">
        <v>24</v>
      </c>
      <c r="L11" s="1" t="s">
        <v>25</v>
      </c>
      <c r="M11" s="1" t="s">
        <v>26</v>
      </c>
      <c r="N11" s="1" t="s">
        <v>27</v>
      </c>
      <c r="O11" s="1" t="s">
        <v>28</v>
      </c>
      <c r="P11" s="1" t="s">
        <v>53</v>
      </c>
    </row>
    <row r="12" spans="1:16" ht="15.75" customHeight="1" x14ac:dyDescent="0.25">
      <c r="A12" s="1" t="s">
        <v>16</v>
      </c>
      <c r="B12" s="1" t="s">
        <v>17</v>
      </c>
      <c r="C12" s="1" t="s">
        <v>18</v>
      </c>
      <c r="D12" s="1">
        <v>2011</v>
      </c>
      <c r="E12" s="1" t="s">
        <v>38</v>
      </c>
      <c r="F12" s="1" t="s">
        <v>20</v>
      </c>
      <c r="G12" s="1" t="s">
        <v>54</v>
      </c>
      <c r="H12" s="1" t="s">
        <v>23</v>
      </c>
      <c r="I12" s="1" t="s">
        <v>23</v>
      </c>
      <c r="J12" s="1" t="s">
        <v>33</v>
      </c>
      <c r="K12" s="1" t="s">
        <v>24</v>
      </c>
      <c r="L12" s="1" t="s">
        <v>25</v>
      </c>
      <c r="M12" s="1" t="s">
        <v>26</v>
      </c>
      <c r="N12" s="1" t="s">
        <v>42</v>
      </c>
      <c r="O12" s="1" t="s">
        <v>55</v>
      </c>
      <c r="P12" s="1" t="s">
        <v>46</v>
      </c>
    </row>
    <row r="13" spans="1:16" ht="15.75" customHeight="1" x14ac:dyDescent="0.25">
      <c r="A13" s="1" t="s">
        <v>50</v>
      </c>
      <c r="B13" s="1" t="s">
        <v>17</v>
      </c>
      <c r="C13" s="1" t="s">
        <v>37</v>
      </c>
      <c r="D13" s="1">
        <v>2011</v>
      </c>
      <c r="E13" s="1" t="s">
        <v>21</v>
      </c>
      <c r="F13" s="1" t="s">
        <v>31</v>
      </c>
      <c r="G13" s="1" t="s">
        <v>21</v>
      </c>
      <c r="H13" s="1" t="s">
        <v>23</v>
      </c>
      <c r="I13" s="1" t="s">
        <v>23</v>
      </c>
      <c r="J13" s="1" t="s">
        <v>39</v>
      </c>
      <c r="K13" s="1" t="s">
        <v>48</v>
      </c>
      <c r="L13" s="1" t="s">
        <v>35</v>
      </c>
      <c r="M13" s="1" t="s">
        <v>40</v>
      </c>
      <c r="N13" s="2" t="s">
        <v>84</v>
      </c>
      <c r="O13" s="2" t="s">
        <v>84</v>
      </c>
      <c r="P13" s="1" t="s">
        <v>53</v>
      </c>
    </row>
    <row r="14" spans="1:16" ht="15.75" customHeight="1" x14ac:dyDescent="0.25">
      <c r="A14" s="1" t="s">
        <v>16</v>
      </c>
      <c r="B14" s="1" t="s">
        <v>17</v>
      </c>
      <c r="C14" s="1" t="s">
        <v>18</v>
      </c>
      <c r="D14" s="1">
        <v>2007</v>
      </c>
      <c r="E14" s="1" t="s">
        <v>30</v>
      </c>
      <c r="F14" s="1" t="s">
        <v>31</v>
      </c>
      <c r="G14" s="1" t="s">
        <v>32</v>
      </c>
      <c r="H14" s="1" t="s">
        <v>22</v>
      </c>
      <c r="I14" s="1" t="s">
        <v>22</v>
      </c>
      <c r="J14" s="1" t="s">
        <v>39</v>
      </c>
      <c r="K14" s="1" t="s">
        <v>48</v>
      </c>
      <c r="L14" s="1" t="s">
        <v>35</v>
      </c>
      <c r="M14" s="1" t="s">
        <v>40</v>
      </c>
      <c r="N14" s="1" t="s">
        <v>42</v>
      </c>
      <c r="O14" s="1" t="s">
        <v>28</v>
      </c>
      <c r="P14" s="1" t="s">
        <v>29</v>
      </c>
    </row>
    <row r="15" spans="1:16" ht="15.75" customHeight="1" x14ac:dyDescent="0.25">
      <c r="A15" s="1" t="s">
        <v>16</v>
      </c>
      <c r="B15" s="1" t="s">
        <v>41</v>
      </c>
      <c r="C15" s="1" t="s">
        <v>18</v>
      </c>
      <c r="D15" s="1">
        <v>2011</v>
      </c>
      <c r="E15" s="1" t="s">
        <v>30</v>
      </c>
      <c r="F15" s="1" t="s">
        <v>47</v>
      </c>
      <c r="G15" s="1" t="s">
        <v>56</v>
      </c>
      <c r="H15" s="1" t="s">
        <v>22</v>
      </c>
      <c r="I15" s="1" t="s">
        <v>23</v>
      </c>
      <c r="J15" s="1" t="s">
        <v>44</v>
      </c>
      <c r="K15" s="2" t="s">
        <v>84</v>
      </c>
      <c r="L15" s="1" t="s">
        <v>25</v>
      </c>
      <c r="M15" s="1" t="s">
        <v>40</v>
      </c>
      <c r="N15" s="1" t="s">
        <v>42</v>
      </c>
      <c r="O15" s="1" t="s">
        <v>55</v>
      </c>
      <c r="P15" s="1" t="s">
        <v>29</v>
      </c>
    </row>
    <row r="16" spans="1:16" ht="15.75" customHeight="1" x14ac:dyDescent="0.25">
      <c r="A16" s="1" t="s">
        <v>16</v>
      </c>
      <c r="B16" s="1" t="s">
        <v>41</v>
      </c>
      <c r="C16" s="1" t="s">
        <v>18</v>
      </c>
      <c r="D16" s="1">
        <v>2007</v>
      </c>
      <c r="E16" s="1" t="s">
        <v>30</v>
      </c>
      <c r="F16" s="1" t="s">
        <v>31</v>
      </c>
      <c r="G16" s="1" t="s">
        <v>21</v>
      </c>
      <c r="H16" s="1" t="s">
        <v>22</v>
      </c>
      <c r="I16" s="1" t="s">
        <v>23</v>
      </c>
      <c r="J16" s="1" t="s">
        <v>39</v>
      </c>
      <c r="K16" s="1" t="s">
        <v>48</v>
      </c>
      <c r="L16" s="1" t="s">
        <v>35</v>
      </c>
      <c r="M16" s="1" t="s">
        <v>40</v>
      </c>
      <c r="N16" s="1" t="s">
        <v>42</v>
      </c>
      <c r="O16" s="1" t="s">
        <v>28</v>
      </c>
      <c r="P16" s="1" t="s">
        <v>53</v>
      </c>
    </row>
    <row r="17" spans="1:16" ht="15.75" customHeight="1" x14ac:dyDescent="0.25">
      <c r="A17" s="1" t="s">
        <v>16</v>
      </c>
      <c r="B17" s="1" t="s">
        <v>41</v>
      </c>
      <c r="C17" s="1" t="s">
        <v>18</v>
      </c>
      <c r="D17" s="1">
        <v>2007</v>
      </c>
      <c r="E17" s="1" t="s">
        <v>30</v>
      </c>
      <c r="F17" s="1" t="s">
        <v>31</v>
      </c>
      <c r="G17" s="1" t="s">
        <v>32</v>
      </c>
      <c r="H17" s="1" t="s">
        <v>22</v>
      </c>
      <c r="I17" s="1" t="s">
        <v>22</v>
      </c>
      <c r="J17" s="1" t="s">
        <v>39</v>
      </c>
      <c r="K17" s="1" t="s">
        <v>24</v>
      </c>
      <c r="L17" s="1" t="s">
        <v>25</v>
      </c>
      <c r="M17" s="1" t="s">
        <v>40</v>
      </c>
      <c r="N17" s="1" t="s">
        <v>49</v>
      </c>
      <c r="O17" s="1" t="s">
        <v>28</v>
      </c>
      <c r="P17" s="1" t="s">
        <v>53</v>
      </c>
    </row>
    <row r="18" spans="1:16" ht="15.75" customHeight="1" x14ac:dyDescent="0.25">
      <c r="A18" s="1" t="s">
        <v>16</v>
      </c>
      <c r="B18" s="1" t="s">
        <v>17</v>
      </c>
      <c r="C18" s="1" t="s">
        <v>18</v>
      </c>
      <c r="D18" s="1">
        <v>2011</v>
      </c>
      <c r="E18" s="1" t="s">
        <v>30</v>
      </c>
      <c r="F18" s="1" t="s">
        <v>31</v>
      </c>
      <c r="G18" s="1" t="s">
        <v>21</v>
      </c>
      <c r="H18" s="1" t="s">
        <v>22</v>
      </c>
      <c r="I18" s="1" t="s">
        <v>23</v>
      </c>
      <c r="J18" s="1" t="s">
        <v>57</v>
      </c>
      <c r="K18" s="1" t="s">
        <v>48</v>
      </c>
      <c r="L18" s="1" t="s">
        <v>25</v>
      </c>
      <c r="M18" s="1" t="s">
        <v>40</v>
      </c>
      <c r="N18" s="1" t="s">
        <v>42</v>
      </c>
      <c r="O18" s="1" t="s">
        <v>28</v>
      </c>
      <c r="P18" s="1" t="s">
        <v>53</v>
      </c>
    </row>
    <row r="19" spans="1:16" ht="15.75" customHeight="1" x14ac:dyDescent="0.25">
      <c r="A19" s="1" t="s">
        <v>16</v>
      </c>
      <c r="B19" s="1" t="s">
        <v>41</v>
      </c>
      <c r="C19" s="1" t="s">
        <v>37</v>
      </c>
      <c r="D19" s="1">
        <v>2007</v>
      </c>
      <c r="E19" s="1" t="s">
        <v>38</v>
      </c>
      <c r="F19" s="1" t="s">
        <v>20</v>
      </c>
      <c r="G19" s="1" t="s">
        <v>56</v>
      </c>
      <c r="H19" s="1" t="s">
        <v>23</v>
      </c>
      <c r="I19" s="1" t="s">
        <v>23</v>
      </c>
      <c r="J19" s="1" t="s">
        <v>39</v>
      </c>
      <c r="K19" s="1" t="s">
        <v>24</v>
      </c>
      <c r="L19" s="1" t="s">
        <v>25</v>
      </c>
      <c r="M19" s="1" t="s">
        <v>26</v>
      </c>
      <c r="N19" s="1" t="s">
        <v>42</v>
      </c>
      <c r="O19" s="1" t="s">
        <v>55</v>
      </c>
      <c r="P19" s="1" t="s">
        <v>29</v>
      </c>
    </row>
    <row r="20" spans="1:16" ht="15.75" customHeight="1" x14ac:dyDescent="0.25">
      <c r="A20" s="1" t="s">
        <v>50</v>
      </c>
      <c r="B20" s="1" t="s">
        <v>41</v>
      </c>
      <c r="C20" s="1" t="s">
        <v>18</v>
      </c>
      <c r="D20" s="1">
        <v>2007</v>
      </c>
      <c r="E20" s="1" t="s">
        <v>30</v>
      </c>
      <c r="F20" s="1" t="s">
        <v>47</v>
      </c>
      <c r="G20" s="1" t="s">
        <v>32</v>
      </c>
      <c r="H20" s="1" t="s">
        <v>22</v>
      </c>
      <c r="I20" s="1" t="s">
        <v>23</v>
      </c>
      <c r="J20" s="1" t="s">
        <v>21</v>
      </c>
      <c r="K20" s="1" t="s">
        <v>48</v>
      </c>
      <c r="L20" s="1" t="s">
        <v>35</v>
      </c>
      <c r="M20" s="1" t="s">
        <v>26</v>
      </c>
      <c r="N20" s="1" t="s">
        <v>49</v>
      </c>
      <c r="O20" s="1" t="s">
        <v>55</v>
      </c>
      <c r="P20" s="1" t="s">
        <v>58</v>
      </c>
    </row>
    <row r="21" spans="1:16" ht="15.75" customHeight="1" x14ac:dyDescent="0.25">
      <c r="A21" s="1" t="s">
        <v>16</v>
      </c>
      <c r="B21" s="1" t="s">
        <v>41</v>
      </c>
      <c r="C21" s="1" t="s">
        <v>18</v>
      </c>
      <c r="D21" s="1">
        <v>2007</v>
      </c>
      <c r="E21" s="1" t="s">
        <v>30</v>
      </c>
      <c r="F21" s="1" t="s">
        <v>31</v>
      </c>
      <c r="G21" s="1" t="s">
        <v>32</v>
      </c>
      <c r="H21" s="1" t="s">
        <v>22</v>
      </c>
      <c r="I21" s="1" t="s">
        <v>22</v>
      </c>
      <c r="J21" s="1" t="s">
        <v>33</v>
      </c>
      <c r="K21" s="1" t="s">
        <v>48</v>
      </c>
      <c r="L21" s="1" t="s">
        <v>35</v>
      </c>
      <c r="M21" s="1" t="s">
        <v>40</v>
      </c>
      <c r="N21" s="1" t="s">
        <v>42</v>
      </c>
      <c r="O21" s="1" t="s">
        <v>28</v>
      </c>
      <c r="P21" s="1" t="s">
        <v>46</v>
      </c>
    </row>
    <row r="22" spans="1:16" ht="15.75" customHeight="1" x14ac:dyDescent="0.25">
      <c r="A22" s="1" t="s">
        <v>59</v>
      </c>
      <c r="B22" s="1" t="s">
        <v>41</v>
      </c>
      <c r="C22" s="1" t="s">
        <v>18</v>
      </c>
      <c r="D22" s="1">
        <v>2007</v>
      </c>
      <c r="E22" s="1" t="s">
        <v>30</v>
      </c>
      <c r="F22" s="1" t="s">
        <v>31</v>
      </c>
      <c r="G22" s="1" t="s">
        <v>32</v>
      </c>
      <c r="H22" s="1" t="s">
        <v>23</v>
      </c>
      <c r="I22" s="1" t="s">
        <v>23</v>
      </c>
      <c r="J22" s="1" t="s">
        <v>39</v>
      </c>
      <c r="K22" s="1" t="s">
        <v>48</v>
      </c>
      <c r="L22" s="1" t="s">
        <v>25</v>
      </c>
      <c r="M22" s="1" t="s">
        <v>40</v>
      </c>
      <c r="N22" s="1" t="s">
        <v>49</v>
      </c>
      <c r="O22" s="1" t="s">
        <v>28</v>
      </c>
      <c r="P22" s="1" t="s">
        <v>29</v>
      </c>
    </row>
    <row r="23" spans="1:16" ht="15.75" customHeight="1" x14ac:dyDescent="0.25">
      <c r="A23" s="1" t="s">
        <v>16</v>
      </c>
      <c r="B23" s="1" t="s">
        <v>41</v>
      </c>
      <c r="C23" s="1" t="s">
        <v>18</v>
      </c>
      <c r="D23" s="1">
        <v>2011</v>
      </c>
      <c r="E23" s="1" t="s">
        <v>30</v>
      </c>
      <c r="F23" s="1" t="s">
        <v>20</v>
      </c>
      <c r="G23" s="1" t="s">
        <v>56</v>
      </c>
      <c r="H23" s="1" t="s">
        <v>22</v>
      </c>
      <c r="I23" s="1" t="s">
        <v>23</v>
      </c>
      <c r="J23" s="1" t="s">
        <v>33</v>
      </c>
      <c r="K23" s="1" t="s">
        <v>48</v>
      </c>
      <c r="L23" s="1" t="s">
        <v>25</v>
      </c>
      <c r="M23" s="1" t="s">
        <v>26</v>
      </c>
      <c r="N23" s="1" t="s">
        <v>42</v>
      </c>
      <c r="O23" s="1" t="s">
        <v>28</v>
      </c>
      <c r="P23" s="1" t="s">
        <v>29</v>
      </c>
    </row>
    <row r="24" spans="1:16" ht="15.75" customHeight="1" x14ac:dyDescent="0.25">
      <c r="A24" s="1" t="s">
        <v>16</v>
      </c>
      <c r="B24" s="1" t="s">
        <v>41</v>
      </c>
      <c r="C24" s="1" t="s">
        <v>18</v>
      </c>
      <c r="D24" s="1">
        <v>2007</v>
      </c>
      <c r="E24" s="1" t="s">
        <v>30</v>
      </c>
      <c r="F24" s="1" t="s">
        <v>52</v>
      </c>
      <c r="G24" s="1" t="s">
        <v>56</v>
      </c>
      <c r="H24" s="1" t="s">
        <v>22</v>
      </c>
      <c r="I24" s="1" t="s">
        <v>23</v>
      </c>
      <c r="J24" s="1" t="s">
        <v>39</v>
      </c>
      <c r="K24" s="1" t="s">
        <v>45</v>
      </c>
      <c r="L24" s="1" t="s">
        <v>25</v>
      </c>
      <c r="M24" s="1" t="s">
        <v>26</v>
      </c>
      <c r="N24" s="1" t="s">
        <v>49</v>
      </c>
      <c r="O24" s="1" t="s">
        <v>55</v>
      </c>
      <c r="P24" s="1"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8E6E-490D-5443-98A3-823D214E1C1B}">
  <dimension ref="A1:E17"/>
  <sheetViews>
    <sheetView workbookViewId="0">
      <selection activeCell="F25" sqref="F25"/>
    </sheetView>
  </sheetViews>
  <sheetFormatPr defaultColWidth="11.5546875" defaultRowHeight="13.2" x14ac:dyDescent="0.25"/>
  <cols>
    <col min="1" max="1" width="59.33203125" bestFit="1" customWidth="1"/>
    <col min="2" max="2" width="18.6640625" bestFit="1" customWidth="1"/>
  </cols>
  <sheetData>
    <row r="1" spans="1:5" x14ac:dyDescent="0.25">
      <c r="A1" s="2" t="s">
        <v>60</v>
      </c>
      <c r="B1" s="2" t="s">
        <v>61</v>
      </c>
      <c r="C1" s="2" t="s">
        <v>80</v>
      </c>
      <c r="D1" s="2" t="s">
        <v>82</v>
      </c>
      <c r="E1" s="2" t="s">
        <v>83</v>
      </c>
    </row>
    <row r="2" spans="1:5" x14ac:dyDescent="0.25">
      <c r="A2" s="1" t="s">
        <v>0</v>
      </c>
      <c r="B2" s="2" t="s">
        <v>64</v>
      </c>
      <c r="C2" s="2" t="s">
        <v>62</v>
      </c>
    </row>
    <row r="3" spans="1:5" x14ac:dyDescent="0.25">
      <c r="A3" s="1" t="s">
        <v>1</v>
      </c>
      <c r="B3" s="2" t="s">
        <v>65</v>
      </c>
      <c r="C3" s="2" t="s">
        <v>63</v>
      </c>
    </row>
    <row r="4" spans="1:5" x14ac:dyDescent="0.25">
      <c r="A4" s="1" t="s">
        <v>2</v>
      </c>
      <c r="B4" s="2" t="s">
        <v>66</v>
      </c>
      <c r="C4" s="2" t="s">
        <v>81</v>
      </c>
    </row>
    <row r="5" spans="1:5" x14ac:dyDescent="0.25">
      <c r="A5" s="1" t="s">
        <v>3</v>
      </c>
      <c r="B5" s="2" t="s">
        <v>67</v>
      </c>
      <c r="C5" s="2" t="s">
        <v>62</v>
      </c>
    </row>
    <row r="6" spans="1:5" x14ac:dyDescent="0.25">
      <c r="A6" s="1" t="s">
        <v>4</v>
      </c>
      <c r="B6" s="2" t="s">
        <v>68</v>
      </c>
      <c r="C6" s="2" t="s">
        <v>63</v>
      </c>
    </row>
    <row r="7" spans="1:5" x14ac:dyDescent="0.25">
      <c r="A7" s="1" t="s">
        <v>5</v>
      </c>
      <c r="B7" s="2" t="s">
        <v>69</v>
      </c>
      <c r="C7" s="2" t="s">
        <v>63</v>
      </c>
    </row>
    <row r="8" spans="1:5" x14ac:dyDescent="0.25">
      <c r="A8" s="1" t="s">
        <v>6</v>
      </c>
      <c r="B8" s="2" t="s">
        <v>70</v>
      </c>
      <c r="C8" s="2" t="s">
        <v>63</v>
      </c>
    </row>
    <row r="9" spans="1:5" x14ac:dyDescent="0.25">
      <c r="A9" s="1" t="s">
        <v>7</v>
      </c>
      <c r="B9" s="2" t="s">
        <v>71</v>
      </c>
      <c r="C9" s="2" t="s">
        <v>63</v>
      </c>
    </row>
    <row r="10" spans="1:5" x14ac:dyDescent="0.25">
      <c r="A10" s="1" t="s">
        <v>8</v>
      </c>
      <c r="B10" s="2" t="s">
        <v>74</v>
      </c>
      <c r="C10" s="2" t="s">
        <v>63</v>
      </c>
    </row>
    <row r="11" spans="1:5" x14ac:dyDescent="0.25">
      <c r="A11" s="1" t="s">
        <v>9</v>
      </c>
      <c r="B11" s="2" t="s">
        <v>72</v>
      </c>
      <c r="C11" s="2" t="s">
        <v>63</v>
      </c>
    </row>
    <row r="12" spans="1:5" x14ac:dyDescent="0.25">
      <c r="A12" s="1" t="s">
        <v>10</v>
      </c>
      <c r="B12" s="2" t="s">
        <v>73</v>
      </c>
      <c r="C12" s="2" t="s">
        <v>63</v>
      </c>
    </row>
    <row r="13" spans="1:5" x14ac:dyDescent="0.25">
      <c r="A13" s="1" t="s">
        <v>11</v>
      </c>
      <c r="B13" s="2" t="s">
        <v>75</v>
      </c>
      <c r="C13" s="2" t="s">
        <v>81</v>
      </c>
    </row>
    <row r="14" spans="1:5" x14ac:dyDescent="0.25">
      <c r="A14" s="1" t="s">
        <v>12</v>
      </c>
      <c r="B14" s="2" t="s">
        <v>76</v>
      </c>
      <c r="C14" s="2" t="s">
        <v>63</v>
      </c>
    </row>
    <row r="15" spans="1:5" x14ac:dyDescent="0.25">
      <c r="A15" s="1" t="s">
        <v>13</v>
      </c>
      <c r="B15" s="2" t="s">
        <v>77</v>
      </c>
      <c r="C15" s="2" t="s">
        <v>63</v>
      </c>
    </row>
    <row r="16" spans="1:5" x14ac:dyDescent="0.25">
      <c r="A16" s="1" t="s">
        <v>14</v>
      </c>
      <c r="B16" s="2" t="s">
        <v>78</v>
      </c>
      <c r="C16" s="2" t="s">
        <v>63</v>
      </c>
    </row>
    <row r="17" spans="1:3" x14ac:dyDescent="0.25">
      <c r="A17" s="1" t="s">
        <v>15</v>
      </c>
      <c r="B17" s="2" t="s">
        <v>79</v>
      </c>
      <c r="C17" s="2"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8386-3C1E-8D41-A749-3D3AB3F57DEF}">
  <dimension ref="A1:Q24"/>
  <sheetViews>
    <sheetView workbookViewId="0">
      <selection activeCell="O33" sqref="O33"/>
    </sheetView>
  </sheetViews>
  <sheetFormatPr defaultColWidth="11.5546875" defaultRowHeight="13.2" x14ac:dyDescent="0.25"/>
  <cols>
    <col min="1" max="1" width="12.109375" customWidth="1"/>
    <col min="2" max="2" width="9.44140625" customWidth="1"/>
    <col min="3" max="3" width="11.44140625" customWidth="1"/>
    <col min="4" max="4" width="19.6640625" customWidth="1"/>
    <col min="5" max="5" width="21.77734375" customWidth="1"/>
    <col min="6" max="6" width="63.109375" bestFit="1" customWidth="1"/>
    <col min="7" max="7" width="14.77734375" customWidth="1"/>
    <col min="8" max="9" width="24" bestFit="1" customWidth="1"/>
    <col min="10" max="10" width="17.44140625" bestFit="1" customWidth="1"/>
    <col min="11" max="11" width="17.109375" bestFit="1" customWidth="1"/>
    <col min="12" max="12" width="17" customWidth="1"/>
    <col min="13" max="13" width="13" customWidth="1"/>
    <col min="14" max="14" width="27.33203125" bestFit="1" customWidth="1"/>
    <col min="15" max="16" width="16.109375" customWidth="1"/>
  </cols>
  <sheetData>
    <row r="1" spans="1:17" x14ac:dyDescent="0.25">
      <c r="A1" s="2" t="s">
        <v>64</v>
      </c>
      <c r="B1" s="2" t="s">
        <v>65</v>
      </c>
      <c r="C1" s="2" t="s">
        <v>66</v>
      </c>
      <c r="D1" s="2" t="s">
        <v>67</v>
      </c>
      <c r="E1" s="2" t="s">
        <v>68</v>
      </c>
      <c r="F1" s="2" t="s">
        <v>69</v>
      </c>
      <c r="G1" s="2" t="s">
        <v>70</v>
      </c>
      <c r="H1" s="2" t="s">
        <v>71</v>
      </c>
      <c r="I1" s="2" t="s">
        <v>74</v>
      </c>
      <c r="J1" s="2" t="s">
        <v>72</v>
      </c>
      <c r="K1" s="2" t="s">
        <v>73</v>
      </c>
      <c r="L1" s="2" t="s">
        <v>75</v>
      </c>
      <c r="M1" s="2" t="s">
        <v>76</v>
      </c>
      <c r="N1" s="2" t="s">
        <v>77</v>
      </c>
      <c r="O1" s="2" t="s">
        <v>78</v>
      </c>
      <c r="P1" s="2" t="s">
        <v>79</v>
      </c>
      <c r="Q1" s="2"/>
    </row>
    <row r="2" spans="1:17" x14ac:dyDescent="0.25">
      <c r="A2" s="1" t="s">
        <v>16</v>
      </c>
      <c r="B2" s="1" t="s">
        <v>17</v>
      </c>
      <c r="C2" s="1" t="s">
        <v>18</v>
      </c>
      <c r="D2" s="1">
        <v>2009</v>
      </c>
      <c r="E2" s="1" t="s">
        <v>19</v>
      </c>
      <c r="F2" s="1" t="s">
        <v>20</v>
      </c>
      <c r="G2" s="1" t="s">
        <v>21</v>
      </c>
      <c r="H2" s="1" t="s">
        <v>22</v>
      </c>
      <c r="I2" s="1" t="s">
        <v>23</v>
      </c>
      <c r="J2" s="1" t="s">
        <v>21</v>
      </c>
      <c r="K2" s="1" t="s">
        <v>24</v>
      </c>
      <c r="L2" s="1" t="s">
        <v>25</v>
      </c>
      <c r="M2" s="1" t="s">
        <v>26</v>
      </c>
      <c r="N2" s="1" t="s">
        <v>27</v>
      </c>
      <c r="O2" s="1" t="s">
        <v>28</v>
      </c>
      <c r="P2" s="1" t="s">
        <v>29</v>
      </c>
      <c r="Q2" s="2"/>
    </row>
    <row r="3" spans="1:17" x14ac:dyDescent="0.25">
      <c r="A3" s="1" t="s">
        <v>16</v>
      </c>
      <c r="B3" s="1" t="s">
        <v>17</v>
      </c>
      <c r="C3" s="1" t="s">
        <v>18</v>
      </c>
      <c r="D3" s="1">
        <v>2007</v>
      </c>
      <c r="E3" s="1" t="s">
        <v>30</v>
      </c>
      <c r="F3" s="1" t="s">
        <v>31</v>
      </c>
      <c r="G3" s="1" t="s">
        <v>32</v>
      </c>
      <c r="H3" s="1" t="s">
        <v>22</v>
      </c>
      <c r="I3" s="1" t="s">
        <v>23</v>
      </c>
      <c r="J3" s="1" t="s">
        <v>33</v>
      </c>
      <c r="K3" s="1" t="s">
        <v>34</v>
      </c>
      <c r="L3" s="1" t="s">
        <v>35</v>
      </c>
      <c r="M3" s="1" t="s">
        <v>26</v>
      </c>
      <c r="N3" s="1" t="s">
        <v>36</v>
      </c>
      <c r="O3" s="1" t="s">
        <v>28</v>
      </c>
      <c r="P3" s="1" t="s">
        <v>29</v>
      </c>
      <c r="Q3" s="2"/>
    </row>
    <row r="4" spans="1:17" x14ac:dyDescent="0.25">
      <c r="A4" s="1" t="s">
        <v>16</v>
      </c>
      <c r="B4" s="1" t="s">
        <v>17</v>
      </c>
      <c r="C4" s="1" t="s">
        <v>37</v>
      </c>
      <c r="D4" s="1">
        <v>2007</v>
      </c>
      <c r="E4" s="1" t="s">
        <v>38</v>
      </c>
      <c r="F4" s="1" t="s">
        <v>20</v>
      </c>
      <c r="G4" s="1" t="s">
        <v>32</v>
      </c>
      <c r="H4" s="1" t="s">
        <v>23</v>
      </c>
      <c r="I4" s="1" t="s">
        <v>23</v>
      </c>
      <c r="J4" s="1" t="s">
        <v>39</v>
      </c>
      <c r="K4" s="2" t="s">
        <v>84</v>
      </c>
      <c r="L4" s="1" t="s">
        <v>25</v>
      </c>
      <c r="M4" s="1" t="s">
        <v>40</v>
      </c>
      <c r="N4" s="1" t="s">
        <v>27</v>
      </c>
      <c r="O4" s="1" t="s">
        <v>28</v>
      </c>
      <c r="P4" s="1" t="s">
        <v>29</v>
      </c>
      <c r="Q4" s="2"/>
    </row>
    <row r="5" spans="1:17" x14ac:dyDescent="0.25">
      <c r="A5" s="1" t="s">
        <v>16</v>
      </c>
      <c r="B5" s="1" t="s">
        <v>41</v>
      </c>
      <c r="C5" s="1" t="s">
        <v>18</v>
      </c>
      <c r="D5" s="1">
        <v>2007</v>
      </c>
      <c r="E5" s="1" t="s">
        <v>30</v>
      </c>
      <c r="F5" s="1" t="s">
        <v>20</v>
      </c>
      <c r="G5" s="1" t="s">
        <v>32</v>
      </c>
      <c r="H5" s="1" t="s">
        <v>22</v>
      </c>
      <c r="I5" s="1" t="s">
        <v>22</v>
      </c>
      <c r="J5" s="1" t="s">
        <v>39</v>
      </c>
      <c r="K5" s="1" t="s">
        <v>34</v>
      </c>
      <c r="L5" s="1" t="s">
        <v>25</v>
      </c>
      <c r="M5" s="1" t="s">
        <v>40</v>
      </c>
      <c r="N5" s="1" t="s">
        <v>42</v>
      </c>
      <c r="O5" s="1" t="s">
        <v>28</v>
      </c>
      <c r="P5" s="1" t="s">
        <v>29</v>
      </c>
      <c r="Q5" s="2"/>
    </row>
    <row r="6" spans="1:17" x14ac:dyDescent="0.25">
      <c r="A6" s="1" t="s">
        <v>16</v>
      </c>
      <c r="B6" s="1" t="s">
        <v>41</v>
      </c>
      <c r="C6" s="1" t="s">
        <v>43</v>
      </c>
      <c r="D6" s="1">
        <v>2011</v>
      </c>
      <c r="E6" s="1" t="s">
        <v>30</v>
      </c>
      <c r="F6" s="1" t="s">
        <v>31</v>
      </c>
      <c r="G6" s="1" t="s">
        <v>21</v>
      </c>
      <c r="H6" s="1" t="s">
        <v>22</v>
      </c>
      <c r="I6" s="1" t="s">
        <v>22</v>
      </c>
      <c r="J6" s="1" t="s">
        <v>44</v>
      </c>
      <c r="K6" s="1" t="s">
        <v>45</v>
      </c>
      <c r="L6" s="1" t="s">
        <v>35</v>
      </c>
      <c r="M6" s="1" t="s">
        <v>40</v>
      </c>
      <c r="N6" s="1" t="s">
        <v>27</v>
      </c>
      <c r="O6" s="1" t="s">
        <v>28</v>
      </c>
      <c r="P6" s="1" t="s">
        <v>46</v>
      </c>
      <c r="Q6" s="2"/>
    </row>
    <row r="7" spans="1:17" x14ac:dyDescent="0.25">
      <c r="A7" s="1" t="s">
        <v>16</v>
      </c>
      <c r="B7" s="1" t="s">
        <v>17</v>
      </c>
      <c r="C7" s="1" t="s">
        <v>18</v>
      </c>
      <c r="D7" s="1">
        <v>2007</v>
      </c>
      <c r="E7" s="1" t="s">
        <v>30</v>
      </c>
      <c r="F7" s="1" t="s">
        <v>47</v>
      </c>
      <c r="G7" s="1" t="s">
        <v>32</v>
      </c>
      <c r="H7" s="1" t="s">
        <v>22</v>
      </c>
      <c r="I7" s="1" t="s">
        <v>22</v>
      </c>
      <c r="J7" s="1" t="s">
        <v>33</v>
      </c>
      <c r="K7" s="1" t="s">
        <v>48</v>
      </c>
      <c r="L7" s="1" t="s">
        <v>25</v>
      </c>
      <c r="M7" s="1" t="s">
        <v>40</v>
      </c>
      <c r="N7" s="2" t="s">
        <v>84</v>
      </c>
      <c r="O7" s="1" t="s">
        <v>28</v>
      </c>
      <c r="P7" s="1" t="s">
        <v>29</v>
      </c>
      <c r="Q7" s="2"/>
    </row>
    <row r="8" spans="1:17" x14ac:dyDescent="0.25">
      <c r="A8" s="1" t="s">
        <v>16</v>
      </c>
      <c r="B8" s="1" t="s">
        <v>17</v>
      </c>
      <c r="C8" s="1" t="s">
        <v>18</v>
      </c>
      <c r="D8" s="1">
        <v>2007</v>
      </c>
      <c r="E8" s="1" t="s">
        <v>30</v>
      </c>
      <c r="F8" s="1" t="s">
        <v>31</v>
      </c>
      <c r="G8" s="1" t="s">
        <v>32</v>
      </c>
      <c r="H8" s="1" t="s">
        <v>22</v>
      </c>
      <c r="I8" s="1" t="s">
        <v>22</v>
      </c>
      <c r="J8" s="1" t="s">
        <v>39</v>
      </c>
      <c r="K8" s="1" t="s">
        <v>48</v>
      </c>
      <c r="L8" s="1" t="s">
        <v>25</v>
      </c>
      <c r="M8" s="1" t="s">
        <v>40</v>
      </c>
      <c r="N8" s="1" t="s">
        <v>49</v>
      </c>
      <c r="O8" s="1" t="s">
        <v>28</v>
      </c>
      <c r="P8" s="1" t="s">
        <v>29</v>
      </c>
      <c r="Q8" s="2"/>
    </row>
    <row r="9" spans="1:17" x14ac:dyDescent="0.25">
      <c r="A9" s="1" t="s">
        <v>16</v>
      </c>
      <c r="B9" s="1" t="s">
        <v>17</v>
      </c>
      <c r="C9" s="1" t="s">
        <v>18</v>
      </c>
      <c r="D9" s="1">
        <v>2007</v>
      </c>
      <c r="E9" s="1" t="s">
        <v>30</v>
      </c>
      <c r="F9" s="1" t="s">
        <v>47</v>
      </c>
      <c r="G9" s="1" t="s">
        <v>32</v>
      </c>
      <c r="H9" s="1" t="s">
        <v>23</v>
      </c>
      <c r="I9" s="1" t="s">
        <v>22</v>
      </c>
      <c r="J9" s="1" t="s">
        <v>39</v>
      </c>
      <c r="K9" s="1" t="s">
        <v>34</v>
      </c>
      <c r="L9" s="1" t="s">
        <v>25</v>
      </c>
      <c r="M9" s="1" t="s">
        <v>40</v>
      </c>
      <c r="N9" s="1" t="s">
        <v>27</v>
      </c>
      <c r="O9" s="1" t="s">
        <v>28</v>
      </c>
      <c r="P9" s="1" t="s">
        <v>29</v>
      </c>
      <c r="Q9" s="2"/>
    </row>
    <row r="10" spans="1:17" x14ac:dyDescent="0.25">
      <c r="A10" s="1" t="s">
        <v>50</v>
      </c>
      <c r="B10" s="1" t="s">
        <v>41</v>
      </c>
      <c r="C10" s="1" t="s">
        <v>18</v>
      </c>
      <c r="D10" s="1">
        <v>2007</v>
      </c>
      <c r="E10" s="1" t="s">
        <v>30</v>
      </c>
      <c r="F10" s="1" t="s">
        <v>20</v>
      </c>
      <c r="G10" s="1" t="s">
        <v>32</v>
      </c>
      <c r="H10" s="1" t="s">
        <v>23</v>
      </c>
      <c r="I10" s="1" t="s">
        <v>22</v>
      </c>
      <c r="J10" s="1" t="s">
        <v>39</v>
      </c>
      <c r="K10" s="1" t="s">
        <v>48</v>
      </c>
      <c r="L10" s="1" t="s">
        <v>35</v>
      </c>
      <c r="M10" s="1" t="s">
        <v>40</v>
      </c>
      <c r="N10" s="1" t="s">
        <v>49</v>
      </c>
      <c r="O10" s="1" t="s">
        <v>28</v>
      </c>
      <c r="P10" s="1" t="s">
        <v>51</v>
      </c>
      <c r="Q10" s="2"/>
    </row>
    <row r="11" spans="1:17" x14ac:dyDescent="0.25">
      <c r="A11" s="1" t="s">
        <v>16</v>
      </c>
      <c r="B11" s="1" t="s">
        <v>17</v>
      </c>
      <c r="C11" s="1" t="s">
        <v>43</v>
      </c>
      <c r="D11" s="1">
        <v>2019</v>
      </c>
      <c r="E11" s="1" t="s">
        <v>38</v>
      </c>
      <c r="F11" s="1" t="s">
        <v>52</v>
      </c>
      <c r="G11" s="1" t="s">
        <v>21</v>
      </c>
      <c r="H11" s="1" t="s">
        <v>23</v>
      </c>
      <c r="I11" s="1" t="s">
        <v>22</v>
      </c>
      <c r="J11" s="1" t="s">
        <v>39</v>
      </c>
      <c r="K11" s="1" t="s">
        <v>24</v>
      </c>
      <c r="L11" s="1" t="s">
        <v>25</v>
      </c>
      <c r="M11" s="1" t="s">
        <v>26</v>
      </c>
      <c r="N11" s="1" t="s">
        <v>27</v>
      </c>
      <c r="O11" s="1" t="s">
        <v>28</v>
      </c>
      <c r="P11" s="1" t="s">
        <v>53</v>
      </c>
      <c r="Q11" s="2"/>
    </row>
    <row r="12" spans="1:17" x14ac:dyDescent="0.25">
      <c r="A12" s="1" t="s">
        <v>16</v>
      </c>
      <c r="B12" s="1" t="s">
        <v>17</v>
      </c>
      <c r="C12" s="1" t="s">
        <v>18</v>
      </c>
      <c r="D12" s="1">
        <v>2011</v>
      </c>
      <c r="E12" s="1" t="s">
        <v>38</v>
      </c>
      <c r="F12" s="1" t="s">
        <v>20</v>
      </c>
      <c r="G12" s="1" t="s">
        <v>54</v>
      </c>
      <c r="H12" s="1" t="s">
        <v>23</v>
      </c>
      <c r="I12" s="1" t="s">
        <v>23</v>
      </c>
      <c r="J12" s="1" t="s">
        <v>33</v>
      </c>
      <c r="K12" s="1" t="s">
        <v>24</v>
      </c>
      <c r="L12" s="1" t="s">
        <v>25</v>
      </c>
      <c r="M12" s="1" t="s">
        <v>26</v>
      </c>
      <c r="N12" s="1" t="s">
        <v>42</v>
      </c>
      <c r="O12" s="1" t="s">
        <v>55</v>
      </c>
      <c r="P12" s="1" t="s">
        <v>46</v>
      </c>
      <c r="Q12" s="2"/>
    </row>
    <row r="13" spans="1:17" x14ac:dyDescent="0.25">
      <c r="A13" s="1" t="s">
        <v>50</v>
      </c>
      <c r="B13" s="1" t="s">
        <v>17</v>
      </c>
      <c r="C13" s="1" t="s">
        <v>37</v>
      </c>
      <c r="D13" s="1">
        <v>2011</v>
      </c>
      <c r="E13" s="1" t="s">
        <v>21</v>
      </c>
      <c r="F13" s="1" t="s">
        <v>31</v>
      </c>
      <c r="G13" s="1" t="s">
        <v>21</v>
      </c>
      <c r="H13" s="1" t="s">
        <v>23</v>
      </c>
      <c r="I13" s="1" t="s">
        <v>23</v>
      </c>
      <c r="J13" s="1" t="s">
        <v>39</v>
      </c>
      <c r="K13" s="1" t="s">
        <v>48</v>
      </c>
      <c r="L13" s="1" t="s">
        <v>35</v>
      </c>
      <c r="M13" s="1" t="s">
        <v>40</v>
      </c>
      <c r="N13" s="2" t="s">
        <v>84</v>
      </c>
      <c r="O13" s="2" t="s">
        <v>84</v>
      </c>
      <c r="P13" s="1" t="s">
        <v>53</v>
      </c>
      <c r="Q13" s="2"/>
    </row>
    <row r="14" spans="1:17" x14ac:dyDescent="0.25">
      <c r="A14" s="1" t="s">
        <v>16</v>
      </c>
      <c r="B14" s="1" t="s">
        <v>17</v>
      </c>
      <c r="C14" s="1" t="s">
        <v>18</v>
      </c>
      <c r="D14" s="1">
        <v>2007</v>
      </c>
      <c r="E14" s="1" t="s">
        <v>30</v>
      </c>
      <c r="F14" s="1" t="s">
        <v>31</v>
      </c>
      <c r="G14" s="1" t="s">
        <v>32</v>
      </c>
      <c r="H14" s="1" t="s">
        <v>22</v>
      </c>
      <c r="I14" s="1" t="s">
        <v>22</v>
      </c>
      <c r="J14" s="1" t="s">
        <v>39</v>
      </c>
      <c r="K14" s="1" t="s">
        <v>48</v>
      </c>
      <c r="L14" s="1" t="s">
        <v>35</v>
      </c>
      <c r="M14" s="1" t="s">
        <v>40</v>
      </c>
      <c r="N14" s="1" t="s">
        <v>42</v>
      </c>
      <c r="O14" s="1" t="s">
        <v>28</v>
      </c>
      <c r="P14" s="1" t="s">
        <v>29</v>
      </c>
      <c r="Q14" s="2"/>
    </row>
    <row r="15" spans="1:17" x14ac:dyDescent="0.25">
      <c r="A15" s="1" t="s">
        <v>16</v>
      </c>
      <c r="B15" s="1" t="s">
        <v>41</v>
      </c>
      <c r="C15" s="1" t="s">
        <v>18</v>
      </c>
      <c r="D15" s="1">
        <v>2011</v>
      </c>
      <c r="E15" s="1" t="s">
        <v>30</v>
      </c>
      <c r="F15" s="1" t="s">
        <v>47</v>
      </c>
      <c r="G15" s="1" t="s">
        <v>56</v>
      </c>
      <c r="H15" s="1" t="s">
        <v>22</v>
      </c>
      <c r="I15" s="1" t="s">
        <v>23</v>
      </c>
      <c r="J15" s="1" t="s">
        <v>44</v>
      </c>
      <c r="K15" s="2" t="s">
        <v>84</v>
      </c>
      <c r="L15" s="1" t="s">
        <v>25</v>
      </c>
      <c r="M15" s="1" t="s">
        <v>40</v>
      </c>
      <c r="N15" s="1" t="s">
        <v>42</v>
      </c>
      <c r="O15" s="1" t="s">
        <v>55</v>
      </c>
      <c r="P15" s="1" t="s">
        <v>29</v>
      </c>
      <c r="Q15" s="2"/>
    </row>
    <row r="16" spans="1:17" x14ac:dyDescent="0.25">
      <c r="A16" s="1" t="s">
        <v>16</v>
      </c>
      <c r="B16" s="1" t="s">
        <v>41</v>
      </c>
      <c r="C16" s="1" t="s">
        <v>18</v>
      </c>
      <c r="D16" s="1">
        <v>2007</v>
      </c>
      <c r="E16" s="1" t="s">
        <v>30</v>
      </c>
      <c r="F16" s="1" t="s">
        <v>31</v>
      </c>
      <c r="G16" s="1" t="s">
        <v>21</v>
      </c>
      <c r="H16" s="1" t="s">
        <v>22</v>
      </c>
      <c r="I16" s="1" t="s">
        <v>23</v>
      </c>
      <c r="J16" s="1" t="s">
        <v>39</v>
      </c>
      <c r="K16" s="1" t="s">
        <v>48</v>
      </c>
      <c r="L16" s="1" t="s">
        <v>35</v>
      </c>
      <c r="M16" s="1" t="s">
        <v>40</v>
      </c>
      <c r="N16" s="1" t="s">
        <v>42</v>
      </c>
      <c r="O16" s="1" t="s">
        <v>28</v>
      </c>
      <c r="P16" s="1" t="s">
        <v>53</v>
      </c>
      <c r="Q16" s="2"/>
    </row>
    <row r="17" spans="1:17" x14ac:dyDescent="0.25">
      <c r="A17" s="1" t="s">
        <v>16</v>
      </c>
      <c r="B17" s="1" t="s">
        <v>41</v>
      </c>
      <c r="C17" s="1" t="s">
        <v>18</v>
      </c>
      <c r="D17" s="1">
        <v>2007</v>
      </c>
      <c r="E17" s="1" t="s">
        <v>30</v>
      </c>
      <c r="F17" s="1" t="s">
        <v>31</v>
      </c>
      <c r="G17" s="1" t="s">
        <v>32</v>
      </c>
      <c r="H17" s="1" t="s">
        <v>22</v>
      </c>
      <c r="I17" s="1" t="s">
        <v>22</v>
      </c>
      <c r="J17" s="1" t="s">
        <v>39</v>
      </c>
      <c r="K17" s="1" t="s">
        <v>24</v>
      </c>
      <c r="L17" s="1" t="s">
        <v>25</v>
      </c>
      <c r="M17" s="1" t="s">
        <v>40</v>
      </c>
      <c r="N17" s="1" t="s">
        <v>49</v>
      </c>
      <c r="O17" s="1" t="s">
        <v>28</v>
      </c>
      <c r="P17" s="1" t="s">
        <v>53</v>
      </c>
      <c r="Q17" s="2"/>
    </row>
    <row r="18" spans="1:17" x14ac:dyDescent="0.25">
      <c r="A18" s="1" t="s">
        <v>16</v>
      </c>
      <c r="B18" s="1" t="s">
        <v>17</v>
      </c>
      <c r="C18" s="1" t="s">
        <v>18</v>
      </c>
      <c r="D18" s="1">
        <v>2011</v>
      </c>
      <c r="E18" s="1" t="s">
        <v>30</v>
      </c>
      <c r="F18" s="1" t="s">
        <v>31</v>
      </c>
      <c r="G18" s="1" t="s">
        <v>21</v>
      </c>
      <c r="H18" s="1" t="s">
        <v>22</v>
      </c>
      <c r="I18" s="1" t="s">
        <v>23</v>
      </c>
      <c r="J18" s="1" t="s">
        <v>57</v>
      </c>
      <c r="K18" s="1" t="s">
        <v>48</v>
      </c>
      <c r="L18" s="1" t="s">
        <v>25</v>
      </c>
      <c r="M18" s="1" t="s">
        <v>40</v>
      </c>
      <c r="N18" s="1" t="s">
        <v>42</v>
      </c>
      <c r="O18" s="1" t="s">
        <v>28</v>
      </c>
      <c r="P18" s="1" t="s">
        <v>53</v>
      </c>
      <c r="Q18" s="2"/>
    </row>
    <row r="19" spans="1:17" x14ac:dyDescent="0.25">
      <c r="A19" s="1" t="s">
        <v>16</v>
      </c>
      <c r="B19" s="1" t="s">
        <v>41</v>
      </c>
      <c r="C19" s="1" t="s">
        <v>37</v>
      </c>
      <c r="D19" s="1">
        <v>2007</v>
      </c>
      <c r="E19" s="1" t="s">
        <v>38</v>
      </c>
      <c r="F19" s="1" t="s">
        <v>20</v>
      </c>
      <c r="G19" s="1" t="s">
        <v>56</v>
      </c>
      <c r="H19" s="1" t="s">
        <v>23</v>
      </c>
      <c r="I19" s="1" t="s">
        <v>23</v>
      </c>
      <c r="J19" s="1" t="s">
        <v>39</v>
      </c>
      <c r="K19" s="1" t="s">
        <v>24</v>
      </c>
      <c r="L19" s="1" t="s">
        <v>25</v>
      </c>
      <c r="M19" s="1" t="s">
        <v>26</v>
      </c>
      <c r="N19" s="1" t="s">
        <v>42</v>
      </c>
      <c r="O19" s="1" t="s">
        <v>55</v>
      </c>
      <c r="P19" s="1" t="s">
        <v>29</v>
      </c>
      <c r="Q19" s="2"/>
    </row>
    <row r="20" spans="1:17" x14ac:dyDescent="0.25">
      <c r="A20" s="1" t="s">
        <v>50</v>
      </c>
      <c r="B20" s="1" t="s">
        <v>41</v>
      </c>
      <c r="C20" s="1" t="s">
        <v>18</v>
      </c>
      <c r="D20" s="1">
        <v>2007</v>
      </c>
      <c r="E20" s="1" t="s">
        <v>30</v>
      </c>
      <c r="F20" s="1" t="s">
        <v>47</v>
      </c>
      <c r="G20" s="1" t="s">
        <v>32</v>
      </c>
      <c r="H20" s="1" t="s">
        <v>22</v>
      </c>
      <c r="I20" s="1" t="s">
        <v>23</v>
      </c>
      <c r="J20" s="1" t="s">
        <v>21</v>
      </c>
      <c r="K20" s="1" t="s">
        <v>48</v>
      </c>
      <c r="L20" s="1" t="s">
        <v>35</v>
      </c>
      <c r="M20" s="1" t="s">
        <v>26</v>
      </c>
      <c r="N20" s="1" t="s">
        <v>49</v>
      </c>
      <c r="O20" s="1" t="s">
        <v>55</v>
      </c>
      <c r="P20" s="1" t="s">
        <v>58</v>
      </c>
      <c r="Q20" s="2"/>
    </row>
    <row r="21" spans="1:17" x14ac:dyDescent="0.25">
      <c r="A21" s="1" t="s">
        <v>16</v>
      </c>
      <c r="B21" s="1" t="s">
        <v>41</v>
      </c>
      <c r="C21" s="1" t="s">
        <v>18</v>
      </c>
      <c r="D21" s="1">
        <v>2007</v>
      </c>
      <c r="E21" s="1" t="s">
        <v>30</v>
      </c>
      <c r="F21" s="1" t="s">
        <v>31</v>
      </c>
      <c r="G21" s="1" t="s">
        <v>32</v>
      </c>
      <c r="H21" s="1" t="s">
        <v>22</v>
      </c>
      <c r="I21" s="1" t="s">
        <v>22</v>
      </c>
      <c r="J21" s="1" t="s">
        <v>33</v>
      </c>
      <c r="K21" s="1" t="s">
        <v>48</v>
      </c>
      <c r="L21" s="1" t="s">
        <v>35</v>
      </c>
      <c r="M21" s="1" t="s">
        <v>40</v>
      </c>
      <c r="N21" s="1" t="s">
        <v>42</v>
      </c>
      <c r="O21" s="1" t="s">
        <v>28</v>
      </c>
      <c r="P21" s="1" t="s">
        <v>46</v>
      </c>
      <c r="Q21" s="2"/>
    </row>
    <row r="22" spans="1:17" x14ac:dyDescent="0.25">
      <c r="A22" s="1" t="s">
        <v>59</v>
      </c>
      <c r="B22" s="1" t="s">
        <v>41</v>
      </c>
      <c r="C22" s="1" t="s">
        <v>18</v>
      </c>
      <c r="D22" s="1">
        <v>2007</v>
      </c>
      <c r="E22" s="1" t="s">
        <v>30</v>
      </c>
      <c r="F22" s="1" t="s">
        <v>31</v>
      </c>
      <c r="G22" s="1" t="s">
        <v>32</v>
      </c>
      <c r="H22" s="1" t="s">
        <v>23</v>
      </c>
      <c r="I22" s="1" t="s">
        <v>23</v>
      </c>
      <c r="J22" s="1" t="s">
        <v>39</v>
      </c>
      <c r="K22" s="1" t="s">
        <v>48</v>
      </c>
      <c r="L22" s="1" t="s">
        <v>25</v>
      </c>
      <c r="M22" s="1" t="s">
        <v>40</v>
      </c>
      <c r="N22" s="1" t="s">
        <v>49</v>
      </c>
      <c r="O22" s="1" t="s">
        <v>28</v>
      </c>
      <c r="P22" s="1" t="s">
        <v>29</v>
      </c>
      <c r="Q22" s="2"/>
    </row>
    <row r="23" spans="1:17" x14ac:dyDescent="0.25">
      <c r="A23" s="1" t="s">
        <v>16</v>
      </c>
      <c r="B23" s="1" t="s">
        <v>41</v>
      </c>
      <c r="C23" s="1" t="s">
        <v>18</v>
      </c>
      <c r="D23" s="1">
        <v>2011</v>
      </c>
      <c r="E23" s="1" t="s">
        <v>30</v>
      </c>
      <c r="F23" s="1" t="s">
        <v>20</v>
      </c>
      <c r="G23" s="1" t="s">
        <v>56</v>
      </c>
      <c r="H23" s="1" t="s">
        <v>22</v>
      </c>
      <c r="I23" s="1" t="s">
        <v>23</v>
      </c>
      <c r="J23" s="1" t="s">
        <v>33</v>
      </c>
      <c r="K23" s="1" t="s">
        <v>48</v>
      </c>
      <c r="L23" s="1" t="s">
        <v>25</v>
      </c>
      <c r="M23" s="1" t="s">
        <v>26</v>
      </c>
      <c r="N23" s="1" t="s">
        <v>42</v>
      </c>
      <c r="O23" s="1" t="s">
        <v>28</v>
      </c>
      <c r="P23" s="1" t="s">
        <v>29</v>
      </c>
      <c r="Q23" s="2"/>
    </row>
    <row r="24" spans="1:17" x14ac:dyDescent="0.25">
      <c r="A24" s="1" t="s">
        <v>16</v>
      </c>
      <c r="B24" s="1" t="s">
        <v>41</v>
      </c>
      <c r="C24" s="1" t="s">
        <v>18</v>
      </c>
      <c r="D24" s="1">
        <v>2007</v>
      </c>
      <c r="E24" s="1" t="s">
        <v>30</v>
      </c>
      <c r="F24" s="1" t="s">
        <v>52</v>
      </c>
      <c r="G24" s="1" t="s">
        <v>56</v>
      </c>
      <c r="H24" s="1" t="s">
        <v>22</v>
      </c>
      <c r="I24" s="1" t="s">
        <v>23</v>
      </c>
      <c r="J24" s="1" t="s">
        <v>39</v>
      </c>
      <c r="K24" s="1" t="s">
        <v>45</v>
      </c>
      <c r="L24" s="1" t="s">
        <v>25</v>
      </c>
      <c r="M24" s="1" t="s">
        <v>26</v>
      </c>
      <c r="N24" s="1" t="s">
        <v>49</v>
      </c>
      <c r="O24" s="1" t="s">
        <v>55</v>
      </c>
      <c r="P24" s="1" t="s">
        <v>53</v>
      </c>
      <c r="Q24"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63A38-4E70-F646-B5B7-960578D3A897}">
  <dimension ref="A1:A16"/>
  <sheetViews>
    <sheetView workbookViewId="0">
      <selection activeCell="G30" sqref="G30"/>
    </sheetView>
  </sheetViews>
  <sheetFormatPr defaultColWidth="11.5546875" defaultRowHeight="13.2" x14ac:dyDescent="0.25"/>
  <sheetData>
    <row r="1" spans="1:1" x14ac:dyDescent="0.25">
      <c r="A1" s="2" t="s">
        <v>85</v>
      </c>
    </row>
    <row r="3" spans="1:1" x14ac:dyDescent="0.25">
      <c r="A3" s="2" t="s">
        <v>86</v>
      </c>
    </row>
    <row r="4" spans="1:1" x14ac:dyDescent="0.25">
      <c r="A4" s="2" t="s">
        <v>87</v>
      </c>
    </row>
    <row r="5" spans="1:1" x14ac:dyDescent="0.25">
      <c r="A5" s="2" t="s">
        <v>88</v>
      </c>
    </row>
    <row r="6" spans="1:1" x14ac:dyDescent="0.25">
      <c r="A6" s="2" t="s">
        <v>89</v>
      </c>
    </row>
    <row r="8" spans="1:1" x14ac:dyDescent="0.25">
      <c r="A8" s="2" t="s">
        <v>90</v>
      </c>
    </row>
    <row r="9" spans="1:1" x14ac:dyDescent="0.25">
      <c r="A9" s="2" t="s">
        <v>91</v>
      </c>
    </row>
    <row r="10" spans="1:1" x14ac:dyDescent="0.25">
      <c r="A10" s="2" t="s">
        <v>92</v>
      </c>
    </row>
    <row r="12" spans="1:1" x14ac:dyDescent="0.25">
      <c r="A12" s="2" t="s">
        <v>93</v>
      </c>
    </row>
    <row r="13" spans="1:1" x14ac:dyDescent="0.25">
      <c r="A13" s="2" t="s">
        <v>94</v>
      </c>
    </row>
    <row r="15" spans="1:1" x14ac:dyDescent="0.25">
      <c r="A15" s="2" t="s">
        <v>95</v>
      </c>
    </row>
    <row r="16" spans="1:1" x14ac:dyDescent="0.25">
      <c r="A16" s="2"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79C99-A9ED-044C-9FCD-462F1A4D684A}">
  <dimension ref="A3:Q44"/>
  <sheetViews>
    <sheetView topLeftCell="B23" workbookViewId="0">
      <selection activeCell="F5" sqref="F5"/>
    </sheetView>
  </sheetViews>
  <sheetFormatPr defaultColWidth="11.5546875" defaultRowHeight="13.2" x14ac:dyDescent="0.25"/>
  <cols>
    <col min="1" max="1" width="18.77734375" bestFit="1" customWidth="1"/>
    <col min="2" max="2" width="16.21875" bestFit="1" customWidth="1"/>
    <col min="3" max="3" width="4.109375" bestFit="1" customWidth="1"/>
    <col min="4" max="4" width="15" bestFit="1" customWidth="1"/>
    <col min="5" max="5" width="18.88671875" bestFit="1" customWidth="1"/>
    <col min="6" max="6" width="18.77734375" bestFit="1" customWidth="1"/>
    <col min="7" max="7" width="16.21875" bestFit="1" customWidth="1"/>
    <col min="8" max="8" width="11.5546875" bestFit="1" customWidth="1"/>
    <col min="9" max="9" width="12.88671875" bestFit="1" customWidth="1"/>
    <col min="10" max="10" width="13.5546875" bestFit="1" customWidth="1"/>
    <col min="11" max="11" width="17.5546875" bestFit="1" customWidth="1"/>
    <col min="12" max="13" width="18.77734375" bestFit="1" customWidth="1"/>
    <col min="14" max="14" width="16.21875" bestFit="1" customWidth="1"/>
    <col min="15" max="15" width="6.44140625" bestFit="1" customWidth="1"/>
    <col min="16" max="16" width="24.77734375" bestFit="1" customWidth="1"/>
    <col min="17" max="17" width="26.5546875" bestFit="1" customWidth="1"/>
    <col min="18" max="18" width="11.109375" bestFit="1" customWidth="1"/>
    <col min="19" max="19" width="9.44140625" bestFit="1" customWidth="1"/>
    <col min="20" max="20" width="12.109375" bestFit="1" customWidth="1"/>
    <col min="21" max="21" width="25.6640625" bestFit="1" customWidth="1"/>
    <col min="22" max="22" width="17.6640625" bestFit="1" customWidth="1"/>
    <col min="23" max="23" width="29.33203125" bestFit="1" customWidth="1"/>
    <col min="24" max="24" width="23.6640625" bestFit="1" customWidth="1"/>
    <col min="25" max="25" width="25.6640625" bestFit="1" customWidth="1"/>
    <col min="26" max="26" width="22.33203125" bestFit="1" customWidth="1"/>
    <col min="27" max="27" width="17.77734375" bestFit="1" customWidth="1"/>
    <col min="28" max="28" width="29.33203125" bestFit="1" customWidth="1"/>
    <col min="29" max="29" width="23.109375" bestFit="1" customWidth="1"/>
    <col min="30" max="30" width="20.6640625" bestFit="1" customWidth="1"/>
  </cols>
  <sheetData>
    <row r="3" spans="1:17" x14ac:dyDescent="0.25">
      <c r="A3" s="3" t="s">
        <v>103</v>
      </c>
      <c r="B3" s="3" t="s">
        <v>101</v>
      </c>
      <c r="F3" s="3" t="s">
        <v>98</v>
      </c>
      <c r="G3" t="s">
        <v>99</v>
      </c>
      <c r="M3" s="3" t="s">
        <v>100</v>
      </c>
      <c r="N3" s="3" t="s">
        <v>101</v>
      </c>
    </row>
    <row r="4" spans="1:17" x14ac:dyDescent="0.25">
      <c r="A4" s="3" t="s">
        <v>98</v>
      </c>
      <c r="B4" t="s">
        <v>41</v>
      </c>
      <c r="C4" t="s">
        <v>17</v>
      </c>
      <c r="F4" s="4" t="s">
        <v>59</v>
      </c>
      <c r="G4">
        <v>1</v>
      </c>
      <c r="M4" s="3" t="s">
        <v>98</v>
      </c>
      <c r="N4" t="s">
        <v>38</v>
      </c>
      <c r="O4" t="s">
        <v>30</v>
      </c>
      <c r="P4" t="s">
        <v>21</v>
      </c>
      <c r="Q4" t="s">
        <v>19</v>
      </c>
    </row>
    <row r="5" spans="1:17" x14ac:dyDescent="0.25">
      <c r="A5" s="4" t="s">
        <v>59</v>
      </c>
      <c r="B5">
        <v>1</v>
      </c>
      <c r="F5" s="4" t="s">
        <v>16</v>
      </c>
      <c r="G5">
        <v>19</v>
      </c>
      <c r="M5" s="4" t="s">
        <v>59</v>
      </c>
      <c r="O5">
        <v>1</v>
      </c>
    </row>
    <row r="6" spans="1:17" x14ac:dyDescent="0.25">
      <c r="A6" s="4" t="s">
        <v>16</v>
      </c>
      <c r="B6">
        <v>9</v>
      </c>
      <c r="C6">
        <v>10</v>
      </c>
      <c r="F6" s="4" t="s">
        <v>50</v>
      </c>
      <c r="G6">
        <v>3</v>
      </c>
      <c r="M6" s="4" t="s">
        <v>16</v>
      </c>
      <c r="N6">
        <v>4</v>
      </c>
      <c r="O6">
        <v>14</v>
      </c>
      <c r="Q6">
        <v>1</v>
      </c>
    </row>
    <row r="7" spans="1:17" x14ac:dyDescent="0.25">
      <c r="A7" s="4" t="s">
        <v>50</v>
      </c>
      <c r="B7">
        <v>2</v>
      </c>
      <c r="C7">
        <v>1</v>
      </c>
      <c r="M7" s="4" t="s">
        <v>50</v>
      </c>
      <c r="O7">
        <v>2</v>
      </c>
      <c r="P7">
        <v>1</v>
      </c>
    </row>
    <row r="11" spans="1:17" x14ac:dyDescent="0.25">
      <c r="A11" s="3" t="s">
        <v>102</v>
      </c>
      <c r="B11" s="3" t="s">
        <v>101</v>
      </c>
    </row>
    <row r="12" spans="1:17" x14ac:dyDescent="0.25">
      <c r="A12" s="3" t="s">
        <v>98</v>
      </c>
      <c r="B12" t="s">
        <v>31</v>
      </c>
      <c r="C12" t="s">
        <v>20</v>
      </c>
      <c r="D12" t="s">
        <v>47</v>
      </c>
      <c r="E12" t="s">
        <v>52</v>
      </c>
    </row>
    <row r="13" spans="1:17" x14ac:dyDescent="0.25">
      <c r="A13" s="4" t="s">
        <v>59</v>
      </c>
      <c r="B13">
        <v>1</v>
      </c>
    </row>
    <row r="14" spans="1:17" x14ac:dyDescent="0.25">
      <c r="A14" s="4" t="s">
        <v>16</v>
      </c>
      <c r="B14">
        <v>8</v>
      </c>
      <c r="C14">
        <v>6</v>
      </c>
      <c r="D14">
        <v>3</v>
      </c>
      <c r="E14">
        <v>2</v>
      </c>
    </row>
    <row r="15" spans="1:17" x14ac:dyDescent="0.25">
      <c r="A15" s="4" t="s">
        <v>50</v>
      </c>
      <c r="B15">
        <v>1</v>
      </c>
      <c r="C15">
        <v>1</v>
      </c>
      <c r="D15">
        <v>1</v>
      </c>
    </row>
    <row r="19" spans="1:14" x14ac:dyDescent="0.25">
      <c r="A19" s="3" t="s">
        <v>103</v>
      </c>
      <c r="B19" s="3" t="s">
        <v>101</v>
      </c>
      <c r="L19" s="3" t="s">
        <v>97</v>
      </c>
      <c r="M19" s="3" t="s">
        <v>101</v>
      </c>
    </row>
    <row r="20" spans="1:14" x14ac:dyDescent="0.25">
      <c r="A20" s="3" t="s">
        <v>98</v>
      </c>
      <c r="B20" t="s">
        <v>21</v>
      </c>
      <c r="C20" t="s">
        <v>54</v>
      </c>
      <c r="D20" t="s">
        <v>56</v>
      </c>
      <c r="E20" t="s">
        <v>32</v>
      </c>
      <c r="L20" s="3" t="s">
        <v>98</v>
      </c>
      <c r="M20" t="s">
        <v>23</v>
      </c>
      <c r="N20" t="s">
        <v>22</v>
      </c>
    </row>
    <row r="21" spans="1:14" x14ac:dyDescent="0.25">
      <c r="A21" s="4" t="s">
        <v>59</v>
      </c>
      <c r="E21">
        <v>1</v>
      </c>
      <c r="L21" s="4" t="s">
        <v>59</v>
      </c>
      <c r="M21">
        <v>1</v>
      </c>
    </row>
    <row r="22" spans="1:14" x14ac:dyDescent="0.25">
      <c r="A22" s="4" t="s">
        <v>16</v>
      </c>
      <c r="B22">
        <v>5</v>
      </c>
      <c r="C22">
        <v>1</v>
      </c>
      <c r="D22">
        <v>4</v>
      </c>
      <c r="E22">
        <v>9</v>
      </c>
      <c r="L22" s="4" t="s">
        <v>16</v>
      </c>
      <c r="M22">
        <v>10</v>
      </c>
      <c r="N22">
        <v>9</v>
      </c>
    </row>
    <row r="23" spans="1:14" x14ac:dyDescent="0.25">
      <c r="A23" s="4" t="s">
        <v>50</v>
      </c>
      <c r="B23">
        <v>1</v>
      </c>
      <c r="E23">
        <v>2</v>
      </c>
      <c r="L23" s="4" t="s">
        <v>50</v>
      </c>
      <c r="M23">
        <v>2</v>
      </c>
      <c r="N23">
        <v>1</v>
      </c>
    </row>
    <row r="24" spans="1:14" x14ac:dyDescent="0.25">
      <c r="L24" s="3" t="s">
        <v>97</v>
      </c>
      <c r="M24" s="3" t="s">
        <v>101</v>
      </c>
    </row>
    <row r="25" spans="1:14" x14ac:dyDescent="0.25">
      <c r="L25" s="3" t="s">
        <v>98</v>
      </c>
      <c r="M25" t="s">
        <v>23</v>
      </c>
      <c r="N25" t="s">
        <v>22</v>
      </c>
    </row>
    <row r="26" spans="1:14" x14ac:dyDescent="0.25">
      <c r="L26" s="4" t="s">
        <v>59</v>
      </c>
      <c r="M26">
        <v>1</v>
      </c>
    </row>
    <row r="27" spans="1:14" x14ac:dyDescent="0.25">
      <c r="A27" s="3" t="s">
        <v>97</v>
      </c>
      <c r="B27" s="3" t="s">
        <v>101</v>
      </c>
      <c r="L27" s="4" t="s">
        <v>16</v>
      </c>
      <c r="M27">
        <v>5</v>
      </c>
      <c r="N27">
        <v>14</v>
      </c>
    </row>
    <row r="28" spans="1:14" x14ac:dyDescent="0.25">
      <c r="A28" s="3" t="s">
        <v>98</v>
      </c>
      <c r="B28" t="s">
        <v>39</v>
      </c>
      <c r="C28" t="s">
        <v>33</v>
      </c>
      <c r="D28" t="s">
        <v>21</v>
      </c>
      <c r="E28" t="s">
        <v>57</v>
      </c>
      <c r="F28" t="s">
        <v>44</v>
      </c>
      <c r="L28" s="4" t="s">
        <v>50</v>
      </c>
      <c r="M28">
        <v>2</v>
      </c>
      <c r="N28">
        <v>1</v>
      </c>
    </row>
    <row r="29" spans="1:14" x14ac:dyDescent="0.25">
      <c r="A29" s="4" t="s">
        <v>59</v>
      </c>
      <c r="B29">
        <v>1</v>
      </c>
    </row>
    <row r="30" spans="1:14" x14ac:dyDescent="0.25">
      <c r="A30" s="4" t="s">
        <v>16</v>
      </c>
      <c r="B30">
        <v>10</v>
      </c>
      <c r="C30">
        <v>5</v>
      </c>
      <c r="D30">
        <v>1</v>
      </c>
      <c r="E30">
        <v>1</v>
      </c>
      <c r="F30">
        <v>2</v>
      </c>
    </row>
    <row r="31" spans="1:14" x14ac:dyDescent="0.25">
      <c r="A31" s="4" t="s">
        <v>50</v>
      </c>
      <c r="B31">
        <v>2</v>
      </c>
      <c r="D31">
        <v>1</v>
      </c>
    </row>
    <row r="32" spans="1:14" x14ac:dyDescent="0.25">
      <c r="L32" s="3" t="s">
        <v>97</v>
      </c>
      <c r="M32" s="3" t="s">
        <v>101</v>
      </c>
    </row>
    <row r="33" spans="1:17" x14ac:dyDescent="0.25">
      <c r="A33" s="3" t="s">
        <v>97</v>
      </c>
      <c r="B33" s="3" t="s">
        <v>101</v>
      </c>
      <c r="L33" s="3" t="s">
        <v>98</v>
      </c>
      <c r="M33" t="s">
        <v>84</v>
      </c>
      <c r="N33" t="s">
        <v>42</v>
      </c>
      <c r="O33" t="s">
        <v>36</v>
      </c>
      <c r="P33" t="s">
        <v>49</v>
      </c>
      <c r="Q33" t="s">
        <v>27</v>
      </c>
    </row>
    <row r="34" spans="1:17" x14ac:dyDescent="0.25">
      <c r="A34" s="3" t="s">
        <v>98</v>
      </c>
      <c r="B34" t="s">
        <v>24</v>
      </c>
      <c r="C34" t="s">
        <v>84</v>
      </c>
      <c r="D34" t="s">
        <v>45</v>
      </c>
      <c r="E34" t="s">
        <v>34</v>
      </c>
      <c r="F34" t="s">
        <v>48</v>
      </c>
      <c r="L34" s="4" t="s">
        <v>59</v>
      </c>
      <c r="P34">
        <v>1</v>
      </c>
    </row>
    <row r="35" spans="1:17" x14ac:dyDescent="0.25">
      <c r="A35" s="4" t="s">
        <v>59</v>
      </c>
      <c r="F35">
        <v>1</v>
      </c>
      <c r="L35" s="4" t="s">
        <v>16</v>
      </c>
      <c r="M35">
        <v>1</v>
      </c>
      <c r="N35">
        <v>9</v>
      </c>
      <c r="O35">
        <v>1</v>
      </c>
      <c r="P35">
        <v>3</v>
      </c>
      <c r="Q35">
        <v>5</v>
      </c>
    </row>
    <row r="36" spans="1:17" x14ac:dyDescent="0.25">
      <c r="A36" s="4" t="s">
        <v>16</v>
      </c>
      <c r="B36">
        <v>5</v>
      </c>
      <c r="C36">
        <v>2</v>
      </c>
      <c r="D36">
        <v>2</v>
      </c>
      <c r="E36">
        <v>3</v>
      </c>
      <c r="F36">
        <v>7</v>
      </c>
      <c r="L36" s="4" t="s">
        <v>50</v>
      </c>
      <c r="M36">
        <v>1</v>
      </c>
      <c r="P36">
        <v>2</v>
      </c>
    </row>
    <row r="37" spans="1:17" x14ac:dyDescent="0.25">
      <c r="A37" s="4" t="s">
        <v>50</v>
      </c>
      <c r="F37">
        <v>3</v>
      </c>
    </row>
    <row r="40" spans="1:17" x14ac:dyDescent="0.25">
      <c r="A40" s="3" t="s">
        <v>97</v>
      </c>
      <c r="B40" s="3" t="s">
        <v>101</v>
      </c>
      <c r="F40" s="3" t="s">
        <v>97</v>
      </c>
      <c r="G40" s="3" t="s">
        <v>101</v>
      </c>
      <c r="M40" s="3" t="s">
        <v>97</v>
      </c>
      <c r="N40" s="3" t="s">
        <v>101</v>
      </c>
    </row>
    <row r="41" spans="1:17" x14ac:dyDescent="0.25">
      <c r="A41" s="3" t="s">
        <v>98</v>
      </c>
      <c r="B41" t="s">
        <v>55</v>
      </c>
      <c r="C41" t="s">
        <v>84</v>
      </c>
      <c r="D41" t="s">
        <v>28</v>
      </c>
      <c r="F41" s="3" t="s">
        <v>98</v>
      </c>
      <c r="G41" t="s">
        <v>51</v>
      </c>
      <c r="H41" t="s">
        <v>58</v>
      </c>
      <c r="I41" t="s">
        <v>53</v>
      </c>
      <c r="J41" t="s">
        <v>46</v>
      </c>
      <c r="K41" t="s">
        <v>29</v>
      </c>
      <c r="M41" s="3" t="s">
        <v>98</v>
      </c>
      <c r="N41" t="s">
        <v>35</v>
      </c>
      <c r="O41" t="s">
        <v>25</v>
      </c>
    </row>
    <row r="42" spans="1:17" x14ac:dyDescent="0.25">
      <c r="A42" s="4" t="s">
        <v>59</v>
      </c>
      <c r="D42">
        <v>1</v>
      </c>
      <c r="F42" s="4" t="s">
        <v>59</v>
      </c>
      <c r="K42">
        <v>1</v>
      </c>
      <c r="M42" s="4" t="s">
        <v>59</v>
      </c>
      <c r="O42">
        <v>1</v>
      </c>
    </row>
    <row r="43" spans="1:17" x14ac:dyDescent="0.25">
      <c r="A43" s="4" t="s">
        <v>16</v>
      </c>
      <c r="B43">
        <v>4</v>
      </c>
      <c r="D43">
        <v>15</v>
      </c>
      <c r="F43" s="4" t="s">
        <v>16</v>
      </c>
      <c r="I43">
        <v>5</v>
      </c>
      <c r="J43">
        <v>3</v>
      </c>
      <c r="K43">
        <v>11</v>
      </c>
      <c r="M43" s="4" t="s">
        <v>16</v>
      </c>
      <c r="N43">
        <v>5</v>
      </c>
      <c r="O43">
        <v>14</v>
      </c>
    </row>
    <row r="44" spans="1:17" x14ac:dyDescent="0.25">
      <c r="A44" s="4" t="s">
        <v>50</v>
      </c>
      <c r="B44">
        <v>1</v>
      </c>
      <c r="C44">
        <v>1</v>
      </c>
      <c r="D44">
        <v>1</v>
      </c>
      <c r="F44" s="4" t="s">
        <v>50</v>
      </c>
      <c r="G44">
        <v>1</v>
      </c>
      <c r="H44">
        <v>1</v>
      </c>
      <c r="I44">
        <v>1</v>
      </c>
      <c r="M44" s="4" t="s">
        <v>50</v>
      </c>
      <c r="N44">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B528-075C-FB4A-AAAD-8FB17A9D0CD9}">
  <dimension ref="A1"/>
  <sheetViews>
    <sheetView showGridLines="0" tabSelected="1" zoomScale="80" zoomScaleNormal="80" workbookViewId="0">
      <selection activeCell="T61" sqref="T61"/>
    </sheetView>
  </sheetViews>
  <sheetFormatPr defaultColWidth="11.5546875"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Dictionary</vt:lpstr>
      <vt:lpstr>Cleaned Data</vt:lpstr>
      <vt:lpstr>KPI's</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Sukender Reddy</dc:creator>
  <cp:lastModifiedBy>sukender reddy</cp:lastModifiedBy>
  <dcterms:created xsi:type="dcterms:W3CDTF">2024-06-02T17:47:45Z</dcterms:created>
  <dcterms:modified xsi:type="dcterms:W3CDTF">2024-06-16T13:09:32Z</dcterms:modified>
</cp:coreProperties>
</file>