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抽卡程式\"/>
    </mc:Choice>
  </mc:AlternateContent>
  <bookViews>
    <workbookView xWindow="0" yWindow="0" windowWidth="38400" windowHeight="17790" activeTab="1"/>
  </bookViews>
  <sheets>
    <sheet name="工作表4" sheetId="1" r:id="rId1"/>
    <sheet name="英雄卡" sheetId="2" r:id="rId2"/>
  </sheets>
  <calcPr calcId="152511"/>
</workbook>
</file>

<file path=xl/calcChain.xml><?xml version="1.0" encoding="utf-8"?>
<calcChain xmlns="http://schemas.openxmlformats.org/spreadsheetml/2006/main">
  <c r="B102" i="1" l="1"/>
  <c r="B103" i="1" s="1"/>
  <c r="A99" i="1"/>
</calcChain>
</file>

<file path=xl/sharedStrings.xml><?xml version="1.0" encoding="utf-8"?>
<sst xmlns="http://schemas.openxmlformats.org/spreadsheetml/2006/main" count="566" uniqueCount="217">
  <si>
    <t>類型</t>
  </si>
  <si>
    <t>科目</t>
  </si>
  <si>
    <t>名稱</t>
  </si>
  <si>
    <t>KN</t>
  </si>
  <si>
    <t>攻擊</t>
  </si>
  <si>
    <t>血量</t>
  </si>
  <si>
    <t>稀有度</t>
  </si>
  <si>
    <t>效果</t>
  </si>
  <si>
    <t>種族</t>
  </si>
  <si>
    <t>知識卡</t>
  </si>
  <si>
    <t>自然</t>
  </si>
  <si>
    <t>資料之火</t>
  </si>
  <si>
    <t>-</t>
  </si>
  <si>
    <t>普通</t>
  </si>
  <si>
    <t>對任一目標造成 4 點傷害，然後棄掉一張手牌。</t>
  </si>
  <si>
    <t>顯卡烈焰</t>
  </si>
  <si>
    <t>對所有角色（包括自己）造成 3 點傷害。</t>
  </si>
  <si>
    <t>病毒箭</t>
  </si>
  <si>
    <t>對一個敵方角色造成 4 點傷害。</t>
  </si>
  <si>
    <t>病毒烈焰</t>
  </si>
  <si>
    <t>稀有</t>
  </si>
  <si>
    <t>摧毀你的一個角色，對所有敵方角色造成等同該角色攻擊力的傷害。</t>
  </si>
  <si>
    <t>PC之怒</t>
  </si>
  <si>
    <t>對所有非PC角色造成 2 點傷害。PC獲得 +2 攻擊。</t>
  </si>
  <si>
    <t>顯卡熱當</t>
  </si>
  <si>
    <t>對所有角色造成 3 點傷害。</t>
  </si>
  <si>
    <t>駭入</t>
  </si>
  <si>
    <t>對一個敵方角色造成 2 點傷害，並為你的英雄恢復 2 點生命。</t>
  </si>
  <si>
    <t>科技與狠活</t>
  </si>
  <si>
    <t>史詩</t>
  </si>
  <si>
    <t>使一個角色在本回合獲得 +4/+4，回合結束後將其消滅。</t>
  </si>
  <si>
    <t>學生卡</t>
  </si>
  <si>
    <t>滑鼠行者</t>
  </si>
  <si>
    <t>嘲諷（敵人必須先攻擊此角色）。</t>
  </si>
  <si>
    <t>PC</t>
  </si>
  <si>
    <t>鍵盤侍僧</t>
  </si>
  <si>
    <t>每當此角色受到傷害時，抽一張牌。</t>
  </si>
  <si>
    <t>電腦首領</t>
  </si>
  <si>
    <t>你的其他角色獲得 +1 攻擊力。</t>
  </si>
  <si>
    <t>防毒守衛</t>
  </si>
  <si>
    <t>衝鋒（可立即攻擊），但需棄掉兩張手牌。</t>
  </si>
  <si>
    <t>程式領主</t>
  </si>
  <si>
    <t>戰吼：對你的英雄造成 5 點傷害。</t>
  </si>
  <si>
    <t>TNT爆炸</t>
  </si>
  <si>
    <t>戰吼：對所有其他角色造成 1 點傷害。</t>
  </si>
  <si>
    <t>終極駭客</t>
  </si>
  <si>
    <t>傳說</t>
  </si>
  <si>
    <t>你的其他PC角色獲得 +2/+2，並且你不會受到傷害（直到他離場）。</t>
  </si>
  <si>
    <t>英文</t>
  </si>
  <si>
    <t>知識暴風</t>
  </si>
  <si>
    <t>事件：當你的英雄受到攻擊時，獲得 8 點護甲。（發動後觸發）</t>
  </si>
  <si>
    <t>拼字挑戰</t>
  </si>
  <si>
    <t>事件：當你的英雄生命值降至 0 時，改為將其變為 1 點。（發動後觸發）</t>
  </si>
  <si>
    <t>單字風暴</t>
  </si>
  <si>
    <t>對所有敵方學生造成 1 點傷害。</t>
  </si>
  <si>
    <t>拼讀同步</t>
  </si>
  <si>
    <t>選擇一個敵人角色，對其造成 1 點傷害（重複三次，每次可選擇不同目標。）</t>
  </si>
  <si>
    <t>文法冷凍</t>
  </si>
  <si>
    <t>對一個角色造成 3 點傷害並使其無法行動（凍結）直到下回合。</t>
  </si>
  <si>
    <t>語能衝擊</t>
  </si>
  <si>
    <t>對一個角色造成 6 點傷害。</t>
  </si>
  <si>
    <t>語感掃描術</t>
  </si>
  <si>
    <t>對一個學生及其相鄰的學生造成 1 點傷害並凍結。</t>
  </si>
  <si>
    <t>反駁</t>
  </si>
  <si>
    <t>事件：當一個學生攻擊你的英雄時，擊敗它。</t>
  </si>
  <si>
    <t>語能凍結</t>
  </si>
  <si>
    <t>對所有敵方學生造成 2 點傷害並凍結它們。</t>
  </si>
  <si>
    <t>音速凍原</t>
  </si>
  <si>
    <t>凍結所有敵方角色。</t>
  </si>
  <si>
    <t>文法炎爆</t>
  </si>
  <si>
    <t>造成10點傷害。</t>
  </si>
  <si>
    <t>拼字新生</t>
  </si>
  <si>
    <t>你的知識花費減少 (1) 點。</t>
  </si>
  <si>
    <t>音節練習者</t>
  </si>
  <si>
    <t>戰吼：你下一張知識卡減少 (2) 點法力消耗。</t>
  </si>
  <si>
    <t>語音風暴者</t>
  </si>
  <si>
    <t>每當你施放知識時，對所有敵方角色造成 1 點傷害。</t>
  </si>
  <si>
    <t>語能之子</t>
  </si>
  <si>
    <t>知識傷害+2。死亡之聲：你的下一個打出學生繼承這些效果</t>
  </si>
  <si>
    <t>國文</t>
  </si>
  <si>
    <t>文意擴展</t>
  </si>
  <si>
    <t>使一個學生的生命值翻倍。</t>
  </si>
  <si>
    <t>語氣強調</t>
  </si>
  <si>
    <t>將一個學生的攻擊力變為等同其生命值。</t>
  </si>
  <si>
    <t>詩意庇護</t>
  </si>
  <si>
    <t>對所有敵方角色造成 2 點傷害，並為所有友方角色恢復 2 點生命值。</t>
  </si>
  <si>
    <t>文筆切換</t>
  </si>
  <si>
    <t>你的英雄能力變為“造成 2 點傷害”。再次使用則變為“造成 3 點傷害”。</t>
  </si>
  <si>
    <t>詞義消除</t>
  </si>
  <si>
    <t>消滅一個攻擊力 5 或以上的敵方學生。</t>
  </si>
  <si>
    <t>標點警告</t>
  </si>
  <si>
    <t>消滅一個攻擊力 3 或以下的敵方學生。</t>
  </si>
  <si>
    <t>群體安靜</t>
  </si>
  <si>
    <t>沉默全部敵方學生。抽一張牌</t>
  </si>
  <si>
    <t>文學灌溉</t>
  </si>
  <si>
    <t>為所有角色恢復 4 點生命值。</t>
  </si>
  <si>
    <t>句構控制術</t>
  </si>
  <si>
    <t>從對手場上選擇一個學生獲得控制權。</t>
  </si>
  <si>
    <t>詩意轉化</t>
  </si>
  <si>
    <t>選擇一個攻擊力 3 或以下的敵方學生，將其控制權轉換至你方，直到回合結束。</t>
  </si>
  <si>
    <t>靈感爆擊</t>
  </si>
  <si>
    <t>若本回合你施放三個法術，對敵方英雄造成 6 點傷害。</t>
  </si>
  <si>
    <t>默寫新人</t>
  </si>
  <si>
    <t>每當一個學生被治療時，抽一張牌。</t>
  </si>
  <si>
    <t>詩詞記誦者</t>
  </si>
  <si>
    <t>在你的回合開始時，為一個受傷的友方角色恢復 3 點生命值。</t>
  </si>
  <si>
    <t>段落分解者</t>
  </si>
  <si>
    <t>戰吼：為所有友方角色恢復 2 點生命值。</t>
  </si>
  <si>
    <t>文思宗師</t>
  </si>
  <si>
    <t>你的法術與治療效果造成雙倍效果。</t>
  </si>
  <si>
    <t>武器卡</t>
  </si>
  <si>
    <t>數學</t>
  </si>
  <si>
    <t>錯題重練本</t>
  </si>
  <si>
    <t>攻擊學生會降低1點攻擊力，而非耐久度。</t>
  </si>
  <si>
    <t>武器</t>
  </si>
  <si>
    <t>數學亂鬥</t>
  </si>
  <si>
    <t>隨機選擇一個學生，只留下該學生，其他退場。</t>
  </si>
  <si>
    <t>學生</t>
  </si>
  <si>
    <t>邏輯猛擊</t>
  </si>
  <si>
    <t>你的每點護甲可對一個學生造成1點傷害</t>
  </si>
  <si>
    <t>計算加速</t>
  </si>
  <si>
    <t>對一個學生造成1點傷害，該學生獲得+2攻擊力。</t>
  </si>
  <si>
    <t>知識</t>
  </si>
  <si>
    <t>複雜公式</t>
  </si>
  <si>
    <t>每有一個受傷的友方角色就抽一張牌。</t>
  </si>
  <si>
    <t>計算中斷</t>
  </si>
  <si>
    <t>使一個受傷的學生獲得+3/+3。</t>
  </si>
  <si>
    <t>計算怒火</t>
  </si>
  <si>
    <t>對一個學生造成2點傷害，如果存活便抽一張牌。</t>
  </si>
  <si>
    <t>升級！</t>
  </si>
  <si>
    <t>如果以裝備武器，使其+1/+1。否則裝備一把1/3的武器。</t>
  </si>
  <si>
    <t>成功歡呼</t>
  </si>
  <si>
    <t>在本回合中，你的學生的血量無法被降到1點以下。抽一張牌。</t>
  </si>
  <si>
    <t>解題打擊</t>
  </si>
  <si>
    <t>造成4點傷害，如果你的血量小於或等於12，則改為造成6點傷害。</t>
  </si>
  <si>
    <t>加減新手</t>
  </si>
  <si>
    <t>戰吼：裝備一把 2/2 的武器。</t>
  </si>
  <si>
    <t>數感助理</t>
  </si>
  <si>
    <t>戰吼：對一個學生造成1點傷害，並使其獲得+2攻擊力。</t>
  </si>
  <si>
    <t>數列鑄甲師</t>
  </si>
  <si>
    <t>每當一個學生受傷，便獲得1點護甲。</t>
  </si>
  <si>
    <t>精算狂戰士</t>
  </si>
  <si>
    <t>每當一個學生受傷，便獲得 +1 攻擊力。</t>
  </si>
  <si>
    <t>算理天才</t>
  </si>
  <si>
    <t>衝鋒。狂怒：+6 攻擊力。</t>
  </si>
  <si>
    <t>普通練習簿</t>
  </si>
  <si>
    <t>通用</t>
  </si>
  <si>
    <t>積極學徒</t>
  </si>
  <si>
    <t>每當有人打出事件，獲得+1/+1</t>
  </si>
  <si>
    <t>木偶學生</t>
  </si>
  <si>
    <t>死亡之聲：對敵方 英雄造成2點傷害</t>
  </si>
  <si>
    <t>鬥志學生</t>
  </si>
  <si>
    <t>兩側的手下+1攻擊力</t>
  </si>
  <si>
    <t>沉默觀察者</t>
  </si>
  <si>
    <t>戰吼：沉默一個手下</t>
  </si>
  <si>
    <t>發呆守衛</t>
  </si>
  <si>
    <t>戰吼：使一個友方手下從戰場返回你手中</t>
  </si>
  <si>
    <t>戰鬥同伴</t>
  </si>
  <si>
    <t>聖盾術</t>
  </si>
  <si>
    <t>策略學者</t>
  </si>
  <si>
    <t>每當此手下受到傷害，抽一張牌</t>
  </si>
  <si>
    <t>時間管理師</t>
  </si>
  <si>
    <t>在友方學生死亡後，抽一張牌</t>
  </si>
  <si>
    <t>快速抄寫手</t>
  </si>
  <si>
    <t>戰吼：抽一張牌</t>
  </si>
  <si>
    <t>考場奇才</t>
  </si>
  <si>
    <t>戰吼：你的每張手牌使其獲得+1生命值</t>
  </si>
  <si>
    <t>幸運小子</t>
  </si>
  <si>
    <t>本回合獲得 1 個 KN。（後攻者每場限用一次）</t>
  </si>
  <si>
    <t>知識整理</t>
  </si>
  <si>
    <t>抽 2 張牌。</t>
  </si>
  <si>
    <t>時間規劃</t>
  </si>
  <si>
    <t>本回合你打出的下一張知識卡KN -1。</t>
  </si>
  <si>
    <t>光劍訓練</t>
  </si>
  <si>
    <t>事件：當一名友方學生受到攻擊時，使其獲得+2/+2。</t>
  </si>
  <si>
    <t>捕捉時間</t>
  </si>
  <si>
    <t>事件：當對手召喚學生卡時，使該卡的攻擊與血量 -1</t>
  </si>
  <si>
    <t>加速磚塊</t>
  </si>
  <si>
    <t>事件：當對手花光所有 KN 時，你抽 2 張牌。</t>
  </si>
  <si>
    <t>軍團號令</t>
  </si>
  <si>
    <t>事件：當一名友方學生死亡時，使其返回手牌，消耗減少1</t>
  </si>
  <si>
    <t>戰術演練</t>
  </si>
  <si>
    <t>事件：當對手回合未對你造成任何傷害時，賦予所有友方學生 +1/+1。</t>
  </si>
  <si>
    <t>單位部署</t>
  </si>
  <si>
    <t>事件：當對手打出學生卡時，召喚一張 0/4 木偶學生卡。</t>
  </si>
  <si>
    <t>集結命令</t>
  </si>
  <si>
    <t>事件：當你的一名學生被擊敗時，使你的其他學生 +1 攻擊</t>
  </si>
  <si>
    <t>平衡對決</t>
  </si>
  <si>
    <t>事件：當你與對手學生數量不同時，使你隨機 1 名學生攻擊 +2。</t>
  </si>
  <si>
    <t>抽詞連線</t>
  </si>
  <si>
    <t>事件：當對手施放知識卡時，你從棄牌堆抽 1 張卡。</t>
  </si>
  <si>
    <t>結構強化</t>
  </si>
  <si>
    <t>事件：當對手攻擊你英雄時，取消該次傷害。</t>
  </si>
  <si>
    <t>模組組裝</t>
  </si>
  <si>
    <t>事件：當對手施放知識卡時，你獲得 1 額外 KN。</t>
  </si>
  <si>
    <t>挑戰競賽</t>
  </si>
  <si>
    <t>事件：當你的一名學生死亡時，使一個隨機友方學生獲得 +2/+1</t>
  </si>
  <si>
    <t>練習賽突襲</t>
  </si>
  <si>
    <t>事件：當對手攻擊你英雄時，對其英雄造成等量傷害。</t>
  </si>
  <si>
    <t>能量補給</t>
  </si>
  <si>
    <t>事件：當你英雄受到傷害時，回復 2 點生命。</t>
  </si>
  <si>
    <t>甜點分享</t>
  </si>
  <si>
    <t>事件：當你一名學生受到攻擊後，使所有友方學生 +1 血量。</t>
  </si>
  <si>
    <t>英雄卡</t>
  </si>
  <si>
    <t>Annie</t>
  </si>
  <si>
    <t>語能爆發：對你選擇的目標造成1點傷害</t>
  </si>
  <si>
    <t>紀老師</t>
  </si>
  <si>
    <t>數據計算：獲得2點護甲值，可無限制疊加額外的生命值。</t>
  </si>
  <si>
    <t>黃老師</t>
  </si>
  <si>
    <t>文學護佑：恢復場上任意目標2點生命值</t>
  </si>
  <si>
    <t>Allen</t>
  </si>
  <si>
    <t>程式重組：抽一張牌並受到2點傷害。</t>
  </si>
  <si>
    <t>職業</t>
  </si>
  <si>
    <t>英雄名稱</t>
  </si>
  <si>
    <t>主動技能</t>
  </si>
  <si>
    <t>技能效果</t>
  </si>
  <si>
    <t>耗能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</si>
</sst>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Calibri"/>
      <scheme val="minor"/>
    </font>
    <font>
      <b/>
      <sz val="11"/>
      <color theme="1"/>
      <name val="Calibri"/>
    </font>
    <font>
      <b/>
      <sz val="11"/>
      <color rgb="FF000000"/>
      <name val="新細明體"/>
      <family val="1"/>
      <charset val="136"/>
    </font>
    <font>
      <sz val="10"/>
      <color theme="1"/>
      <name val="Calibri"/>
      <scheme val="minor"/>
    </font>
    <font>
      <sz val="11"/>
      <color rgb="FF000000"/>
      <name val="新細明體"/>
      <family val="1"/>
      <charset val="136"/>
    </font>
    <font>
      <sz val="11"/>
      <color theme="1"/>
      <name val="Calibri"/>
      <scheme val="minor"/>
    </font>
    <font>
      <b/>
      <sz val="14"/>
      <color rgb="FFFFFFFF"/>
      <name val="微軟正黑"/>
      <family val="2"/>
      <charset val="136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3"/>
      <charset val="136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>
      <alignment horizontal="center" vertical="top"/>
    </xf>
    <xf numFmtId="0" fontId="8" fillId="0" borderId="0" xfId="0" applyFont="1" applyAlignment="1"/>
    <xf numFmtId="0" fontId="8" fillId="0" borderId="0" xfId="0" applyFont="1"/>
    <xf numFmtId="0" fontId="9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58" workbookViewId="0">
      <selection activeCell="B95" sqref="B95:J98"/>
    </sheetView>
  </sheetViews>
  <sheetFormatPr defaultColWidth="14.42578125" defaultRowHeight="15.75" customHeight="1"/>
  <sheetData>
    <row r="1" spans="1:27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>
        <v>100</v>
      </c>
      <c r="B2" s="6" t="s">
        <v>9</v>
      </c>
      <c r="C2" s="5" t="s">
        <v>10</v>
      </c>
      <c r="D2" s="6" t="s">
        <v>11</v>
      </c>
      <c r="E2" s="6">
        <v>1</v>
      </c>
      <c r="F2" s="6" t="s">
        <v>12</v>
      </c>
      <c r="G2" s="6" t="s">
        <v>12</v>
      </c>
      <c r="H2" s="7" t="s">
        <v>13</v>
      </c>
      <c r="I2" s="6" t="s">
        <v>14</v>
      </c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>
        <v>100</v>
      </c>
      <c r="B3" s="6" t="s">
        <v>9</v>
      </c>
      <c r="C3" s="5" t="s">
        <v>10</v>
      </c>
      <c r="D3" s="6" t="s">
        <v>15</v>
      </c>
      <c r="E3" s="6">
        <v>4</v>
      </c>
      <c r="F3" s="6" t="s">
        <v>12</v>
      </c>
      <c r="G3" s="6" t="s">
        <v>12</v>
      </c>
      <c r="H3" s="7" t="s">
        <v>13</v>
      </c>
      <c r="I3" s="6" t="s">
        <v>16</v>
      </c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>
        <v>100</v>
      </c>
      <c r="B4" s="6" t="s">
        <v>9</v>
      </c>
      <c r="C4" s="5" t="s">
        <v>10</v>
      </c>
      <c r="D4" s="6" t="s">
        <v>17</v>
      </c>
      <c r="E4" s="6">
        <v>3</v>
      </c>
      <c r="F4" s="6" t="s">
        <v>12</v>
      </c>
      <c r="G4" s="6" t="s">
        <v>12</v>
      </c>
      <c r="H4" s="7" t="s">
        <v>13</v>
      </c>
      <c r="I4" s="6" t="s">
        <v>18</v>
      </c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>
        <v>100</v>
      </c>
      <c r="B5" s="6" t="s">
        <v>9</v>
      </c>
      <c r="C5" s="5" t="s">
        <v>10</v>
      </c>
      <c r="D5" s="6" t="s">
        <v>19</v>
      </c>
      <c r="E5" s="6">
        <v>4</v>
      </c>
      <c r="F5" s="6" t="s">
        <v>12</v>
      </c>
      <c r="G5" s="6" t="s">
        <v>12</v>
      </c>
      <c r="H5" s="7" t="s">
        <v>20</v>
      </c>
      <c r="I5" s="6" t="s">
        <v>21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>
        <v>100</v>
      </c>
      <c r="B6" s="6" t="s">
        <v>9</v>
      </c>
      <c r="C6" s="5" t="s">
        <v>10</v>
      </c>
      <c r="D6" s="6" t="s">
        <v>22</v>
      </c>
      <c r="E6" s="6">
        <v>3</v>
      </c>
      <c r="F6" s="6" t="s">
        <v>12</v>
      </c>
      <c r="G6" s="6" t="s">
        <v>12</v>
      </c>
      <c r="H6" s="7" t="s">
        <v>20</v>
      </c>
      <c r="I6" s="6" t="s">
        <v>23</v>
      </c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>
        <v>100</v>
      </c>
      <c r="B7" s="6" t="s">
        <v>9</v>
      </c>
      <c r="C7" s="5" t="s">
        <v>10</v>
      </c>
      <c r="D7" s="6" t="s">
        <v>24</v>
      </c>
      <c r="E7" s="6">
        <v>4</v>
      </c>
      <c r="F7" s="6" t="s">
        <v>12</v>
      </c>
      <c r="G7" s="6" t="s">
        <v>12</v>
      </c>
      <c r="H7" s="7" t="s">
        <v>20</v>
      </c>
      <c r="I7" s="6" t="s">
        <v>25</v>
      </c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>
        <v>100</v>
      </c>
      <c r="B8" s="6" t="s">
        <v>9</v>
      </c>
      <c r="C8" s="5" t="s">
        <v>10</v>
      </c>
      <c r="D8" s="6" t="s">
        <v>26</v>
      </c>
      <c r="E8" s="6">
        <v>2</v>
      </c>
      <c r="F8" s="6" t="s">
        <v>12</v>
      </c>
      <c r="G8" s="6" t="s">
        <v>12</v>
      </c>
      <c r="H8" s="6" t="s">
        <v>20</v>
      </c>
      <c r="I8" s="6" t="s">
        <v>27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>
        <v>100</v>
      </c>
      <c r="B9" s="6" t="s">
        <v>9</v>
      </c>
      <c r="C9" s="5" t="s">
        <v>10</v>
      </c>
      <c r="D9" s="6" t="s">
        <v>28</v>
      </c>
      <c r="E9" s="6">
        <v>1</v>
      </c>
      <c r="F9" s="6" t="s">
        <v>12</v>
      </c>
      <c r="G9" s="6" t="s">
        <v>12</v>
      </c>
      <c r="H9" s="6" t="s">
        <v>29</v>
      </c>
      <c r="I9" s="6" t="s">
        <v>30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>
        <v>100</v>
      </c>
      <c r="B10" s="5" t="s">
        <v>31</v>
      </c>
      <c r="C10" s="5" t="s">
        <v>10</v>
      </c>
      <c r="D10" s="6" t="s">
        <v>32</v>
      </c>
      <c r="E10" s="6">
        <v>1</v>
      </c>
      <c r="F10" s="6">
        <v>1</v>
      </c>
      <c r="G10" s="6">
        <v>3</v>
      </c>
      <c r="H10" s="7" t="s">
        <v>13</v>
      </c>
      <c r="I10" s="6" t="s">
        <v>33</v>
      </c>
      <c r="J10" s="6" t="s">
        <v>34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>
        <v>100</v>
      </c>
      <c r="B11" s="5" t="s">
        <v>31</v>
      </c>
      <c r="C11" s="5" t="s">
        <v>10</v>
      </c>
      <c r="D11" s="8" t="s">
        <v>35</v>
      </c>
      <c r="E11" s="6">
        <v>2</v>
      </c>
      <c r="F11" s="6">
        <v>1</v>
      </c>
      <c r="G11" s="6">
        <v>3</v>
      </c>
      <c r="H11" s="7" t="s">
        <v>13</v>
      </c>
      <c r="I11" s="6" t="s">
        <v>36</v>
      </c>
      <c r="J11" s="6" t="s">
        <v>34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>
        <v>100</v>
      </c>
      <c r="B12" s="5" t="s">
        <v>31</v>
      </c>
      <c r="C12" s="5" t="s">
        <v>10</v>
      </c>
      <c r="D12" s="6" t="s">
        <v>37</v>
      </c>
      <c r="E12" s="6">
        <v>3</v>
      </c>
      <c r="F12" s="6">
        <v>2</v>
      </c>
      <c r="G12" s="6">
        <v>4</v>
      </c>
      <c r="H12" s="7" t="s">
        <v>13</v>
      </c>
      <c r="I12" s="6" t="s">
        <v>38</v>
      </c>
      <c r="J12" s="6" t="s">
        <v>34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>
        <v>100</v>
      </c>
      <c r="B13" s="5" t="s">
        <v>31</v>
      </c>
      <c r="C13" s="5" t="s">
        <v>10</v>
      </c>
      <c r="D13" s="6" t="s">
        <v>39</v>
      </c>
      <c r="E13" s="6">
        <v>5</v>
      </c>
      <c r="F13" s="6">
        <v>5</v>
      </c>
      <c r="G13" s="6">
        <v>7</v>
      </c>
      <c r="H13" s="7" t="s">
        <v>20</v>
      </c>
      <c r="I13" s="6" t="s">
        <v>40</v>
      </c>
      <c r="J13" s="6" t="s">
        <v>34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>
        <v>100</v>
      </c>
      <c r="B14" s="5" t="s">
        <v>31</v>
      </c>
      <c r="C14" s="5" t="s">
        <v>10</v>
      </c>
      <c r="D14" s="6" t="s">
        <v>41</v>
      </c>
      <c r="E14" s="6">
        <v>4</v>
      </c>
      <c r="F14" s="6">
        <v>5</v>
      </c>
      <c r="G14" s="6">
        <v>6</v>
      </c>
      <c r="H14" s="6" t="s">
        <v>29</v>
      </c>
      <c r="I14" s="6" t="s">
        <v>42</v>
      </c>
      <c r="J14" s="6" t="s">
        <v>34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>
        <v>100</v>
      </c>
      <c r="B15" s="5" t="s">
        <v>31</v>
      </c>
      <c r="C15" s="5" t="s">
        <v>10</v>
      </c>
      <c r="D15" s="6" t="s">
        <v>43</v>
      </c>
      <c r="E15" s="6">
        <v>6</v>
      </c>
      <c r="F15" s="6">
        <v>6</v>
      </c>
      <c r="G15" s="6">
        <v>6</v>
      </c>
      <c r="H15" s="6" t="s">
        <v>29</v>
      </c>
      <c r="I15" s="6" t="s">
        <v>44</v>
      </c>
      <c r="J15" s="6" t="s">
        <v>34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>
        <v>50</v>
      </c>
      <c r="B16" s="5" t="s">
        <v>31</v>
      </c>
      <c r="C16" s="5" t="s">
        <v>10</v>
      </c>
      <c r="D16" s="6" t="s">
        <v>45</v>
      </c>
      <c r="E16" s="6">
        <v>9</v>
      </c>
      <c r="F16" s="6">
        <v>9</v>
      </c>
      <c r="G16" s="6">
        <v>7</v>
      </c>
      <c r="H16" s="6" t="s">
        <v>46</v>
      </c>
      <c r="I16" s="6" t="s">
        <v>47</v>
      </c>
      <c r="J16" s="6" t="s">
        <v>34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6">
        <v>100</v>
      </c>
      <c r="B18" s="7" t="s">
        <v>9</v>
      </c>
      <c r="C18" s="7" t="s">
        <v>48</v>
      </c>
      <c r="D18" s="7" t="s">
        <v>49</v>
      </c>
      <c r="E18" s="7">
        <v>3</v>
      </c>
      <c r="F18" s="7" t="s">
        <v>12</v>
      </c>
      <c r="G18" s="7" t="s">
        <v>12</v>
      </c>
      <c r="H18" s="7" t="s">
        <v>20</v>
      </c>
      <c r="I18" s="7" t="s">
        <v>50</v>
      </c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>
        <v>100</v>
      </c>
      <c r="B19" s="7" t="s">
        <v>9</v>
      </c>
      <c r="C19" s="7" t="s">
        <v>48</v>
      </c>
      <c r="D19" s="7" t="s">
        <v>51</v>
      </c>
      <c r="E19" s="7">
        <v>3</v>
      </c>
      <c r="F19" s="7" t="s">
        <v>12</v>
      </c>
      <c r="G19" s="7" t="s">
        <v>12</v>
      </c>
      <c r="H19" s="7" t="s">
        <v>20</v>
      </c>
      <c r="I19" s="7" t="s">
        <v>52</v>
      </c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6">
        <v>100</v>
      </c>
      <c r="B20" s="7" t="s">
        <v>9</v>
      </c>
      <c r="C20" s="7" t="s">
        <v>48</v>
      </c>
      <c r="D20" s="7" t="s">
        <v>53</v>
      </c>
      <c r="E20" s="7">
        <v>2</v>
      </c>
      <c r="F20" s="7" t="s">
        <v>12</v>
      </c>
      <c r="G20" s="7" t="s">
        <v>12</v>
      </c>
      <c r="H20" s="7" t="s">
        <v>13</v>
      </c>
      <c r="I20" s="7" t="s">
        <v>54</v>
      </c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6">
        <v>100</v>
      </c>
      <c r="B21" s="7" t="s">
        <v>9</v>
      </c>
      <c r="C21" s="7" t="s">
        <v>48</v>
      </c>
      <c r="D21" s="7" t="s">
        <v>55</v>
      </c>
      <c r="E21" s="7">
        <v>1</v>
      </c>
      <c r="F21" s="7" t="s">
        <v>12</v>
      </c>
      <c r="G21" s="7" t="s">
        <v>12</v>
      </c>
      <c r="H21" s="7" t="s">
        <v>13</v>
      </c>
      <c r="I21" s="7" t="s">
        <v>56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6">
        <v>100</v>
      </c>
      <c r="B22" s="7" t="s">
        <v>9</v>
      </c>
      <c r="C22" s="7" t="s">
        <v>48</v>
      </c>
      <c r="D22" s="7" t="s">
        <v>57</v>
      </c>
      <c r="E22" s="7">
        <v>2</v>
      </c>
      <c r="F22" s="7" t="s">
        <v>12</v>
      </c>
      <c r="G22" s="7" t="s">
        <v>12</v>
      </c>
      <c r="H22" s="7" t="s">
        <v>13</v>
      </c>
      <c r="I22" s="7" t="s">
        <v>58</v>
      </c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6">
        <v>100</v>
      </c>
      <c r="B23" s="7" t="s">
        <v>9</v>
      </c>
      <c r="C23" s="7" t="s">
        <v>48</v>
      </c>
      <c r="D23" s="7" t="s">
        <v>59</v>
      </c>
      <c r="E23" s="7">
        <v>4</v>
      </c>
      <c r="F23" s="7" t="s">
        <v>12</v>
      </c>
      <c r="G23" s="7" t="s">
        <v>12</v>
      </c>
      <c r="H23" s="7" t="s">
        <v>13</v>
      </c>
      <c r="I23" s="7" t="s">
        <v>60</v>
      </c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6">
        <v>100</v>
      </c>
      <c r="B24" s="7" t="s">
        <v>9</v>
      </c>
      <c r="C24" s="7" t="s">
        <v>48</v>
      </c>
      <c r="D24" s="7" t="s">
        <v>61</v>
      </c>
      <c r="E24" s="7">
        <v>4</v>
      </c>
      <c r="F24" s="7" t="s">
        <v>12</v>
      </c>
      <c r="G24" s="7" t="s">
        <v>12</v>
      </c>
      <c r="H24" s="7" t="s">
        <v>20</v>
      </c>
      <c r="I24" s="7" t="s">
        <v>62</v>
      </c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6">
        <v>100</v>
      </c>
      <c r="B25" s="7" t="s">
        <v>9</v>
      </c>
      <c r="C25" s="7" t="s">
        <v>48</v>
      </c>
      <c r="D25" s="7" t="s">
        <v>63</v>
      </c>
      <c r="E25" s="7">
        <v>3</v>
      </c>
      <c r="F25" s="7" t="s">
        <v>12</v>
      </c>
      <c r="G25" s="7" t="s">
        <v>12</v>
      </c>
      <c r="H25" s="7" t="s">
        <v>20</v>
      </c>
      <c r="I25" s="7" t="s">
        <v>64</v>
      </c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6">
        <v>100</v>
      </c>
      <c r="B26" s="7" t="s">
        <v>9</v>
      </c>
      <c r="C26" s="7" t="s">
        <v>48</v>
      </c>
      <c r="D26" s="7" t="s">
        <v>65</v>
      </c>
      <c r="E26" s="7">
        <v>6</v>
      </c>
      <c r="F26" s="7" t="s">
        <v>12</v>
      </c>
      <c r="G26" s="7" t="s">
        <v>12</v>
      </c>
      <c r="H26" s="7" t="s">
        <v>29</v>
      </c>
      <c r="I26" s="7" t="s">
        <v>66</v>
      </c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6">
        <v>100</v>
      </c>
      <c r="B27" s="7" t="s">
        <v>9</v>
      </c>
      <c r="C27" s="7" t="s">
        <v>48</v>
      </c>
      <c r="D27" s="7" t="s">
        <v>67</v>
      </c>
      <c r="E27" s="7">
        <v>3</v>
      </c>
      <c r="F27" s="7" t="s">
        <v>12</v>
      </c>
      <c r="G27" s="7" t="s">
        <v>12</v>
      </c>
      <c r="H27" s="7" t="s">
        <v>29</v>
      </c>
      <c r="I27" s="6" t="s">
        <v>68</v>
      </c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6">
        <v>100</v>
      </c>
      <c r="B28" s="7" t="s">
        <v>9</v>
      </c>
      <c r="C28" s="7" t="s">
        <v>48</v>
      </c>
      <c r="D28" s="7" t="s">
        <v>69</v>
      </c>
      <c r="E28" s="7">
        <v>10</v>
      </c>
      <c r="F28" s="7" t="s">
        <v>12</v>
      </c>
      <c r="G28" s="7" t="s">
        <v>12</v>
      </c>
      <c r="H28" s="7" t="s">
        <v>29</v>
      </c>
      <c r="I28" s="7" t="s">
        <v>70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6">
        <v>100</v>
      </c>
      <c r="B29" s="7" t="s">
        <v>31</v>
      </c>
      <c r="C29" s="7" t="s">
        <v>48</v>
      </c>
      <c r="D29" s="7" t="s">
        <v>71</v>
      </c>
      <c r="E29" s="7">
        <v>2</v>
      </c>
      <c r="F29" s="7">
        <v>1</v>
      </c>
      <c r="G29" s="7">
        <v>2</v>
      </c>
      <c r="H29" s="7" t="s">
        <v>13</v>
      </c>
      <c r="I29" s="7" t="s">
        <v>72</v>
      </c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6">
        <v>100</v>
      </c>
      <c r="B30" s="7" t="s">
        <v>31</v>
      </c>
      <c r="C30" s="7" t="s">
        <v>48</v>
      </c>
      <c r="D30" s="7" t="s">
        <v>73</v>
      </c>
      <c r="E30" s="7">
        <v>2</v>
      </c>
      <c r="F30" s="7">
        <v>3</v>
      </c>
      <c r="G30" s="7">
        <v>2</v>
      </c>
      <c r="H30" s="7" t="s">
        <v>13</v>
      </c>
      <c r="I30" s="7" t="s">
        <v>74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6">
        <v>100</v>
      </c>
      <c r="B31" s="7" t="s">
        <v>31</v>
      </c>
      <c r="C31" s="7" t="s">
        <v>48</v>
      </c>
      <c r="D31" s="7" t="s">
        <v>75</v>
      </c>
      <c r="E31" s="7">
        <v>3</v>
      </c>
      <c r="F31" s="7">
        <v>3</v>
      </c>
      <c r="G31" s="7">
        <v>2</v>
      </c>
      <c r="H31" s="7" t="s">
        <v>20</v>
      </c>
      <c r="I31" s="7" t="s">
        <v>76</v>
      </c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6">
        <v>50</v>
      </c>
      <c r="B32" s="7" t="s">
        <v>31</v>
      </c>
      <c r="C32" s="7" t="s">
        <v>48</v>
      </c>
      <c r="D32" s="7" t="s">
        <v>77</v>
      </c>
      <c r="E32" s="7">
        <v>5</v>
      </c>
      <c r="F32" s="7">
        <v>5</v>
      </c>
      <c r="G32" s="7">
        <v>5</v>
      </c>
      <c r="H32" s="7" t="s">
        <v>46</v>
      </c>
      <c r="I32" s="7" t="s">
        <v>78</v>
      </c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6">
        <v>100</v>
      </c>
      <c r="B34" s="6" t="s">
        <v>9</v>
      </c>
      <c r="C34" s="5" t="s">
        <v>79</v>
      </c>
      <c r="D34" s="7" t="s">
        <v>80</v>
      </c>
      <c r="E34" s="7">
        <v>2</v>
      </c>
      <c r="F34" s="7" t="s">
        <v>12</v>
      </c>
      <c r="G34" s="7" t="s">
        <v>12</v>
      </c>
      <c r="H34" s="7" t="s">
        <v>13</v>
      </c>
      <c r="I34" s="7" t="s">
        <v>81</v>
      </c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6">
        <v>100</v>
      </c>
      <c r="B35" s="6" t="s">
        <v>9</v>
      </c>
      <c r="C35" s="5" t="s">
        <v>79</v>
      </c>
      <c r="D35" s="7" t="s">
        <v>82</v>
      </c>
      <c r="E35" s="7">
        <v>1</v>
      </c>
      <c r="F35" s="7" t="s">
        <v>12</v>
      </c>
      <c r="G35" s="7" t="s">
        <v>12</v>
      </c>
      <c r="H35" s="7" t="s">
        <v>13</v>
      </c>
      <c r="I35" s="7" t="s">
        <v>83</v>
      </c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6">
        <v>100</v>
      </c>
      <c r="B36" s="6" t="s">
        <v>9</v>
      </c>
      <c r="C36" s="5" t="s">
        <v>79</v>
      </c>
      <c r="D36" s="7" t="s">
        <v>84</v>
      </c>
      <c r="E36" s="7">
        <v>5</v>
      </c>
      <c r="F36" s="7" t="s">
        <v>12</v>
      </c>
      <c r="G36" s="7" t="s">
        <v>12</v>
      </c>
      <c r="H36" s="7" t="s">
        <v>13</v>
      </c>
      <c r="I36" s="7" t="s">
        <v>85</v>
      </c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6">
        <v>100</v>
      </c>
      <c r="B37" s="6" t="s">
        <v>9</v>
      </c>
      <c r="C37" s="5" t="s">
        <v>79</v>
      </c>
      <c r="D37" s="7" t="s">
        <v>86</v>
      </c>
      <c r="E37" s="7">
        <v>3</v>
      </c>
      <c r="F37" s="7" t="s">
        <v>12</v>
      </c>
      <c r="G37" s="7" t="s">
        <v>12</v>
      </c>
      <c r="H37" s="7" t="s">
        <v>13</v>
      </c>
      <c r="I37" s="7" t="s">
        <v>87</v>
      </c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6">
        <v>100</v>
      </c>
      <c r="B38" s="6" t="s">
        <v>9</v>
      </c>
      <c r="C38" s="5" t="s">
        <v>79</v>
      </c>
      <c r="D38" s="7" t="s">
        <v>88</v>
      </c>
      <c r="E38" s="7">
        <v>3</v>
      </c>
      <c r="F38" s="7" t="s">
        <v>12</v>
      </c>
      <c r="G38" s="7" t="s">
        <v>12</v>
      </c>
      <c r="H38" s="7" t="s">
        <v>20</v>
      </c>
      <c r="I38" s="7" t="s">
        <v>89</v>
      </c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6">
        <v>100</v>
      </c>
      <c r="B39" s="6" t="s">
        <v>9</v>
      </c>
      <c r="C39" s="5" t="s">
        <v>79</v>
      </c>
      <c r="D39" s="7" t="s">
        <v>90</v>
      </c>
      <c r="E39" s="7">
        <v>2</v>
      </c>
      <c r="F39" s="7" t="s">
        <v>12</v>
      </c>
      <c r="G39" s="7" t="s">
        <v>12</v>
      </c>
      <c r="H39" s="7" t="s">
        <v>20</v>
      </c>
      <c r="I39" s="7" t="s">
        <v>91</v>
      </c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6">
        <v>100</v>
      </c>
      <c r="B40" s="6" t="s">
        <v>9</v>
      </c>
      <c r="C40" s="5" t="s">
        <v>79</v>
      </c>
      <c r="D40" s="7" t="s">
        <v>92</v>
      </c>
      <c r="E40" s="7">
        <v>4</v>
      </c>
      <c r="F40" s="7" t="s">
        <v>12</v>
      </c>
      <c r="G40" s="7" t="s">
        <v>12</v>
      </c>
      <c r="H40" s="7" t="s">
        <v>20</v>
      </c>
      <c r="I40" s="7" t="s">
        <v>93</v>
      </c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6">
        <v>100</v>
      </c>
      <c r="B41" s="6" t="s">
        <v>9</v>
      </c>
      <c r="C41" s="5" t="s">
        <v>79</v>
      </c>
      <c r="D41" s="6" t="s">
        <v>94</v>
      </c>
      <c r="E41" s="6">
        <v>0</v>
      </c>
      <c r="F41" s="6" t="s">
        <v>12</v>
      </c>
      <c r="G41" s="6" t="s">
        <v>12</v>
      </c>
      <c r="H41" s="6" t="s">
        <v>20</v>
      </c>
      <c r="I41" s="6" t="s">
        <v>95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6">
        <v>100</v>
      </c>
      <c r="B42" s="6" t="s">
        <v>9</v>
      </c>
      <c r="C42" s="5" t="s">
        <v>79</v>
      </c>
      <c r="D42" s="6" t="s">
        <v>96</v>
      </c>
      <c r="E42" s="6">
        <v>10</v>
      </c>
      <c r="F42" s="6" t="s">
        <v>12</v>
      </c>
      <c r="G42" s="6" t="s">
        <v>12</v>
      </c>
      <c r="H42" s="6" t="s">
        <v>29</v>
      </c>
      <c r="I42" s="6" t="s">
        <v>97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6">
        <v>100</v>
      </c>
      <c r="B43" s="6" t="s">
        <v>9</v>
      </c>
      <c r="C43" s="5" t="s">
        <v>79</v>
      </c>
      <c r="D43" s="6" t="s">
        <v>98</v>
      </c>
      <c r="E43" s="6">
        <v>4</v>
      </c>
      <c r="F43" s="6" t="s">
        <v>12</v>
      </c>
      <c r="G43" s="6" t="s">
        <v>12</v>
      </c>
      <c r="H43" s="6" t="s">
        <v>29</v>
      </c>
      <c r="I43" s="6" t="s">
        <v>99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6">
        <v>100</v>
      </c>
      <c r="B44" s="6" t="s">
        <v>9</v>
      </c>
      <c r="C44" s="5" t="s">
        <v>79</v>
      </c>
      <c r="D44" s="6" t="s">
        <v>100</v>
      </c>
      <c r="E44" s="6">
        <v>3</v>
      </c>
      <c r="F44" s="6" t="s">
        <v>12</v>
      </c>
      <c r="G44" s="6" t="s">
        <v>12</v>
      </c>
      <c r="H44" s="6" t="s">
        <v>29</v>
      </c>
      <c r="I44" s="6" t="s">
        <v>101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6">
        <v>100</v>
      </c>
      <c r="B45" s="5" t="s">
        <v>31</v>
      </c>
      <c r="C45" s="5" t="s">
        <v>79</v>
      </c>
      <c r="D45" s="7" t="s">
        <v>102</v>
      </c>
      <c r="E45" s="7">
        <v>1</v>
      </c>
      <c r="F45" s="7">
        <v>1</v>
      </c>
      <c r="G45" s="7">
        <v>3</v>
      </c>
      <c r="H45" s="7" t="s">
        <v>13</v>
      </c>
      <c r="I45" s="7" t="s">
        <v>103</v>
      </c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6">
        <v>100</v>
      </c>
      <c r="B46" s="5" t="s">
        <v>31</v>
      </c>
      <c r="C46" s="5" t="s">
        <v>79</v>
      </c>
      <c r="D46" s="7" t="s">
        <v>104</v>
      </c>
      <c r="E46" s="7">
        <v>1</v>
      </c>
      <c r="F46" s="7">
        <v>0</v>
      </c>
      <c r="G46" s="7">
        <v>5</v>
      </c>
      <c r="H46" s="7" t="s">
        <v>13</v>
      </c>
      <c r="I46" s="7" t="s">
        <v>105</v>
      </c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6">
        <v>100</v>
      </c>
      <c r="B47" s="5" t="s">
        <v>31</v>
      </c>
      <c r="C47" s="5" t="s">
        <v>79</v>
      </c>
      <c r="D47" s="7" t="s">
        <v>106</v>
      </c>
      <c r="E47" s="7">
        <v>6</v>
      </c>
      <c r="F47" s="7">
        <v>4</v>
      </c>
      <c r="G47" s="7">
        <v>5</v>
      </c>
      <c r="H47" s="7" t="s">
        <v>20</v>
      </c>
      <c r="I47" s="7" t="s">
        <v>107</v>
      </c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6">
        <v>50</v>
      </c>
      <c r="B48" s="5" t="s">
        <v>31</v>
      </c>
      <c r="C48" s="5" t="s">
        <v>79</v>
      </c>
      <c r="D48" s="6" t="s">
        <v>108</v>
      </c>
      <c r="E48" s="6">
        <v>7</v>
      </c>
      <c r="F48" s="6">
        <v>7</v>
      </c>
      <c r="G48" s="6">
        <v>7</v>
      </c>
      <c r="H48" s="6" t="s">
        <v>46</v>
      </c>
      <c r="I48" s="6" t="s">
        <v>109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6">
        <v>100</v>
      </c>
      <c r="B50" s="9" t="s">
        <v>110</v>
      </c>
      <c r="C50" s="10" t="s">
        <v>111</v>
      </c>
      <c r="D50" s="9" t="s">
        <v>112</v>
      </c>
      <c r="E50" s="9">
        <v>7</v>
      </c>
      <c r="F50" s="9">
        <v>7</v>
      </c>
      <c r="G50" s="9">
        <v>1</v>
      </c>
      <c r="H50" s="9" t="s">
        <v>29</v>
      </c>
      <c r="I50" s="9" t="s">
        <v>113</v>
      </c>
      <c r="J50" s="7" t="s">
        <v>114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6">
        <v>100</v>
      </c>
      <c r="B51" s="9" t="s">
        <v>9</v>
      </c>
      <c r="C51" s="10" t="s">
        <v>111</v>
      </c>
      <c r="D51" s="7" t="s">
        <v>115</v>
      </c>
      <c r="E51" s="7">
        <v>5</v>
      </c>
      <c r="F51" s="7"/>
      <c r="G51" s="7"/>
      <c r="H51" s="9" t="s">
        <v>29</v>
      </c>
      <c r="I51" s="9" t="s">
        <v>116</v>
      </c>
      <c r="J51" s="7" t="s">
        <v>117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6">
        <v>100</v>
      </c>
      <c r="B52" s="9" t="s">
        <v>9</v>
      </c>
      <c r="C52" s="10" t="s">
        <v>111</v>
      </c>
      <c r="D52" s="9" t="s">
        <v>118</v>
      </c>
      <c r="E52" s="9">
        <v>1</v>
      </c>
      <c r="F52" s="9"/>
      <c r="G52" s="9"/>
      <c r="H52" s="9" t="s">
        <v>29</v>
      </c>
      <c r="I52" s="9" t="s">
        <v>119</v>
      </c>
      <c r="J52" s="7" t="s">
        <v>117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6">
        <v>100</v>
      </c>
      <c r="B53" s="9" t="s">
        <v>9</v>
      </c>
      <c r="C53" s="10" t="s">
        <v>111</v>
      </c>
      <c r="D53" s="7" t="s">
        <v>120</v>
      </c>
      <c r="E53" s="7">
        <v>0</v>
      </c>
      <c r="F53" s="7" t="s">
        <v>12</v>
      </c>
      <c r="G53" s="7" t="s">
        <v>12</v>
      </c>
      <c r="H53" s="7" t="s">
        <v>13</v>
      </c>
      <c r="I53" s="7" t="s">
        <v>121</v>
      </c>
      <c r="J53" s="9" t="s">
        <v>122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6">
        <v>100</v>
      </c>
      <c r="B54" s="9" t="s">
        <v>9</v>
      </c>
      <c r="C54" s="10" t="s">
        <v>111</v>
      </c>
      <c r="D54" s="9" t="s">
        <v>123</v>
      </c>
      <c r="E54" s="9">
        <v>2</v>
      </c>
      <c r="F54" s="9" t="s">
        <v>12</v>
      </c>
      <c r="G54" s="9" t="s">
        <v>12</v>
      </c>
      <c r="H54" s="7" t="s">
        <v>13</v>
      </c>
      <c r="I54" s="9" t="s">
        <v>124</v>
      </c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6">
        <v>100</v>
      </c>
      <c r="B55" s="9" t="s">
        <v>9</v>
      </c>
      <c r="C55" s="10" t="s">
        <v>111</v>
      </c>
      <c r="D55" s="9" t="s">
        <v>125</v>
      </c>
      <c r="E55" s="9">
        <v>2</v>
      </c>
      <c r="F55" s="9" t="s">
        <v>12</v>
      </c>
      <c r="G55" s="9" t="s">
        <v>12</v>
      </c>
      <c r="H55" s="9" t="s">
        <v>13</v>
      </c>
      <c r="I55" s="9" t="s">
        <v>126</v>
      </c>
      <c r="J55" s="9" t="s">
        <v>122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6">
        <v>100</v>
      </c>
      <c r="B56" s="9" t="s">
        <v>9</v>
      </c>
      <c r="C56" s="10" t="s">
        <v>111</v>
      </c>
      <c r="D56" s="9" t="s">
        <v>127</v>
      </c>
      <c r="E56" s="9">
        <v>2</v>
      </c>
      <c r="F56" s="10"/>
      <c r="G56" s="10"/>
      <c r="H56" s="9" t="s">
        <v>13</v>
      </c>
      <c r="I56" s="7" t="s">
        <v>128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6">
        <v>100</v>
      </c>
      <c r="B57" s="9" t="s">
        <v>9</v>
      </c>
      <c r="C57" s="10" t="s">
        <v>111</v>
      </c>
      <c r="D57" s="7" t="s">
        <v>129</v>
      </c>
      <c r="E57" s="7">
        <v>1</v>
      </c>
      <c r="F57" s="7"/>
      <c r="G57" s="7"/>
      <c r="H57" s="9" t="s">
        <v>20</v>
      </c>
      <c r="I57" s="7" t="s">
        <v>130</v>
      </c>
      <c r="J57" s="7" t="s">
        <v>117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6">
        <v>100</v>
      </c>
      <c r="B58" s="9" t="s">
        <v>9</v>
      </c>
      <c r="C58" s="10" t="s">
        <v>111</v>
      </c>
      <c r="D58" s="7" t="s">
        <v>131</v>
      </c>
      <c r="E58" s="7">
        <v>2</v>
      </c>
      <c r="F58" s="7"/>
      <c r="G58" s="7"/>
      <c r="H58" s="9" t="s">
        <v>20</v>
      </c>
      <c r="I58" s="7" t="s">
        <v>132</v>
      </c>
      <c r="J58" s="7" t="s">
        <v>117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6">
        <v>100</v>
      </c>
      <c r="B59" s="9" t="s">
        <v>9</v>
      </c>
      <c r="C59" s="10" t="s">
        <v>111</v>
      </c>
      <c r="D59" s="7" t="s">
        <v>133</v>
      </c>
      <c r="E59" s="7">
        <v>4</v>
      </c>
      <c r="F59" s="7"/>
      <c r="G59" s="7"/>
      <c r="H59" s="9" t="s">
        <v>20</v>
      </c>
      <c r="I59" s="7" t="s">
        <v>134</v>
      </c>
      <c r="J59" s="7" t="s">
        <v>117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6">
        <v>100</v>
      </c>
      <c r="B60" s="10" t="s">
        <v>31</v>
      </c>
      <c r="C60" s="10" t="s">
        <v>111</v>
      </c>
      <c r="D60" s="7" t="s">
        <v>135</v>
      </c>
      <c r="E60" s="7">
        <v>4</v>
      </c>
      <c r="F60" s="7">
        <v>3</v>
      </c>
      <c r="G60" s="7">
        <v>3</v>
      </c>
      <c r="H60" s="7" t="s">
        <v>13</v>
      </c>
      <c r="I60" s="7" t="s">
        <v>136</v>
      </c>
      <c r="J60" s="7" t="s">
        <v>117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6">
        <v>100</v>
      </c>
      <c r="B61" s="10" t="s">
        <v>31</v>
      </c>
      <c r="C61" s="10" t="s">
        <v>111</v>
      </c>
      <c r="D61" s="7" t="s">
        <v>137</v>
      </c>
      <c r="E61" s="7">
        <v>2</v>
      </c>
      <c r="F61" s="7">
        <v>2</v>
      </c>
      <c r="G61" s="7">
        <v>2</v>
      </c>
      <c r="H61" s="7" t="s">
        <v>13</v>
      </c>
      <c r="I61" s="7" t="s">
        <v>138</v>
      </c>
      <c r="J61" s="7" t="s">
        <v>117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6">
        <v>100</v>
      </c>
      <c r="B62" s="10" t="s">
        <v>31</v>
      </c>
      <c r="C62" s="10" t="s">
        <v>111</v>
      </c>
      <c r="D62" s="7" t="s">
        <v>139</v>
      </c>
      <c r="E62" s="7">
        <v>2</v>
      </c>
      <c r="F62" s="7">
        <v>1</v>
      </c>
      <c r="G62" s="7">
        <v>4</v>
      </c>
      <c r="H62" s="9" t="s">
        <v>20</v>
      </c>
      <c r="I62" s="7" t="s">
        <v>140</v>
      </c>
      <c r="J62" s="7" t="s">
        <v>117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6">
        <v>100</v>
      </c>
      <c r="B63" s="10" t="s">
        <v>31</v>
      </c>
      <c r="C63" s="10" t="s">
        <v>111</v>
      </c>
      <c r="D63" s="7" t="s">
        <v>141</v>
      </c>
      <c r="E63" s="7">
        <v>3</v>
      </c>
      <c r="F63" s="7">
        <v>2</v>
      </c>
      <c r="G63" s="7">
        <v>4</v>
      </c>
      <c r="H63" s="9" t="s">
        <v>20</v>
      </c>
      <c r="I63" s="7" t="s">
        <v>142</v>
      </c>
      <c r="J63" s="7" t="s">
        <v>117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6">
        <v>50</v>
      </c>
      <c r="B64" s="10" t="s">
        <v>31</v>
      </c>
      <c r="C64" s="10" t="s">
        <v>111</v>
      </c>
      <c r="D64" s="9" t="s">
        <v>143</v>
      </c>
      <c r="E64" s="9">
        <v>8</v>
      </c>
      <c r="F64" s="9">
        <v>4</v>
      </c>
      <c r="G64" s="9">
        <v>9</v>
      </c>
      <c r="H64" s="9" t="s">
        <v>46</v>
      </c>
      <c r="I64" s="9" t="s">
        <v>144</v>
      </c>
      <c r="J64" s="7" t="s">
        <v>117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5"/>
      <c r="B65" s="9" t="s">
        <v>110</v>
      </c>
      <c r="C65" s="10" t="s">
        <v>111</v>
      </c>
      <c r="D65" s="9" t="s">
        <v>145</v>
      </c>
      <c r="E65" s="5"/>
      <c r="F65" s="5"/>
      <c r="G65" s="5"/>
      <c r="H65" s="7" t="s">
        <v>13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>
      <c r="A66" s="6">
        <v>100</v>
      </c>
      <c r="B66" s="5" t="s">
        <v>31</v>
      </c>
      <c r="C66" s="5" t="s">
        <v>146</v>
      </c>
      <c r="D66" s="6" t="s">
        <v>147</v>
      </c>
      <c r="E66" s="6">
        <v>1</v>
      </c>
      <c r="F66" s="6">
        <v>1</v>
      </c>
      <c r="G66" s="6">
        <v>2</v>
      </c>
      <c r="H66" s="19" t="s">
        <v>13</v>
      </c>
      <c r="I66" s="6" t="s">
        <v>148</v>
      </c>
      <c r="J66" s="5"/>
      <c r="K66" s="5"/>
      <c r="L66" s="5"/>
      <c r="M66" s="5"/>
      <c r="N66" s="1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>
      <c r="A67" s="6">
        <v>100</v>
      </c>
      <c r="B67" s="5" t="s">
        <v>31</v>
      </c>
      <c r="C67" s="5" t="s">
        <v>146</v>
      </c>
      <c r="D67" s="6" t="s">
        <v>149</v>
      </c>
      <c r="E67" s="6">
        <v>1</v>
      </c>
      <c r="F67" s="6">
        <v>2</v>
      </c>
      <c r="G67" s="6">
        <v>1</v>
      </c>
      <c r="H67" s="19" t="s">
        <v>13</v>
      </c>
      <c r="I67" s="6" t="s">
        <v>150</v>
      </c>
      <c r="J67" s="5"/>
      <c r="K67" s="5"/>
      <c r="L67" s="5"/>
      <c r="M67" s="5"/>
      <c r="N67" s="1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>
      <c r="A68" s="6">
        <v>100</v>
      </c>
      <c r="B68" s="5" t="s">
        <v>31</v>
      </c>
      <c r="C68" s="5" t="s">
        <v>146</v>
      </c>
      <c r="D68" s="6" t="s">
        <v>151</v>
      </c>
      <c r="E68" s="6">
        <v>2</v>
      </c>
      <c r="F68" s="6">
        <v>2</v>
      </c>
      <c r="G68" s="6">
        <v>2</v>
      </c>
      <c r="H68" s="19" t="s">
        <v>13</v>
      </c>
      <c r="I68" s="6" t="s">
        <v>152</v>
      </c>
      <c r="J68" s="5"/>
      <c r="K68" s="5"/>
      <c r="L68" s="5"/>
      <c r="M68" s="5"/>
      <c r="N68" s="19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>
      <c r="A69" s="6">
        <v>100</v>
      </c>
      <c r="B69" s="5" t="s">
        <v>31</v>
      </c>
      <c r="C69" s="5" t="s">
        <v>146</v>
      </c>
      <c r="D69" s="6" t="s">
        <v>153</v>
      </c>
      <c r="E69" s="6">
        <v>2</v>
      </c>
      <c r="F69" s="6">
        <v>2</v>
      </c>
      <c r="G69" s="6">
        <v>1</v>
      </c>
      <c r="H69" s="19" t="s">
        <v>13</v>
      </c>
      <c r="I69" s="6" t="s">
        <v>154</v>
      </c>
      <c r="J69" s="5"/>
      <c r="K69" s="5"/>
      <c r="L69" s="5"/>
      <c r="M69" s="5"/>
      <c r="N69" s="1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>
      <c r="A70" s="6">
        <v>100</v>
      </c>
      <c r="B70" s="5" t="s">
        <v>31</v>
      </c>
      <c r="C70" s="5" t="s">
        <v>146</v>
      </c>
      <c r="D70" s="6" t="s">
        <v>155</v>
      </c>
      <c r="E70" s="6">
        <v>2</v>
      </c>
      <c r="F70" s="6">
        <v>3</v>
      </c>
      <c r="G70" s="6">
        <v>2</v>
      </c>
      <c r="H70" s="19" t="s">
        <v>13</v>
      </c>
      <c r="I70" s="6" t="s">
        <v>156</v>
      </c>
      <c r="J70" s="5"/>
      <c r="K70" s="5"/>
      <c r="L70" s="5"/>
      <c r="M70" s="5"/>
      <c r="N70" s="1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>
      <c r="A71" s="6">
        <v>100</v>
      </c>
      <c r="B71" s="5" t="s">
        <v>31</v>
      </c>
      <c r="C71" s="5" t="s">
        <v>146</v>
      </c>
      <c r="D71" s="6" t="s">
        <v>157</v>
      </c>
      <c r="E71" s="6">
        <v>3</v>
      </c>
      <c r="F71" s="6">
        <v>3</v>
      </c>
      <c r="G71" s="6">
        <v>1</v>
      </c>
      <c r="H71" s="19" t="s">
        <v>13</v>
      </c>
      <c r="I71" s="6" t="s">
        <v>158</v>
      </c>
      <c r="J71" s="5"/>
      <c r="K71" s="5"/>
      <c r="L71" s="5"/>
      <c r="M71" s="5"/>
      <c r="N71" s="1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>
      <c r="A72" s="6">
        <v>100</v>
      </c>
      <c r="B72" s="5" t="s">
        <v>31</v>
      </c>
      <c r="C72" s="5" t="s">
        <v>146</v>
      </c>
      <c r="D72" s="6" t="s">
        <v>159</v>
      </c>
      <c r="E72" s="6">
        <v>3</v>
      </c>
      <c r="F72" s="6">
        <v>1</v>
      </c>
      <c r="G72" s="6">
        <v>3</v>
      </c>
      <c r="H72" s="19" t="s">
        <v>13</v>
      </c>
      <c r="I72" s="6" t="s">
        <v>160</v>
      </c>
      <c r="J72" s="5"/>
      <c r="K72" s="5"/>
      <c r="L72" s="5"/>
      <c r="M72" s="5"/>
      <c r="N72" s="1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9.5">
      <c r="A73" s="6">
        <v>100</v>
      </c>
      <c r="B73" s="5" t="s">
        <v>31</v>
      </c>
      <c r="C73" s="5" t="s">
        <v>146</v>
      </c>
      <c r="D73" s="6" t="s">
        <v>161</v>
      </c>
      <c r="E73" s="6">
        <v>4</v>
      </c>
      <c r="F73" s="6">
        <v>4</v>
      </c>
      <c r="G73" s="6">
        <v>2</v>
      </c>
      <c r="H73" s="19" t="s">
        <v>13</v>
      </c>
      <c r="I73" s="6" t="s">
        <v>162</v>
      </c>
      <c r="J73" s="5"/>
      <c r="K73" s="5"/>
      <c r="L73" s="11"/>
      <c r="M73" s="5"/>
      <c r="N73" s="1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>
      <c r="A74" s="6">
        <v>100</v>
      </c>
      <c r="B74" s="5" t="s">
        <v>31</v>
      </c>
      <c r="C74" s="5" t="s">
        <v>146</v>
      </c>
      <c r="D74" s="6" t="s">
        <v>163</v>
      </c>
      <c r="E74" s="6">
        <v>4</v>
      </c>
      <c r="F74" s="6">
        <v>2</v>
      </c>
      <c r="G74" s="6">
        <v>4</v>
      </c>
      <c r="H74" s="19" t="s">
        <v>13</v>
      </c>
      <c r="I74" s="6" t="s">
        <v>164</v>
      </c>
      <c r="J74" s="5"/>
      <c r="K74" s="5"/>
      <c r="L74" s="5"/>
      <c r="M74" s="5"/>
      <c r="N74" s="19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>
      <c r="A75" s="6">
        <v>100</v>
      </c>
      <c r="B75" s="5" t="s">
        <v>31</v>
      </c>
      <c r="C75" s="5" t="s">
        <v>146</v>
      </c>
      <c r="D75" s="6" t="s">
        <v>165</v>
      </c>
      <c r="E75" s="6">
        <v>4</v>
      </c>
      <c r="F75" s="6">
        <v>4</v>
      </c>
      <c r="G75" s="6">
        <v>1</v>
      </c>
      <c r="H75" s="19" t="s">
        <v>20</v>
      </c>
      <c r="I75" s="6" t="s">
        <v>166</v>
      </c>
      <c r="J75" s="5"/>
      <c r="K75" s="5"/>
      <c r="L75" s="5"/>
      <c r="M75" s="5"/>
      <c r="N75" s="19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>
      <c r="A77" s="6">
        <v>50</v>
      </c>
      <c r="B77" s="6" t="s">
        <v>9</v>
      </c>
      <c r="C77" s="5" t="s">
        <v>146</v>
      </c>
      <c r="D77" s="6" t="s">
        <v>167</v>
      </c>
      <c r="E77" s="6">
        <v>0</v>
      </c>
      <c r="F77" s="5"/>
      <c r="G77" s="5"/>
      <c r="H77" s="5"/>
      <c r="I77" s="6" t="s">
        <v>168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>
      <c r="A78" s="6">
        <v>100</v>
      </c>
      <c r="B78" s="6" t="s">
        <v>9</v>
      </c>
      <c r="C78" s="5" t="s">
        <v>146</v>
      </c>
      <c r="D78" s="6" t="s">
        <v>169</v>
      </c>
      <c r="E78" s="6">
        <v>2</v>
      </c>
      <c r="F78" s="5"/>
      <c r="G78" s="5"/>
      <c r="H78" s="5"/>
      <c r="I78" s="6" t="s">
        <v>170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>
      <c r="A79" s="6">
        <v>100</v>
      </c>
      <c r="B79" s="6" t="s">
        <v>9</v>
      </c>
      <c r="C79" s="5" t="s">
        <v>146</v>
      </c>
      <c r="D79" s="6" t="s">
        <v>171</v>
      </c>
      <c r="E79" s="6">
        <v>1</v>
      </c>
      <c r="F79" s="5"/>
      <c r="G79" s="5"/>
      <c r="H79" s="5"/>
      <c r="I79" s="12" t="s">
        <v>172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>
      <c r="A80" s="6">
        <v>100</v>
      </c>
      <c r="B80" s="6" t="s">
        <v>9</v>
      </c>
      <c r="C80" s="5" t="s">
        <v>146</v>
      </c>
      <c r="D80" s="5" t="s">
        <v>173</v>
      </c>
      <c r="E80" s="6">
        <v>3</v>
      </c>
      <c r="F80" s="6"/>
      <c r="G80" s="5"/>
      <c r="H80" s="5" t="s">
        <v>20</v>
      </c>
      <c r="I80" s="6" t="s">
        <v>174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>
      <c r="A81" s="6">
        <v>100</v>
      </c>
      <c r="B81" s="6" t="s">
        <v>9</v>
      </c>
      <c r="C81" s="5" t="s">
        <v>146</v>
      </c>
      <c r="D81" s="5" t="s">
        <v>175</v>
      </c>
      <c r="E81" s="6">
        <v>3</v>
      </c>
      <c r="F81" s="6"/>
      <c r="G81" s="5"/>
      <c r="H81" s="5" t="s">
        <v>13</v>
      </c>
      <c r="I81" s="6" t="s">
        <v>176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>
      <c r="A82" s="6">
        <v>100</v>
      </c>
      <c r="B82" s="6" t="s">
        <v>9</v>
      </c>
      <c r="C82" s="5" t="s">
        <v>146</v>
      </c>
      <c r="D82" s="5" t="s">
        <v>177</v>
      </c>
      <c r="E82" s="6">
        <v>3</v>
      </c>
      <c r="F82" s="6"/>
      <c r="G82" s="5"/>
      <c r="H82" s="5" t="s">
        <v>13</v>
      </c>
      <c r="I82" s="6" t="s">
        <v>178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>
      <c r="A83" s="6">
        <v>100</v>
      </c>
      <c r="B83" s="6" t="s">
        <v>9</v>
      </c>
      <c r="C83" s="5" t="s">
        <v>146</v>
      </c>
      <c r="D83" s="5" t="s">
        <v>179</v>
      </c>
      <c r="E83" s="6">
        <v>3</v>
      </c>
      <c r="F83" s="6"/>
      <c r="G83" s="5"/>
      <c r="H83" s="5" t="s">
        <v>20</v>
      </c>
      <c r="I83" s="6" t="s">
        <v>180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>
      <c r="A84" s="6">
        <v>100</v>
      </c>
      <c r="B84" s="6" t="s">
        <v>9</v>
      </c>
      <c r="C84" s="5" t="s">
        <v>146</v>
      </c>
      <c r="D84" s="5" t="s">
        <v>181</v>
      </c>
      <c r="E84" s="6">
        <v>3</v>
      </c>
      <c r="F84" s="6"/>
      <c r="G84" s="5"/>
      <c r="H84" s="5" t="s">
        <v>13</v>
      </c>
      <c r="I84" s="6" t="s">
        <v>182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>
      <c r="A85" s="6">
        <v>100</v>
      </c>
      <c r="B85" s="6" t="s">
        <v>9</v>
      </c>
      <c r="C85" s="5" t="s">
        <v>146</v>
      </c>
      <c r="D85" s="5" t="s">
        <v>183</v>
      </c>
      <c r="E85" s="6">
        <v>3</v>
      </c>
      <c r="F85" s="6"/>
      <c r="G85" s="5"/>
      <c r="H85" s="5" t="s">
        <v>13</v>
      </c>
      <c r="I85" s="6" t="s">
        <v>184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>
      <c r="A86" s="6">
        <v>100</v>
      </c>
      <c r="B86" s="6" t="s">
        <v>9</v>
      </c>
      <c r="C86" s="5" t="s">
        <v>146</v>
      </c>
      <c r="D86" s="5" t="s">
        <v>185</v>
      </c>
      <c r="E86" s="6">
        <v>3</v>
      </c>
      <c r="F86" s="6"/>
      <c r="G86" s="5"/>
      <c r="H86" s="5" t="s">
        <v>20</v>
      </c>
      <c r="I86" s="6" t="s">
        <v>186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>
      <c r="A87" s="6">
        <v>100</v>
      </c>
      <c r="B87" s="6" t="s">
        <v>9</v>
      </c>
      <c r="C87" s="5" t="s">
        <v>146</v>
      </c>
      <c r="D87" s="5" t="s">
        <v>187</v>
      </c>
      <c r="E87" s="6">
        <v>3</v>
      </c>
      <c r="F87" s="6"/>
      <c r="G87" s="5"/>
      <c r="H87" s="5" t="s">
        <v>20</v>
      </c>
      <c r="I87" s="6" t="s">
        <v>188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>
      <c r="A88" s="6">
        <v>100</v>
      </c>
      <c r="B88" s="6" t="s">
        <v>9</v>
      </c>
      <c r="C88" s="5" t="s">
        <v>146</v>
      </c>
      <c r="D88" s="5" t="s">
        <v>189</v>
      </c>
      <c r="E88" s="6">
        <v>3</v>
      </c>
      <c r="F88" s="6"/>
      <c r="G88" s="5"/>
      <c r="H88" s="5" t="s">
        <v>13</v>
      </c>
      <c r="I88" s="6" t="s">
        <v>190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>
      <c r="A89" s="6">
        <v>100</v>
      </c>
      <c r="B89" s="6" t="s">
        <v>9</v>
      </c>
      <c r="C89" s="5" t="s">
        <v>146</v>
      </c>
      <c r="D89" s="5" t="s">
        <v>191</v>
      </c>
      <c r="E89" s="6">
        <v>3</v>
      </c>
      <c r="F89" s="6"/>
      <c r="G89" s="5"/>
      <c r="H89" s="5" t="s">
        <v>13</v>
      </c>
      <c r="I89" s="6" t="s">
        <v>192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>
      <c r="A90" s="6">
        <v>100</v>
      </c>
      <c r="B90" s="6" t="s">
        <v>9</v>
      </c>
      <c r="C90" s="5" t="s">
        <v>146</v>
      </c>
      <c r="D90" s="5" t="s">
        <v>193</v>
      </c>
      <c r="E90" s="6">
        <v>3</v>
      </c>
      <c r="F90" s="6"/>
      <c r="G90" s="5"/>
      <c r="H90" s="5" t="s">
        <v>20</v>
      </c>
      <c r="I90" s="6" t="s">
        <v>194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>
      <c r="A91" s="6">
        <v>100</v>
      </c>
      <c r="B91" s="6" t="s">
        <v>9</v>
      </c>
      <c r="C91" s="5" t="s">
        <v>146</v>
      </c>
      <c r="D91" s="5" t="s">
        <v>195</v>
      </c>
      <c r="E91" s="6">
        <v>3</v>
      </c>
      <c r="F91" s="6"/>
      <c r="G91" s="5"/>
      <c r="H91" s="5" t="s">
        <v>20</v>
      </c>
      <c r="I91" s="6" t="s">
        <v>196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>
      <c r="A92" s="6">
        <v>100</v>
      </c>
      <c r="B92" s="6" t="s">
        <v>9</v>
      </c>
      <c r="C92" s="5" t="s">
        <v>146</v>
      </c>
      <c r="D92" s="5" t="s">
        <v>197</v>
      </c>
      <c r="E92" s="6">
        <v>3</v>
      </c>
      <c r="F92" s="6"/>
      <c r="G92" s="5"/>
      <c r="H92" s="5" t="s">
        <v>13</v>
      </c>
      <c r="I92" s="6" t="s">
        <v>198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>
      <c r="A93" s="6">
        <v>100</v>
      </c>
      <c r="B93" s="6" t="s">
        <v>9</v>
      </c>
      <c r="C93" s="5" t="s">
        <v>146</v>
      </c>
      <c r="D93" s="5" t="s">
        <v>199</v>
      </c>
      <c r="E93" s="6">
        <v>3</v>
      </c>
      <c r="F93" s="6"/>
      <c r="G93" s="5"/>
      <c r="H93" s="5" t="s">
        <v>13</v>
      </c>
      <c r="I93" s="6" t="s">
        <v>200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>
      <c r="A94" s="6">
        <v>100</v>
      </c>
      <c r="B94" s="6" t="s">
        <v>9</v>
      </c>
      <c r="C94" s="5" t="s">
        <v>146</v>
      </c>
      <c r="D94" s="5" t="s">
        <v>201</v>
      </c>
      <c r="E94" s="6">
        <v>3</v>
      </c>
      <c r="F94" s="6"/>
      <c r="G94" s="5"/>
      <c r="H94" s="5" t="s">
        <v>20</v>
      </c>
      <c r="I94" s="6" t="s">
        <v>202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6">
        <v>50</v>
      </c>
      <c r="B95" s="6" t="s">
        <v>203</v>
      </c>
      <c r="D95" s="13" t="s">
        <v>204</v>
      </c>
      <c r="E95" s="14">
        <v>2</v>
      </c>
      <c r="F95" s="15"/>
      <c r="G95" s="14"/>
      <c r="H95" s="5"/>
      <c r="I95" s="15" t="s">
        <v>205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6">
        <v>50</v>
      </c>
      <c r="B96" s="6" t="s">
        <v>203</v>
      </c>
      <c r="D96" s="13" t="s">
        <v>206</v>
      </c>
      <c r="E96" s="14">
        <v>2</v>
      </c>
      <c r="F96" s="15"/>
      <c r="G96" s="14"/>
      <c r="H96" s="5"/>
      <c r="I96" s="15" t="s">
        <v>207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6">
        <v>50</v>
      </c>
      <c r="B97" s="6" t="s">
        <v>203</v>
      </c>
      <c r="D97" s="13" t="s">
        <v>208</v>
      </c>
      <c r="E97" s="14">
        <v>2</v>
      </c>
      <c r="F97" s="15"/>
      <c r="G97" s="14"/>
      <c r="H97" s="5"/>
      <c r="I97" s="15" t="s">
        <v>209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6">
        <v>50</v>
      </c>
      <c r="B98" s="6" t="s">
        <v>203</v>
      </c>
      <c r="D98" s="13" t="s">
        <v>210</v>
      </c>
      <c r="E98" s="14">
        <v>2</v>
      </c>
      <c r="F98" s="15"/>
      <c r="G98" s="14"/>
      <c r="H98" s="5"/>
      <c r="I98" s="15" t="s">
        <v>211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>
      <c r="A99" s="5">
        <f>SUM(A2:A98)</f>
        <v>8750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>
      <c r="A102" s="5"/>
      <c r="B102" s="5">
        <f>8750*0.4</f>
        <v>3500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>
      <c r="A103" s="5"/>
      <c r="B103" s="5">
        <f>B102*4.5</f>
        <v>15750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tabSelected="1" workbookViewId="0">
      <selection activeCell="F12" sqref="F12"/>
    </sheetView>
  </sheetViews>
  <sheetFormatPr defaultColWidth="14.42578125" defaultRowHeight="15.75" customHeight="1"/>
  <cols>
    <col min="1" max="1" width="33.42578125" customWidth="1"/>
    <col min="5" max="5" width="61.28515625" customWidth="1"/>
    <col min="7" max="7" width="60.85546875" customWidth="1"/>
  </cols>
  <sheetData>
    <row r="1" spans="1:9" ht="15.75" customHeight="1">
      <c r="A1" s="16" t="s">
        <v>212</v>
      </c>
      <c r="B1" s="16" t="s">
        <v>1</v>
      </c>
      <c r="C1" s="16" t="s">
        <v>213</v>
      </c>
      <c r="D1" s="16" t="s">
        <v>214</v>
      </c>
      <c r="E1" s="16" t="s">
        <v>215</v>
      </c>
      <c r="F1" s="16" t="s">
        <v>216</v>
      </c>
      <c r="G1" s="16"/>
      <c r="H1" s="17"/>
    </row>
    <row r="2" spans="1:9">
      <c r="A2" s="6" t="s">
        <v>203</v>
      </c>
      <c r="C2" s="13" t="s">
        <v>204</v>
      </c>
      <c r="D2" s="14">
        <v>2</v>
      </c>
      <c r="E2" s="15" t="s">
        <v>205</v>
      </c>
      <c r="F2" s="14">
        <v>2</v>
      </c>
      <c r="G2" s="6"/>
      <c r="I2" s="6"/>
    </row>
    <row r="3" spans="1:9">
      <c r="A3" s="6" t="s">
        <v>203</v>
      </c>
      <c r="C3" s="13" t="s">
        <v>206</v>
      </c>
      <c r="D3" s="14">
        <v>2</v>
      </c>
      <c r="E3" s="15" t="s">
        <v>207</v>
      </c>
      <c r="F3" s="14">
        <v>2</v>
      </c>
      <c r="G3" s="6"/>
      <c r="I3" s="6"/>
    </row>
    <row r="4" spans="1:9">
      <c r="A4" s="6" t="s">
        <v>203</v>
      </c>
      <c r="C4" s="13" t="s">
        <v>208</v>
      </c>
      <c r="D4" s="14">
        <v>2</v>
      </c>
      <c r="E4" s="15" t="s">
        <v>209</v>
      </c>
      <c r="F4" s="14">
        <v>2</v>
      </c>
      <c r="G4" s="6"/>
      <c r="I4" s="6"/>
    </row>
    <row r="5" spans="1:9">
      <c r="A5" s="6" t="s">
        <v>203</v>
      </c>
      <c r="C5" s="13" t="s">
        <v>210</v>
      </c>
      <c r="D5" s="14">
        <v>2</v>
      </c>
      <c r="E5" s="15" t="s">
        <v>211</v>
      </c>
      <c r="F5" s="14">
        <v>2</v>
      </c>
      <c r="G5" s="6"/>
      <c r="I5" s="6"/>
    </row>
    <row r="6" spans="1:9" ht="15.75" customHeight="1">
      <c r="H6" s="18"/>
    </row>
    <row r="7" spans="1:9" ht="15.75" customHeight="1">
      <c r="H7" s="17"/>
    </row>
    <row r="8" spans="1:9" ht="15.75" customHeight="1">
      <c r="H8" s="18"/>
    </row>
    <row r="9" spans="1:9" ht="15.75" customHeight="1">
      <c r="H9" s="1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英雄卡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紀詠瀚</cp:lastModifiedBy>
  <dcterms:modified xsi:type="dcterms:W3CDTF">2025-03-30T17:34:52Z</dcterms:modified>
</cp:coreProperties>
</file>