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13_ncr:1_{28AC8F79-20F1-4FEB-9141-90934D8E2686}" xr6:coauthVersionLast="47" xr6:coauthVersionMax="47" xr10:uidLastSave="{00000000-0000-0000-0000-000000000000}"/>
  <bookViews>
    <workbookView xWindow="-120" yWindow="-120" windowWidth="20730" windowHeight="11040" xr2:uid="{5C5AD367-2DDD-447E-BE5E-AE58E527C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12" i="1"/>
  <c r="M13" i="1"/>
  <c r="M4" i="1"/>
  <c r="I4" i="1"/>
  <c r="J4" i="1"/>
  <c r="K4" i="1"/>
  <c r="I5" i="1"/>
  <c r="J5" i="1"/>
  <c r="K5" i="1"/>
  <c r="M5" i="1" s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M11" i="1" s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M19" i="1" s="1"/>
  <c r="J19" i="1"/>
  <c r="K19" i="1"/>
  <c r="I20" i="1"/>
  <c r="J20" i="1"/>
  <c r="K20" i="1"/>
  <c r="H5" i="1"/>
  <c r="H6" i="1"/>
  <c r="M6" i="1" s="1"/>
  <c r="H7" i="1"/>
  <c r="M7" i="1" s="1"/>
  <c r="H8" i="1"/>
  <c r="M8" i="1" s="1"/>
  <c r="H9" i="1"/>
  <c r="M9" i="1" s="1"/>
  <c r="H10" i="1"/>
  <c r="M10" i="1" s="1"/>
  <c r="H11" i="1"/>
  <c r="H12" i="1"/>
  <c r="H13" i="1"/>
  <c r="H14" i="1"/>
  <c r="M14" i="1" s="1"/>
  <c r="H15" i="1"/>
  <c r="M15" i="1" s="1"/>
  <c r="H16" i="1"/>
  <c r="M16" i="1" s="1"/>
  <c r="H17" i="1"/>
  <c r="M17" i="1" s="1"/>
  <c r="H18" i="1"/>
  <c r="M18" i="1" s="1"/>
  <c r="H19" i="1"/>
  <c r="H20" i="1"/>
  <c r="M20" i="1" s="1"/>
  <c r="H4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<sst xmlns="http://schemas.openxmlformats.org/spreadsheetml/2006/main" count="50" uniqueCount="46">
  <si>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</si>
  <si>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</si>
  <si>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</si>
  <si>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Howard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</si>
  <si>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</si>
  <si>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</si>
  <si>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</si>
  <si>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</si>
  <si>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</si>
  <si>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</si>
  <si>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</si>
  <si>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</si>
  <si>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</si>
  <si>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</si>
  <si>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</si>
  <si>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</si>
  <si>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Underhill</t>
  </si>
  <si>
    <t>Jon</t>
  </si>
  <si>
    <t>Glenda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</si>
  <si>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</si>
  <si>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</si>
  <si>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</si>
  <si>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</si>
  <si>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</si>
  <si>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</si>
  <si>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</si>
  <si>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</si>
  <si>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</si>
  <si>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</si>
  <si>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</si>
  <si>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</si>
  <si>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Genesis</t>
  </si>
  <si>
    <t>Safety Test</t>
  </si>
  <si>
    <t>Company Philosophy test</t>
  </si>
  <si>
    <t>Financial Skill Test</t>
  </si>
  <si>
    <t>Drug Test</t>
  </si>
  <si>
    <t>Points Possible</t>
  </si>
  <si>
    <t>Fire Employee?</t>
  </si>
  <si>
    <t>Max</t>
  </si>
  <si>
    <t>Min</t>
  </si>
  <si>
    <t>Average</t>
  </si>
  <si>
    <t xml:space="preserve"> Gradebook of Cogent</t>
  </si>
  <si>
    <t>Das</t>
  </si>
  <si>
    <t>Shalini</t>
  </si>
  <si>
    <t>Kumar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</si>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</sst>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Das</c:v>
                </c:pt>
                <c:pt idx="1">
                  <c:v>Howard</c:v>
                </c:pt>
                <c:pt idx="2">
                  <c:v>Kumar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Kern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404-958E-C451F0AE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99456"/>
        <c:axId val="537997296"/>
      </c:barChart>
      <c:catAx>
        <c:axId val="5379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97296"/>
        <c:crosses val="autoZero"/>
        <c:auto val="1"/>
        <c:lblAlgn val="ctr"/>
        <c:lblOffset val="100"/>
        <c:noMultiLvlLbl val="0"/>
      </c:catAx>
      <c:valAx>
        <c:axId val="537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Das</c:v>
                </c:pt>
                <c:pt idx="1">
                  <c:v>Howard</c:v>
                </c:pt>
                <c:pt idx="2">
                  <c:v>Kumar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Kern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46AD-8E74-BB738DB5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19656"/>
        <c:axId val="507520376"/>
      </c:barChart>
      <c:catAx>
        <c:axId val="50751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20376"/>
        <c:crosses val="autoZero"/>
        <c:auto val="1"/>
        <c:lblAlgn val="ctr"/>
        <c:lblOffset val="100"/>
        <c:noMultiLvlLbl val="0"/>
      </c:catAx>
      <c:valAx>
        <c:axId val="507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1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0794832329322"/>
          <c:y val="0.194063031485955"/>
          <c:w val="0.87900292743405317"/>
          <c:h val="0.6012903184624833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Das</c:v>
                </c:pt>
                <c:pt idx="1">
                  <c:v>Howard</c:v>
                </c:pt>
                <c:pt idx="2">
                  <c:v>Kumar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Kern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0-4596-9D6B-D8C0545F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250920"/>
        <c:axId val="422249120"/>
      </c:barChart>
      <c:catAx>
        <c:axId val="42225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49120"/>
        <c:crosses val="autoZero"/>
        <c:auto val="1"/>
        <c:lblAlgn val="ctr"/>
        <c:lblOffset val="100"/>
        <c:noMultiLvlLbl val="0"/>
      </c:catAx>
      <c:valAx>
        <c:axId val="4222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233264</xdr:colOff>
      <xdr:row>0</xdr:row>
      <xdr:rowOff>1081654</xdr:rowOff>
    </xdr:from>
    <xdr:to>
      <xdr:col>18</xdr:col>
      <xdr:colOff>235766</xdr:colOff>
      <xdr:row>8</xdr:row>
      <xdr:rowOff>64578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2D62CC-1A72-6787-D3A6-2A97289B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188615</xdr:colOff>
      <xdr:row>9</xdr:row>
      <xdr:rowOff>145297</xdr:rowOff>
    </xdr:from>
    <xdr:to>
      <xdr:col>18</xdr:col>
      <xdr:colOff>273490</xdr:colOff>
      <xdr:row>19</xdr:row>
      <xdr:rowOff>37722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F27AC1-319B-335E-3A93-621C6E0B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222865</xdr:colOff>
      <xdr:row>20</xdr:row>
      <xdr:rowOff>35016</xdr:rowOff>
    </xdr:from>
    <xdr:to>
      <xdr:col>18</xdr:col>
      <xdr:colOff>296680</xdr:colOff>
      <xdr:row>30</xdr:row>
      <xdr:rowOff>55362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C8D3CB-62E8-E040-2806-C7465C19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5F7D-8B92-47BE-A822-5B08A0C2EEB7}">
  <sheetPr>
    <pageSetUpPr fitToPage="1"/>
  </sheetPr>
  <dimension ref="A1:M24"/>
  <sheetViews>
    <sheetView tabSelected="1" zoomScale="162" zoomScaleNormal="25" workbookViewId="0"/>
  </sheetViews>
  <sheetFormatPr defaultRowHeight="15" x14ac:dyDescent="0.25"/>
  <cols>
    <col min="1" max="1" width="10.7109375" bestFit="1" customWidth="1"/>
    <col min="2" max="2" width="14.5703125" bestFit="1" customWidth="1"/>
    <col min="3" max="3" width="8.42578125" bestFit="1" customWidth="1"/>
    <col min="4" max="5" width="7.5703125" bestFit="1" customWidth="1"/>
    <col min="6" max="6" width="6.5703125" bestFit="1" customWidth="1"/>
  </cols>
  <sheetData>
    <row r="1" spans="1:13" ht="125.25" x14ac:dyDescent="0.25">
      <c r="A1" s="5" t="s">
        <v>41</v>
      </c>
      <c r="C1" s="1" t="s">
        <v>32</v>
      </c>
      <c r="D1" s="1" t="s">
        <v>33</v>
      </c>
      <c r="E1" s="1" t="s">
        <v>34</v>
      </c>
      <c r="F1" s="1" t="s">
        <v>35</v>
      </c>
      <c r="H1" s="1" t="s">
        <v>32</v>
      </c>
      <c r="I1" s="1" t="s">
        <v>33</v>
      </c>
      <c r="J1" s="1" t="s">
        <v>34</v>
      </c>
      <c r="K1" s="1" t="s">
        <v>35</v>
      </c>
      <c r="M1" s="1" t="s">
        <v>37</v>
      </c>
    </row>
    <row r="2" spans="1:13" x14ac:dyDescent="0.25">
      <c r="B2" t="s">
        <v>36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42</v>
      </c>
      <c r="B4" t="s">
        <v>43</v>
      </c>
      <c r="C4">
        <v>10</v>
      </c>
      <c r="D4">
        <v>19</v>
      </c>
      <c r="E4">
        <v>93</v>
      </c>
      <c r="F4">
        <v>1</v>
      </c>
      <c r="H4" s="2">
        <f t="shared" ref="H4:H20" si="0">C4/C$2</f>
        <v>1</v>
      </c>
      <c r="I4" s="2">
        <f t="shared" ref="I4:K19" si="1">D4/D$2</f>
        <v>0.95</v>
      </c>
      <c r="J4" s="2">
        <f t="shared" si="1"/>
        <v>0.93</v>
      </c>
      <c r="K4" s="2">
        <f t="shared" si="1"/>
        <v>1</v>
      </c>
      <c r="M4" s="2" t="b">
        <f>OR(H4&lt;0.5,I4&lt;0.5,J4&lt;0.5,K4&lt;0.5)</f>
        <v>0</v>
      </c>
    </row>
    <row r="5" spans="1:13" x14ac:dyDescent="0.25">
      <c r="A5" t="s">
        <v>3</v>
      </c>
      <c r="B5" t="s">
        <v>18</v>
      </c>
      <c r="C5">
        <v>9</v>
      </c>
      <c r="D5">
        <v>20</v>
      </c>
      <c r="E5">
        <v>100</v>
      </c>
      <c r="F5">
        <v>1</v>
      </c>
      <c r="H5" s="2">
        <f t="shared" si="0"/>
        <v>0.9</v>
      </c>
      <c r="I5" s="2">
        <f t="shared" si="1"/>
        <v>1</v>
      </c>
      <c r="J5" s="2">
        <f t="shared" si="1"/>
        <v>1</v>
      </c>
      <c r="K5" s="2">
        <f t="shared" si="1"/>
        <v>1</v>
      </c>
      <c r="M5" s="2" t="b">
        <f t="shared" ref="M5:M20" si="2">OR(H5&lt;0.5,I5&lt;0.5,J5&lt;0.5,K5&lt;0.5)</f>
        <v>0</v>
      </c>
    </row>
    <row r="6" spans="1:13" x14ac:dyDescent="0.25">
      <c r="A6" t="s">
        <v>44</v>
      </c>
      <c r="B6" t="s">
        <v>45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1"/>
        <v>0.82</v>
      </c>
      <c r="K6" s="2">
        <f t="shared" si="1"/>
        <v>1</v>
      </c>
      <c r="M6" s="2" t="b">
        <f t="shared" si="2"/>
        <v>0</v>
      </c>
    </row>
    <row r="7" spans="1:13" x14ac:dyDescent="0.25">
      <c r="A7" t="s">
        <v>4</v>
      </c>
      <c r="B7" t="s">
        <v>19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1"/>
        <v>0.73</v>
      </c>
      <c r="K7" s="2">
        <f t="shared" si="1"/>
        <v>1</v>
      </c>
      <c r="M7" s="2" t="b">
        <f t="shared" si="2"/>
        <v>0</v>
      </c>
    </row>
    <row r="8" spans="1:13" x14ac:dyDescent="0.25">
      <c r="A8" t="s">
        <v>5</v>
      </c>
      <c r="B8" t="s">
        <v>20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1"/>
        <v>0.59</v>
      </c>
      <c r="K8" s="2">
        <f t="shared" si="1"/>
        <v>1</v>
      </c>
      <c r="M8" s="2" t="b">
        <f t="shared" si="2"/>
        <v>0</v>
      </c>
    </row>
    <row r="9" spans="1:13" x14ac:dyDescent="0.25">
      <c r="A9" t="s">
        <v>6</v>
      </c>
      <c r="B9" t="s">
        <v>21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1"/>
        <v>1</v>
      </c>
      <c r="K9" s="2">
        <f t="shared" si="1"/>
        <v>1</v>
      </c>
      <c r="M9" s="2" t="b">
        <f t="shared" si="2"/>
        <v>0</v>
      </c>
    </row>
    <row r="10" spans="1:13" x14ac:dyDescent="0.25">
      <c r="A10" t="s">
        <v>7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1"/>
        <v>1</v>
      </c>
      <c r="K10" s="2">
        <f t="shared" si="1"/>
        <v>0</v>
      </c>
      <c r="M10" s="2" t="b">
        <f t="shared" si="2"/>
        <v>1</v>
      </c>
    </row>
    <row r="11" spans="1:13" x14ac:dyDescent="0.25">
      <c r="A11" t="s">
        <v>8</v>
      </c>
      <c r="B11" t="s">
        <v>23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1"/>
        <v>1</v>
      </c>
      <c r="K11" s="2">
        <f t="shared" si="1"/>
        <v>1</v>
      </c>
      <c r="M11" s="2" t="b">
        <f t="shared" si="2"/>
        <v>1</v>
      </c>
    </row>
    <row r="12" spans="1:13" x14ac:dyDescent="0.25">
      <c r="A12" t="s">
        <v>9</v>
      </c>
      <c r="B12" t="s">
        <v>24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1"/>
        <v>0.67</v>
      </c>
      <c r="K12" s="2">
        <f t="shared" si="1"/>
        <v>1</v>
      </c>
      <c r="M12" s="2" t="b">
        <f t="shared" si="2"/>
        <v>0</v>
      </c>
    </row>
    <row r="13" spans="1:13" x14ac:dyDescent="0.25">
      <c r="A13" t="s">
        <v>10</v>
      </c>
      <c r="B13" t="s">
        <v>25</v>
      </c>
      <c r="C13">
        <v>8</v>
      </c>
      <c r="D13">
        <v>20</v>
      </c>
      <c r="E13">
        <v>70</v>
      </c>
      <c r="F13">
        <v>1</v>
      </c>
      <c r="H13" s="2">
        <f t="shared" si="0"/>
        <v>0.8</v>
      </c>
      <c r="I13" s="2">
        <f t="shared" si="1"/>
        <v>1</v>
      </c>
      <c r="J13" s="2">
        <f t="shared" si="1"/>
        <v>0.7</v>
      </c>
      <c r="K13" s="2">
        <f t="shared" si="1"/>
        <v>1</v>
      </c>
      <c r="M13" s="2" t="b">
        <f t="shared" si="2"/>
        <v>0</v>
      </c>
    </row>
    <row r="14" spans="1:13" x14ac:dyDescent="0.25">
      <c r="A14" t="s">
        <v>11</v>
      </c>
      <c r="B14" t="s">
        <v>26</v>
      </c>
      <c r="C14">
        <v>9</v>
      </c>
      <c r="D14">
        <v>19</v>
      </c>
      <c r="E14">
        <v>80</v>
      </c>
      <c r="F14">
        <v>1</v>
      </c>
      <c r="H14" s="2">
        <f t="shared" si="0"/>
        <v>0.9</v>
      </c>
      <c r="I14" s="2">
        <f t="shared" si="1"/>
        <v>0.95</v>
      </c>
      <c r="J14" s="2">
        <f t="shared" si="1"/>
        <v>0.8</v>
      </c>
      <c r="K14" s="2">
        <f t="shared" si="1"/>
        <v>1</v>
      </c>
      <c r="M14" s="2" t="b">
        <f t="shared" si="2"/>
        <v>0</v>
      </c>
    </row>
    <row r="15" spans="1:13" x14ac:dyDescent="0.25">
      <c r="A15" t="s">
        <v>12</v>
      </c>
      <c r="B15" t="s">
        <v>27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1"/>
        <v>0.9</v>
      </c>
      <c r="K15" s="2">
        <f t="shared" si="1"/>
        <v>1</v>
      </c>
      <c r="M15" s="2" t="b">
        <f t="shared" si="2"/>
        <v>0</v>
      </c>
    </row>
    <row r="16" spans="1:13" x14ac:dyDescent="0.25">
      <c r="A16" t="s">
        <v>13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1"/>
        <v>0.45</v>
      </c>
      <c r="K16" s="2">
        <f t="shared" si="1"/>
        <v>0</v>
      </c>
      <c r="M16" s="2" t="b">
        <f t="shared" si="2"/>
        <v>1</v>
      </c>
    </row>
    <row r="17" spans="1:13" x14ac:dyDescent="0.25">
      <c r="A17" t="s">
        <v>14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1"/>
        <v>0.9</v>
      </c>
      <c r="K17" s="2">
        <f t="shared" si="1"/>
        <v>1</v>
      </c>
      <c r="M17" s="2" t="b">
        <f t="shared" si="2"/>
        <v>0</v>
      </c>
    </row>
    <row r="18" spans="1:13" x14ac:dyDescent="0.25">
      <c r="A18" t="s">
        <v>15</v>
      </c>
      <c r="B18" t="s">
        <v>30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1"/>
        <v>0.8</v>
      </c>
      <c r="K18" s="2">
        <f t="shared" si="1"/>
        <v>1</v>
      </c>
      <c r="M18" s="2" t="b">
        <f t="shared" si="2"/>
        <v>0</v>
      </c>
    </row>
    <row r="19" spans="1:13" x14ac:dyDescent="0.25">
      <c r="A19" t="s">
        <v>2</v>
      </c>
      <c r="B19" t="s">
        <v>17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1"/>
        <v>1</v>
      </c>
      <c r="J19" s="2">
        <f t="shared" si="1"/>
        <v>0.69</v>
      </c>
      <c r="K19" s="2">
        <f t="shared" si="1"/>
        <v>1</v>
      </c>
      <c r="M19" s="2" t="b">
        <f t="shared" si="2"/>
        <v>0</v>
      </c>
    </row>
    <row r="20" spans="1:13" x14ac:dyDescent="0.25">
      <c r="A20" t="s">
        <v>16</v>
      </c>
      <c r="B20" t="s">
        <v>31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ref="I20:K20" si="3">D20/D$2</f>
        <v>0.7</v>
      </c>
      <c r="J20" s="2">
        <f t="shared" si="3"/>
        <v>0.9</v>
      </c>
      <c r="K20" s="2">
        <f t="shared" si="3"/>
        <v>1</v>
      </c>
      <c r="M20" s="2" t="b">
        <f t="shared" si="2"/>
        <v>0</v>
      </c>
    </row>
    <row r="22" spans="1:13" x14ac:dyDescent="0.25">
      <c r="A22" t="s">
        <v>38</v>
      </c>
      <c r="C22">
        <f>MAX(C4:C20)</f>
        <v>11</v>
      </c>
      <c r="D22">
        <f t="shared" ref="D22:F22" si="4">MAX(D4:D20)</f>
        <v>20</v>
      </c>
      <c r="E22">
        <f t="shared" si="4"/>
        <v>100</v>
      </c>
      <c r="F22">
        <f t="shared" si="4"/>
        <v>1</v>
      </c>
      <c r="H22" s="2">
        <f>MAX(H4:H20)</f>
        <v>1.1000000000000001</v>
      </c>
      <c r="I22" s="2">
        <f t="shared" ref="I22:K22" si="5">MAX(I4:I20)</f>
        <v>1</v>
      </c>
      <c r="J22" s="2">
        <f t="shared" si="5"/>
        <v>1</v>
      </c>
      <c r="K22" s="2">
        <f t="shared" si="5"/>
        <v>1</v>
      </c>
    </row>
    <row r="23" spans="1:13" x14ac:dyDescent="0.25">
      <c r="A23" t="s">
        <v>39</v>
      </c>
      <c r="C23">
        <f>MIN(C4:C20)</f>
        <v>5</v>
      </c>
      <c r="D23">
        <f t="shared" ref="D23:F23" si="6">MIN(D4:D20)</f>
        <v>6</v>
      </c>
      <c r="E23">
        <f t="shared" si="6"/>
        <v>45</v>
      </c>
      <c r="F23">
        <f t="shared" si="6"/>
        <v>0</v>
      </c>
      <c r="H23" s="2">
        <f>MIN(H4:H20)</f>
        <v>0.5</v>
      </c>
      <c r="I23" s="2">
        <f t="shared" ref="I23:K23" si="7">MIN(I4:I20)</f>
        <v>0.3</v>
      </c>
      <c r="J23" s="2">
        <f t="shared" si="7"/>
        <v>0.45</v>
      </c>
      <c r="K23" s="2">
        <f t="shared" si="7"/>
        <v>0</v>
      </c>
    </row>
    <row r="24" spans="1:13" x14ac:dyDescent="0.25">
      <c r="A24" t="s">
        <v>40</v>
      </c>
      <c r="C24" s="3">
        <f>AVERAGE(C4:C20)</f>
        <v>8.8235294117647065</v>
      </c>
      <c r="D24" s="4">
        <f t="shared" ref="D24:F24" si="8">AVERAGE(D4:D20)</f>
        <v>16.941176470588236</v>
      </c>
      <c r="E24" s="4">
        <f t="shared" si="8"/>
        <v>81.647058823529406</v>
      </c>
      <c r="F24" s="4">
        <f t="shared" si="8"/>
        <v>0.88235294117647056</v>
      </c>
      <c r="H24" s="2">
        <f>AVERAGE(H4:H20)</f>
        <v>0.88235294117647056</v>
      </c>
      <c r="I24" s="2">
        <f t="shared" ref="I24:K24" si="9">AVERAGE(I4:I20)</f>
        <v>0.84705882352941153</v>
      </c>
      <c r="J24" s="2">
        <f t="shared" si="9"/>
        <v>0.81647058823529417</v>
      </c>
      <c r="K24" s="2">
        <f t="shared" si="9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2023-06-16T21:49:14Z</cp:lastPrinted>
  <dcterms:created xsi:type="dcterms:W3CDTF">2023-06-15T17:03:50Z</dcterms:created>
  <dcterms:modified xsi:type="dcterms:W3CDTF">2023-06-16T21:54:30Z</dcterms:modified>
</cp:coreProperties>
</file>