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53222"/>
  <mc:AlternateContent xmlns:mc="http://schemas.openxmlformats.org/markup-compatibility/2006">
    <mc:Choice Requires="x15">
      <x15ac:absPath xmlns:x15ac="http://schemas.microsoft.com/office/spreadsheetml/2010/11/ac" url="C:\Users\Systems\Desktop\trainee\"/>
    </mc:Choice>
  </mc:AlternateContent>
  <bookViews>
    <workbookView xWindow="0" yWindow="0" windowWidth="20490" windowHeight="7635" activeTab="2"/>
  </bookViews>
  <sheets>
    <sheet name="RawData" sheetId="1" r:id="rId1"/>
    <sheet name="Analyze" sheetId="4" r:id="rId2"/>
    <sheet name="Dashboard" sheetId="5" r:id="rId3"/>
  </sheets>
  <definedNames>
    <definedName name="Slicer_Date">#N/A</definedName>
    <definedName name="Slicer_Product">#N/A</definedName>
    <definedName name="Slicer_Salesperson">#N/A</definedName>
    <definedName name="Slicer_Store">#N/A</definedName>
  </definedNames>
  <calcPr calcId="152511"/>
  <pivotCaches>
    <pivotCache cacheId="22"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7" i="1" l="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502" i="1"/>
  <c r="C503" i="1"/>
  <c r="C504" i="1"/>
  <c r="C505" i="1"/>
  <c r="C506" i="1"/>
  <c r="C507" i="1"/>
  <c r="C508" i="1"/>
  <c r="C509" i="1"/>
  <c r="C510" i="1"/>
  <c r="C511" i="1"/>
  <c r="C512" i="1"/>
  <c r="C513" i="1"/>
  <c r="C514" i="1"/>
  <c r="C515" i="1"/>
  <c r="C516" i="1"/>
  <c r="C517" i="1"/>
  <c r="C518" i="1"/>
  <c r="C519" i="1"/>
  <c r="C520" i="1"/>
  <c r="C521" i="1"/>
  <c r="C522" i="1"/>
  <c r="C523" i="1"/>
  <c r="C524" i="1"/>
  <c r="C525" i="1"/>
  <c r="C526" i="1"/>
  <c r="C527" i="1"/>
  <c r="C528" i="1"/>
  <c r="C529" i="1"/>
  <c r="C530" i="1"/>
  <c r="C531" i="1"/>
  <c r="C532" i="1"/>
  <c r="C533" i="1"/>
  <c r="C534" i="1"/>
  <c r="C535" i="1"/>
  <c r="C536" i="1"/>
  <c r="C537" i="1"/>
  <c r="C538" i="1"/>
  <c r="C539" i="1"/>
  <c r="C540" i="1"/>
  <c r="C541" i="1"/>
  <c r="C542" i="1"/>
  <c r="C543" i="1"/>
  <c r="C544" i="1"/>
  <c r="C545" i="1"/>
  <c r="C546" i="1"/>
  <c r="C547" i="1"/>
  <c r="C548" i="1"/>
  <c r="C549" i="1"/>
  <c r="C550" i="1"/>
  <c r="C551" i="1"/>
  <c r="C552" i="1"/>
  <c r="C553" i="1"/>
  <c r="C554" i="1"/>
  <c r="C555" i="1"/>
  <c r="C556" i="1"/>
  <c r="C557" i="1"/>
  <c r="C558" i="1"/>
  <c r="C559" i="1"/>
  <c r="C560" i="1"/>
  <c r="C561" i="1"/>
  <c r="C562" i="1"/>
  <c r="C563" i="1"/>
  <c r="C564" i="1"/>
  <c r="C565" i="1"/>
  <c r="C566" i="1"/>
  <c r="C567" i="1"/>
  <c r="C568" i="1"/>
  <c r="C569" i="1"/>
  <c r="C570" i="1"/>
  <c r="C571" i="1"/>
  <c r="C572" i="1"/>
  <c r="C573" i="1"/>
  <c r="C574" i="1"/>
  <c r="C575" i="1"/>
  <c r="C576" i="1"/>
  <c r="C577" i="1"/>
  <c r="C578" i="1"/>
  <c r="C579" i="1"/>
  <c r="C580" i="1"/>
  <c r="C581" i="1"/>
  <c r="C582" i="1"/>
  <c r="C583" i="1"/>
  <c r="C584" i="1"/>
  <c r="C585" i="1"/>
  <c r="C586" i="1"/>
  <c r="C587" i="1"/>
  <c r="C588" i="1"/>
  <c r="C589" i="1"/>
  <c r="C590" i="1"/>
  <c r="C591" i="1"/>
  <c r="C592" i="1"/>
  <c r="C593" i="1"/>
  <c r="C594" i="1"/>
  <c r="C595" i="1"/>
  <c r="C596" i="1"/>
  <c r="C597" i="1"/>
  <c r="C598" i="1"/>
  <c r="C599" i="1"/>
  <c r="C600" i="1"/>
  <c r="C601" i="1"/>
  <c r="C602" i="1"/>
  <c r="C603" i="1"/>
  <c r="C604" i="1"/>
  <c r="C605" i="1"/>
  <c r="C606" i="1"/>
  <c r="C607" i="1"/>
  <c r="C608" i="1"/>
  <c r="C609" i="1"/>
  <c r="C610" i="1"/>
  <c r="C611" i="1"/>
  <c r="C612" i="1"/>
  <c r="C613" i="1"/>
  <c r="C614" i="1"/>
  <c r="C615" i="1"/>
  <c r="C616" i="1"/>
  <c r="C617" i="1"/>
  <c r="C618" i="1"/>
  <c r="C619" i="1"/>
  <c r="C620" i="1"/>
  <c r="C621" i="1"/>
  <c r="C622" i="1"/>
  <c r="C623" i="1"/>
  <c r="C624" i="1"/>
  <c r="C625" i="1"/>
  <c r="C626" i="1"/>
  <c r="C627" i="1"/>
  <c r="C628" i="1"/>
  <c r="C629" i="1"/>
  <c r="C630" i="1"/>
  <c r="C631" i="1"/>
  <c r="C632" i="1"/>
  <c r="C633" i="1"/>
  <c r="C634" i="1"/>
  <c r="C635" i="1"/>
  <c r="C636" i="1"/>
  <c r="C637" i="1"/>
  <c r="C638" i="1"/>
  <c r="C639" i="1"/>
  <c r="C640" i="1"/>
  <c r="C641" i="1"/>
  <c r="C642" i="1"/>
  <c r="C643" i="1"/>
  <c r="C644" i="1"/>
  <c r="C645" i="1"/>
  <c r="C646" i="1"/>
  <c r="C647" i="1"/>
  <c r="C648" i="1"/>
  <c r="C649" i="1"/>
  <c r="C650" i="1"/>
  <c r="C651" i="1"/>
  <c r="C652" i="1"/>
  <c r="C653" i="1"/>
  <c r="C654" i="1"/>
  <c r="C655" i="1"/>
  <c r="C656" i="1"/>
  <c r="C657" i="1"/>
  <c r="C658" i="1"/>
  <c r="C659" i="1"/>
  <c r="C660" i="1"/>
  <c r="C661" i="1"/>
  <c r="C662" i="1"/>
  <c r="C663" i="1"/>
  <c r="C664" i="1"/>
  <c r="C665" i="1"/>
  <c r="C666" i="1"/>
  <c r="C667" i="1"/>
  <c r="C668" i="1"/>
  <c r="C669" i="1"/>
  <c r="C670" i="1"/>
  <c r="C671" i="1"/>
  <c r="C672" i="1"/>
  <c r="C673" i="1"/>
  <c r="C674" i="1"/>
  <c r="C675" i="1"/>
  <c r="C676" i="1"/>
  <c r="C677" i="1"/>
  <c r="C678" i="1"/>
  <c r="C679" i="1"/>
  <c r="C680" i="1"/>
  <c r="C681" i="1"/>
  <c r="C682" i="1"/>
  <c r="C683" i="1"/>
  <c r="C684" i="1"/>
  <c r="C685" i="1"/>
  <c r="C686" i="1"/>
  <c r="C687" i="1"/>
  <c r="C688" i="1"/>
  <c r="C689" i="1"/>
  <c r="C690" i="1"/>
  <c r="C691" i="1"/>
  <c r="C692" i="1"/>
  <c r="C693" i="1"/>
  <c r="C694" i="1"/>
  <c r="C695" i="1"/>
  <c r="C696" i="1"/>
  <c r="C697" i="1"/>
  <c r="C698" i="1"/>
  <c r="C699" i="1"/>
  <c r="C700" i="1"/>
  <c r="C701" i="1"/>
  <c r="C702" i="1"/>
  <c r="C703" i="1"/>
  <c r="C704" i="1"/>
  <c r="C705" i="1"/>
  <c r="C706" i="1"/>
  <c r="C707" i="1"/>
  <c r="C708" i="1"/>
  <c r="C709" i="1"/>
  <c r="C710" i="1"/>
  <c r="C711" i="1"/>
  <c r="C712" i="1"/>
  <c r="C713" i="1"/>
  <c r="C714" i="1"/>
  <c r="C715" i="1"/>
  <c r="C716" i="1"/>
  <c r="C717" i="1"/>
  <c r="C718" i="1"/>
  <c r="C719" i="1"/>
  <c r="C720" i="1"/>
  <c r="C721" i="1"/>
  <c r="C722" i="1"/>
  <c r="C723" i="1"/>
  <c r="C724" i="1"/>
  <c r="C725" i="1"/>
  <c r="C726" i="1"/>
  <c r="C727" i="1"/>
  <c r="C728" i="1"/>
  <c r="C729" i="1"/>
  <c r="C730" i="1"/>
  <c r="C731" i="1"/>
  <c r="C732" i="1"/>
  <c r="C733" i="1"/>
  <c r="C734" i="1"/>
  <c r="C735" i="1"/>
  <c r="C736" i="1"/>
  <c r="C737" i="1"/>
  <c r="C738" i="1"/>
  <c r="C739" i="1"/>
  <c r="C740" i="1"/>
  <c r="C741" i="1"/>
  <c r="C742" i="1"/>
  <c r="C743" i="1"/>
  <c r="C744" i="1"/>
  <c r="C745" i="1"/>
  <c r="C746" i="1"/>
  <c r="C747" i="1"/>
  <c r="C748" i="1"/>
  <c r="C749" i="1"/>
  <c r="C750" i="1"/>
  <c r="C751" i="1"/>
  <c r="C752" i="1"/>
  <c r="C753" i="1"/>
  <c r="C754" i="1"/>
  <c r="C755" i="1"/>
  <c r="C756" i="1"/>
  <c r="C757" i="1"/>
  <c r="C758" i="1"/>
  <c r="C759" i="1"/>
  <c r="C760" i="1"/>
  <c r="C761" i="1"/>
  <c r="C762" i="1"/>
  <c r="C763" i="1"/>
  <c r="C764" i="1"/>
  <c r="C765" i="1"/>
  <c r="C766" i="1"/>
  <c r="C767" i="1"/>
  <c r="C768" i="1"/>
  <c r="C769" i="1"/>
  <c r="C770" i="1"/>
  <c r="C771" i="1"/>
  <c r="C772" i="1"/>
  <c r="C773" i="1"/>
  <c r="C774" i="1"/>
  <c r="C775" i="1"/>
  <c r="C776" i="1"/>
  <c r="C777" i="1"/>
  <c r="C778" i="1"/>
  <c r="C779" i="1"/>
  <c r="C780" i="1"/>
  <c r="C781" i="1"/>
  <c r="C782" i="1"/>
  <c r="C783" i="1"/>
  <c r="C784" i="1"/>
  <c r="C785" i="1"/>
  <c r="C786" i="1"/>
  <c r="C787" i="1"/>
  <c r="C788" i="1"/>
  <c r="C789" i="1"/>
  <c r="C790" i="1"/>
  <c r="C791" i="1"/>
  <c r="C792" i="1"/>
  <c r="C793" i="1"/>
  <c r="C794" i="1"/>
  <c r="C795" i="1"/>
  <c r="C796" i="1"/>
  <c r="C797" i="1"/>
  <c r="C798" i="1"/>
  <c r="C799" i="1"/>
  <c r="C800" i="1"/>
  <c r="C801" i="1"/>
  <c r="C802" i="1"/>
  <c r="C803" i="1"/>
  <c r="C804" i="1"/>
  <c r="C805" i="1"/>
  <c r="C806" i="1"/>
  <c r="C807" i="1"/>
  <c r="C808" i="1"/>
  <c r="C809" i="1"/>
  <c r="C810" i="1"/>
  <c r="C811" i="1"/>
  <c r="C812" i="1"/>
  <c r="C813" i="1"/>
  <c r="C814" i="1"/>
  <c r="C815" i="1"/>
  <c r="C816" i="1"/>
  <c r="C817" i="1"/>
  <c r="C818" i="1"/>
  <c r="C819" i="1"/>
  <c r="C820" i="1"/>
  <c r="C821" i="1"/>
  <c r="C822" i="1"/>
  <c r="C823" i="1"/>
  <c r="C824" i="1"/>
  <c r="C825" i="1"/>
  <c r="C826" i="1"/>
  <c r="C827" i="1"/>
  <c r="C828" i="1"/>
  <c r="C829" i="1"/>
  <c r="C830" i="1"/>
  <c r="C831" i="1"/>
  <c r="C832" i="1"/>
  <c r="C833" i="1"/>
  <c r="C834" i="1"/>
  <c r="C835" i="1"/>
  <c r="C836" i="1"/>
  <c r="C837" i="1"/>
  <c r="C838" i="1"/>
  <c r="C839" i="1"/>
  <c r="C840" i="1"/>
  <c r="C841" i="1"/>
  <c r="C842" i="1"/>
  <c r="C843" i="1"/>
  <c r="C844" i="1"/>
  <c r="C845" i="1"/>
  <c r="C846" i="1"/>
  <c r="C847" i="1"/>
  <c r="C848" i="1"/>
  <c r="C849" i="1"/>
  <c r="C850" i="1"/>
  <c r="C851" i="1"/>
  <c r="C852" i="1"/>
  <c r="C853" i="1"/>
  <c r="C854" i="1"/>
  <c r="C855" i="1"/>
  <c r="C856" i="1"/>
  <c r="C857" i="1"/>
  <c r="C858" i="1"/>
  <c r="C859" i="1"/>
  <c r="C860" i="1"/>
  <c r="C861" i="1"/>
  <c r="C862" i="1"/>
  <c r="C863" i="1"/>
  <c r="C864" i="1"/>
  <c r="C865" i="1"/>
  <c r="C866" i="1"/>
  <c r="C867" i="1"/>
  <c r="C868" i="1"/>
  <c r="C869" i="1"/>
  <c r="C870" i="1"/>
  <c r="C871" i="1"/>
  <c r="C872" i="1"/>
  <c r="C873" i="1"/>
  <c r="C874" i="1"/>
  <c r="C875" i="1"/>
  <c r="C876" i="1"/>
  <c r="C877" i="1"/>
  <c r="C878" i="1"/>
  <c r="C879" i="1"/>
  <c r="C880" i="1"/>
  <c r="C881" i="1"/>
  <c r="C882" i="1"/>
  <c r="C883" i="1"/>
  <c r="C884" i="1"/>
  <c r="C885" i="1"/>
  <c r="C886" i="1"/>
  <c r="C887" i="1"/>
  <c r="C888" i="1"/>
  <c r="C889" i="1"/>
  <c r="C890" i="1"/>
  <c r="C891" i="1"/>
  <c r="C892" i="1"/>
  <c r="C893" i="1"/>
  <c r="C894" i="1"/>
  <c r="C895" i="1"/>
  <c r="C896" i="1"/>
  <c r="C897" i="1"/>
  <c r="C898" i="1"/>
  <c r="C899" i="1"/>
  <c r="C900" i="1"/>
  <c r="C901" i="1"/>
  <c r="C902" i="1"/>
  <c r="C903" i="1"/>
  <c r="C904" i="1"/>
  <c r="C905" i="1"/>
  <c r="C906" i="1"/>
  <c r="C907" i="1"/>
  <c r="C908" i="1"/>
  <c r="C909" i="1"/>
  <c r="C910" i="1"/>
  <c r="C911" i="1"/>
  <c r="C912" i="1"/>
  <c r="C913" i="1"/>
  <c r="C914" i="1"/>
  <c r="C915" i="1"/>
  <c r="C916" i="1"/>
  <c r="C917" i="1"/>
  <c r="C918" i="1"/>
  <c r="C919" i="1"/>
  <c r="C920" i="1"/>
  <c r="C921" i="1"/>
  <c r="C922" i="1"/>
  <c r="C923" i="1"/>
  <c r="C924" i="1"/>
  <c r="C925" i="1"/>
  <c r="C926" i="1"/>
  <c r="C927" i="1"/>
  <c r="C928" i="1"/>
  <c r="C929" i="1"/>
  <c r="C930" i="1"/>
  <c r="C931" i="1"/>
  <c r="C932" i="1"/>
  <c r="C933" i="1"/>
  <c r="C934" i="1"/>
  <c r="C935" i="1"/>
  <c r="C936" i="1"/>
  <c r="C937" i="1"/>
  <c r="C938" i="1"/>
  <c r="C939" i="1"/>
  <c r="C940" i="1"/>
  <c r="C941" i="1"/>
  <c r="C942" i="1"/>
  <c r="C943" i="1"/>
  <c r="C944" i="1"/>
  <c r="C945" i="1"/>
  <c r="C946" i="1"/>
  <c r="C947" i="1"/>
  <c r="C948" i="1"/>
  <c r="C949" i="1"/>
  <c r="C950" i="1"/>
  <c r="C951" i="1"/>
  <c r="C952" i="1"/>
  <c r="C953" i="1"/>
  <c r="C954" i="1"/>
  <c r="C955" i="1"/>
  <c r="C956" i="1"/>
  <c r="C957" i="1"/>
  <c r="C958" i="1"/>
  <c r="C959" i="1"/>
  <c r="C960" i="1"/>
  <c r="C961" i="1"/>
  <c r="C962" i="1"/>
  <c r="C963" i="1"/>
  <c r="C964" i="1"/>
  <c r="C965" i="1"/>
  <c r="C966" i="1"/>
  <c r="C967" i="1"/>
  <c r="C968" i="1"/>
  <c r="C969" i="1"/>
  <c r="C970" i="1"/>
  <c r="C971" i="1"/>
  <c r="C972" i="1"/>
  <c r="C973" i="1"/>
  <c r="C974" i="1"/>
  <c r="C975" i="1"/>
  <c r="C976" i="1"/>
  <c r="C977" i="1"/>
  <c r="C978" i="1"/>
  <c r="C979" i="1"/>
  <c r="C980" i="1"/>
  <c r="C981" i="1"/>
  <c r="C982" i="1"/>
  <c r="C983" i="1"/>
  <c r="C984" i="1"/>
  <c r="C985" i="1"/>
  <c r="C986" i="1"/>
  <c r="C987" i="1"/>
  <c r="C988" i="1"/>
  <c r="C989" i="1"/>
  <c r="C990" i="1"/>
  <c r="C991" i="1"/>
  <c r="C992" i="1"/>
  <c r="C993" i="1"/>
  <c r="C994" i="1"/>
  <c r="C995" i="1"/>
  <c r="C996" i="1"/>
  <c r="C997" i="1"/>
  <c r="C998" i="1"/>
  <c r="C999" i="1"/>
  <c r="C1000" i="1"/>
  <c r="C4" i="1"/>
  <c r="C5" i="1"/>
  <c r="C6" i="1"/>
  <c r="C3" i="1"/>
  <c r="C2" i="1"/>
  <c r="B3"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B263" i="1"/>
  <c r="B264"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291" i="1"/>
  <c r="B292" i="1"/>
  <c r="B293" i="1"/>
  <c r="B294" i="1"/>
  <c r="B295" i="1"/>
  <c r="B296" i="1"/>
  <c r="B297" i="1"/>
  <c r="B298" i="1"/>
  <c r="B299" i="1"/>
  <c r="B300" i="1"/>
  <c r="B301" i="1"/>
  <c r="B302" i="1"/>
  <c r="B303" i="1"/>
  <c r="B304" i="1"/>
  <c r="B305" i="1"/>
  <c r="B306" i="1"/>
  <c r="B307" i="1"/>
  <c r="B308" i="1"/>
  <c r="B309" i="1"/>
  <c r="B310" i="1"/>
  <c r="B311" i="1"/>
  <c r="B312" i="1"/>
  <c r="B313" i="1"/>
  <c r="B314" i="1"/>
  <c r="B315" i="1"/>
  <c r="B316" i="1"/>
  <c r="B317" i="1"/>
  <c r="B318" i="1"/>
  <c r="B319" i="1"/>
  <c r="B320" i="1"/>
  <c r="B321" i="1"/>
  <c r="B322" i="1"/>
  <c r="B323" i="1"/>
  <c r="B324" i="1"/>
  <c r="B325" i="1"/>
  <c r="B326" i="1"/>
  <c r="B327" i="1"/>
  <c r="B328" i="1"/>
  <c r="B329" i="1"/>
  <c r="B330" i="1"/>
  <c r="B331" i="1"/>
  <c r="B332" i="1"/>
  <c r="B333" i="1"/>
  <c r="B334" i="1"/>
  <c r="B335" i="1"/>
  <c r="B336" i="1"/>
  <c r="B337" i="1"/>
  <c r="B338" i="1"/>
  <c r="B339" i="1"/>
  <c r="B340" i="1"/>
  <c r="B341" i="1"/>
  <c r="B342" i="1"/>
  <c r="B343" i="1"/>
  <c r="B344" i="1"/>
  <c r="B345" i="1"/>
  <c r="B346" i="1"/>
  <c r="B347" i="1"/>
  <c r="B348" i="1"/>
  <c r="B349" i="1"/>
  <c r="B350" i="1"/>
  <c r="B351" i="1"/>
  <c r="B352" i="1"/>
  <c r="B353" i="1"/>
  <c r="B354" i="1"/>
  <c r="B355" i="1"/>
  <c r="B356" i="1"/>
  <c r="B357" i="1"/>
  <c r="B358" i="1"/>
  <c r="B359" i="1"/>
  <c r="B360" i="1"/>
  <c r="B361" i="1"/>
  <c r="B362" i="1"/>
  <c r="B363" i="1"/>
  <c r="B364" i="1"/>
  <c r="B365" i="1"/>
  <c r="B366" i="1"/>
  <c r="B367" i="1"/>
  <c r="B368" i="1"/>
  <c r="B369" i="1"/>
  <c r="B370" i="1"/>
  <c r="B371" i="1"/>
  <c r="B372" i="1"/>
  <c r="B373" i="1"/>
  <c r="B374" i="1"/>
  <c r="B375" i="1"/>
  <c r="B376" i="1"/>
  <c r="B377" i="1"/>
  <c r="B378" i="1"/>
  <c r="B379" i="1"/>
  <c r="B380" i="1"/>
  <c r="B381" i="1"/>
  <c r="B382" i="1"/>
  <c r="B383" i="1"/>
  <c r="B384" i="1"/>
  <c r="B385" i="1"/>
  <c r="B386" i="1"/>
  <c r="B387" i="1"/>
  <c r="B388" i="1"/>
  <c r="B389" i="1"/>
  <c r="B390" i="1"/>
  <c r="B391" i="1"/>
  <c r="B392" i="1"/>
  <c r="B393" i="1"/>
  <c r="B394" i="1"/>
  <c r="B395" i="1"/>
  <c r="B396" i="1"/>
  <c r="B397" i="1"/>
  <c r="B398" i="1"/>
  <c r="B399" i="1"/>
  <c r="B400" i="1"/>
  <c r="B401" i="1"/>
  <c r="B402" i="1"/>
  <c r="B403" i="1"/>
  <c r="B404" i="1"/>
  <c r="B405" i="1"/>
  <c r="B406" i="1"/>
  <c r="B407" i="1"/>
  <c r="B408" i="1"/>
  <c r="B409" i="1"/>
  <c r="B410" i="1"/>
  <c r="B411" i="1"/>
  <c r="B412" i="1"/>
  <c r="B413" i="1"/>
  <c r="B414" i="1"/>
  <c r="B415" i="1"/>
  <c r="B416" i="1"/>
  <c r="B417" i="1"/>
  <c r="B418" i="1"/>
  <c r="B419" i="1"/>
  <c r="B420" i="1"/>
  <c r="B421" i="1"/>
  <c r="B422" i="1"/>
  <c r="B423" i="1"/>
  <c r="B424" i="1"/>
  <c r="B425" i="1"/>
  <c r="B426" i="1"/>
  <c r="B427" i="1"/>
  <c r="B428" i="1"/>
  <c r="B429" i="1"/>
  <c r="B430" i="1"/>
  <c r="B431" i="1"/>
  <c r="B432" i="1"/>
  <c r="B433" i="1"/>
  <c r="B434" i="1"/>
  <c r="B435" i="1"/>
  <c r="B436" i="1"/>
  <c r="B437" i="1"/>
  <c r="B438" i="1"/>
  <c r="B439" i="1"/>
  <c r="B440" i="1"/>
  <c r="B441" i="1"/>
  <c r="B442" i="1"/>
  <c r="B443" i="1"/>
  <c r="B444" i="1"/>
  <c r="B445" i="1"/>
  <c r="B446" i="1"/>
  <c r="B447" i="1"/>
  <c r="B448" i="1"/>
  <c r="B449" i="1"/>
  <c r="B450" i="1"/>
  <c r="B451" i="1"/>
  <c r="B452" i="1"/>
  <c r="B453" i="1"/>
  <c r="B454" i="1"/>
  <c r="B455" i="1"/>
  <c r="B456" i="1"/>
  <c r="B457" i="1"/>
  <c r="B458" i="1"/>
  <c r="B459" i="1"/>
  <c r="B460" i="1"/>
  <c r="B461" i="1"/>
  <c r="B462" i="1"/>
  <c r="B463" i="1"/>
  <c r="B464" i="1"/>
  <c r="B465" i="1"/>
  <c r="B466" i="1"/>
  <c r="B467" i="1"/>
  <c r="B468" i="1"/>
  <c r="B469" i="1"/>
  <c r="B470" i="1"/>
  <c r="B471" i="1"/>
  <c r="B472" i="1"/>
  <c r="B473" i="1"/>
  <c r="B474" i="1"/>
  <c r="B475" i="1"/>
  <c r="B476" i="1"/>
  <c r="B477" i="1"/>
  <c r="B478" i="1"/>
  <c r="B479" i="1"/>
  <c r="B480" i="1"/>
  <c r="B481" i="1"/>
  <c r="B482" i="1"/>
  <c r="B483" i="1"/>
  <c r="B484" i="1"/>
  <c r="B485" i="1"/>
  <c r="B486" i="1"/>
  <c r="B487" i="1"/>
  <c r="B488" i="1"/>
  <c r="B489" i="1"/>
  <c r="B490" i="1"/>
  <c r="B491" i="1"/>
  <c r="B492" i="1"/>
  <c r="B493" i="1"/>
  <c r="B494" i="1"/>
  <c r="B495" i="1"/>
  <c r="B496" i="1"/>
  <c r="B497" i="1"/>
  <c r="B498" i="1"/>
  <c r="B499" i="1"/>
  <c r="B500" i="1"/>
  <c r="B501" i="1"/>
  <c r="B502" i="1"/>
  <c r="B503" i="1"/>
  <c r="B504" i="1"/>
  <c r="B505" i="1"/>
  <c r="B506" i="1"/>
  <c r="B507" i="1"/>
  <c r="B508" i="1"/>
  <c r="B509" i="1"/>
  <c r="B510" i="1"/>
  <c r="B511" i="1"/>
  <c r="B512" i="1"/>
  <c r="B513" i="1"/>
  <c r="B514" i="1"/>
  <c r="B515" i="1"/>
  <c r="B516" i="1"/>
  <c r="B517" i="1"/>
  <c r="B518" i="1"/>
  <c r="B519" i="1"/>
  <c r="B520" i="1"/>
  <c r="B521" i="1"/>
  <c r="B522" i="1"/>
  <c r="B523" i="1"/>
  <c r="B524" i="1"/>
  <c r="B525" i="1"/>
  <c r="B526" i="1"/>
  <c r="B527" i="1"/>
  <c r="B528" i="1"/>
  <c r="B529" i="1"/>
  <c r="B530" i="1"/>
  <c r="B531" i="1"/>
  <c r="B532" i="1"/>
  <c r="B533" i="1"/>
  <c r="B534" i="1"/>
  <c r="B535" i="1"/>
  <c r="B536" i="1"/>
  <c r="B537" i="1"/>
  <c r="B538" i="1"/>
  <c r="B539" i="1"/>
  <c r="B540" i="1"/>
  <c r="B541" i="1"/>
  <c r="B542" i="1"/>
  <c r="B543" i="1"/>
  <c r="B544" i="1"/>
  <c r="B545" i="1"/>
  <c r="B546" i="1"/>
  <c r="B547" i="1"/>
  <c r="B548" i="1"/>
  <c r="B549" i="1"/>
  <c r="B550" i="1"/>
  <c r="B551" i="1"/>
  <c r="B552" i="1"/>
  <c r="B553" i="1"/>
  <c r="B554" i="1"/>
  <c r="B555" i="1"/>
  <c r="B556" i="1"/>
  <c r="B557" i="1"/>
  <c r="B558" i="1"/>
  <c r="B559" i="1"/>
  <c r="B560" i="1"/>
  <c r="B561" i="1"/>
  <c r="B562" i="1"/>
  <c r="B563" i="1"/>
  <c r="B564" i="1"/>
  <c r="B565" i="1"/>
  <c r="B566" i="1"/>
  <c r="B567" i="1"/>
  <c r="B568" i="1"/>
  <c r="B569" i="1"/>
  <c r="B570" i="1"/>
  <c r="B571" i="1"/>
  <c r="B572" i="1"/>
  <c r="B573" i="1"/>
  <c r="B574" i="1"/>
  <c r="B575" i="1"/>
  <c r="B576" i="1"/>
  <c r="B577" i="1"/>
  <c r="B578" i="1"/>
  <c r="B579" i="1"/>
  <c r="B580" i="1"/>
  <c r="B581" i="1"/>
  <c r="B582" i="1"/>
  <c r="B583" i="1"/>
  <c r="B584" i="1"/>
  <c r="B585" i="1"/>
  <c r="B586" i="1"/>
  <c r="B587" i="1"/>
  <c r="B588" i="1"/>
  <c r="B589" i="1"/>
  <c r="B590" i="1"/>
  <c r="B591" i="1"/>
  <c r="B592" i="1"/>
  <c r="B593" i="1"/>
  <c r="B594" i="1"/>
  <c r="B595" i="1"/>
  <c r="B596" i="1"/>
  <c r="B597" i="1"/>
  <c r="B598" i="1"/>
  <c r="B599" i="1"/>
  <c r="B600" i="1"/>
  <c r="B601" i="1"/>
  <c r="B602" i="1"/>
  <c r="B603" i="1"/>
  <c r="B604" i="1"/>
  <c r="B605" i="1"/>
  <c r="B606" i="1"/>
  <c r="B607" i="1"/>
  <c r="B608" i="1"/>
  <c r="B609" i="1"/>
  <c r="B610" i="1"/>
  <c r="B611" i="1"/>
  <c r="B612" i="1"/>
  <c r="B613" i="1"/>
  <c r="B614" i="1"/>
  <c r="B615" i="1"/>
  <c r="B616" i="1"/>
  <c r="B617" i="1"/>
  <c r="B618" i="1"/>
  <c r="B619" i="1"/>
  <c r="B620" i="1"/>
  <c r="B621" i="1"/>
  <c r="B622" i="1"/>
  <c r="B623" i="1"/>
  <c r="B624" i="1"/>
  <c r="B625" i="1"/>
  <c r="B626" i="1"/>
  <c r="B627" i="1"/>
  <c r="B628" i="1"/>
  <c r="B629" i="1"/>
  <c r="B630" i="1"/>
  <c r="B631" i="1"/>
  <c r="B632" i="1"/>
  <c r="B633" i="1"/>
  <c r="B634" i="1"/>
  <c r="B635" i="1"/>
  <c r="B636" i="1"/>
  <c r="B637" i="1"/>
  <c r="B638" i="1"/>
  <c r="B639" i="1"/>
  <c r="B640" i="1"/>
  <c r="B641" i="1"/>
  <c r="B642" i="1"/>
  <c r="B643" i="1"/>
  <c r="B644" i="1"/>
  <c r="B645" i="1"/>
  <c r="B646" i="1"/>
  <c r="B647" i="1"/>
  <c r="B648" i="1"/>
  <c r="B649" i="1"/>
  <c r="B650" i="1"/>
  <c r="B651" i="1"/>
  <c r="B652" i="1"/>
  <c r="B653" i="1"/>
  <c r="B654" i="1"/>
  <c r="B655" i="1"/>
  <c r="B656" i="1"/>
  <c r="B657" i="1"/>
  <c r="B658" i="1"/>
  <c r="B659" i="1"/>
  <c r="B660" i="1"/>
  <c r="B661" i="1"/>
  <c r="B662" i="1"/>
  <c r="B663" i="1"/>
  <c r="B664" i="1"/>
  <c r="B665" i="1"/>
  <c r="B666" i="1"/>
  <c r="B667" i="1"/>
  <c r="B668" i="1"/>
  <c r="B669" i="1"/>
  <c r="B670" i="1"/>
  <c r="B671" i="1"/>
  <c r="B672" i="1"/>
  <c r="B673" i="1"/>
  <c r="B674" i="1"/>
  <c r="B675" i="1"/>
  <c r="B676" i="1"/>
  <c r="B677" i="1"/>
  <c r="B678" i="1"/>
  <c r="B679" i="1"/>
  <c r="B680" i="1"/>
  <c r="B681" i="1"/>
  <c r="B682" i="1"/>
  <c r="B683" i="1"/>
  <c r="B684" i="1"/>
  <c r="B685" i="1"/>
  <c r="B686" i="1"/>
  <c r="B687" i="1"/>
  <c r="B688" i="1"/>
  <c r="B689" i="1"/>
  <c r="B690" i="1"/>
  <c r="B691" i="1"/>
  <c r="B692" i="1"/>
  <c r="B693" i="1"/>
  <c r="B694" i="1"/>
  <c r="B695" i="1"/>
  <c r="B696" i="1"/>
  <c r="B697" i="1"/>
  <c r="B698" i="1"/>
  <c r="B699" i="1"/>
  <c r="B700" i="1"/>
  <c r="B701" i="1"/>
  <c r="B702" i="1"/>
  <c r="B703" i="1"/>
  <c r="B704" i="1"/>
  <c r="B705" i="1"/>
  <c r="B706" i="1"/>
  <c r="B707" i="1"/>
  <c r="B708" i="1"/>
  <c r="B709" i="1"/>
  <c r="B710" i="1"/>
  <c r="B711" i="1"/>
  <c r="B712" i="1"/>
  <c r="B713" i="1"/>
  <c r="B714" i="1"/>
  <c r="B715" i="1"/>
  <c r="B716" i="1"/>
  <c r="B717" i="1"/>
  <c r="B718" i="1"/>
  <c r="B719" i="1"/>
  <c r="B720" i="1"/>
  <c r="B721" i="1"/>
  <c r="B722" i="1"/>
  <c r="B723" i="1"/>
  <c r="B724" i="1"/>
  <c r="B725" i="1"/>
  <c r="B726" i="1"/>
  <c r="B727" i="1"/>
  <c r="B728" i="1"/>
  <c r="B729" i="1"/>
  <c r="B730" i="1"/>
  <c r="B731" i="1"/>
  <c r="B732" i="1"/>
  <c r="B733" i="1"/>
  <c r="B734" i="1"/>
  <c r="B735" i="1"/>
  <c r="B736" i="1"/>
  <c r="B737" i="1"/>
  <c r="B738" i="1"/>
  <c r="B739" i="1"/>
  <c r="B740" i="1"/>
  <c r="B741" i="1"/>
  <c r="B742" i="1"/>
  <c r="B743" i="1"/>
  <c r="B744" i="1"/>
  <c r="B745" i="1"/>
  <c r="B746" i="1"/>
  <c r="B747" i="1"/>
  <c r="B748" i="1"/>
  <c r="B749" i="1"/>
  <c r="B750" i="1"/>
  <c r="B751" i="1"/>
  <c r="B752" i="1"/>
  <c r="B753" i="1"/>
  <c r="B754" i="1"/>
  <c r="B755" i="1"/>
  <c r="B756" i="1"/>
  <c r="B757" i="1"/>
  <c r="B758" i="1"/>
  <c r="B759" i="1"/>
  <c r="B760" i="1"/>
  <c r="B761" i="1"/>
  <c r="B762" i="1"/>
  <c r="B763" i="1"/>
  <c r="B764" i="1"/>
  <c r="B765" i="1"/>
  <c r="B766" i="1"/>
  <c r="B767" i="1"/>
  <c r="B768" i="1"/>
  <c r="B769" i="1"/>
  <c r="B770" i="1"/>
  <c r="B771" i="1"/>
  <c r="B772" i="1"/>
  <c r="B773" i="1"/>
  <c r="B774" i="1"/>
  <c r="B775" i="1"/>
  <c r="B776" i="1"/>
  <c r="B777" i="1"/>
  <c r="B778" i="1"/>
  <c r="B779" i="1"/>
  <c r="B780" i="1"/>
  <c r="B781" i="1"/>
  <c r="B782" i="1"/>
  <c r="B783" i="1"/>
  <c r="B784" i="1"/>
  <c r="B785" i="1"/>
  <c r="B786" i="1"/>
  <c r="B787" i="1"/>
  <c r="B788" i="1"/>
  <c r="B789" i="1"/>
  <c r="B790" i="1"/>
  <c r="B791" i="1"/>
  <c r="B792" i="1"/>
  <c r="B793" i="1"/>
  <c r="B794" i="1"/>
  <c r="B795" i="1"/>
  <c r="B796" i="1"/>
  <c r="B797" i="1"/>
  <c r="B798" i="1"/>
  <c r="B799" i="1"/>
  <c r="B800" i="1"/>
  <c r="B801" i="1"/>
  <c r="B802" i="1"/>
  <c r="B803" i="1"/>
  <c r="B804" i="1"/>
  <c r="B805" i="1"/>
  <c r="B806" i="1"/>
  <c r="B807" i="1"/>
  <c r="B808" i="1"/>
  <c r="B809" i="1"/>
  <c r="B810" i="1"/>
  <c r="B811" i="1"/>
  <c r="B812" i="1"/>
  <c r="B813" i="1"/>
  <c r="B814" i="1"/>
  <c r="B815" i="1"/>
  <c r="B816" i="1"/>
  <c r="B817" i="1"/>
  <c r="B818" i="1"/>
  <c r="B819" i="1"/>
  <c r="B820" i="1"/>
  <c r="B821" i="1"/>
  <c r="B822" i="1"/>
  <c r="B823" i="1"/>
  <c r="B824" i="1"/>
  <c r="B825" i="1"/>
  <c r="B826" i="1"/>
  <c r="B827" i="1"/>
  <c r="B828" i="1"/>
  <c r="B829" i="1"/>
  <c r="B830" i="1"/>
  <c r="B831" i="1"/>
  <c r="B832" i="1"/>
  <c r="B833" i="1"/>
  <c r="B834" i="1"/>
  <c r="B835" i="1"/>
  <c r="B836" i="1"/>
  <c r="B837" i="1"/>
  <c r="B838" i="1"/>
  <c r="B839" i="1"/>
  <c r="B840" i="1"/>
  <c r="B841" i="1"/>
  <c r="B842" i="1"/>
  <c r="B843" i="1"/>
  <c r="B844" i="1"/>
  <c r="B845" i="1"/>
  <c r="B846" i="1"/>
  <c r="B847" i="1"/>
  <c r="B848" i="1"/>
  <c r="B849" i="1"/>
  <c r="B850" i="1"/>
  <c r="B851" i="1"/>
  <c r="B852" i="1"/>
  <c r="B853" i="1"/>
  <c r="B854" i="1"/>
  <c r="B855" i="1"/>
  <c r="B856" i="1"/>
  <c r="B857" i="1"/>
  <c r="B858" i="1"/>
  <c r="B859" i="1"/>
  <c r="B860" i="1"/>
  <c r="B861" i="1"/>
  <c r="B862" i="1"/>
  <c r="B863" i="1"/>
  <c r="B864" i="1"/>
  <c r="B865" i="1"/>
  <c r="B866" i="1"/>
  <c r="B867" i="1"/>
  <c r="B868" i="1"/>
  <c r="B869" i="1"/>
  <c r="B870" i="1"/>
  <c r="B871" i="1"/>
  <c r="B872" i="1"/>
  <c r="B873" i="1"/>
  <c r="B874" i="1"/>
  <c r="B875" i="1"/>
  <c r="B876" i="1"/>
  <c r="B877" i="1"/>
  <c r="B878" i="1"/>
  <c r="B879" i="1"/>
  <c r="B880" i="1"/>
  <c r="B881" i="1"/>
  <c r="B882" i="1"/>
  <c r="B883" i="1"/>
  <c r="B884" i="1"/>
  <c r="B885" i="1"/>
  <c r="B886" i="1"/>
  <c r="B887" i="1"/>
  <c r="B888" i="1"/>
  <c r="B889" i="1"/>
  <c r="B890" i="1"/>
  <c r="B891" i="1"/>
  <c r="B892" i="1"/>
  <c r="B893" i="1"/>
  <c r="B894" i="1"/>
  <c r="B895" i="1"/>
  <c r="B896" i="1"/>
  <c r="B897" i="1"/>
  <c r="B898" i="1"/>
  <c r="B899" i="1"/>
  <c r="B900" i="1"/>
  <c r="B901" i="1"/>
  <c r="B902" i="1"/>
  <c r="B903" i="1"/>
  <c r="B904" i="1"/>
  <c r="B905" i="1"/>
  <c r="B906" i="1"/>
  <c r="B907" i="1"/>
  <c r="B908" i="1"/>
  <c r="B909" i="1"/>
  <c r="B910" i="1"/>
  <c r="B911" i="1"/>
  <c r="B912" i="1"/>
  <c r="B913" i="1"/>
  <c r="B914" i="1"/>
  <c r="B915" i="1"/>
  <c r="B916" i="1"/>
  <c r="B917" i="1"/>
  <c r="B918" i="1"/>
  <c r="B919" i="1"/>
  <c r="B920" i="1"/>
  <c r="B921" i="1"/>
  <c r="B922" i="1"/>
  <c r="B923" i="1"/>
  <c r="B924" i="1"/>
  <c r="B925" i="1"/>
  <c r="B926" i="1"/>
  <c r="B927" i="1"/>
  <c r="B928" i="1"/>
  <c r="B929" i="1"/>
  <c r="B930" i="1"/>
  <c r="B931" i="1"/>
  <c r="B932" i="1"/>
  <c r="B933" i="1"/>
  <c r="B934" i="1"/>
  <c r="B935" i="1"/>
  <c r="B936" i="1"/>
  <c r="B937" i="1"/>
  <c r="B938" i="1"/>
  <c r="B939" i="1"/>
  <c r="B940" i="1"/>
  <c r="B941" i="1"/>
  <c r="B942" i="1"/>
  <c r="B943" i="1"/>
  <c r="B944" i="1"/>
  <c r="B945" i="1"/>
  <c r="B946" i="1"/>
  <c r="B947" i="1"/>
  <c r="B948" i="1"/>
  <c r="B949" i="1"/>
  <c r="B950" i="1"/>
  <c r="B951" i="1"/>
  <c r="B952" i="1"/>
  <c r="B953" i="1"/>
  <c r="B954" i="1"/>
  <c r="B955" i="1"/>
  <c r="B956" i="1"/>
  <c r="B957" i="1"/>
  <c r="B958" i="1"/>
  <c r="B959" i="1"/>
  <c r="B960" i="1"/>
  <c r="B961" i="1"/>
  <c r="B962" i="1"/>
  <c r="B963" i="1"/>
  <c r="B964" i="1"/>
  <c r="B965" i="1"/>
  <c r="B966" i="1"/>
  <c r="B967" i="1"/>
  <c r="B968" i="1"/>
  <c r="B969" i="1"/>
  <c r="B970" i="1"/>
  <c r="B971" i="1"/>
  <c r="B972" i="1"/>
  <c r="B973" i="1"/>
  <c r="B974" i="1"/>
  <c r="B975" i="1"/>
  <c r="B976" i="1"/>
  <c r="B977" i="1"/>
  <c r="B978" i="1"/>
  <c r="B979" i="1"/>
  <c r="B980" i="1"/>
  <c r="B981" i="1"/>
  <c r="B982" i="1"/>
  <c r="B983" i="1"/>
  <c r="B984" i="1"/>
  <c r="B985" i="1"/>
  <c r="B986" i="1"/>
  <c r="B987" i="1"/>
  <c r="B988" i="1"/>
  <c r="B989" i="1"/>
  <c r="B990" i="1"/>
  <c r="B991" i="1"/>
  <c r="B992" i="1"/>
  <c r="B993" i="1"/>
  <c r="B994" i="1"/>
  <c r="B995" i="1"/>
  <c r="B996" i="1"/>
  <c r="B997" i="1"/>
  <c r="B998" i="1"/>
  <c r="B999" i="1"/>
  <c r="B1000" i="1"/>
  <c r="B2" i="1"/>
</calcChain>
</file>

<file path=xl/sharedStrings.xml><?xml version="1.0" encoding="utf-8"?>
<sst xmlns="http://schemas.openxmlformats.org/spreadsheetml/2006/main" count="3078" uniqueCount="56">
  <si>
    <t>Date</t>
  </si>
  <si>
    <t>Store</t>
  </si>
  <si>
    <t>Salesperson</t>
  </si>
  <si>
    <t>Product</t>
  </si>
  <si>
    <t>Quantity</t>
  </si>
  <si>
    <t>Price</t>
  </si>
  <si>
    <t>Total Sales</t>
  </si>
  <si>
    <t>Store J</t>
  </si>
  <si>
    <t>Rep G</t>
  </si>
  <si>
    <t>Product A</t>
  </si>
  <si>
    <t>Store D</t>
  </si>
  <si>
    <t>Rep D</t>
  </si>
  <si>
    <t>Product E</t>
  </si>
  <si>
    <t>Store A</t>
  </si>
  <si>
    <t>Rep F</t>
  </si>
  <si>
    <t>Product F</t>
  </si>
  <si>
    <t>Store G</t>
  </si>
  <si>
    <t>Product I</t>
  </si>
  <si>
    <t>Store F</t>
  </si>
  <si>
    <t>Rep B</t>
  </si>
  <si>
    <t>Product D</t>
  </si>
  <si>
    <t>Store C</t>
  </si>
  <si>
    <t>Rep A</t>
  </si>
  <si>
    <t>Store H</t>
  </si>
  <si>
    <t>Product H</t>
  </si>
  <si>
    <t>Product B</t>
  </si>
  <si>
    <t>Rep I</t>
  </si>
  <si>
    <t>Product J</t>
  </si>
  <si>
    <t>Rep C</t>
  </si>
  <si>
    <t>Store B</t>
  </si>
  <si>
    <t>Rep H</t>
  </si>
  <si>
    <t>Rep E</t>
  </si>
  <si>
    <t>Product G</t>
  </si>
  <si>
    <t>Store I</t>
  </si>
  <si>
    <t>Product C</t>
  </si>
  <si>
    <t>Rep J</t>
  </si>
  <si>
    <t>Store E</t>
  </si>
  <si>
    <t>Row Labels</t>
  </si>
  <si>
    <t>Grand Total</t>
  </si>
  <si>
    <t>(All)</t>
  </si>
  <si>
    <t>Sum of Total Sales</t>
  </si>
  <si>
    <t>Month</t>
  </si>
  <si>
    <t>MonthText</t>
  </si>
  <si>
    <t>Jan</t>
  </si>
  <si>
    <t>Feb</t>
  </si>
  <si>
    <t>Mar</t>
  </si>
  <si>
    <t>Apr</t>
  </si>
  <si>
    <t>May</t>
  </si>
  <si>
    <t>Jun</t>
  </si>
  <si>
    <t>Jul</t>
  </si>
  <si>
    <t>Aug</t>
  </si>
  <si>
    <t>Sep</t>
  </si>
  <si>
    <t>Oct</t>
  </si>
  <si>
    <t>Nov</t>
  </si>
  <si>
    <t>Dec</t>
  </si>
  <si>
    <t>Column Labels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</si>
</sst>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4" formatCode="_ &quot;₹&quot;\ * #,##0.00_ ;_ &quot;₹&quot;\ * \-#,##0.00_ ;_ &quot;₹&quot;\ * &quot;-&quot;??_ ;_ @_ "/>
    <numFmt numFmtId="165" formatCode="[$-F800]dddd\,\ mmmm\ dd\,\ yyyy"/>
  </numFmts>
  <fonts count="3" x14ac:knownFonts="1">
    <font>
      <sz val="11"/>
      <color theme="1"/>
      <name val="Calibri"/>
      <family val="2"/>
      <scheme val="minor"/>
    </font>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4" fontId="1" fillId="0" borderId="0" applyFont="0" applyFill="0" applyBorder="0" applyAlignment="0" applyProtection="0"/>
  </cellStyleXfs>
  <cellXfs count="11">
    <xf numFmtId="0" fontId="0" fillId="0" borderId="0" xfId="0"/>
    <xf numFmtId="14" fontId="2" fillId="0" borderId="0" xfId="0" applyNumberFormat="1" applyFont="1" applyAlignment="1">
      <alignment horizontal="center"/>
    </xf>
    <xf numFmtId="0" fontId="2" fillId="0" borderId="0" xfId="0" applyFont="1" applyAlignment="1">
      <alignment horizontal="center"/>
    </xf>
    <xf numFmtId="44" fontId="2" fillId="0" borderId="0" xfId="1" applyFont="1" applyAlignment="1">
      <alignment horizontal="center"/>
    </xf>
    <xf numFmtId="44" fontId="0" fillId="0" borderId="0" xfId="1" applyFont="1"/>
    <xf numFmtId="0" fontId="0" fillId="0" borderId="0" xfId="0" pivotButton="1"/>
    <xf numFmtId="0" fontId="0" fillId="0" borderId="0" xfId="0" applyNumberFormat="1"/>
    <xf numFmtId="165" fontId="0" fillId="0" borderId="0" xfId="0" applyNumberFormat="1"/>
    <xf numFmtId="165" fontId="0" fillId="0" borderId="0" xfId="0" applyNumberFormat="1" applyAlignment="1">
      <alignment horizontal="left"/>
    </xf>
    <xf numFmtId="0" fontId="0" fillId="0" borderId="0" xfId="0" applyAlignment="1">
      <alignment horizontal="left"/>
    </xf>
    <xf numFmtId="44" fontId="0" fillId="0" borderId="0" xfId="0" applyNumberFormat="1"/>
  </cellXfs>
  <cellStyles count="2">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DashBoard1.xlsx]Analyze!PivotTable3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Analyze!$B$1</c:f>
              <c:strCache>
                <c:ptCount val="1"/>
                <c:pt idx="0">
                  <c:v>Total</c:v>
                </c:pt>
              </c:strCache>
            </c:strRef>
          </c:tx>
          <c:spPr>
            <a:solidFill>
              <a:schemeClr val="accent1"/>
            </a:solidFill>
            <a:ln>
              <a:noFill/>
            </a:ln>
            <a:effectLst/>
          </c:spPr>
          <c:invertIfNegative val="0"/>
          <c:cat>
            <c:strRef>
              <c:f>Analyze!$A$2:$A$14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Analyze!$B$2:$B$14</c:f>
              <c:numCache>
                <c:formatCode>_("₹"* #,##0.00_);_("₹"* \(#,##0.00\);_("₹"* "-"??_);_(@_)</c:formatCode>
                <c:ptCount val="12"/>
                <c:pt idx="0">
                  <c:v>29219</c:v>
                </c:pt>
                <c:pt idx="1">
                  <c:v>28404</c:v>
                </c:pt>
                <c:pt idx="2">
                  <c:v>30278</c:v>
                </c:pt>
                <c:pt idx="3">
                  <c:v>27548</c:v>
                </c:pt>
                <c:pt idx="4">
                  <c:v>42493</c:v>
                </c:pt>
                <c:pt idx="5">
                  <c:v>29660</c:v>
                </c:pt>
                <c:pt idx="6">
                  <c:v>39454</c:v>
                </c:pt>
                <c:pt idx="7">
                  <c:v>35967</c:v>
                </c:pt>
                <c:pt idx="8">
                  <c:v>39187</c:v>
                </c:pt>
                <c:pt idx="9">
                  <c:v>37244</c:v>
                </c:pt>
                <c:pt idx="10">
                  <c:v>26742</c:v>
                </c:pt>
                <c:pt idx="11">
                  <c:v>28184</c:v>
                </c:pt>
              </c:numCache>
            </c:numRef>
          </c:val>
        </c:ser>
        <c:dLbls>
          <c:showLegendKey val="0"/>
          <c:showVal val="0"/>
          <c:showCatName val="0"/>
          <c:showSerName val="0"/>
          <c:showPercent val="0"/>
          <c:showBubbleSize val="0"/>
        </c:dLbls>
        <c:gapWidth val="50"/>
        <c:overlap val="-27"/>
        <c:axId val="1040190064"/>
        <c:axId val="1040194960"/>
      </c:barChart>
      <c:catAx>
        <c:axId val="10401900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0194960"/>
        <c:crosses val="autoZero"/>
        <c:auto val="1"/>
        <c:lblAlgn val="ctr"/>
        <c:lblOffset val="100"/>
        <c:noMultiLvlLbl val="0"/>
      </c:catAx>
      <c:valAx>
        <c:axId val="1040194960"/>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019006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DashBoard1.xlsx]Analyze!PivotTable4</c:name>
    <c:fmtId val="0"/>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Analyze!$E$3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Pt>
            <c:idx val="9"/>
            <c:bubble3D val="0"/>
            <c:spPr>
              <a:solidFill>
                <a:schemeClr val="accent4">
                  <a:lumMod val="60000"/>
                </a:schemeClr>
              </a:solidFill>
              <a:ln w="25400">
                <a:solidFill>
                  <a:schemeClr val="lt1"/>
                </a:solidFill>
              </a:ln>
              <a:effectLst/>
              <a:sp3d contourW="25400">
                <a:contourClr>
                  <a:schemeClr val="lt1"/>
                </a:contourClr>
              </a:sp3d>
            </c:spPr>
          </c:dPt>
          <c:cat>
            <c:strRef>
              <c:f>Analyze!$D$4:$D$14</c:f>
              <c:strCache>
                <c:ptCount val="10"/>
                <c:pt idx="0">
                  <c:v>Product A</c:v>
                </c:pt>
                <c:pt idx="1">
                  <c:v>Product B</c:v>
                </c:pt>
                <c:pt idx="2">
                  <c:v>Product C</c:v>
                </c:pt>
                <c:pt idx="3">
                  <c:v>Product D</c:v>
                </c:pt>
                <c:pt idx="4">
                  <c:v>Product E</c:v>
                </c:pt>
                <c:pt idx="5">
                  <c:v>Product F</c:v>
                </c:pt>
                <c:pt idx="6">
                  <c:v>Product G</c:v>
                </c:pt>
                <c:pt idx="7">
                  <c:v>Product H</c:v>
                </c:pt>
                <c:pt idx="8">
                  <c:v>Product I</c:v>
                </c:pt>
                <c:pt idx="9">
                  <c:v>Product J</c:v>
                </c:pt>
              </c:strCache>
            </c:strRef>
          </c:cat>
          <c:val>
            <c:numRef>
              <c:f>Analyze!$E$4:$E$14</c:f>
              <c:numCache>
                <c:formatCode>_("₹"* #,##0.00_);_("₹"* \(#,##0.00\);_("₹"* "-"??_);_(@_)</c:formatCode>
                <c:ptCount val="10"/>
                <c:pt idx="0">
                  <c:v>15190</c:v>
                </c:pt>
                <c:pt idx="1">
                  <c:v>34440</c:v>
                </c:pt>
                <c:pt idx="2">
                  <c:v>108650</c:v>
                </c:pt>
                <c:pt idx="3">
                  <c:v>4134</c:v>
                </c:pt>
                <c:pt idx="4">
                  <c:v>76450</c:v>
                </c:pt>
                <c:pt idx="5">
                  <c:v>26220</c:v>
                </c:pt>
                <c:pt idx="6">
                  <c:v>56069</c:v>
                </c:pt>
                <c:pt idx="7">
                  <c:v>19544</c:v>
                </c:pt>
                <c:pt idx="8">
                  <c:v>27995</c:v>
                </c:pt>
                <c:pt idx="9">
                  <c:v>25688</c:v>
                </c:pt>
              </c:numCache>
            </c:numRef>
          </c:val>
        </c:ser>
        <c:dLbls>
          <c:showLegendKey val="0"/>
          <c:showVal val="0"/>
          <c:showCatName val="0"/>
          <c:showSerName val="0"/>
          <c:showPercent val="0"/>
          <c:showBubbleSize val="0"/>
          <c:showLeaderLines val="1"/>
        </c:dLbls>
      </c:pie3D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DashBoard1.xlsx]Analyze!PivotTable5</c:name>
    <c:fmtId val="2"/>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bar"/>
        <c:grouping val="clustered"/>
        <c:varyColors val="0"/>
        <c:ser>
          <c:idx val="0"/>
          <c:order val="0"/>
          <c:tx>
            <c:strRef>
              <c:f>Analyze!$H$3</c:f>
              <c:strCache>
                <c:ptCount val="1"/>
                <c:pt idx="0">
                  <c:v>Total</c:v>
                </c:pt>
              </c:strCache>
            </c:strRef>
          </c:tx>
          <c:spPr>
            <a:solidFill>
              <a:schemeClr val="accent1"/>
            </a:solidFill>
            <a:ln>
              <a:noFill/>
            </a:ln>
            <a:effectLst/>
          </c:spPr>
          <c:invertIfNegative val="0"/>
          <c:cat>
            <c:strRef>
              <c:f>Analyze!$G$4:$G$14</c:f>
              <c:strCache>
                <c:ptCount val="10"/>
                <c:pt idx="0">
                  <c:v>Store A</c:v>
                </c:pt>
                <c:pt idx="1">
                  <c:v>Store B</c:v>
                </c:pt>
                <c:pt idx="2">
                  <c:v>Store C</c:v>
                </c:pt>
                <c:pt idx="3">
                  <c:v>Store D</c:v>
                </c:pt>
                <c:pt idx="4">
                  <c:v>Store E</c:v>
                </c:pt>
                <c:pt idx="5">
                  <c:v>Store F</c:v>
                </c:pt>
                <c:pt idx="6">
                  <c:v>Store G</c:v>
                </c:pt>
                <c:pt idx="7">
                  <c:v>Store H</c:v>
                </c:pt>
                <c:pt idx="8">
                  <c:v>Store I</c:v>
                </c:pt>
                <c:pt idx="9">
                  <c:v>Store J</c:v>
                </c:pt>
              </c:strCache>
            </c:strRef>
          </c:cat>
          <c:val>
            <c:numRef>
              <c:f>Analyze!$H$4:$H$14</c:f>
              <c:numCache>
                <c:formatCode>_("₹"* #,##0.00_);_("₹"* \(#,##0.00\);_("₹"* "-"??_);_(@_)</c:formatCode>
                <c:ptCount val="10"/>
                <c:pt idx="0">
                  <c:v>40321</c:v>
                </c:pt>
                <c:pt idx="1">
                  <c:v>45351</c:v>
                </c:pt>
                <c:pt idx="2">
                  <c:v>40593</c:v>
                </c:pt>
                <c:pt idx="3">
                  <c:v>31929</c:v>
                </c:pt>
                <c:pt idx="4">
                  <c:v>38164</c:v>
                </c:pt>
                <c:pt idx="5">
                  <c:v>36755</c:v>
                </c:pt>
                <c:pt idx="6">
                  <c:v>34573</c:v>
                </c:pt>
                <c:pt idx="7">
                  <c:v>38021</c:v>
                </c:pt>
                <c:pt idx="8">
                  <c:v>45556</c:v>
                </c:pt>
                <c:pt idx="9">
                  <c:v>43117</c:v>
                </c:pt>
              </c:numCache>
            </c:numRef>
          </c:val>
        </c:ser>
        <c:dLbls>
          <c:showLegendKey val="0"/>
          <c:showVal val="0"/>
          <c:showCatName val="0"/>
          <c:showSerName val="0"/>
          <c:showPercent val="0"/>
          <c:showBubbleSize val="0"/>
        </c:dLbls>
        <c:gapWidth val="182"/>
        <c:axId val="758498160"/>
        <c:axId val="758498704"/>
      </c:barChart>
      <c:catAx>
        <c:axId val="7584981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8498704"/>
        <c:crosses val="autoZero"/>
        <c:auto val="1"/>
        <c:lblAlgn val="ctr"/>
        <c:lblOffset val="100"/>
        <c:noMultiLvlLbl val="0"/>
      </c:catAx>
      <c:valAx>
        <c:axId val="758498704"/>
        <c:scaling>
          <c:orientation val="minMax"/>
        </c:scaling>
        <c:delete val="0"/>
        <c:axPos val="b"/>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849816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DashBoard1.xlsx]Analyze!PivotTable6</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s>
    <c:plotArea>
      <c:layout/>
      <c:barChart>
        <c:barDir val="col"/>
        <c:grouping val="stacked"/>
        <c:varyColors val="0"/>
        <c:ser>
          <c:idx val="0"/>
          <c:order val="0"/>
          <c:tx>
            <c:strRef>
              <c:f>Analyze!$K$3:$K$4</c:f>
              <c:strCache>
                <c:ptCount val="1"/>
                <c:pt idx="0">
                  <c:v>Rep A</c:v>
                </c:pt>
              </c:strCache>
            </c:strRef>
          </c:tx>
          <c:spPr>
            <a:solidFill>
              <a:schemeClr val="accent1"/>
            </a:solidFill>
            <a:ln>
              <a:noFill/>
            </a:ln>
            <a:effectLst/>
          </c:spPr>
          <c:invertIfNegative val="0"/>
          <c:cat>
            <c:strRef>
              <c:f>Analyze!$J$5:$J$15</c:f>
              <c:strCache>
                <c:ptCount val="10"/>
                <c:pt idx="0">
                  <c:v>Store A</c:v>
                </c:pt>
                <c:pt idx="1">
                  <c:v>Store B</c:v>
                </c:pt>
                <c:pt idx="2">
                  <c:v>Store C</c:v>
                </c:pt>
                <c:pt idx="3">
                  <c:v>Store D</c:v>
                </c:pt>
                <c:pt idx="4">
                  <c:v>Store E</c:v>
                </c:pt>
                <c:pt idx="5">
                  <c:v>Store F</c:v>
                </c:pt>
                <c:pt idx="6">
                  <c:v>Store G</c:v>
                </c:pt>
                <c:pt idx="7">
                  <c:v>Store H</c:v>
                </c:pt>
                <c:pt idx="8">
                  <c:v>Store I</c:v>
                </c:pt>
                <c:pt idx="9">
                  <c:v>Store J</c:v>
                </c:pt>
              </c:strCache>
            </c:strRef>
          </c:cat>
          <c:val>
            <c:numRef>
              <c:f>Analyze!$K$5:$K$15</c:f>
              <c:numCache>
                <c:formatCode>_("₹"* #,##0.00_);_("₹"* \(#,##0.00\);_("₹"* "-"??_);_(@_)</c:formatCode>
                <c:ptCount val="10"/>
                <c:pt idx="0">
                  <c:v>3820</c:v>
                </c:pt>
                <c:pt idx="1">
                  <c:v>5779</c:v>
                </c:pt>
                <c:pt idx="2">
                  <c:v>3403</c:v>
                </c:pt>
                <c:pt idx="3">
                  <c:v>3362</c:v>
                </c:pt>
                <c:pt idx="4">
                  <c:v>2707</c:v>
                </c:pt>
                <c:pt idx="5">
                  <c:v>2420</c:v>
                </c:pt>
                <c:pt idx="6">
                  <c:v>6284</c:v>
                </c:pt>
                <c:pt idx="7">
                  <c:v>4946</c:v>
                </c:pt>
                <c:pt idx="8">
                  <c:v>2805</c:v>
                </c:pt>
                <c:pt idx="9">
                  <c:v>5098</c:v>
                </c:pt>
              </c:numCache>
            </c:numRef>
          </c:val>
        </c:ser>
        <c:ser>
          <c:idx val="1"/>
          <c:order val="1"/>
          <c:tx>
            <c:strRef>
              <c:f>Analyze!$L$3:$L$4</c:f>
              <c:strCache>
                <c:ptCount val="1"/>
                <c:pt idx="0">
                  <c:v>Rep B</c:v>
                </c:pt>
              </c:strCache>
            </c:strRef>
          </c:tx>
          <c:spPr>
            <a:solidFill>
              <a:schemeClr val="accent2"/>
            </a:solidFill>
            <a:ln>
              <a:noFill/>
            </a:ln>
            <a:effectLst/>
          </c:spPr>
          <c:invertIfNegative val="0"/>
          <c:cat>
            <c:strRef>
              <c:f>Analyze!$J$5:$J$15</c:f>
              <c:strCache>
                <c:ptCount val="10"/>
                <c:pt idx="0">
                  <c:v>Store A</c:v>
                </c:pt>
                <c:pt idx="1">
                  <c:v>Store B</c:v>
                </c:pt>
                <c:pt idx="2">
                  <c:v>Store C</c:v>
                </c:pt>
                <c:pt idx="3">
                  <c:v>Store D</c:v>
                </c:pt>
                <c:pt idx="4">
                  <c:v>Store E</c:v>
                </c:pt>
                <c:pt idx="5">
                  <c:v>Store F</c:v>
                </c:pt>
                <c:pt idx="6">
                  <c:v>Store G</c:v>
                </c:pt>
                <c:pt idx="7">
                  <c:v>Store H</c:v>
                </c:pt>
                <c:pt idx="8">
                  <c:v>Store I</c:v>
                </c:pt>
                <c:pt idx="9">
                  <c:v>Store J</c:v>
                </c:pt>
              </c:strCache>
            </c:strRef>
          </c:cat>
          <c:val>
            <c:numRef>
              <c:f>Analyze!$L$5:$L$15</c:f>
              <c:numCache>
                <c:formatCode>_("₹"* #,##0.00_);_("₹"* \(#,##0.00\);_("₹"* "-"??_);_(@_)</c:formatCode>
                <c:ptCount val="10"/>
                <c:pt idx="0">
                  <c:v>3312</c:v>
                </c:pt>
                <c:pt idx="1">
                  <c:v>2040</c:v>
                </c:pt>
                <c:pt idx="2">
                  <c:v>3172</c:v>
                </c:pt>
                <c:pt idx="3">
                  <c:v>4377</c:v>
                </c:pt>
                <c:pt idx="4">
                  <c:v>5801</c:v>
                </c:pt>
                <c:pt idx="5">
                  <c:v>2380</c:v>
                </c:pt>
                <c:pt idx="6">
                  <c:v>4689</c:v>
                </c:pt>
                <c:pt idx="7">
                  <c:v>1186</c:v>
                </c:pt>
                <c:pt idx="8">
                  <c:v>8656</c:v>
                </c:pt>
                <c:pt idx="9">
                  <c:v>8538</c:v>
                </c:pt>
              </c:numCache>
            </c:numRef>
          </c:val>
        </c:ser>
        <c:ser>
          <c:idx val="2"/>
          <c:order val="2"/>
          <c:tx>
            <c:strRef>
              <c:f>Analyze!$M$3:$M$4</c:f>
              <c:strCache>
                <c:ptCount val="1"/>
                <c:pt idx="0">
                  <c:v>Rep C</c:v>
                </c:pt>
              </c:strCache>
            </c:strRef>
          </c:tx>
          <c:spPr>
            <a:solidFill>
              <a:schemeClr val="accent3"/>
            </a:solidFill>
            <a:ln>
              <a:noFill/>
            </a:ln>
            <a:effectLst/>
          </c:spPr>
          <c:invertIfNegative val="0"/>
          <c:cat>
            <c:strRef>
              <c:f>Analyze!$J$5:$J$15</c:f>
              <c:strCache>
                <c:ptCount val="10"/>
                <c:pt idx="0">
                  <c:v>Store A</c:v>
                </c:pt>
                <c:pt idx="1">
                  <c:v>Store B</c:v>
                </c:pt>
                <c:pt idx="2">
                  <c:v>Store C</c:v>
                </c:pt>
                <c:pt idx="3">
                  <c:v>Store D</c:v>
                </c:pt>
                <c:pt idx="4">
                  <c:v>Store E</c:v>
                </c:pt>
                <c:pt idx="5">
                  <c:v>Store F</c:v>
                </c:pt>
                <c:pt idx="6">
                  <c:v>Store G</c:v>
                </c:pt>
                <c:pt idx="7">
                  <c:v>Store H</c:v>
                </c:pt>
                <c:pt idx="8">
                  <c:v>Store I</c:v>
                </c:pt>
                <c:pt idx="9">
                  <c:v>Store J</c:v>
                </c:pt>
              </c:strCache>
            </c:strRef>
          </c:cat>
          <c:val>
            <c:numRef>
              <c:f>Analyze!$M$5:$M$15</c:f>
              <c:numCache>
                <c:formatCode>_("₹"* #,##0.00_);_("₹"* \(#,##0.00\);_("₹"* "-"??_);_(@_)</c:formatCode>
                <c:ptCount val="10"/>
                <c:pt idx="0">
                  <c:v>4345</c:v>
                </c:pt>
                <c:pt idx="1">
                  <c:v>6117</c:v>
                </c:pt>
                <c:pt idx="2">
                  <c:v>2757</c:v>
                </c:pt>
                <c:pt idx="3">
                  <c:v>3349</c:v>
                </c:pt>
                <c:pt idx="4">
                  <c:v>2694</c:v>
                </c:pt>
                <c:pt idx="5">
                  <c:v>4936</c:v>
                </c:pt>
                <c:pt idx="6">
                  <c:v>1772</c:v>
                </c:pt>
                <c:pt idx="7">
                  <c:v>2207</c:v>
                </c:pt>
                <c:pt idx="8">
                  <c:v>2639</c:v>
                </c:pt>
                <c:pt idx="9">
                  <c:v>5397</c:v>
                </c:pt>
              </c:numCache>
            </c:numRef>
          </c:val>
        </c:ser>
        <c:ser>
          <c:idx val="3"/>
          <c:order val="3"/>
          <c:tx>
            <c:strRef>
              <c:f>Analyze!$N$3:$N$4</c:f>
              <c:strCache>
                <c:ptCount val="1"/>
                <c:pt idx="0">
                  <c:v>Rep D</c:v>
                </c:pt>
              </c:strCache>
            </c:strRef>
          </c:tx>
          <c:spPr>
            <a:solidFill>
              <a:schemeClr val="accent4"/>
            </a:solidFill>
            <a:ln>
              <a:noFill/>
            </a:ln>
            <a:effectLst/>
          </c:spPr>
          <c:invertIfNegative val="0"/>
          <c:cat>
            <c:strRef>
              <c:f>Analyze!$J$5:$J$15</c:f>
              <c:strCache>
                <c:ptCount val="10"/>
                <c:pt idx="0">
                  <c:v>Store A</c:v>
                </c:pt>
                <c:pt idx="1">
                  <c:v>Store B</c:v>
                </c:pt>
                <c:pt idx="2">
                  <c:v>Store C</c:v>
                </c:pt>
                <c:pt idx="3">
                  <c:v>Store D</c:v>
                </c:pt>
                <c:pt idx="4">
                  <c:v>Store E</c:v>
                </c:pt>
                <c:pt idx="5">
                  <c:v>Store F</c:v>
                </c:pt>
                <c:pt idx="6">
                  <c:v>Store G</c:v>
                </c:pt>
                <c:pt idx="7">
                  <c:v>Store H</c:v>
                </c:pt>
                <c:pt idx="8">
                  <c:v>Store I</c:v>
                </c:pt>
                <c:pt idx="9">
                  <c:v>Store J</c:v>
                </c:pt>
              </c:strCache>
            </c:strRef>
          </c:cat>
          <c:val>
            <c:numRef>
              <c:f>Analyze!$N$5:$N$15</c:f>
              <c:numCache>
                <c:formatCode>_("₹"* #,##0.00_);_("₹"* \(#,##0.00\);_("₹"* "-"??_);_(@_)</c:formatCode>
                <c:ptCount val="10"/>
                <c:pt idx="0">
                  <c:v>5594</c:v>
                </c:pt>
                <c:pt idx="1">
                  <c:v>7115</c:v>
                </c:pt>
                <c:pt idx="2">
                  <c:v>3456</c:v>
                </c:pt>
                <c:pt idx="3">
                  <c:v>1966</c:v>
                </c:pt>
                <c:pt idx="4">
                  <c:v>1406</c:v>
                </c:pt>
                <c:pt idx="5">
                  <c:v>3370</c:v>
                </c:pt>
                <c:pt idx="6">
                  <c:v>4095</c:v>
                </c:pt>
                <c:pt idx="7">
                  <c:v>4383</c:v>
                </c:pt>
                <c:pt idx="8">
                  <c:v>2128</c:v>
                </c:pt>
                <c:pt idx="9">
                  <c:v>2686</c:v>
                </c:pt>
              </c:numCache>
            </c:numRef>
          </c:val>
        </c:ser>
        <c:ser>
          <c:idx val="4"/>
          <c:order val="4"/>
          <c:tx>
            <c:strRef>
              <c:f>Analyze!$O$3:$O$4</c:f>
              <c:strCache>
                <c:ptCount val="1"/>
                <c:pt idx="0">
                  <c:v>Rep E</c:v>
                </c:pt>
              </c:strCache>
            </c:strRef>
          </c:tx>
          <c:spPr>
            <a:solidFill>
              <a:schemeClr val="accent5"/>
            </a:solidFill>
            <a:ln>
              <a:noFill/>
            </a:ln>
            <a:effectLst/>
          </c:spPr>
          <c:invertIfNegative val="0"/>
          <c:cat>
            <c:strRef>
              <c:f>Analyze!$J$5:$J$15</c:f>
              <c:strCache>
                <c:ptCount val="10"/>
                <c:pt idx="0">
                  <c:v>Store A</c:v>
                </c:pt>
                <c:pt idx="1">
                  <c:v>Store B</c:v>
                </c:pt>
                <c:pt idx="2">
                  <c:v>Store C</c:v>
                </c:pt>
                <c:pt idx="3">
                  <c:v>Store D</c:v>
                </c:pt>
                <c:pt idx="4">
                  <c:v>Store E</c:v>
                </c:pt>
                <c:pt idx="5">
                  <c:v>Store F</c:v>
                </c:pt>
                <c:pt idx="6">
                  <c:v>Store G</c:v>
                </c:pt>
                <c:pt idx="7">
                  <c:v>Store H</c:v>
                </c:pt>
                <c:pt idx="8">
                  <c:v>Store I</c:v>
                </c:pt>
                <c:pt idx="9">
                  <c:v>Store J</c:v>
                </c:pt>
              </c:strCache>
            </c:strRef>
          </c:cat>
          <c:val>
            <c:numRef>
              <c:f>Analyze!$O$5:$O$15</c:f>
              <c:numCache>
                <c:formatCode>_("₹"* #,##0.00_);_("₹"* \(#,##0.00\);_("₹"* "-"??_);_(@_)</c:formatCode>
                <c:ptCount val="10"/>
                <c:pt idx="0">
                  <c:v>6291</c:v>
                </c:pt>
                <c:pt idx="1">
                  <c:v>3805</c:v>
                </c:pt>
                <c:pt idx="2">
                  <c:v>4483</c:v>
                </c:pt>
                <c:pt idx="3">
                  <c:v>4281</c:v>
                </c:pt>
                <c:pt idx="4">
                  <c:v>6561</c:v>
                </c:pt>
                <c:pt idx="5">
                  <c:v>4824</c:v>
                </c:pt>
                <c:pt idx="6">
                  <c:v>3705</c:v>
                </c:pt>
                <c:pt idx="7">
                  <c:v>4947</c:v>
                </c:pt>
                <c:pt idx="8">
                  <c:v>5580</c:v>
                </c:pt>
                <c:pt idx="9">
                  <c:v>5786</c:v>
                </c:pt>
              </c:numCache>
            </c:numRef>
          </c:val>
        </c:ser>
        <c:ser>
          <c:idx val="5"/>
          <c:order val="5"/>
          <c:tx>
            <c:strRef>
              <c:f>Analyze!$P$3:$P$4</c:f>
              <c:strCache>
                <c:ptCount val="1"/>
                <c:pt idx="0">
                  <c:v>Rep F</c:v>
                </c:pt>
              </c:strCache>
            </c:strRef>
          </c:tx>
          <c:spPr>
            <a:solidFill>
              <a:schemeClr val="accent6"/>
            </a:solidFill>
            <a:ln>
              <a:noFill/>
            </a:ln>
            <a:effectLst/>
          </c:spPr>
          <c:invertIfNegative val="0"/>
          <c:cat>
            <c:strRef>
              <c:f>Analyze!$J$5:$J$15</c:f>
              <c:strCache>
                <c:ptCount val="10"/>
                <c:pt idx="0">
                  <c:v>Store A</c:v>
                </c:pt>
                <c:pt idx="1">
                  <c:v>Store B</c:v>
                </c:pt>
                <c:pt idx="2">
                  <c:v>Store C</c:v>
                </c:pt>
                <c:pt idx="3">
                  <c:v>Store D</c:v>
                </c:pt>
                <c:pt idx="4">
                  <c:v>Store E</c:v>
                </c:pt>
                <c:pt idx="5">
                  <c:v>Store F</c:v>
                </c:pt>
                <c:pt idx="6">
                  <c:v>Store G</c:v>
                </c:pt>
                <c:pt idx="7">
                  <c:v>Store H</c:v>
                </c:pt>
                <c:pt idx="8">
                  <c:v>Store I</c:v>
                </c:pt>
                <c:pt idx="9">
                  <c:v>Store J</c:v>
                </c:pt>
              </c:strCache>
            </c:strRef>
          </c:cat>
          <c:val>
            <c:numRef>
              <c:f>Analyze!$P$5:$P$15</c:f>
              <c:numCache>
                <c:formatCode>_("₹"* #,##0.00_);_("₹"* \(#,##0.00\);_("₹"* "-"??_);_(@_)</c:formatCode>
                <c:ptCount val="10"/>
                <c:pt idx="0">
                  <c:v>4504</c:v>
                </c:pt>
                <c:pt idx="1">
                  <c:v>2060</c:v>
                </c:pt>
                <c:pt idx="2">
                  <c:v>4306</c:v>
                </c:pt>
                <c:pt idx="3">
                  <c:v>3502</c:v>
                </c:pt>
                <c:pt idx="4">
                  <c:v>813</c:v>
                </c:pt>
                <c:pt idx="5">
                  <c:v>3695</c:v>
                </c:pt>
                <c:pt idx="6">
                  <c:v>1112</c:v>
                </c:pt>
                <c:pt idx="7">
                  <c:v>2275</c:v>
                </c:pt>
                <c:pt idx="8">
                  <c:v>4518</c:v>
                </c:pt>
                <c:pt idx="9">
                  <c:v>2872</c:v>
                </c:pt>
              </c:numCache>
            </c:numRef>
          </c:val>
        </c:ser>
        <c:ser>
          <c:idx val="6"/>
          <c:order val="6"/>
          <c:tx>
            <c:strRef>
              <c:f>Analyze!$Q$3:$Q$4</c:f>
              <c:strCache>
                <c:ptCount val="1"/>
                <c:pt idx="0">
                  <c:v>Rep G</c:v>
                </c:pt>
              </c:strCache>
            </c:strRef>
          </c:tx>
          <c:spPr>
            <a:solidFill>
              <a:schemeClr val="accent1">
                <a:lumMod val="60000"/>
              </a:schemeClr>
            </a:solidFill>
            <a:ln>
              <a:noFill/>
            </a:ln>
            <a:effectLst/>
          </c:spPr>
          <c:invertIfNegative val="0"/>
          <c:cat>
            <c:strRef>
              <c:f>Analyze!$J$5:$J$15</c:f>
              <c:strCache>
                <c:ptCount val="10"/>
                <c:pt idx="0">
                  <c:v>Store A</c:v>
                </c:pt>
                <c:pt idx="1">
                  <c:v>Store B</c:v>
                </c:pt>
                <c:pt idx="2">
                  <c:v>Store C</c:v>
                </c:pt>
                <c:pt idx="3">
                  <c:v>Store D</c:v>
                </c:pt>
                <c:pt idx="4">
                  <c:v>Store E</c:v>
                </c:pt>
                <c:pt idx="5">
                  <c:v>Store F</c:v>
                </c:pt>
                <c:pt idx="6">
                  <c:v>Store G</c:v>
                </c:pt>
                <c:pt idx="7">
                  <c:v>Store H</c:v>
                </c:pt>
                <c:pt idx="8">
                  <c:v>Store I</c:v>
                </c:pt>
                <c:pt idx="9">
                  <c:v>Store J</c:v>
                </c:pt>
              </c:strCache>
            </c:strRef>
          </c:cat>
          <c:val>
            <c:numRef>
              <c:f>Analyze!$Q$5:$Q$15</c:f>
              <c:numCache>
                <c:formatCode>_("₹"* #,##0.00_);_("₹"* \(#,##0.00\);_("₹"* "-"??_);_(@_)</c:formatCode>
                <c:ptCount val="10"/>
                <c:pt idx="0">
                  <c:v>1222</c:v>
                </c:pt>
                <c:pt idx="1">
                  <c:v>4816</c:v>
                </c:pt>
                <c:pt idx="2">
                  <c:v>7460</c:v>
                </c:pt>
                <c:pt idx="3">
                  <c:v>1874</c:v>
                </c:pt>
                <c:pt idx="4">
                  <c:v>4187</c:v>
                </c:pt>
                <c:pt idx="5">
                  <c:v>2590</c:v>
                </c:pt>
                <c:pt idx="6">
                  <c:v>3673</c:v>
                </c:pt>
                <c:pt idx="7">
                  <c:v>5867</c:v>
                </c:pt>
                <c:pt idx="8">
                  <c:v>5145</c:v>
                </c:pt>
                <c:pt idx="9">
                  <c:v>4099</c:v>
                </c:pt>
              </c:numCache>
            </c:numRef>
          </c:val>
        </c:ser>
        <c:ser>
          <c:idx val="7"/>
          <c:order val="7"/>
          <c:tx>
            <c:strRef>
              <c:f>Analyze!$R$3:$R$4</c:f>
              <c:strCache>
                <c:ptCount val="1"/>
                <c:pt idx="0">
                  <c:v>Rep H</c:v>
                </c:pt>
              </c:strCache>
            </c:strRef>
          </c:tx>
          <c:spPr>
            <a:solidFill>
              <a:schemeClr val="accent2">
                <a:lumMod val="60000"/>
              </a:schemeClr>
            </a:solidFill>
            <a:ln>
              <a:noFill/>
            </a:ln>
            <a:effectLst/>
          </c:spPr>
          <c:invertIfNegative val="0"/>
          <c:cat>
            <c:strRef>
              <c:f>Analyze!$J$5:$J$15</c:f>
              <c:strCache>
                <c:ptCount val="10"/>
                <c:pt idx="0">
                  <c:v>Store A</c:v>
                </c:pt>
                <c:pt idx="1">
                  <c:v>Store B</c:v>
                </c:pt>
                <c:pt idx="2">
                  <c:v>Store C</c:v>
                </c:pt>
                <c:pt idx="3">
                  <c:v>Store D</c:v>
                </c:pt>
                <c:pt idx="4">
                  <c:v>Store E</c:v>
                </c:pt>
                <c:pt idx="5">
                  <c:v>Store F</c:v>
                </c:pt>
                <c:pt idx="6">
                  <c:v>Store G</c:v>
                </c:pt>
                <c:pt idx="7">
                  <c:v>Store H</c:v>
                </c:pt>
                <c:pt idx="8">
                  <c:v>Store I</c:v>
                </c:pt>
                <c:pt idx="9">
                  <c:v>Store J</c:v>
                </c:pt>
              </c:strCache>
            </c:strRef>
          </c:cat>
          <c:val>
            <c:numRef>
              <c:f>Analyze!$R$5:$R$15</c:f>
              <c:numCache>
                <c:formatCode>_("₹"* #,##0.00_);_("₹"* \(#,##0.00\);_("₹"* "-"??_);_(@_)</c:formatCode>
                <c:ptCount val="10"/>
                <c:pt idx="0">
                  <c:v>2530</c:v>
                </c:pt>
                <c:pt idx="1">
                  <c:v>3245</c:v>
                </c:pt>
                <c:pt idx="2">
                  <c:v>5295</c:v>
                </c:pt>
                <c:pt idx="3">
                  <c:v>3350</c:v>
                </c:pt>
                <c:pt idx="4">
                  <c:v>4636</c:v>
                </c:pt>
                <c:pt idx="5">
                  <c:v>4199</c:v>
                </c:pt>
                <c:pt idx="6">
                  <c:v>3068</c:v>
                </c:pt>
                <c:pt idx="7">
                  <c:v>2126</c:v>
                </c:pt>
                <c:pt idx="8">
                  <c:v>4987</c:v>
                </c:pt>
                <c:pt idx="9">
                  <c:v>1577</c:v>
                </c:pt>
              </c:numCache>
            </c:numRef>
          </c:val>
        </c:ser>
        <c:ser>
          <c:idx val="8"/>
          <c:order val="8"/>
          <c:tx>
            <c:strRef>
              <c:f>Analyze!$S$3:$S$4</c:f>
              <c:strCache>
                <c:ptCount val="1"/>
                <c:pt idx="0">
                  <c:v>Rep I</c:v>
                </c:pt>
              </c:strCache>
            </c:strRef>
          </c:tx>
          <c:spPr>
            <a:solidFill>
              <a:schemeClr val="accent3">
                <a:lumMod val="60000"/>
              </a:schemeClr>
            </a:solidFill>
            <a:ln>
              <a:noFill/>
            </a:ln>
            <a:effectLst/>
          </c:spPr>
          <c:invertIfNegative val="0"/>
          <c:cat>
            <c:strRef>
              <c:f>Analyze!$J$5:$J$15</c:f>
              <c:strCache>
                <c:ptCount val="10"/>
                <c:pt idx="0">
                  <c:v>Store A</c:v>
                </c:pt>
                <c:pt idx="1">
                  <c:v>Store B</c:v>
                </c:pt>
                <c:pt idx="2">
                  <c:v>Store C</c:v>
                </c:pt>
                <c:pt idx="3">
                  <c:v>Store D</c:v>
                </c:pt>
                <c:pt idx="4">
                  <c:v>Store E</c:v>
                </c:pt>
                <c:pt idx="5">
                  <c:v>Store F</c:v>
                </c:pt>
                <c:pt idx="6">
                  <c:v>Store G</c:v>
                </c:pt>
                <c:pt idx="7">
                  <c:v>Store H</c:v>
                </c:pt>
                <c:pt idx="8">
                  <c:v>Store I</c:v>
                </c:pt>
                <c:pt idx="9">
                  <c:v>Store J</c:v>
                </c:pt>
              </c:strCache>
            </c:strRef>
          </c:cat>
          <c:val>
            <c:numRef>
              <c:f>Analyze!$S$5:$S$15</c:f>
              <c:numCache>
                <c:formatCode>_("₹"* #,##0.00_);_("₹"* \(#,##0.00\);_("₹"* "-"??_);_(@_)</c:formatCode>
                <c:ptCount val="10"/>
                <c:pt idx="0">
                  <c:v>4964</c:v>
                </c:pt>
                <c:pt idx="1">
                  <c:v>4779</c:v>
                </c:pt>
                <c:pt idx="2">
                  <c:v>2210</c:v>
                </c:pt>
                <c:pt idx="3">
                  <c:v>3536</c:v>
                </c:pt>
                <c:pt idx="4">
                  <c:v>3728</c:v>
                </c:pt>
                <c:pt idx="5">
                  <c:v>5015</c:v>
                </c:pt>
                <c:pt idx="6">
                  <c:v>3766</c:v>
                </c:pt>
                <c:pt idx="7">
                  <c:v>3649</c:v>
                </c:pt>
                <c:pt idx="8">
                  <c:v>6752</c:v>
                </c:pt>
                <c:pt idx="9">
                  <c:v>2496</c:v>
                </c:pt>
              </c:numCache>
            </c:numRef>
          </c:val>
        </c:ser>
        <c:ser>
          <c:idx val="9"/>
          <c:order val="9"/>
          <c:tx>
            <c:strRef>
              <c:f>Analyze!$T$3:$T$4</c:f>
              <c:strCache>
                <c:ptCount val="1"/>
                <c:pt idx="0">
                  <c:v>Rep J</c:v>
                </c:pt>
              </c:strCache>
            </c:strRef>
          </c:tx>
          <c:spPr>
            <a:solidFill>
              <a:schemeClr val="accent4">
                <a:lumMod val="60000"/>
              </a:schemeClr>
            </a:solidFill>
            <a:ln>
              <a:noFill/>
            </a:ln>
            <a:effectLst/>
          </c:spPr>
          <c:invertIfNegative val="0"/>
          <c:cat>
            <c:strRef>
              <c:f>Analyze!$J$5:$J$15</c:f>
              <c:strCache>
                <c:ptCount val="10"/>
                <c:pt idx="0">
                  <c:v>Store A</c:v>
                </c:pt>
                <c:pt idx="1">
                  <c:v>Store B</c:v>
                </c:pt>
                <c:pt idx="2">
                  <c:v>Store C</c:v>
                </c:pt>
                <c:pt idx="3">
                  <c:v>Store D</c:v>
                </c:pt>
                <c:pt idx="4">
                  <c:v>Store E</c:v>
                </c:pt>
                <c:pt idx="5">
                  <c:v>Store F</c:v>
                </c:pt>
                <c:pt idx="6">
                  <c:v>Store G</c:v>
                </c:pt>
                <c:pt idx="7">
                  <c:v>Store H</c:v>
                </c:pt>
                <c:pt idx="8">
                  <c:v>Store I</c:v>
                </c:pt>
                <c:pt idx="9">
                  <c:v>Store J</c:v>
                </c:pt>
              </c:strCache>
            </c:strRef>
          </c:cat>
          <c:val>
            <c:numRef>
              <c:f>Analyze!$T$5:$T$15</c:f>
              <c:numCache>
                <c:formatCode>_("₹"* #,##0.00_);_("₹"* \(#,##0.00\);_("₹"* "-"??_);_(@_)</c:formatCode>
                <c:ptCount val="10"/>
                <c:pt idx="0">
                  <c:v>3739</c:v>
                </c:pt>
                <c:pt idx="1">
                  <c:v>5595</c:v>
                </c:pt>
                <c:pt idx="2">
                  <c:v>4051</c:v>
                </c:pt>
                <c:pt idx="3">
                  <c:v>2332</c:v>
                </c:pt>
                <c:pt idx="4">
                  <c:v>5631</c:v>
                </c:pt>
                <c:pt idx="5">
                  <c:v>3326</c:v>
                </c:pt>
                <c:pt idx="6">
                  <c:v>2409</c:v>
                </c:pt>
                <c:pt idx="7">
                  <c:v>6435</c:v>
                </c:pt>
                <c:pt idx="8">
                  <c:v>2346</c:v>
                </c:pt>
                <c:pt idx="9">
                  <c:v>4568</c:v>
                </c:pt>
              </c:numCache>
            </c:numRef>
          </c:val>
        </c:ser>
        <c:dLbls>
          <c:showLegendKey val="0"/>
          <c:showVal val="0"/>
          <c:showCatName val="0"/>
          <c:showSerName val="0"/>
          <c:showPercent val="0"/>
          <c:showBubbleSize val="0"/>
        </c:dLbls>
        <c:gapWidth val="150"/>
        <c:overlap val="100"/>
        <c:axId val="1040182448"/>
        <c:axId val="1040182992"/>
      </c:barChart>
      <c:catAx>
        <c:axId val="10401824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0182992"/>
        <c:crosses val="autoZero"/>
        <c:auto val="1"/>
        <c:lblAlgn val="ctr"/>
        <c:lblOffset val="100"/>
        <c:noMultiLvlLbl val="0"/>
      </c:catAx>
      <c:valAx>
        <c:axId val="1040182992"/>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018244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DashBoard1.xlsx]Analyze!PivotTable4</c:name>
    <c:fmtId val="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Sales</a:t>
            </a:r>
            <a:r>
              <a:rPr lang="en-US" b="1" baseline="0"/>
              <a:t> By Product</a:t>
            </a:r>
            <a:endParaRPr lang="en-US" b="1"/>
          </a:p>
        </c:rich>
      </c:tx>
      <c:layout>
        <c:manualLayout>
          <c:xMode val="edge"/>
          <c:yMode val="edge"/>
          <c:x val="0.62287489063867019"/>
          <c:y val="2.777777777777777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pivotFmt>
      <c:pivotFmt>
        <c:idx val="1"/>
        <c:spPr>
          <a:solidFill>
            <a:schemeClr val="accent1"/>
          </a:solidFill>
          <a:ln w="25400">
            <a:solidFill>
              <a:schemeClr val="lt1"/>
            </a:solidFill>
          </a:ln>
          <a:effectLst/>
          <a:sp3d contourW="25400">
            <a:contourClr>
              <a:schemeClr val="lt1"/>
            </a:contourClr>
          </a:sp3d>
        </c:spPr>
        <c:marker>
          <c:symbol val="none"/>
        </c:marke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marker>
          <c:symbol val="none"/>
        </c:marker>
        <c:dLbl>
          <c:idx val="0"/>
          <c:layout/>
          <c:spPr>
            <a:pattFill prst="pct90">
              <a:fgClr>
                <a:srgbClr val="FFFF00"/>
              </a:fgClr>
              <a:bgClr>
                <a:schemeClr val="bg1"/>
              </a:bgClr>
            </a:pattFill>
            <a:ln>
              <a:noFill/>
            </a:ln>
            <a:effectLst>
              <a:outerShdw blurRad="736600" dist="50800" dir="5400000" algn="ctr" rotWithShape="0">
                <a:srgbClr val="000000">
                  <a:alpha val="43000"/>
                </a:srgbClr>
              </a:outerShdw>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ext>
          </c:extLst>
        </c:dLbl>
      </c:pivotFmt>
      <c:pivotFmt>
        <c:idx val="13"/>
        <c:spPr>
          <a:solidFill>
            <a:schemeClr val="accent1"/>
          </a:solidFill>
          <a:ln w="25400">
            <a:solidFill>
              <a:schemeClr val="lt1"/>
            </a:solidFill>
          </a:ln>
          <a:effectLst/>
          <a:sp3d contourW="25400">
            <a:contourClr>
              <a:schemeClr val="lt1"/>
            </a:contourClr>
          </a:sp3d>
        </c:spPr>
      </c:pivotFmt>
      <c:pivotFmt>
        <c:idx val="14"/>
        <c:spPr>
          <a:solidFill>
            <a:schemeClr val="accent1"/>
          </a:solidFill>
          <a:ln w="25400">
            <a:solidFill>
              <a:schemeClr val="lt1"/>
            </a:solidFill>
          </a:ln>
          <a:effectLst/>
          <a:sp3d contourW="25400">
            <a:contourClr>
              <a:schemeClr val="lt1"/>
            </a:contourClr>
          </a:sp3d>
        </c:spPr>
      </c:pivotFmt>
      <c:pivotFmt>
        <c:idx val="15"/>
        <c:spPr>
          <a:solidFill>
            <a:schemeClr val="accent1"/>
          </a:solidFill>
          <a:ln w="25400">
            <a:solidFill>
              <a:schemeClr val="lt1"/>
            </a:solidFill>
          </a:ln>
          <a:effectLst/>
          <a:sp3d contourW="25400">
            <a:contourClr>
              <a:schemeClr val="lt1"/>
            </a:contourClr>
          </a:sp3d>
        </c:spPr>
      </c:pivotFmt>
      <c:pivotFmt>
        <c:idx val="16"/>
        <c:spPr>
          <a:solidFill>
            <a:schemeClr val="accent1"/>
          </a:solidFill>
          <a:ln w="25400">
            <a:solidFill>
              <a:schemeClr val="lt1"/>
            </a:solidFill>
          </a:ln>
          <a:effectLst/>
          <a:sp3d contourW="25400">
            <a:contourClr>
              <a:schemeClr val="lt1"/>
            </a:contourClr>
          </a:sp3d>
        </c:spPr>
      </c:pivotFmt>
      <c:pivotFmt>
        <c:idx val="17"/>
        <c:spPr>
          <a:solidFill>
            <a:schemeClr val="accent1"/>
          </a:solidFill>
          <a:ln w="25400">
            <a:solidFill>
              <a:schemeClr val="lt1"/>
            </a:solidFill>
          </a:ln>
          <a:effectLst/>
          <a:sp3d contourW="25400">
            <a:contourClr>
              <a:schemeClr val="lt1"/>
            </a:contourClr>
          </a:sp3d>
        </c:spPr>
      </c:pivotFmt>
      <c:pivotFmt>
        <c:idx val="18"/>
        <c:spPr>
          <a:solidFill>
            <a:schemeClr val="accent1"/>
          </a:solidFill>
          <a:ln w="25400">
            <a:solidFill>
              <a:schemeClr val="lt1"/>
            </a:solidFill>
          </a:ln>
          <a:effectLst/>
          <a:sp3d contourW="25400">
            <a:contourClr>
              <a:schemeClr val="lt1"/>
            </a:contourClr>
          </a:sp3d>
        </c:spPr>
      </c:pivotFmt>
      <c:pivotFmt>
        <c:idx val="19"/>
        <c:spPr>
          <a:solidFill>
            <a:schemeClr val="accent1"/>
          </a:solidFill>
          <a:ln w="25400">
            <a:solidFill>
              <a:schemeClr val="lt1"/>
            </a:solidFill>
          </a:ln>
          <a:effectLst/>
          <a:sp3d contourW="25400">
            <a:contourClr>
              <a:schemeClr val="lt1"/>
            </a:contourClr>
          </a:sp3d>
        </c:spPr>
      </c:pivotFmt>
      <c:pivotFmt>
        <c:idx val="20"/>
        <c:spPr>
          <a:solidFill>
            <a:schemeClr val="accent1"/>
          </a:solidFill>
          <a:ln w="25400">
            <a:solidFill>
              <a:schemeClr val="lt1"/>
            </a:solidFill>
          </a:ln>
          <a:effectLst/>
          <a:sp3d contourW="25400">
            <a:contourClr>
              <a:schemeClr val="lt1"/>
            </a:contourClr>
          </a:sp3d>
        </c:spPr>
      </c:pivotFmt>
      <c:pivotFmt>
        <c:idx val="21"/>
        <c:spPr>
          <a:solidFill>
            <a:schemeClr val="accent1"/>
          </a:solidFill>
          <a:ln w="25400">
            <a:solidFill>
              <a:schemeClr val="lt1"/>
            </a:solidFill>
          </a:ln>
          <a:effectLst/>
          <a:sp3d contourW="25400">
            <a:contourClr>
              <a:schemeClr val="lt1"/>
            </a:contourClr>
          </a:sp3d>
        </c:spPr>
      </c:pivotFmt>
      <c:pivotFmt>
        <c:idx val="22"/>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Analyze!$E$3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Pt>
            <c:idx val="9"/>
            <c:bubble3D val="0"/>
            <c:spPr>
              <a:solidFill>
                <a:schemeClr val="accent4">
                  <a:lumMod val="60000"/>
                </a:schemeClr>
              </a:solidFill>
              <a:ln w="25400">
                <a:solidFill>
                  <a:schemeClr val="lt1"/>
                </a:solidFill>
              </a:ln>
              <a:effectLst/>
              <a:sp3d contourW="25400">
                <a:contourClr>
                  <a:schemeClr val="lt1"/>
                </a:contourClr>
              </a:sp3d>
            </c:spPr>
          </c:dPt>
          <c:dLbls>
            <c:spPr>
              <a:pattFill prst="pct90">
                <a:fgClr>
                  <a:srgbClr val="FFFF00"/>
                </a:fgClr>
                <a:bgClr>
                  <a:schemeClr val="bg1"/>
                </a:bgClr>
              </a:pattFill>
              <a:ln>
                <a:noFill/>
              </a:ln>
              <a:effectLst>
                <a:outerShdw blurRad="736600" dist="50800" dir="5400000" algn="ctr" rotWithShape="0">
                  <a:srgbClr val="000000">
                    <a:alpha val="43000"/>
                  </a:srgbClr>
                </a:outerShdw>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Analyze!$D$4:$D$14</c:f>
              <c:strCache>
                <c:ptCount val="10"/>
                <c:pt idx="0">
                  <c:v>Product A</c:v>
                </c:pt>
                <c:pt idx="1">
                  <c:v>Product B</c:v>
                </c:pt>
                <c:pt idx="2">
                  <c:v>Product C</c:v>
                </c:pt>
                <c:pt idx="3">
                  <c:v>Product D</c:v>
                </c:pt>
                <c:pt idx="4">
                  <c:v>Product E</c:v>
                </c:pt>
                <c:pt idx="5">
                  <c:v>Product F</c:v>
                </c:pt>
                <c:pt idx="6">
                  <c:v>Product G</c:v>
                </c:pt>
                <c:pt idx="7">
                  <c:v>Product H</c:v>
                </c:pt>
                <c:pt idx="8">
                  <c:v>Product I</c:v>
                </c:pt>
                <c:pt idx="9">
                  <c:v>Product J</c:v>
                </c:pt>
              </c:strCache>
            </c:strRef>
          </c:cat>
          <c:val>
            <c:numRef>
              <c:f>Analyze!$E$4:$E$14</c:f>
              <c:numCache>
                <c:formatCode>_("₹"* #,##0.00_);_("₹"* \(#,##0.00\);_("₹"* "-"??_);_(@_)</c:formatCode>
                <c:ptCount val="10"/>
                <c:pt idx="0">
                  <c:v>15190</c:v>
                </c:pt>
                <c:pt idx="1">
                  <c:v>34440</c:v>
                </c:pt>
                <c:pt idx="2">
                  <c:v>108650</c:v>
                </c:pt>
                <c:pt idx="3">
                  <c:v>4134</c:v>
                </c:pt>
                <c:pt idx="4">
                  <c:v>76450</c:v>
                </c:pt>
                <c:pt idx="5">
                  <c:v>26220</c:v>
                </c:pt>
                <c:pt idx="6">
                  <c:v>56069</c:v>
                </c:pt>
                <c:pt idx="7">
                  <c:v>19544</c:v>
                </c:pt>
                <c:pt idx="8">
                  <c:v>27995</c:v>
                </c:pt>
                <c:pt idx="9">
                  <c:v>25688</c:v>
                </c:pt>
              </c:numCache>
            </c:numRef>
          </c:val>
        </c:ser>
        <c:dLbls>
          <c:showLegendKey val="0"/>
          <c:showVal val="0"/>
          <c:showCatName val="0"/>
          <c:showSerName val="0"/>
          <c:showPercent val="0"/>
          <c:showBubbleSize val="0"/>
          <c:showLeaderLines val="1"/>
        </c:dLbls>
      </c:pie3D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DashBoard1.xlsx]Analyze!PivotTable3</c:name>
    <c:fmtId val="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Total Sales</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Analyze!$B$1</c:f>
              <c:strCache>
                <c:ptCount val="1"/>
                <c:pt idx="0">
                  <c:v>Total</c:v>
                </c:pt>
              </c:strCache>
            </c:strRef>
          </c:tx>
          <c:spPr>
            <a:solidFill>
              <a:schemeClr val="accent1"/>
            </a:solidFill>
            <a:ln>
              <a:noFill/>
            </a:ln>
            <a:effectLst/>
          </c:spPr>
          <c:invertIfNegative val="0"/>
          <c:cat>
            <c:strRef>
              <c:f>Analyze!$A$2:$A$14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Analyze!$B$2:$B$14</c:f>
              <c:numCache>
                <c:formatCode>_("₹"* #,##0.00_);_("₹"* \(#,##0.00\);_("₹"* "-"??_);_(@_)</c:formatCode>
                <c:ptCount val="12"/>
                <c:pt idx="0">
                  <c:v>29219</c:v>
                </c:pt>
                <c:pt idx="1">
                  <c:v>28404</c:v>
                </c:pt>
                <c:pt idx="2">
                  <c:v>30278</c:v>
                </c:pt>
                <c:pt idx="3">
                  <c:v>27548</c:v>
                </c:pt>
                <c:pt idx="4">
                  <c:v>42493</c:v>
                </c:pt>
                <c:pt idx="5">
                  <c:v>29660</c:v>
                </c:pt>
                <c:pt idx="6">
                  <c:v>39454</c:v>
                </c:pt>
                <c:pt idx="7">
                  <c:v>35967</c:v>
                </c:pt>
                <c:pt idx="8">
                  <c:v>39187</c:v>
                </c:pt>
                <c:pt idx="9">
                  <c:v>37244</c:v>
                </c:pt>
                <c:pt idx="10">
                  <c:v>26742</c:v>
                </c:pt>
                <c:pt idx="11">
                  <c:v>28184</c:v>
                </c:pt>
              </c:numCache>
            </c:numRef>
          </c:val>
        </c:ser>
        <c:dLbls>
          <c:showLegendKey val="0"/>
          <c:showVal val="0"/>
          <c:showCatName val="0"/>
          <c:showSerName val="0"/>
          <c:showPercent val="0"/>
          <c:showBubbleSize val="0"/>
        </c:dLbls>
        <c:gapWidth val="50"/>
        <c:overlap val="-27"/>
        <c:axId val="1040191696"/>
        <c:axId val="1040193328"/>
      </c:barChart>
      <c:catAx>
        <c:axId val="10401916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0193328"/>
        <c:crosses val="autoZero"/>
        <c:auto val="1"/>
        <c:lblAlgn val="ctr"/>
        <c:lblOffset val="100"/>
        <c:noMultiLvlLbl val="0"/>
      </c:catAx>
      <c:valAx>
        <c:axId val="1040193328"/>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019169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DashBoard1.xlsx]Analyze!PivotTable5</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Sales</a:t>
            </a:r>
            <a:r>
              <a:rPr lang="en-US" b="1" baseline="0"/>
              <a:t> By Stores</a:t>
            </a:r>
          </a:p>
          <a:p>
            <a:pPr>
              <a:defRPr/>
            </a:pPr>
            <a:endParaRPr lang="en-US"/>
          </a:p>
        </c:rich>
      </c:tx>
      <c:layout>
        <c:manualLayout>
          <c:xMode val="edge"/>
          <c:yMode val="edge"/>
          <c:x val="0.36319137767353543"/>
          <c:y val="3.24074074074074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pivotFmt>
      <c:pivotFmt>
        <c:idx val="1"/>
        <c:spPr>
          <a:solidFill>
            <a:schemeClr val="accent2"/>
          </a:solidFill>
          <a:ln>
            <a:noFill/>
          </a:ln>
          <a:effectLst/>
        </c:spPr>
        <c:marker>
          <c:symbol val="none"/>
        </c:marker>
      </c:pivotFmt>
      <c:pivotFmt>
        <c:idx val="2"/>
        <c:spPr>
          <a:solidFill>
            <a:schemeClr val="accent2"/>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11653699670519908"/>
          <c:y val="0.18097222222222226"/>
          <c:w val="0.78261193946501373"/>
          <c:h val="0.72088764946048411"/>
        </c:manualLayout>
      </c:layout>
      <c:barChart>
        <c:barDir val="bar"/>
        <c:grouping val="clustered"/>
        <c:varyColors val="0"/>
        <c:ser>
          <c:idx val="0"/>
          <c:order val="0"/>
          <c:tx>
            <c:strRef>
              <c:f>Analyze!$H$3</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Analyze!$G$4:$G$14</c:f>
              <c:strCache>
                <c:ptCount val="10"/>
                <c:pt idx="0">
                  <c:v>Store A</c:v>
                </c:pt>
                <c:pt idx="1">
                  <c:v>Store B</c:v>
                </c:pt>
                <c:pt idx="2">
                  <c:v>Store C</c:v>
                </c:pt>
                <c:pt idx="3">
                  <c:v>Store D</c:v>
                </c:pt>
                <c:pt idx="4">
                  <c:v>Store E</c:v>
                </c:pt>
                <c:pt idx="5">
                  <c:v>Store F</c:v>
                </c:pt>
                <c:pt idx="6">
                  <c:v>Store G</c:v>
                </c:pt>
                <c:pt idx="7">
                  <c:v>Store H</c:v>
                </c:pt>
                <c:pt idx="8">
                  <c:v>Store I</c:v>
                </c:pt>
                <c:pt idx="9">
                  <c:v>Store J</c:v>
                </c:pt>
              </c:strCache>
            </c:strRef>
          </c:cat>
          <c:val>
            <c:numRef>
              <c:f>Analyze!$H$4:$H$14</c:f>
              <c:numCache>
                <c:formatCode>_("₹"* #,##0.00_);_("₹"* \(#,##0.00\);_("₹"* "-"??_);_(@_)</c:formatCode>
                <c:ptCount val="10"/>
                <c:pt idx="0">
                  <c:v>40321</c:v>
                </c:pt>
                <c:pt idx="1">
                  <c:v>45351</c:v>
                </c:pt>
                <c:pt idx="2">
                  <c:v>40593</c:v>
                </c:pt>
                <c:pt idx="3">
                  <c:v>31929</c:v>
                </c:pt>
                <c:pt idx="4">
                  <c:v>38164</c:v>
                </c:pt>
                <c:pt idx="5">
                  <c:v>36755</c:v>
                </c:pt>
                <c:pt idx="6">
                  <c:v>34573</c:v>
                </c:pt>
                <c:pt idx="7">
                  <c:v>38021</c:v>
                </c:pt>
                <c:pt idx="8">
                  <c:v>45556</c:v>
                </c:pt>
                <c:pt idx="9">
                  <c:v>43117</c:v>
                </c:pt>
              </c:numCache>
            </c:numRef>
          </c:val>
        </c:ser>
        <c:dLbls>
          <c:showLegendKey val="0"/>
          <c:showVal val="0"/>
          <c:showCatName val="0"/>
          <c:showSerName val="0"/>
          <c:showPercent val="0"/>
          <c:showBubbleSize val="0"/>
        </c:dLbls>
        <c:gapWidth val="50"/>
        <c:axId val="1040188976"/>
        <c:axId val="758497616"/>
      </c:barChart>
      <c:catAx>
        <c:axId val="10401889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8497616"/>
        <c:crosses val="autoZero"/>
        <c:auto val="1"/>
        <c:lblAlgn val="ctr"/>
        <c:lblOffset val="100"/>
        <c:noMultiLvlLbl val="0"/>
      </c:catAx>
      <c:valAx>
        <c:axId val="758497616"/>
        <c:scaling>
          <c:orientation val="minMax"/>
        </c:scaling>
        <c:delete val="0"/>
        <c:axPos val="b"/>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0188976"/>
        <c:crosses val="autoZero"/>
        <c:crossBetween val="between"/>
      </c:valAx>
      <c:spPr>
        <a:noFill/>
        <a:ln>
          <a:no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DashBoard1.xlsx]Analyze!PivotTable6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Sales</a:t>
            </a:r>
            <a:r>
              <a:rPr lang="en-IN" b="1" baseline="0"/>
              <a:t> by Rep and Store</a:t>
            </a:r>
          </a:p>
          <a:p>
            <a:pPr>
              <a:defRPr/>
            </a:pP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pivotFmt>
      <c:pivotFmt>
        <c:idx val="19"/>
        <c:spPr>
          <a:solidFill>
            <a:schemeClr val="accent1"/>
          </a:solidFill>
          <a:ln>
            <a:noFill/>
          </a:ln>
          <a:effectLst/>
        </c:spPr>
        <c:marker>
          <c:symbol val="none"/>
        </c:marker>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Analyze!$K$3:$K$4</c:f>
              <c:strCache>
                <c:ptCount val="1"/>
                <c:pt idx="0">
                  <c:v>Rep A</c:v>
                </c:pt>
              </c:strCache>
            </c:strRef>
          </c:tx>
          <c:spPr>
            <a:solidFill>
              <a:schemeClr val="accent1"/>
            </a:solidFill>
            <a:ln>
              <a:noFill/>
            </a:ln>
            <a:effectLst/>
          </c:spPr>
          <c:invertIfNegative val="0"/>
          <c:cat>
            <c:strRef>
              <c:f>Analyze!$J$5:$J$15</c:f>
              <c:strCache>
                <c:ptCount val="10"/>
                <c:pt idx="0">
                  <c:v>Store A</c:v>
                </c:pt>
                <c:pt idx="1">
                  <c:v>Store B</c:v>
                </c:pt>
                <c:pt idx="2">
                  <c:v>Store C</c:v>
                </c:pt>
                <c:pt idx="3">
                  <c:v>Store D</c:v>
                </c:pt>
                <c:pt idx="4">
                  <c:v>Store E</c:v>
                </c:pt>
                <c:pt idx="5">
                  <c:v>Store F</c:v>
                </c:pt>
                <c:pt idx="6">
                  <c:v>Store G</c:v>
                </c:pt>
                <c:pt idx="7">
                  <c:v>Store H</c:v>
                </c:pt>
                <c:pt idx="8">
                  <c:v>Store I</c:v>
                </c:pt>
                <c:pt idx="9">
                  <c:v>Store J</c:v>
                </c:pt>
              </c:strCache>
            </c:strRef>
          </c:cat>
          <c:val>
            <c:numRef>
              <c:f>Analyze!$K$5:$K$15</c:f>
              <c:numCache>
                <c:formatCode>_("₹"* #,##0.00_);_("₹"* \(#,##0.00\);_("₹"* "-"??_);_(@_)</c:formatCode>
                <c:ptCount val="10"/>
                <c:pt idx="0">
                  <c:v>3820</c:v>
                </c:pt>
                <c:pt idx="1">
                  <c:v>5779</c:v>
                </c:pt>
                <c:pt idx="2">
                  <c:v>3403</c:v>
                </c:pt>
                <c:pt idx="3">
                  <c:v>3362</c:v>
                </c:pt>
                <c:pt idx="4">
                  <c:v>2707</c:v>
                </c:pt>
                <c:pt idx="5">
                  <c:v>2420</c:v>
                </c:pt>
                <c:pt idx="6">
                  <c:v>6284</c:v>
                </c:pt>
                <c:pt idx="7">
                  <c:v>4946</c:v>
                </c:pt>
                <c:pt idx="8">
                  <c:v>2805</c:v>
                </c:pt>
                <c:pt idx="9">
                  <c:v>5098</c:v>
                </c:pt>
              </c:numCache>
            </c:numRef>
          </c:val>
        </c:ser>
        <c:ser>
          <c:idx val="1"/>
          <c:order val="1"/>
          <c:tx>
            <c:strRef>
              <c:f>Analyze!$L$3:$L$4</c:f>
              <c:strCache>
                <c:ptCount val="1"/>
                <c:pt idx="0">
                  <c:v>Rep B</c:v>
                </c:pt>
              </c:strCache>
            </c:strRef>
          </c:tx>
          <c:spPr>
            <a:solidFill>
              <a:schemeClr val="accent2"/>
            </a:solidFill>
            <a:ln>
              <a:noFill/>
            </a:ln>
            <a:effectLst/>
          </c:spPr>
          <c:invertIfNegative val="0"/>
          <c:cat>
            <c:strRef>
              <c:f>Analyze!$J$5:$J$15</c:f>
              <c:strCache>
                <c:ptCount val="10"/>
                <c:pt idx="0">
                  <c:v>Store A</c:v>
                </c:pt>
                <c:pt idx="1">
                  <c:v>Store B</c:v>
                </c:pt>
                <c:pt idx="2">
                  <c:v>Store C</c:v>
                </c:pt>
                <c:pt idx="3">
                  <c:v>Store D</c:v>
                </c:pt>
                <c:pt idx="4">
                  <c:v>Store E</c:v>
                </c:pt>
                <c:pt idx="5">
                  <c:v>Store F</c:v>
                </c:pt>
                <c:pt idx="6">
                  <c:v>Store G</c:v>
                </c:pt>
                <c:pt idx="7">
                  <c:v>Store H</c:v>
                </c:pt>
                <c:pt idx="8">
                  <c:v>Store I</c:v>
                </c:pt>
                <c:pt idx="9">
                  <c:v>Store J</c:v>
                </c:pt>
              </c:strCache>
            </c:strRef>
          </c:cat>
          <c:val>
            <c:numRef>
              <c:f>Analyze!$L$5:$L$15</c:f>
              <c:numCache>
                <c:formatCode>_("₹"* #,##0.00_);_("₹"* \(#,##0.00\);_("₹"* "-"??_);_(@_)</c:formatCode>
                <c:ptCount val="10"/>
                <c:pt idx="0">
                  <c:v>3312</c:v>
                </c:pt>
                <c:pt idx="1">
                  <c:v>2040</c:v>
                </c:pt>
                <c:pt idx="2">
                  <c:v>3172</c:v>
                </c:pt>
                <c:pt idx="3">
                  <c:v>4377</c:v>
                </c:pt>
                <c:pt idx="4">
                  <c:v>5801</c:v>
                </c:pt>
                <c:pt idx="5">
                  <c:v>2380</c:v>
                </c:pt>
                <c:pt idx="6">
                  <c:v>4689</c:v>
                </c:pt>
                <c:pt idx="7">
                  <c:v>1186</c:v>
                </c:pt>
                <c:pt idx="8">
                  <c:v>8656</c:v>
                </c:pt>
                <c:pt idx="9">
                  <c:v>8538</c:v>
                </c:pt>
              </c:numCache>
            </c:numRef>
          </c:val>
        </c:ser>
        <c:ser>
          <c:idx val="2"/>
          <c:order val="2"/>
          <c:tx>
            <c:strRef>
              <c:f>Analyze!$M$3:$M$4</c:f>
              <c:strCache>
                <c:ptCount val="1"/>
                <c:pt idx="0">
                  <c:v>Rep C</c:v>
                </c:pt>
              </c:strCache>
            </c:strRef>
          </c:tx>
          <c:spPr>
            <a:solidFill>
              <a:schemeClr val="accent3"/>
            </a:solidFill>
            <a:ln>
              <a:noFill/>
            </a:ln>
            <a:effectLst/>
          </c:spPr>
          <c:invertIfNegative val="0"/>
          <c:cat>
            <c:strRef>
              <c:f>Analyze!$J$5:$J$15</c:f>
              <c:strCache>
                <c:ptCount val="10"/>
                <c:pt idx="0">
                  <c:v>Store A</c:v>
                </c:pt>
                <c:pt idx="1">
                  <c:v>Store B</c:v>
                </c:pt>
                <c:pt idx="2">
                  <c:v>Store C</c:v>
                </c:pt>
                <c:pt idx="3">
                  <c:v>Store D</c:v>
                </c:pt>
                <c:pt idx="4">
                  <c:v>Store E</c:v>
                </c:pt>
                <c:pt idx="5">
                  <c:v>Store F</c:v>
                </c:pt>
                <c:pt idx="6">
                  <c:v>Store G</c:v>
                </c:pt>
                <c:pt idx="7">
                  <c:v>Store H</c:v>
                </c:pt>
                <c:pt idx="8">
                  <c:v>Store I</c:v>
                </c:pt>
                <c:pt idx="9">
                  <c:v>Store J</c:v>
                </c:pt>
              </c:strCache>
            </c:strRef>
          </c:cat>
          <c:val>
            <c:numRef>
              <c:f>Analyze!$M$5:$M$15</c:f>
              <c:numCache>
                <c:formatCode>_("₹"* #,##0.00_);_("₹"* \(#,##0.00\);_("₹"* "-"??_);_(@_)</c:formatCode>
                <c:ptCount val="10"/>
                <c:pt idx="0">
                  <c:v>4345</c:v>
                </c:pt>
                <c:pt idx="1">
                  <c:v>6117</c:v>
                </c:pt>
                <c:pt idx="2">
                  <c:v>2757</c:v>
                </c:pt>
                <c:pt idx="3">
                  <c:v>3349</c:v>
                </c:pt>
                <c:pt idx="4">
                  <c:v>2694</c:v>
                </c:pt>
                <c:pt idx="5">
                  <c:v>4936</c:v>
                </c:pt>
                <c:pt idx="6">
                  <c:v>1772</c:v>
                </c:pt>
                <c:pt idx="7">
                  <c:v>2207</c:v>
                </c:pt>
                <c:pt idx="8">
                  <c:v>2639</c:v>
                </c:pt>
                <c:pt idx="9">
                  <c:v>5397</c:v>
                </c:pt>
              </c:numCache>
            </c:numRef>
          </c:val>
        </c:ser>
        <c:ser>
          <c:idx val="3"/>
          <c:order val="3"/>
          <c:tx>
            <c:strRef>
              <c:f>Analyze!$N$3:$N$4</c:f>
              <c:strCache>
                <c:ptCount val="1"/>
                <c:pt idx="0">
                  <c:v>Rep D</c:v>
                </c:pt>
              </c:strCache>
            </c:strRef>
          </c:tx>
          <c:spPr>
            <a:solidFill>
              <a:schemeClr val="accent4"/>
            </a:solidFill>
            <a:ln>
              <a:noFill/>
            </a:ln>
            <a:effectLst/>
          </c:spPr>
          <c:invertIfNegative val="0"/>
          <c:cat>
            <c:strRef>
              <c:f>Analyze!$J$5:$J$15</c:f>
              <c:strCache>
                <c:ptCount val="10"/>
                <c:pt idx="0">
                  <c:v>Store A</c:v>
                </c:pt>
                <c:pt idx="1">
                  <c:v>Store B</c:v>
                </c:pt>
                <c:pt idx="2">
                  <c:v>Store C</c:v>
                </c:pt>
                <c:pt idx="3">
                  <c:v>Store D</c:v>
                </c:pt>
                <c:pt idx="4">
                  <c:v>Store E</c:v>
                </c:pt>
                <c:pt idx="5">
                  <c:v>Store F</c:v>
                </c:pt>
                <c:pt idx="6">
                  <c:v>Store G</c:v>
                </c:pt>
                <c:pt idx="7">
                  <c:v>Store H</c:v>
                </c:pt>
                <c:pt idx="8">
                  <c:v>Store I</c:v>
                </c:pt>
                <c:pt idx="9">
                  <c:v>Store J</c:v>
                </c:pt>
              </c:strCache>
            </c:strRef>
          </c:cat>
          <c:val>
            <c:numRef>
              <c:f>Analyze!$N$5:$N$15</c:f>
              <c:numCache>
                <c:formatCode>_("₹"* #,##0.00_);_("₹"* \(#,##0.00\);_("₹"* "-"??_);_(@_)</c:formatCode>
                <c:ptCount val="10"/>
                <c:pt idx="0">
                  <c:v>5594</c:v>
                </c:pt>
                <c:pt idx="1">
                  <c:v>7115</c:v>
                </c:pt>
                <c:pt idx="2">
                  <c:v>3456</c:v>
                </c:pt>
                <c:pt idx="3">
                  <c:v>1966</c:v>
                </c:pt>
                <c:pt idx="4">
                  <c:v>1406</c:v>
                </c:pt>
                <c:pt idx="5">
                  <c:v>3370</c:v>
                </c:pt>
                <c:pt idx="6">
                  <c:v>4095</c:v>
                </c:pt>
                <c:pt idx="7">
                  <c:v>4383</c:v>
                </c:pt>
                <c:pt idx="8">
                  <c:v>2128</c:v>
                </c:pt>
                <c:pt idx="9">
                  <c:v>2686</c:v>
                </c:pt>
              </c:numCache>
            </c:numRef>
          </c:val>
        </c:ser>
        <c:ser>
          <c:idx val="4"/>
          <c:order val="4"/>
          <c:tx>
            <c:strRef>
              <c:f>Analyze!$O$3:$O$4</c:f>
              <c:strCache>
                <c:ptCount val="1"/>
                <c:pt idx="0">
                  <c:v>Rep E</c:v>
                </c:pt>
              </c:strCache>
            </c:strRef>
          </c:tx>
          <c:spPr>
            <a:solidFill>
              <a:schemeClr val="accent5"/>
            </a:solidFill>
            <a:ln>
              <a:noFill/>
            </a:ln>
            <a:effectLst/>
          </c:spPr>
          <c:invertIfNegative val="0"/>
          <c:cat>
            <c:strRef>
              <c:f>Analyze!$J$5:$J$15</c:f>
              <c:strCache>
                <c:ptCount val="10"/>
                <c:pt idx="0">
                  <c:v>Store A</c:v>
                </c:pt>
                <c:pt idx="1">
                  <c:v>Store B</c:v>
                </c:pt>
                <c:pt idx="2">
                  <c:v>Store C</c:v>
                </c:pt>
                <c:pt idx="3">
                  <c:v>Store D</c:v>
                </c:pt>
                <c:pt idx="4">
                  <c:v>Store E</c:v>
                </c:pt>
                <c:pt idx="5">
                  <c:v>Store F</c:v>
                </c:pt>
                <c:pt idx="6">
                  <c:v>Store G</c:v>
                </c:pt>
                <c:pt idx="7">
                  <c:v>Store H</c:v>
                </c:pt>
                <c:pt idx="8">
                  <c:v>Store I</c:v>
                </c:pt>
                <c:pt idx="9">
                  <c:v>Store J</c:v>
                </c:pt>
              </c:strCache>
            </c:strRef>
          </c:cat>
          <c:val>
            <c:numRef>
              <c:f>Analyze!$O$5:$O$15</c:f>
              <c:numCache>
                <c:formatCode>_("₹"* #,##0.00_);_("₹"* \(#,##0.00\);_("₹"* "-"??_);_(@_)</c:formatCode>
                <c:ptCount val="10"/>
                <c:pt idx="0">
                  <c:v>6291</c:v>
                </c:pt>
                <c:pt idx="1">
                  <c:v>3805</c:v>
                </c:pt>
                <c:pt idx="2">
                  <c:v>4483</c:v>
                </c:pt>
                <c:pt idx="3">
                  <c:v>4281</c:v>
                </c:pt>
                <c:pt idx="4">
                  <c:v>6561</c:v>
                </c:pt>
                <c:pt idx="5">
                  <c:v>4824</c:v>
                </c:pt>
                <c:pt idx="6">
                  <c:v>3705</c:v>
                </c:pt>
                <c:pt idx="7">
                  <c:v>4947</c:v>
                </c:pt>
                <c:pt idx="8">
                  <c:v>5580</c:v>
                </c:pt>
                <c:pt idx="9">
                  <c:v>5786</c:v>
                </c:pt>
              </c:numCache>
            </c:numRef>
          </c:val>
        </c:ser>
        <c:ser>
          <c:idx val="5"/>
          <c:order val="5"/>
          <c:tx>
            <c:strRef>
              <c:f>Analyze!$P$3:$P$4</c:f>
              <c:strCache>
                <c:ptCount val="1"/>
                <c:pt idx="0">
                  <c:v>Rep F</c:v>
                </c:pt>
              </c:strCache>
            </c:strRef>
          </c:tx>
          <c:spPr>
            <a:solidFill>
              <a:schemeClr val="accent6"/>
            </a:solidFill>
            <a:ln>
              <a:noFill/>
            </a:ln>
            <a:effectLst/>
          </c:spPr>
          <c:invertIfNegative val="0"/>
          <c:cat>
            <c:strRef>
              <c:f>Analyze!$J$5:$J$15</c:f>
              <c:strCache>
                <c:ptCount val="10"/>
                <c:pt idx="0">
                  <c:v>Store A</c:v>
                </c:pt>
                <c:pt idx="1">
                  <c:v>Store B</c:v>
                </c:pt>
                <c:pt idx="2">
                  <c:v>Store C</c:v>
                </c:pt>
                <c:pt idx="3">
                  <c:v>Store D</c:v>
                </c:pt>
                <c:pt idx="4">
                  <c:v>Store E</c:v>
                </c:pt>
                <c:pt idx="5">
                  <c:v>Store F</c:v>
                </c:pt>
                <c:pt idx="6">
                  <c:v>Store G</c:v>
                </c:pt>
                <c:pt idx="7">
                  <c:v>Store H</c:v>
                </c:pt>
                <c:pt idx="8">
                  <c:v>Store I</c:v>
                </c:pt>
                <c:pt idx="9">
                  <c:v>Store J</c:v>
                </c:pt>
              </c:strCache>
            </c:strRef>
          </c:cat>
          <c:val>
            <c:numRef>
              <c:f>Analyze!$P$5:$P$15</c:f>
              <c:numCache>
                <c:formatCode>_("₹"* #,##0.00_);_("₹"* \(#,##0.00\);_("₹"* "-"??_);_(@_)</c:formatCode>
                <c:ptCount val="10"/>
                <c:pt idx="0">
                  <c:v>4504</c:v>
                </c:pt>
                <c:pt idx="1">
                  <c:v>2060</c:v>
                </c:pt>
                <c:pt idx="2">
                  <c:v>4306</c:v>
                </c:pt>
                <c:pt idx="3">
                  <c:v>3502</c:v>
                </c:pt>
                <c:pt idx="4">
                  <c:v>813</c:v>
                </c:pt>
                <c:pt idx="5">
                  <c:v>3695</c:v>
                </c:pt>
                <c:pt idx="6">
                  <c:v>1112</c:v>
                </c:pt>
                <c:pt idx="7">
                  <c:v>2275</c:v>
                </c:pt>
                <c:pt idx="8">
                  <c:v>4518</c:v>
                </c:pt>
                <c:pt idx="9">
                  <c:v>2872</c:v>
                </c:pt>
              </c:numCache>
            </c:numRef>
          </c:val>
        </c:ser>
        <c:ser>
          <c:idx val="6"/>
          <c:order val="6"/>
          <c:tx>
            <c:strRef>
              <c:f>Analyze!$Q$3:$Q$4</c:f>
              <c:strCache>
                <c:ptCount val="1"/>
                <c:pt idx="0">
                  <c:v>Rep G</c:v>
                </c:pt>
              </c:strCache>
            </c:strRef>
          </c:tx>
          <c:spPr>
            <a:solidFill>
              <a:schemeClr val="accent1">
                <a:lumMod val="60000"/>
              </a:schemeClr>
            </a:solidFill>
            <a:ln>
              <a:noFill/>
            </a:ln>
            <a:effectLst/>
          </c:spPr>
          <c:invertIfNegative val="0"/>
          <c:cat>
            <c:strRef>
              <c:f>Analyze!$J$5:$J$15</c:f>
              <c:strCache>
                <c:ptCount val="10"/>
                <c:pt idx="0">
                  <c:v>Store A</c:v>
                </c:pt>
                <c:pt idx="1">
                  <c:v>Store B</c:v>
                </c:pt>
                <c:pt idx="2">
                  <c:v>Store C</c:v>
                </c:pt>
                <c:pt idx="3">
                  <c:v>Store D</c:v>
                </c:pt>
                <c:pt idx="4">
                  <c:v>Store E</c:v>
                </c:pt>
                <c:pt idx="5">
                  <c:v>Store F</c:v>
                </c:pt>
                <c:pt idx="6">
                  <c:v>Store G</c:v>
                </c:pt>
                <c:pt idx="7">
                  <c:v>Store H</c:v>
                </c:pt>
                <c:pt idx="8">
                  <c:v>Store I</c:v>
                </c:pt>
                <c:pt idx="9">
                  <c:v>Store J</c:v>
                </c:pt>
              </c:strCache>
            </c:strRef>
          </c:cat>
          <c:val>
            <c:numRef>
              <c:f>Analyze!$Q$5:$Q$15</c:f>
              <c:numCache>
                <c:formatCode>_("₹"* #,##0.00_);_("₹"* \(#,##0.00\);_("₹"* "-"??_);_(@_)</c:formatCode>
                <c:ptCount val="10"/>
                <c:pt idx="0">
                  <c:v>1222</c:v>
                </c:pt>
                <c:pt idx="1">
                  <c:v>4816</c:v>
                </c:pt>
                <c:pt idx="2">
                  <c:v>7460</c:v>
                </c:pt>
                <c:pt idx="3">
                  <c:v>1874</c:v>
                </c:pt>
                <c:pt idx="4">
                  <c:v>4187</c:v>
                </c:pt>
                <c:pt idx="5">
                  <c:v>2590</c:v>
                </c:pt>
                <c:pt idx="6">
                  <c:v>3673</c:v>
                </c:pt>
                <c:pt idx="7">
                  <c:v>5867</c:v>
                </c:pt>
                <c:pt idx="8">
                  <c:v>5145</c:v>
                </c:pt>
                <c:pt idx="9">
                  <c:v>4099</c:v>
                </c:pt>
              </c:numCache>
            </c:numRef>
          </c:val>
        </c:ser>
        <c:ser>
          <c:idx val="7"/>
          <c:order val="7"/>
          <c:tx>
            <c:strRef>
              <c:f>Analyze!$R$3:$R$4</c:f>
              <c:strCache>
                <c:ptCount val="1"/>
                <c:pt idx="0">
                  <c:v>Rep H</c:v>
                </c:pt>
              </c:strCache>
            </c:strRef>
          </c:tx>
          <c:spPr>
            <a:solidFill>
              <a:schemeClr val="accent2">
                <a:lumMod val="60000"/>
              </a:schemeClr>
            </a:solidFill>
            <a:ln>
              <a:noFill/>
            </a:ln>
            <a:effectLst/>
          </c:spPr>
          <c:invertIfNegative val="0"/>
          <c:cat>
            <c:strRef>
              <c:f>Analyze!$J$5:$J$15</c:f>
              <c:strCache>
                <c:ptCount val="10"/>
                <c:pt idx="0">
                  <c:v>Store A</c:v>
                </c:pt>
                <c:pt idx="1">
                  <c:v>Store B</c:v>
                </c:pt>
                <c:pt idx="2">
                  <c:v>Store C</c:v>
                </c:pt>
                <c:pt idx="3">
                  <c:v>Store D</c:v>
                </c:pt>
                <c:pt idx="4">
                  <c:v>Store E</c:v>
                </c:pt>
                <c:pt idx="5">
                  <c:v>Store F</c:v>
                </c:pt>
                <c:pt idx="6">
                  <c:v>Store G</c:v>
                </c:pt>
                <c:pt idx="7">
                  <c:v>Store H</c:v>
                </c:pt>
                <c:pt idx="8">
                  <c:v>Store I</c:v>
                </c:pt>
                <c:pt idx="9">
                  <c:v>Store J</c:v>
                </c:pt>
              </c:strCache>
            </c:strRef>
          </c:cat>
          <c:val>
            <c:numRef>
              <c:f>Analyze!$R$5:$R$15</c:f>
              <c:numCache>
                <c:formatCode>_("₹"* #,##0.00_);_("₹"* \(#,##0.00\);_("₹"* "-"??_);_(@_)</c:formatCode>
                <c:ptCount val="10"/>
                <c:pt idx="0">
                  <c:v>2530</c:v>
                </c:pt>
                <c:pt idx="1">
                  <c:v>3245</c:v>
                </c:pt>
                <c:pt idx="2">
                  <c:v>5295</c:v>
                </c:pt>
                <c:pt idx="3">
                  <c:v>3350</c:v>
                </c:pt>
                <c:pt idx="4">
                  <c:v>4636</c:v>
                </c:pt>
                <c:pt idx="5">
                  <c:v>4199</c:v>
                </c:pt>
                <c:pt idx="6">
                  <c:v>3068</c:v>
                </c:pt>
                <c:pt idx="7">
                  <c:v>2126</c:v>
                </c:pt>
                <c:pt idx="8">
                  <c:v>4987</c:v>
                </c:pt>
                <c:pt idx="9">
                  <c:v>1577</c:v>
                </c:pt>
              </c:numCache>
            </c:numRef>
          </c:val>
        </c:ser>
        <c:ser>
          <c:idx val="8"/>
          <c:order val="8"/>
          <c:tx>
            <c:strRef>
              <c:f>Analyze!$S$3:$S$4</c:f>
              <c:strCache>
                <c:ptCount val="1"/>
                <c:pt idx="0">
                  <c:v>Rep I</c:v>
                </c:pt>
              </c:strCache>
            </c:strRef>
          </c:tx>
          <c:spPr>
            <a:solidFill>
              <a:schemeClr val="accent3">
                <a:lumMod val="60000"/>
              </a:schemeClr>
            </a:solidFill>
            <a:ln>
              <a:noFill/>
            </a:ln>
            <a:effectLst/>
          </c:spPr>
          <c:invertIfNegative val="0"/>
          <c:cat>
            <c:strRef>
              <c:f>Analyze!$J$5:$J$15</c:f>
              <c:strCache>
                <c:ptCount val="10"/>
                <c:pt idx="0">
                  <c:v>Store A</c:v>
                </c:pt>
                <c:pt idx="1">
                  <c:v>Store B</c:v>
                </c:pt>
                <c:pt idx="2">
                  <c:v>Store C</c:v>
                </c:pt>
                <c:pt idx="3">
                  <c:v>Store D</c:v>
                </c:pt>
                <c:pt idx="4">
                  <c:v>Store E</c:v>
                </c:pt>
                <c:pt idx="5">
                  <c:v>Store F</c:v>
                </c:pt>
                <c:pt idx="6">
                  <c:v>Store G</c:v>
                </c:pt>
                <c:pt idx="7">
                  <c:v>Store H</c:v>
                </c:pt>
                <c:pt idx="8">
                  <c:v>Store I</c:v>
                </c:pt>
                <c:pt idx="9">
                  <c:v>Store J</c:v>
                </c:pt>
              </c:strCache>
            </c:strRef>
          </c:cat>
          <c:val>
            <c:numRef>
              <c:f>Analyze!$S$5:$S$15</c:f>
              <c:numCache>
                <c:formatCode>_("₹"* #,##0.00_);_("₹"* \(#,##0.00\);_("₹"* "-"??_);_(@_)</c:formatCode>
                <c:ptCount val="10"/>
                <c:pt idx="0">
                  <c:v>4964</c:v>
                </c:pt>
                <c:pt idx="1">
                  <c:v>4779</c:v>
                </c:pt>
                <c:pt idx="2">
                  <c:v>2210</c:v>
                </c:pt>
                <c:pt idx="3">
                  <c:v>3536</c:v>
                </c:pt>
                <c:pt idx="4">
                  <c:v>3728</c:v>
                </c:pt>
                <c:pt idx="5">
                  <c:v>5015</c:v>
                </c:pt>
                <c:pt idx="6">
                  <c:v>3766</c:v>
                </c:pt>
                <c:pt idx="7">
                  <c:v>3649</c:v>
                </c:pt>
                <c:pt idx="8">
                  <c:v>6752</c:v>
                </c:pt>
                <c:pt idx="9">
                  <c:v>2496</c:v>
                </c:pt>
              </c:numCache>
            </c:numRef>
          </c:val>
        </c:ser>
        <c:ser>
          <c:idx val="9"/>
          <c:order val="9"/>
          <c:tx>
            <c:strRef>
              <c:f>Analyze!$T$3:$T$4</c:f>
              <c:strCache>
                <c:ptCount val="1"/>
                <c:pt idx="0">
                  <c:v>Rep J</c:v>
                </c:pt>
              </c:strCache>
            </c:strRef>
          </c:tx>
          <c:spPr>
            <a:solidFill>
              <a:schemeClr val="accent4">
                <a:lumMod val="60000"/>
              </a:schemeClr>
            </a:solidFill>
            <a:ln>
              <a:noFill/>
            </a:ln>
            <a:effectLst/>
          </c:spPr>
          <c:invertIfNegative val="0"/>
          <c:cat>
            <c:strRef>
              <c:f>Analyze!$J$5:$J$15</c:f>
              <c:strCache>
                <c:ptCount val="10"/>
                <c:pt idx="0">
                  <c:v>Store A</c:v>
                </c:pt>
                <c:pt idx="1">
                  <c:v>Store B</c:v>
                </c:pt>
                <c:pt idx="2">
                  <c:v>Store C</c:v>
                </c:pt>
                <c:pt idx="3">
                  <c:v>Store D</c:v>
                </c:pt>
                <c:pt idx="4">
                  <c:v>Store E</c:v>
                </c:pt>
                <c:pt idx="5">
                  <c:v>Store F</c:v>
                </c:pt>
                <c:pt idx="6">
                  <c:v>Store G</c:v>
                </c:pt>
                <c:pt idx="7">
                  <c:v>Store H</c:v>
                </c:pt>
                <c:pt idx="8">
                  <c:v>Store I</c:v>
                </c:pt>
                <c:pt idx="9">
                  <c:v>Store J</c:v>
                </c:pt>
              </c:strCache>
            </c:strRef>
          </c:cat>
          <c:val>
            <c:numRef>
              <c:f>Analyze!$T$5:$T$15</c:f>
              <c:numCache>
                <c:formatCode>_("₹"* #,##0.00_);_("₹"* \(#,##0.00\);_("₹"* "-"??_);_(@_)</c:formatCode>
                <c:ptCount val="10"/>
                <c:pt idx="0">
                  <c:v>3739</c:v>
                </c:pt>
                <c:pt idx="1">
                  <c:v>5595</c:v>
                </c:pt>
                <c:pt idx="2">
                  <c:v>4051</c:v>
                </c:pt>
                <c:pt idx="3">
                  <c:v>2332</c:v>
                </c:pt>
                <c:pt idx="4">
                  <c:v>5631</c:v>
                </c:pt>
                <c:pt idx="5">
                  <c:v>3326</c:v>
                </c:pt>
                <c:pt idx="6">
                  <c:v>2409</c:v>
                </c:pt>
                <c:pt idx="7">
                  <c:v>6435</c:v>
                </c:pt>
                <c:pt idx="8">
                  <c:v>2346</c:v>
                </c:pt>
                <c:pt idx="9">
                  <c:v>4568</c:v>
                </c:pt>
              </c:numCache>
            </c:numRef>
          </c:val>
        </c:ser>
        <c:dLbls>
          <c:showLegendKey val="0"/>
          <c:showVal val="0"/>
          <c:showCatName val="0"/>
          <c:showSerName val="0"/>
          <c:showPercent val="0"/>
          <c:showBubbleSize val="0"/>
        </c:dLbls>
        <c:gapWidth val="50"/>
        <c:overlap val="100"/>
        <c:axId val="1040192784"/>
        <c:axId val="758501424"/>
      </c:barChart>
      <c:catAx>
        <c:axId val="1040192784"/>
        <c:scaling>
          <c:orientation val="minMax"/>
        </c:scaling>
        <c:delete val="0"/>
        <c:axPos val="b"/>
        <c:numFmt formatCode="General" sourceLinked="1"/>
        <c:majorTickMark val="none"/>
        <c:minorTickMark val="none"/>
        <c:tickLblPos val="nextTo"/>
        <c:spPr>
          <a:noFill/>
          <a:ln w="12700"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8501424"/>
        <c:crosses val="autoZero"/>
        <c:auto val="1"/>
        <c:lblAlgn val="ctr"/>
        <c:lblOffset val="100"/>
        <c:noMultiLvlLbl val="0"/>
      </c:catAx>
      <c:valAx>
        <c:axId val="758501424"/>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019278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0</xdr:col>
      <xdr:colOff>19050</xdr:colOff>
      <xdr:row>17</xdr:row>
      <xdr:rowOff>147637</xdr:rowOff>
    </xdr:from>
    <xdr:to>
      <xdr:col>6</xdr:col>
      <xdr:colOff>123825</xdr:colOff>
      <xdr:row>32</xdr:row>
      <xdr:rowOff>33337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676275</xdr:colOff>
      <xdr:row>19</xdr:row>
      <xdr:rowOff>28575</xdr:rowOff>
    </xdr:from>
    <xdr:to>
      <xdr:col>10</xdr:col>
      <xdr:colOff>1038225</xdr:colOff>
      <xdr:row>33</xdr:row>
      <xdr:rowOff>166687</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276225</xdr:colOff>
      <xdr:row>33</xdr:row>
      <xdr:rowOff>109537</xdr:rowOff>
    </xdr:from>
    <xdr:to>
      <xdr:col>5</xdr:col>
      <xdr:colOff>428625</xdr:colOff>
      <xdr:row>47</xdr:row>
      <xdr:rowOff>185737</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285750</xdr:colOff>
      <xdr:row>16</xdr:row>
      <xdr:rowOff>61912</xdr:rowOff>
    </xdr:from>
    <xdr:to>
      <xdr:col>20</xdr:col>
      <xdr:colOff>228600</xdr:colOff>
      <xdr:row>30</xdr:row>
      <xdr:rowOff>138112</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10</xdr:col>
      <xdr:colOff>447675</xdr:colOff>
      <xdr:row>11</xdr:row>
      <xdr:rowOff>123825</xdr:rowOff>
    </xdr:from>
    <xdr:to>
      <xdr:col>18</xdr:col>
      <xdr:colOff>142875</xdr:colOff>
      <xdr:row>26</xdr:row>
      <xdr:rowOff>9525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11</xdr:row>
      <xdr:rowOff>0</xdr:rowOff>
    </xdr:from>
    <xdr:to>
      <xdr:col>10</xdr:col>
      <xdr:colOff>304800</xdr:colOff>
      <xdr:row>25</xdr:row>
      <xdr:rowOff>76200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xdr:colOff>
      <xdr:row>26</xdr:row>
      <xdr:rowOff>0</xdr:rowOff>
    </xdr:from>
    <xdr:to>
      <xdr:col>10</xdr:col>
      <xdr:colOff>209551</xdr:colOff>
      <xdr:row>40</xdr:row>
      <xdr:rowOff>76200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419100</xdr:colOff>
      <xdr:row>26</xdr:row>
      <xdr:rowOff>57150</xdr:rowOff>
    </xdr:from>
    <xdr:to>
      <xdr:col>18</xdr:col>
      <xdr:colOff>114300</xdr:colOff>
      <xdr:row>40</xdr:row>
      <xdr:rowOff>133350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4</xdr:row>
      <xdr:rowOff>38101</xdr:rowOff>
    </xdr:from>
    <xdr:to>
      <xdr:col>5</xdr:col>
      <xdr:colOff>590550</xdr:colOff>
      <xdr:row>10</xdr:row>
      <xdr:rowOff>47625</xdr:rowOff>
    </xdr:to>
    <mc:AlternateContent xmlns:mc="http://schemas.openxmlformats.org/markup-compatibility/2006">
      <mc:Choice xmlns:a14="http://schemas.microsoft.com/office/drawing/2010/main" Requires="a14">
        <xdr:graphicFrame macro="">
          <xdr:nvGraphicFramePr>
            <xdr:cNvPr id="6" name="Store"/>
            <xdr:cNvGraphicFramePr/>
          </xdr:nvGraphicFramePr>
          <xdr:xfrm>
            <a:off x="0" y="0"/>
            <a:ext cx="0" cy="0"/>
          </xdr:xfrm>
          <a:graphic>
            <a:graphicData uri="http://schemas.microsoft.com/office/drawing/2010/slicer">
              <sle:slicer xmlns:sle="http://schemas.microsoft.com/office/drawing/2010/slicer" name="Store"/>
            </a:graphicData>
          </a:graphic>
        </xdr:graphicFrame>
      </mc:Choice>
      <mc:Fallback>
        <xdr:sp macro="" textlink="">
          <xdr:nvSpPr>
            <xdr:cNvPr id="0" name=""/>
            <xdr:cNvSpPr>
              <a:spLocks noTextEdit="1"/>
            </xdr:cNvSpPr>
          </xdr:nvSpPr>
          <xdr:spPr>
            <a:xfrm>
              <a:off x="0" y="800101"/>
              <a:ext cx="3659717" cy="115252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57149</xdr:colOff>
      <xdr:row>4</xdr:row>
      <xdr:rowOff>47626</xdr:rowOff>
    </xdr:from>
    <xdr:to>
      <xdr:col>11</xdr:col>
      <xdr:colOff>352425</xdr:colOff>
      <xdr:row>10</xdr:row>
      <xdr:rowOff>47626</xdr:rowOff>
    </xdr:to>
    <mc:AlternateContent xmlns:mc="http://schemas.openxmlformats.org/markup-compatibility/2006">
      <mc:Choice xmlns:a14="http://schemas.microsoft.com/office/drawing/2010/main" Requires="a14">
        <xdr:graphicFrame macro="">
          <xdr:nvGraphicFramePr>
            <xdr:cNvPr id="7" name="Salesperson"/>
            <xdr:cNvGraphicFramePr/>
          </xdr:nvGraphicFramePr>
          <xdr:xfrm>
            <a:off x="0" y="0"/>
            <a:ext cx="0" cy="0"/>
          </xdr:xfrm>
          <a:graphic>
            <a:graphicData uri="http://schemas.microsoft.com/office/drawing/2010/slicer">
              <sle:slicer xmlns:sle="http://schemas.microsoft.com/office/drawing/2010/slicer" name="Salesperson"/>
            </a:graphicData>
          </a:graphic>
        </xdr:graphicFrame>
      </mc:Choice>
      <mc:Fallback>
        <xdr:sp macro="" textlink="">
          <xdr:nvSpPr>
            <xdr:cNvPr id="0" name=""/>
            <xdr:cNvSpPr>
              <a:spLocks noTextEdit="1"/>
            </xdr:cNvSpPr>
          </xdr:nvSpPr>
          <xdr:spPr>
            <a:xfrm>
              <a:off x="3740149" y="809626"/>
              <a:ext cx="3364443" cy="1143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447674</xdr:colOff>
      <xdr:row>4</xdr:row>
      <xdr:rowOff>66676</xdr:rowOff>
    </xdr:from>
    <xdr:to>
      <xdr:col>18</xdr:col>
      <xdr:colOff>476250</xdr:colOff>
      <xdr:row>10</xdr:row>
      <xdr:rowOff>47626</xdr:rowOff>
    </xdr:to>
    <mc:AlternateContent xmlns:mc="http://schemas.openxmlformats.org/markup-compatibility/2006">
      <mc:Choice xmlns:a14="http://schemas.microsoft.com/office/drawing/2010/main" Requires="a14">
        <xdr:graphicFrame macro="">
          <xdr:nvGraphicFramePr>
            <xdr:cNvPr id="8" name="Product"/>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dr:sp macro="" textlink="">
          <xdr:nvSpPr>
            <xdr:cNvPr id="0" name=""/>
            <xdr:cNvSpPr>
              <a:spLocks noTextEdit="1"/>
            </xdr:cNvSpPr>
          </xdr:nvSpPr>
          <xdr:spPr>
            <a:xfrm>
              <a:off x="7199841" y="828676"/>
              <a:ext cx="4325409" cy="11239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xdr:colOff>
      <xdr:row>10</xdr:row>
      <xdr:rowOff>66675</xdr:rowOff>
    </xdr:from>
    <xdr:to>
      <xdr:col>3</xdr:col>
      <xdr:colOff>9525</xdr:colOff>
      <xdr:row>26</xdr:row>
      <xdr:rowOff>47625</xdr:rowOff>
    </xdr:to>
    <mc:AlternateContent xmlns:mc="http://schemas.openxmlformats.org/markup-compatibility/2006">
      <mc:Choice xmlns:a14="http://schemas.microsoft.com/office/drawing/2010/main" Requires="a14">
        <xdr:graphicFrame macro="">
          <xdr:nvGraphicFramePr>
            <xdr:cNvPr id="9" name="Date"/>
            <xdr:cNvGraphicFramePr/>
          </xdr:nvGraphicFramePr>
          <xdr:xfrm>
            <a:off x="0" y="0"/>
            <a:ext cx="0" cy="0"/>
          </xdr:xfrm>
          <a:graphic>
            <a:graphicData uri="http://schemas.microsoft.com/office/drawing/2010/slicer">
              <sle:slicer xmlns:sle="http://schemas.microsoft.com/office/drawing/2010/slicer" name="Date"/>
            </a:graphicData>
          </a:graphic>
        </xdr:graphicFrame>
      </mc:Choice>
      <mc:Fallback>
        <xdr:sp macro="" textlink="">
          <xdr:nvSpPr>
            <xdr:cNvPr id="0" name=""/>
            <xdr:cNvSpPr>
              <a:spLocks noTextEdit="1"/>
            </xdr:cNvSpPr>
          </xdr:nvSpPr>
          <xdr:spPr>
            <a:xfrm>
              <a:off x="9525" y="1971675"/>
              <a:ext cx="1841500" cy="30289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38100</xdr:colOff>
      <xdr:row>0</xdr:row>
      <xdr:rowOff>88900</xdr:rowOff>
    </xdr:from>
    <xdr:to>
      <xdr:col>18</xdr:col>
      <xdr:colOff>466725</xdr:colOff>
      <xdr:row>3</xdr:row>
      <xdr:rowOff>174625</xdr:rowOff>
    </xdr:to>
    <xdr:sp macro="" textlink="">
      <xdr:nvSpPr>
        <xdr:cNvPr id="10" name="Rounded Rectangle 9"/>
        <xdr:cNvSpPr/>
      </xdr:nvSpPr>
      <xdr:spPr>
        <a:xfrm>
          <a:off x="38100" y="88900"/>
          <a:ext cx="11401425" cy="657225"/>
        </a:xfrm>
        <a:prstGeom prst="roundRect">
          <a:avLst/>
        </a:prstGeom>
      </xdr:spPr>
      <xdr:style>
        <a:lnRef idx="1">
          <a:schemeClr val="accent5"/>
        </a:lnRef>
        <a:fillRef idx="3">
          <a:schemeClr val="accent5"/>
        </a:fillRef>
        <a:effectRef idx="2">
          <a:schemeClr val="accent5"/>
        </a:effectRef>
        <a:fontRef idx="minor">
          <a:schemeClr val="lt1"/>
        </a:fontRef>
      </xdr:style>
      <xdr:txBody>
        <a:bodyPr vertOverflow="clip" horzOverflow="clip" rtlCol="0" anchor="t"/>
        <a:lstStyle/>
        <a:p>
          <a:pPr algn="l"/>
          <a:r>
            <a:rPr lang="en-IN" sz="3600"/>
            <a:t>                           INTERACTIVE</a:t>
          </a:r>
          <a:r>
            <a:rPr lang="en-IN" sz="3600" baseline="0"/>
            <a:t> SALES DASHBOARD</a:t>
          </a:r>
          <a:endParaRPr lang="en-IN" sz="36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Systems" refreshedDate="44924.603375115737" createdVersion="5" refreshedVersion="5" minRefreshableVersion="3" recordCount="999">
  <cacheSource type="worksheet">
    <worksheetSource ref="A1:I1000" sheet="RawData"/>
  </cacheSource>
  <cacheFields count="9">
    <cacheField name="Date" numFmtId="165">
      <sharedItems containsSemiMixedTypes="0" containsNonDate="0" containsDate="1" containsString="0" minDate="2017-01-01T00:00:00" maxDate="2018-01-01T00:00:00" count="348">
        <d v="2017-10-22T00:00:00"/>
        <d v="2017-03-21T00:00:00"/>
        <d v="2017-11-12T00:00:00"/>
        <d v="2017-06-09T00:00:00"/>
        <d v="2017-06-19T00:00:00"/>
        <d v="2017-02-19T00:00:00"/>
        <d v="2017-10-09T00:00:00"/>
        <d v="2017-01-27T00:00:00"/>
        <d v="2017-03-25T00:00:00"/>
        <d v="2017-07-17T00:00:00"/>
        <d v="2017-01-05T00:00:00"/>
        <d v="2017-12-27T00:00:00"/>
        <d v="2017-06-05T00:00:00"/>
        <d v="2017-12-13T00:00:00"/>
        <d v="2017-08-19T00:00:00"/>
        <d v="2017-04-05T00:00:00"/>
        <d v="2017-09-11T00:00:00"/>
        <d v="2017-08-31T00:00:00"/>
        <d v="2017-01-16T00:00:00"/>
        <d v="2017-11-27T00:00:00"/>
        <d v="2017-03-02T00:00:00"/>
        <d v="2017-07-14T00:00:00"/>
        <d v="2017-07-19T00:00:00"/>
        <d v="2017-05-05T00:00:00"/>
        <d v="2017-07-27T00:00:00"/>
        <d v="2017-09-05T00:00:00"/>
        <d v="2017-09-10T00:00:00"/>
        <d v="2017-09-03T00:00:00"/>
        <d v="2017-07-11T00:00:00"/>
        <d v="2017-08-23T00:00:00"/>
        <d v="2017-07-07T00:00:00"/>
        <d v="2017-12-08T00:00:00"/>
        <d v="2017-05-30T00:00:00"/>
        <d v="2017-04-02T00:00:00"/>
        <d v="2017-11-15T00:00:00"/>
        <d v="2017-11-14T00:00:00"/>
        <d v="2017-10-16T00:00:00"/>
        <d v="2017-06-14T00:00:00"/>
        <d v="2017-02-18T00:00:00"/>
        <d v="2017-11-05T00:00:00"/>
        <d v="2017-05-03T00:00:00"/>
        <d v="2017-10-12T00:00:00"/>
        <d v="2017-09-29T00:00:00"/>
        <d v="2017-01-13T00:00:00"/>
        <d v="2017-09-15T00:00:00"/>
        <d v="2017-09-13T00:00:00"/>
        <d v="2017-05-02T00:00:00"/>
        <d v="2017-08-14T00:00:00"/>
        <d v="2017-02-28T00:00:00"/>
        <d v="2017-10-06T00:00:00"/>
        <d v="2017-10-05T00:00:00"/>
        <d v="2017-05-20T00:00:00"/>
        <d v="2017-07-28T00:00:00"/>
        <d v="2017-09-26T00:00:00"/>
        <d v="2017-01-24T00:00:00"/>
        <d v="2017-06-30T00:00:00"/>
        <d v="2017-05-25T00:00:00"/>
        <d v="2017-03-30T00:00:00"/>
        <d v="2017-10-23T00:00:00"/>
        <d v="2017-05-08T00:00:00"/>
        <d v="2017-01-03T00:00:00"/>
        <d v="2017-05-27T00:00:00"/>
        <d v="2017-10-18T00:00:00"/>
        <d v="2017-01-06T00:00:00"/>
        <d v="2017-06-22T00:00:00"/>
        <d v="2017-12-06T00:00:00"/>
        <d v="2017-02-20T00:00:00"/>
        <d v="2017-12-05T00:00:00"/>
        <d v="2017-04-16T00:00:00"/>
        <d v="2017-08-20T00:00:00"/>
        <d v="2017-05-16T00:00:00"/>
        <d v="2017-10-01T00:00:00"/>
        <d v="2017-11-29T00:00:00"/>
        <d v="2017-01-10T00:00:00"/>
        <d v="2017-01-04T00:00:00"/>
        <d v="2017-08-08T00:00:00"/>
        <d v="2017-07-29T00:00:00"/>
        <d v="2017-06-18T00:00:00"/>
        <d v="2017-12-15T00:00:00"/>
        <d v="2017-04-24T00:00:00"/>
        <d v="2017-02-26T00:00:00"/>
        <d v="2017-09-02T00:00:00"/>
        <d v="2017-03-11T00:00:00"/>
        <d v="2017-03-05T00:00:00"/>
        <d v="2017-10-19T00:00:00"/>
        <d v="2017-02-08T00:00:00"/>
        <d v="2017-09-14T00:00:00"/>
        <d v="2017-06-27T00:00:00"/>
        <d v="2017-01-01T00:00:00"/>
        <d v="2017-07-25T00:00:00"/>
        <d v="2017-12-02T00:00:00"/>
        <d v="2017-07-18T00:00:00"/>
        <d v="2017-04-22T00:00:00"/>
        <d v="2017-12-22T00:00:00"/>
        <d v="2017-03-31T00:00:00"/>
        <d v="2017-10-04T00:00:00"/>
        <d v="2017-05-11T00:00:00"/>
        <d v="2017-09-24T00:00:00"/>
        <d v="2017-03-26T00:00:00"/>
        <d v="2017-07-10T00:00:00"/>
        <d v="2017-02-07T00:00:00"/>
        <d v="2017-01-21T00:00:00"/>
        <d v="2017-08-22T00:00:00"/>
        <d v="2017-02-12T00:00:00"/>
        <d v="2017-06-07T00:00:00"/>
        <d v="2017-04-07T00:00:00"/>
        <d v="2017-06-11T00:00:00"/>
        <d v="2017-06-02T00:00:00"/>
        <d v="2017-05-01T00:00:00"/>
        <d v="2017-11-20T00:00:00"/>
        <d v="2017-03-09T00:00:00"/>
        <d v="2017-02-22T00:00:00"/>
        <d v="2017-10-17T00:00:00"/>
        <d v="2017-03-23T00:00:00"/>
        <d v="2017-09-25T00:00:00"/>
        <d v="2017-05-21T00:00:00"/>
        <d v="2017-08-28T00:00:00"/>
        <d v="2017-07-08T00:00:00"/>
        <d v="2017-05-06T00:00:00"/>
        <d v="2017-05-28T00:00:00"/>
        <d v="2017-02-13T00:00:00"/>
        <d v="2017-12-24T00:00:00"/>
        <d v="2017-10-27T00:00:00"/>
        <d v="2017-01-29T00:00:00"/>
        <d v="2017-05-18T00:00:00"/>
        <d v="2017-05-31T00:00:00"/>
        <d v="2017-10-07T00:00:00"/>
        <d v="2017-08-29T00:00:00"/>
        <d v="2017-04-06T00:00:00"/>
        <d v="2017-01-25T00:00:00"/>
        <d v="2017-05-24T00:00:00"/>
        <d v="2017-07-30T00:00:00"/>
        <d v="2017-04-04T00:00:00"/>
        <d v="2017-03-04T00:00:00"/>
        <d v="2017-12-18T00:00:00"/>
        <d v="2017-04-14T00:00:00"/>
        <d v="2017-06-20T00:00:00"/>
        <d v="2017-04-15T00:00:00"/>
        <d v="2017-03-16T00:00:00"/>
        <d v="2017-03-06T00:00:00"/>
        <d v="2017-02-10T00:00:00"/>
        <d v="2017-09-18T00:00:00"/>
        <d v="2017-01-15T00:00:00"/>
        <d v="2017-09-28T00:00:00"/>
        <d v="2017-07-06T00:00:00"/>
        <d v="2017-10-31T00:00:00"/>
        <d v="2017-11-26T00:00:00"/>
        <d v="2017-03-24T00:00:00"/>
        <d v="2017-11-19T00:00:00"/>
        <d v="2017-08-16T00:00:00"/>
        <d v="2017-03-28T00:00:00"/>
        <d v="2017-11-02T00:00:00"/>
        <d v="2017-06-28T00:00:00"/>
        <d v="2017-11-08T00:00:00"/>
        <d v="2017-11-13T00:00:00"/>
        <d v="2017-07-02T00:00:00"/>
        <d v="2017-04-26T00:00:00"/>
        <d v="2017-08-05T00:00:00"/>
        <d v="2017-11-18T00:00:00"/>
        <d v="2017-09-30T00:00:00"/>
        <d v="2017-07-05T00:00:00"/>
        <d v="2017-01-20T00:00:00"/>
        <d v="2017-05-15T00:00:00"/>
        <d v="2017-08-12T00:00:00"/>
        <d v="2017-08-15T00:00:00"/>
        <d v="2017-09-17T00:00:00"/>
        <d v="2017-04-30T00:00:00"/>
        <d v="2017-09-20T00:00:00"/>
        <d v="2017-07-16T00:00:00"/>
        <d v="2017-04-28T00:00:00"/>
        <d v="2017-12-01T00:00:00"/>
        <d v="2017-08-06T00:00:00"/>
        <d v="2017-10-29T00:00:00"/>
        <d v="2017-09-01T00:00:00"/>
        <d v="2017-12-16T00:00:00"/>
        <d v="2017-01-11T00:00:00"/>
        <d v="2017-11-11T00:00:00"/>
        <d v="2017-11-03T00:00:00"/>
        <d v="2017-07-01T00:00:00"/>
        <d v="2017-09-21T00:00:00"/>
        <d v="2017-06-21T00:00:00"/>
        <d v="2017-04-25T00:00:00"/>
        <d v="2017-03-12T00:00:00"/>
        <d v="2017-07-04T00:00:00"/>
        <d v="2017-08-11T00:00:00"/>
        <d v="2017-09-09T00:00:00"/>
        <d v="2017-03-07T00:00:00"/>
        <d v="2017-12-30T00:00:00"/>
        <d v="2017-03-08T00:00:00"/>
        <d v="2017-07-09T00:00:00"/>
        <d v="2017-08-09T00:00:00"/>
        <d v="2017-02-25T00:00:00"/>
        <d v="2017-03-27T00:00:00"/>
        <d v="2017-02-23T00:00:00"/>
        <d v="2017-02-14T00:00:00"/>
        <d v="2017-10-24T00:00:00"/>
        <d v="2017-12-29T00:00:00"/>
        <d v="2017-04-19T00:00:00"/>
        <d v="2017-11-28T00:00:00"/>
        <d v="2017-12-07T00:00:00"/>
        <d v="2017-07-23T00:00:00"/>
        <d v="2017-10-03T00:00:00"/>
        <d v="2017-09-16T00:00:00"/>
        <d v="2017-09-22T00:00:00"/>
        <d v="2017-11-23T00:00:00"/>
        <d v="2017-05-10T00:00:00"/>
        <d v="2017-03-29T00:00:00"/>
        <d v="2017-10-08T00:00:00"/>
        <d v="2017-08-30T00:00:00"/>
        <d v="2017-08-01T00:00:00"/>
        <d v="2017-03-22T00:00:00"/>
        <d v="2017-12-25T00:00:00"/>
        <d v="2017-11-01T00:00:00"/>
        <d v="2017-04-29T00:00:00"/>
        <d v="2017-08-25T00:00:00"/>
        <d v="2017-09-04T00:00:00"/>
        <d v="2017-04-03T00:00:00"/>
        <d v="2017-06-08T00:00:00"/>
        <d v="2017-11-06T00:00:00"/>
        <d v="2017-07-13T00:00:00"/>
        <d v="2017-07-03T00:00:00"/>
        <d v="2017-08-10T00:00:00"/>
        <d v="2017-12-17T00:00:00"/>
        <d v="2017-11-25T00:00:00"/>
        <d v="2017-12-12T00:00:00"/>
        <d v="2017-12-20T00:00:00"/>
        <d v="2017-06-04T00:00:00"/>
        <d v="2017-04-09T00:00:00"/>
        <d v="2017-04-23T00:00:00"/>
        <d v="2017-05-07T00:00:00"/>
        <d v="2017-08-13T00:00:00"/>
        <d v="2017-10-25T00:00:00"/>
        <d v="2017-01-19T00:00:00"/>
        <d v="2017-01-18T00:00:00"/>
        <d v="2017-04-20T00:00:00"/>
        <d v="2017-08-03T00:00:00"/>
        <d v="2017-12-04T00:00:00"/>
        <d v="2017-03-20T00:00:00"/>
        <d v="2017-10-28T00:00:00"/>
        <d v="2017-07-26T00:00:00"/>
        <d v="2017-07-24T00:00:00"/>
        <d v="2017-11-04T00:00:00"/>
        <d v="2017-07-21T00:00:00"/>
        <d v="2017-02-16T00:00:00"/>
        <d v="2017-02-04T00:00:00"/>
        <d v="2017-10-30T00:00:00"/>
        <d v="2017-05-19T00:00:00"/>
        <d v="2017-05-12T00:00:00"/>
        <d v="2017-12-23T00:00:00"/>
        <d v="2017-03-03T00:00:00"/>
        <d v="2017-06-06T00:00:00"/>
        <d v="2017-12-26T00:00:00"/>
        <d v="2017-10-20T00:00:00"/>
        <d v="2017-01-28T00:00:00"/>
        <d v="2017-01-31T00:00:00"/>
        <d v="2017-02-06T00:00:00"/>
        <d v="2017-07-12T00:00:00"/>
        <d v="2017-05-13T00:00:00"/>
        <d v="2017-03-01T00:00:00"/>
        <d v="2017-10-21T00:00:00"/>
        <d v="2017-11-10T00:00:00"/>
        <d v="2017-05-17T00:00:00"/>
        <d v="2017-09-19T00:00:00"/>
        <d v="2017-03-15T00:00:00"/>
        <d v="2017-04-10T00:00:00"/>
        <d v="2017-08-24T00:00:00"/>
        <d v="2017-01-07T00:00:00"/>
        <d v="2017-08-17T00:00:00"/>
        <d v="2017-12-19T00:00:00"/>
        <d v="2017-12-31T00:00:00"/>
        <d v="2017-07-20T00:00:00"/>
        <d v="2017-06-17T00:00:00"/>
        <d v="2017-10-10T00:00:00"/>
        <d v="2017-03-17T00:00:00"/>
        <d v="2017-09-27T00:00:00"/>
        <d v="2017-06-16T00:00:00"/>
        <d v="2017-08-04T00:00:00"/>
        <d v="2017-02-27T00:00:00"/>
        <d v="2017-03-14T00:00:00"/>
        <d v="2017-08-27T00:00:00"/>
        <d v="2017-02-01T00:00:00"/>
        <d v="2017-11-22T00:00:00"/>
        <d v="2017-08-26T00:00:00"/>
        <d v="2017-02-02T00:00:00"/>
        <d v="2017-05-09T00:00:00"/>
        <d v="2017-01-26T00:00:00"/>
        <d v="2017-05-22T00:00:00"/>
        <d v="2017-04-13T00:00:00"/>
        <d v="2017-10-26T00:00:00"/>
        <d v="2017-03-10T00:00:00"/>
        <d v="2017-09-07T00:00:00"/>
        <d v="2017-05-14T00:00:00"/>
        <d v="2017-12-14T00:00:00"/>
        <d v="2017-12-11T00:00:00"/>
        <d v="2017-09-08T00:00:00"/>
        <d v="2017-01-17T00:00:00"/>
        <d v="2017-11-16T00:00:00"/>
        <d v="2017-03-13T00:00:00"/>
        <d v="2017-01-09T00:00:00"/>
        <d v="2017-01-08T00:00:00"/>
        <d v="2017-09-06T00:00:00"/>
        <d v="2017-06-15T00:00:00"/>
        <d v="2017-06-01T00:00:00"/>
        <d v="2017-08-18T00:00:00"/>
        <d v="2017-04-11T00:00:00"/>
        <d v="2017-01-14T00:00:00"/>
        <d v="2017-11-21T00:00:00"/>
        <d v="2017-09-23T00:00:00"/>
        <d v="2017-06-29T00:00:00"/>
        <d v="2017-02-09T00:00:00"/>
        <d v="2017-04-17T00:00:00"/>
        <d v="2017-02-15T00:00:00"/>
        <d v="2017-04-12T00:00:00"/>
        <d v="2017-02-21T00:00:00"/>
        <d v="2017-10-02T00:00:00"/>
        <d v="2017-05-26T00:00:00"/>
        <d v="2017-06-13T00:00:00"/>
        <d v="2017-09-12T00:00:00"/>
        <d v="2017-05-23T00:00:00"/>
        <d v="2017-02-17T00:00:00"/>
        <d v="2017-12-10T00:00:00"/>
        <d v="2017-07-15T00:00:00"/>
        <d v="2017-06-26T00:00:00"/>
        <d v="2017-10-14T00:00:00"/>
        <d v="2017-10-13T00:00:00"/>
        <d v="2017-08-07T00:00:00"/>
        <d v="2017-01-02T00:00:00"/>
        <d v="2017-02-24T00:00:00"/>
        <d v="2017-03-19T00:00:00"/>
        <d v="2017-06-24T00:00:00"/>
        <d v="2017-11-07T00:00:00"/>
        <d v="2017-10-15T00:00:00"/>
        <d v="2017-01-22T00:00:00"/>
        <d v="2017-12-28T00:00:00"/>
        <d v="2017-04-18T00:00:00"/>
        <d v="2017-11-09T00:00:00"/>
        <d v="2017-05-29T00:00:00"/>
        <d v="2017-06-12T00:00:00"/>
        <d v="2017-07-22T00:00:00"/>
        <d v="2017-10-11T00:00:00"/>
        <d v="2017-06-10T00:00:00"/>
        <d v="2017-08-21T00:00:00"/>
        <d v="2017-11-24T00:00:00"/>
        <d v="2017-12-21T00:00:00"/>
        <d v="2017-06-03T00:00:00"/>
        <d v="2017-06-23T00:00:00"/>
        <d v="2017-01-12T00:00:00"/>
        <d v="2017-01-23T00:00:00"/>
      </sharedItems>
      <fieldGroup base="0">
        <rangePr groupBy="months" startDate="2017-01-01T00:00:00" endDate="2018-01-01T00:00:00"/>
        <groupItems count="14">
          <s v="&lt;01-01-2017"/>
          <s v="Jan"/>
          <s v="Feb"/>
          <s v="Mar"/>
          <s v="Apr"/>
          <s v="May"/>
          <s v="Jun"/>
          <s v="Jul"/>
          <s v="Aug"/>
          <s v="Sep"/>
          <s v="Oct"/>
          <s v="Nov"/>
          <s v="Dec"/>
          <s v="&gt;01-01-2018"/>
        </groupItems>
      </fieldGroup>
    </cacheField>
    <cacheField name="Month" numFmtId="0">
      <sharedItems containsSemiMixedTypes="0" containsString="0" containsNumber="1" containsInteger="1" minValue="1" maxValue="12" count="12">
        <n v="10"/>
        <n v="3"/>
        <n v="11"/>
        <n v="6"/>
        <n v="2"/>
        <n v="1"/>
        <n v="7"/>
        <n v="12"/>
        <n v="8"/>
        <n v="4"/>
        <n v="9"/>
        <n v="5"/>
      </sharedItems>
    </cacheField>
    <cacheField name="MonthText" numFmtId="0">
      <sharedItems count="12">
        <s v="Oct"/>
        <s v="Mar"/>
        <s v="Nov"/>
        <s v="Jun"/>
        <s v="Feb"/>
        <s v="Jan"/>
        <s v="Jul"/>
        <s v="Dec"/>
        <s v="Aug"/>
        <s v="Apr"/>
        <s v="Sep"/>
        <s v="May"/>
      </sharedItems>
    </cacheField>
    <cacheField name="Store" numFmtId="0">
      <sharedItems count="10">
        <s v="Store J"/>
        <s v="Store D"/>
        <s v="Store A"/>
        <s v="Store G"/>
        <s v="Store F"/>
        <s v="Store C"/>
        <s v="Store H"/>
        <s v="Store B"/>
        <s v="Store I"/>
        <s v="Store E"/>
      </sharedItems>
    </cacheField>
    <cacheField name="Salesperson" numFmtId="0">
      <sharedItems count="10">
        <s v="Rep G"/>
        <s v="Rep D"/>
        <s v="Rep F"/>
        <s v="Rep B"/>
        <s v="Rep A"/>
        <s v="Rep I"/>
        <s v="Rep C"/>
        <s v="Rep H"/>
        <s v="Rep E"/>
        <s v="Rep J"/>
      </sharedItems>
    </cacheField>
    <cacheField name="Product" numFmtId="0">
      <sharedItems count="10">
        <s v="Product A"/>
        <s v="Product E"/>
        <s v="Product F"/>
        <s v="Product I"/>
        <s v="Product D"/>
        <s v="Product H"/>
        <s v="Product B"/>
        <s v="Product J"/>
        <s v="Product G"/>
        <s v="Product C"/>
      </sharedItems>
    </cacheField>
    <cacheField name="Quantity" numFmtId="0">
      <sharedItems containsSemiMixedTypes="0" containsString="0" containsNumber="1" containsInteger="1" minValue="1" maxValue="50"/>
    </cacheField>
    <cacheField name="Price" numFmtId="44">
      <sharedItems containsSemiMixedTypes="0" containsString="0" containsNumber="1" containsInteger="1" minValue="2" maxValue="50"/>
    </cacheField>
    <cacheField name="Total Sales" numFmtId="44">
      <sharedItems containsSemiMixedTypes="0" containsString="0" containsNumber="1" containsInteger="1" minValue="2" maxValue="2450"/>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999">
  <r>
    <x v="0"/>
    <x v="0"/>
    <x v="0"/>
    <x v="0"/>
    <x v="0"/>
    <x v="0"/>
    <n v="50"/>
    <n v="5"/>
    <n v="250"/>
  </r>
  <r>
    <x v="1"/>
    <x v="1"/>
    <x v="1"/>
    <x v="1"/>
    <x v="1"/>
    <x v="1"/>
    <n v="15"/>
    <n v="25"/>
    <n v="375"/>
  </r>
  <r>
    <x v="2"/>
    <x v="2"/>
    <x v="2"/>
    <x v="2"/>
    <x v="2"/>
    <x v="2"/>
    <n v="17"/>
    <n v="10"/>
    <n v="170"/>
  </r>
  <r>
    <x v="3"/>
    <x v="3"/>
    <x v="3"/>
    <x v="3"/>
    <x v="1"/>
    <x v="3"/>
    <n v="1"/>
    <n v="11"/>
    <n v="11"/>
  </r>
  <r>
    <x v="4"/>
    <x v="3"/>
    <x v="3"/>
    <x v="4"/>
    <x v="3"/>
    <x v="2"/>
    <n v="14"/>
    <n v="10"/>
    <n v="140"/>
  </r>
  <r>
    <x v="5"/>
    <x v="4"/>
    <x v="4"/>
    <x v="4"/>
    <x v="3"/>
    <x v="4"/>
    <n v="18"/>
    <n v="2"/>
    <n v="36"/>
  </r>
  <r>
    <x v="6"/>
    <x v="0"/>
    <x v="0"/>
    <x v="5"/>
    <x v="3"/>
    <x v="2"/>
    <n v="28"/>
    <n v="10"/>
    <n v="280"/>
  </r>
  <r>
    <x v="7"/>
    <x v="5"/>
    <x v="5"/>
    <x v="0"/>
    <x v="4"/>
    <x v="2"/>
    <n v="15"/>
    <n v="10"/>
    <n v="150"/>
  </r>
  <r>
    <x v="8"/>
    <x v="1"/>
    <x v="1"/>
    <x v="6"/>
    <x v="1"/>
    <x v="5"/>
    <n v="46"/>
    <n v="8"/>
    <n v="368"/>
  </r>
  <r>
    <x v="9"/>
    <x v="6"/>
    <x v="6"/>
    <x v="6"/>
    <x v="4"/>
    <x v="6"/>
    <n v="30"/>
    <n v="15"/>
    <n v="450"/>
  </r>
  <r>
    <x v="10"/>
    <x v="5"/>
    <x v="5"/>
    <x v="2"/>
    <x v="5"/>
    <x v="7"/>
    <n v="10"/>
    <n v="13"/>
    <n v="130"/>
  </r>
  <r>
    <x v="11"/>
    <x v="7"/>
    <x v="7"/>
    <x v="4"/>
    <x v="6"/>
    <x v="1"/>
    <n v="1"/>
    <n v="25"/>
    <n v="25"/>
  </r>
  <r>
    <x v="12"/>
    <x v="3"/>
    <x v="3"/>
    <x v="3"/>
    <x v="1"/>
    <x v="6"/>
    <n v="45"/>
    <n v="15"/>
    <n v="675"/>
  </r>
  <r>
    <x v="13"/>
    <x v="7"/>
    <x v="7"/>
    <x v="7"/>
    <x v="1"/>
    <x v="2"/>
    <n v="40"/>
    <n v="10"/>
    <n v="400"/>
  </r>
  <r>
    <x v="14"/>
    <x v="8"/>
    <x v="8"/>
    <x v="4"/>
    <x v="4"/>
    <x v="0"/>
    <n v="7"/>
    <n v="5"/>
    <n v="35"/>
  </r>
  <r>
    <x v="15"/>
    <x v="9"/>
    <x v="9"/>
    <x v="3"/>
    <x v="1"/>
    <x v="1"/>
    <n v="36"/>
    <n v="25"/>
    <n v="900"/>
  </r>
  <r>
    <x v="16"/>
    <x v="10"/>
    <x v="10"/>
    <x v="5"/>
    <x v="7"/>
    <x v="6"/>
    <n v="30"/>
    <n v="15"/>
    <n v="450"/>
  </r>
  <r>
    <x v="17"/>
    <x v="8"/>
    <x v="8"/>
    <x v="4"/>
    <x v="2"/>
    <x v="0"/>
    <n v="17"/>
    <n v="5"/>
    <n v="85"/>
  </r>
  <r>
    <x v="18"/>
    <x v="5"/>
    <x v="5"/>
    <x v="5"/>
    <x v="7"/>
    <x v="7"/>
    <n v="16"/>
    <n v="13"/>
    <n v="208"/>
  </r>
  <r>
    <x v="19"/>
    <x v="2"/>
    <x v="2"/>
    <x v="6"/>
    <x v="8"/>
    <x v="8"/>
    <n v="35"/>
    <n v="19"/>
    <n v="665"/>
  </r>
  <r>
    <x v="20"/>
    <x v="1"/>
    <x v="1"/>
    <x v="8"/>
    <x v="7"/>
    <x v="9"/>
    <n v="28"/>
    <n v="50"/>
    <n v="1400"/>
  </r>
  <r>
    <x v="21"/>
    <x v="6"/>
    <x v="6"/>
    <x v="5"/>
    <x v="9"/>
    <x v="4"/>
    <n v="31"/>
    <n v="2"/>
    <n v="62"/>
  </r>
  <r>
    <x v="7"/>
    <x v="5"/>
    <x v="5"/>
    <x v="9"/>
    <x v="5"/>
    <x v="7"/>
    <n v="19"/>
    <n v="13"/>
    <n v="247"/>
  </r>
  <r>
    <x v="22"/>
    <x v="6"/>
    <x v="6"/>
    <x v="0"/>
    <x v="0"/>
    <x v="0"/>
    <n v="20"/>
    <n v="5"/>
    <n v="100"/>
  </r>
  <r>
    <x v="23"/>
    <x v="11"/>
    <x v="11"/>
    <x v="1"/>
    <x v="7"/>
    <x v="6"/>
    <n v="49"/>
    <n v="15"/>
    <n v="735"/>
  </r>
  <r>
    <x v="24"/>
    <x v="6"/>
    <x v="6"/>
    <x v="3"/>
    <x v="5"/>
    <x v="3"/>
    <n v="9"/>
    <n v="11"/>
    <n v="99"/>
  </r>
  <r>
    <x v="25"/>
    <x v="10"/>
    <x v="10"/>
    <x v="8"/>
    <x v="3"/>
    <x v="2"/>
    <n v="45"/>
    <n v="10"/>
    <n v="450"/>
  </r>
  <r>
    <x v="26"/>
    <x v="10"/>
    <x v="10"/>
    <x v="3"/>
    <x v="3"/>
    <x v="5"/>
    <n v="23"/>
    <n v="8"/>
    <n v="184"/>
  </r>
  <r>
    <x v="27"/>
    <x v="10"/>
    <x v="10"/>
    <x v="6"/>
    <x v="3"/>
    <x v="5"/>
    <n v="37"/>
    <n v="8"/>
    <n v="296"/>
  </r>
  <r>
    <x v="28"/>
    <x v="6"/>
    <x v="6"/>
    <x v="2"/>
    <x v="8"/>
    <x v="3"/>
    <n v="11"/>
    <n v="11"/>
    <n v="121"/>
  </r>
  <r>
    <x v="29"/>
    <x v="8"/>
    <x v="8"/>
    <x v="1"/>
    <x v="5"/>
    <x v="2"/>
    <n v="41"/>
    <n v="10"/>
    <n v="410"/>
  </r>
  <r>
    <x v="19"/>
    <x v="2"/>
    <x v="2"/>
    <x v="8"/>
    <x v="5"/>
    <x v="9"/>
    <n v="33"/>
    <n v="50"/>
    <n v="1650"/>
  </r>
  <r>
    <x v="30"/>
    <x v="6"/>
    <x v="6"/>
    <x v="8"/>
    <x v="5"/>
    <x v="2"/>
    <n v="26"/>
    <n v="10"/>
    <n v="260"/>
  </r>
  <r>
    <x v="31"/>
    <x v="7"/>
    <x v="7"/>
    <x v="8"/>
    <x v="2"/>
    <x v="6"/>
    <n v="9"/>
    <n v="15"/>
    <n v="135"/>
  </r>
  <r>
    <x v="32"/>
    <x v="11"/>
    <x v="11"/>
    <x v="3"/>
    <x v="7"/>
    <x v="6"/>
    <n v="33"/>
    <n v="15"/>
    <n v="495"/>
  </r>
  <r>
    <x v="33"/>
    <x v="9"/>
    <x v="9"/>
    <x v="3"/>
    <x v="4"/>
    <x v="5"/>
    <n v="37"/>
    <n v="8"/>
    <n v="296"/>
  </r>
  <r>
    <x v="34"/>
    <x v="2"/>
    <x v="2"/>
    <x v="2"/>
    <x v="9"/>
    <x v="2"/>
    <n v="31"/>
    <n v="10"/>
    <n v="310"/>
  </r>
  <r>
    <x v="35"/>
    <x v="2"/>
    <x v="2"/>
    <x v="7"/>
    <x v="4"/>
    <x v="0"/>
    <n v="10"/>
    <n v="5"/>
    <n v="50"/>
  </r>
  <r>
    <x v="36"/>
    <x v="0"/>
    <x v="0"/>
    <x v="7"/>
    <x v="2"/>
    <x v="3"/>
    <n v="39"/>
    <n v="11"/>
    <n v="429"/>
  </r>
  <r>
    <x v="37"/>
    <x v="3"/>
    <x v="3"/>
    <x v="8"/>
    <x v="2"/>
    <x v="7"/>
    <n v="36"/>
    <n v="13"/>
    <n v="468"/>
  </r>
  <r>
    <x v="38"/>
    <x v="4"/>
    <x v="4"/>
    <x v="6"/>
    <x v="8"/>
    <x v="5"/>
    <n v="8"/>
    <n v="8"/>
    <n v="64"/>
  </r>
  <r>
    <x v="39"/>
    <x v="2"/>
    <x v="2"/>
    <x v="8"/>
    <x v="3"/>
    <x v="3"/>
    <n v="18"/>
    <n v="11"/>
    <n v="198"/>
  </r>
  <r>
    <x v="19"/>
    <x v="2"/>
    <x v="2"/>
    <x v="6"/>
    <x v="4"/>
    <x v="9"/>
    <n v="36"/>
    <n v="50"/>
    <n v="1800"/>
  </r>
  <r>
    <x v="40"/>
    <x v="11"/>
    <x v="11"/>
    <x v="5"/>
    <x v="5"/>
    <x v="0"/>
    <n v="23"/>
    <n v="5"/>
    <n v="115"/>
  </r>
  <r>
    <x v="41"/>
    <x v="0"/>
    <x v="0"/>
    <x v="8"/>
    <x v="4"/>
    <x v="0"/>
    <n v="49"/>
    <n v="5"/>
    <n v="245"/>
  </r>
  <r>
    <x v="42"/>
    <x v="10"/>
    <x v="10"/>
    <x v="4"/>
    <x v="7"/>
    <x v="3"/>
    <n v="36"/>
    <n v="11"/>
    <n v="396"/>
  </r>
  <r>
    <x v="14"/>
    <x v="8"/>
    <x v="8"/>
    <x v="4"/>
    <x v="9"/>
    <x v="0"/>
    <n v="6"/>
    <n v="5"/>
    <n v="30"/>
  </r>
  <r>
    <x v="43"/>
    <x v="5"/>
    <x v="5"/>
    <x v="6"/>
    <x v="6"/>
    <x v="2"/>
    <n v="4"/>
    <n v="10"/>
    <n v="40"/>
  </r>
  <r>
    <x v="44"/>
    <x v="10"/>
    <x v="10"/>
    <x v="0"/>
    <x v="0"/>
    <x v="0"/>
    <n v="26"/>
    <n v="5"/>
    <n v="130"/>
  </r>
  <r>
    <x v="45"/>
    <x v="10"/>
    <x v="10"/>
    <x v="2"/>
    <x v="5"/>
    <x v="9"/>
    <n v="8"/>
    <n v="50"/>
    <n v="400"/>
  </r>
  <r>
    <x v="46"/>
    <x v="11"/>
    <x v="11"/>
    <x v="8"/>
    <x v="6"/>
    <x v="2"/>
    <n v="46"/>
    <n v="10"/>
    <n v="460"/>
  </r>
  <r>
    <x v="47"/>
    <x v="8"/>
    <x v="8"/>
    <x v="2"/>
    <x v="8"/>
    <x v="1"/>
    <n v="34"/>
    <n v="25"/>
    <n v="850"/>
  </r>
  <r>
    <x v="48"/>
    <x v="4"/>
    <x v="4"/>
    <x v="6"/>
    <x v="0"/>
    <x v="5"/>
    <n v="41"/>
    <n v="8"/>
    <n v="328"/>
  </r>
  <r>
    <x v="49"/>
    <x v="0"/>
    <x v="0"/>
    <x v="9"/>
    <x v="5"/>
    <x v="3"/>
    <n v="45"/>
    <n v="11"/>
    <n v="495"/>
  </r>
  <r>
    <x v="26"/>
    <x v="10"/>
    <x v="10"/>
    <x v="8"/>
    <x v="8"/>
    <x v="2"/>
    <n v="50"/>
    <n v="10"/>
    <n v="500"/>
  </r>
  <r>
    <x v="50"/>
    <x v="0"/>
    <x v="0"/>
    <x v="9"/>
    <x v="9"/>
    <x v="9"/>
    <n v="6"/>
    <n v="50"/>
    <n v="300"/>
  </r>
  <r>
    <x v="51"/>
    <x v="11"/>
    <x v="11"/>
    <x v="5"/>
    <x v="1"/>
    <x v="4"/>
    <n v="28"/>
    <n v="2"/>
    <n v="56"/>
  </r>
  <r>
    <x v="52"/>
    <x v="6"/>
    <x v="6"/>
    <x v="5"/>
    <x v="8"/>
    <x v="1"/>
    <n v="50"/>
    <n v="25"/>
    <n v="1250"/>
  </r>
  <r>
    <x v="53"/>
    <x v="10"/>
    <x v="10"/>
    <x v="8"/>
    <x v="8"/>
    <x v="5"/>
    <n v="7"/>
    <n v="8"/>
    <n v="56"/>
  </r>
  <r>
    <x v="54"/>
    <x v="5"/>
    <x v="5"/>
    <x v="7"/>
    <x v="4"/>
    <x v="5"/>
    <n v="24"/>
    <n v="8"/>
    <n v="192"/>
  </r>
  <r>
    <x v="55"/>
    <x v="3"/>
    <x v="3"/>
    <x v="8"/>
    <x v="2"/>
    <x v="6"/>
    <n v="23"/>
    <n v="15"/>
    <n v="345"/>
  </r>
  <r>
    <x v="56"/>
    <x v="11"/>
    <x v="11"/>
    <x v="2"/>
    <x v="1"/>
    <x v="1"/>
    <n v="39"/>
    <n v="25"/>
    <n v="975"/>
  </r>
  <r>
    <x v="57"/>
    <x v="1"/>
    <x v="1"/>
    <x v="6"/>
    <x v="0"/>
    <x v="8"/>
    <n v="47"/>
    <n v="19"/>
    <n v="893"/>
  </r>
  <r>
    <x v="58"/>
    <x v="0"/>
    <x v="0"/>
    <x v="2"/>
    <x v="6"/>
    <x v="0"/>
    <n v="26"/>
    <n v="5"/>
    <n v="130"/>
  </r>
  <r>
    <x v="5"/>
    <x v="4"/>
    <x v="4"/>
    <x v="1"/>
    <x v="3"/>
    <x v="3"/>
    <n v="20"/>
    <n v="11"/>
    <n v="220"/>
  </r>
  <r>
    <x v="59"/>
    <x v="11"/>
    <x v="11"/>
    <x v="9"/>
    <x v="3"/>
    <x v="8"/>
    <n v="2"/>
    <n v="19"/>
    <n v="38"/>
  </r>
  <r>
    <x v="60"/>
    <x v="5"/>
    <x v="5"/>
    <x v="6"/>
    <x v="6"/>
    <x v="0"/>
    <n v="44"/>
    <n v="5"/>
    <n v="220"/>
  </r>
  <r>
    <x v="61"/>
    <x v="11"/>
    <x v="11"/>
    <x v="2"/>
    <x v="5"/>
    <x v="9"/>
    <n v="3"/>
    <n v="50"/>
    <n v="150"/>
  </r>
  <r>
    <x v="62"/>
    <x v="0"/>
    <x v="0"/>
    <x v="5"/>
    <x v="5"/>
    <x v="6"/>
    <n v="2"/>
    <n v="15"/>
    <n v="30"/>
  </r>
  <r>
    <x v="63"/>
    <x v="5"/>
    <x v="5"/>
    <x v="3"/>
    <x v="1"/>
    <x v="6"/>
    <n v="16"/>
    <n v="15"/>
    <n v="240"/>
  </r>
  <r>
    <x v="64"/>
    <x v="3"/>
    <x v="3"/>
    <x v="2"/>
    <x v="2"/>
    <x v="7"/>
    <n v="22"/>
    <n v="13"/>
    <n v="286"/>
  </r>
  <r>
    <x v="65"/>
    <x v="7"/>
    <x v="7"/>
    <x v="1"/>
    <x v="8"/>
    <x v="1"/>
    <n v="21"/>
    <n v="25"/>
    <n v="525"/>
  </r>
  <r>
    <x v="33"/>
    <x v="9"/>
    <x v="9"/>
    <x v="7"/>
    <x v="8"/>
    <x v="2"/>
    <n v="41"/>
    <n v="10"/>
    <n v="410"/>
  </r>
  <r>
    <x v="66"/>
    <x v="4"/>
    <x v="4"/>
    <x v="8"/>
    <x v="6"/>
    <x v="8"/>
    <n v="13"/>
    <n v="19"/>
    <n v="247"/>
  </r>
  <r>
    <x v="61"/>
    <x v="11"/>
    <x v="11"/>
    <x v="2"/>
    <x v="2"/>
    <x v="7"/>
    <n v="9"/>
    <n v="13"/>
    <n v="117"/>
  </r>
  <r>
    <x v="50"/>
    <x v="0"/>
    <x v="0"/>
    <x v="5"/>
    <x v="3"/>
    <x v="2"/>
    <n v="37"/>
    <n v="10"/>
    <n v="370"/>
  </r>
  <r>
    <x v="67"/>
    <x v="7"/>
    <x v="7"/>
    <x v="1"/>
    <x v="8"/>
    <x v="6"/>
    <n v="32"/>
    <n v="15"/>
    <n v="480"/>
  </r>
  <r>
    <x v="68"/>
    <x v="9"/>
    <x v="9"/>
    <x v="6"/>
    <x v="9"/>
    <x v="1"/>
    <n v="45"/>
    <n v="25"/>
    <n v="1125"/>
  </r>
  <r>
    <x v="69"/>
    <x v="8"/>
    <x v="8"/>
    <x v="3"/>
    <x v="6"/>
    <x v="7"/>
    <n v="16"/>
    <n v="13"/>
    <n v="208"/>
  </r>
  <r>
    <x v="70"/>
    <x v="11"/>
    <x v="11"/>
    <x v="7"/>
    <x v="0"/>
    <x v="1"/>
    <n v="35"/>
    <n v="25"/>
    <n v="875"/>
  </r>
  <r>
    <x v="71"/>
    <x v="0"/>
    <x v="0"/>
    <x v="9"/>
    <x v="8"/>
    <x v="8"/>
    <n v="47"/>
    <n v="19"/>
    <n v="893"/>
  </r>
  <r>
    <x v="41"/>
    <x v="0"/>
    <x v="0"/>
    <x v="5"/>
    <x v="7"/>
    <x v="9"/>
    <n v="13"/>
    <n v="50"/>
    <n v="650"/>
  </r>
  <r>
    <x v="72"/>
    <x v="2"/>
    <x v="2"/>
    <x v="6"/>
    <x v="7"/>
    <x v="0"/>
    <n v="2"/>
    <n v="5"/>
    <n v="10"/>
  </r>
  <r>
    <x v="73"/>
    <x v="5"/>
    <x v="5"/>
    <x v="9"/>
    <x v="0"/>
    <x v="2"/>
    <n v="23"/>
    <n v="10"/>
    <n v="230"/>
  </r>
  <r>
    <x v="74"/>
    <x v="5"/>
    <x v="5"/>
    <x v="0"/>
    <x v="2"/>
    <x v="6"/>
    <n v="42"/>
    <n v="15"/>
    <n v="630"/>
  </r>
  <r>
    <x v="75"/>
    <x v="8"/>
    <x v="8"/>
    <x v="4"/>
    <x v="8"/>
    <x v="9"/>
    <n v="48"/>
    <n v="50"/>
    <n v="2400"/>
  </r>
  <r>
    <x v="76"/>
    <x v="6"/>
    <x v="6"/>
    <x v="6"/>
    <x v="1"/>
    <x v="4"/>
    <n v="36"/>
    <n v="2"/>
    <n v="72"/>
  </r>
  <r>
    <x v="77"/>
    <x v="3"/>
    <x v="3"/>
    <x v="6"/>
    <x v="0"/>
    <x v="4"/>
    <n v="38"/>
    <n v="2"/>
    <n v="76"/>
  </r>
  <r>
    <x v="20"/>
    <x v="1"/>
    <x v="1"/>
    <x v="5"/>
    <x v="3"/>
    <x v="6"/>
    <n v="36"/>
    <n v="15"/>
    <n v="540"/>
  </r>
  <r>
    <x v="78"/>
    <x v="7"/>
    <x v="7"/>
    <x v="9"/>
    <x v="8"/>
    <x v="2"/>
    <n v="39"/>
    <n v="10"/>
    <n v="390"/>
  </r>
  <r>
    <x v="29"/>
    <x v="8"/>
    <x v="8"/>
    <x v="0"/>
    <x v="5"/>
    <x v="8"/>
    <n v="44"/>
    <n v="19"/>
    <n v="836"/>
  </r>
  <r>
    <x v="79"/>
    <x v="9"/>
    <x v="9"/>
    <x v="7"/>
    <x v="5"/>
    <x v="3"/>
    <n v="11"/>
    <n v="11"/>
    <n v="121"/>
  </r>
  <r>
    <x v="80"/>
    <x v="4"/>
    <x v="4"/>
    <x v="8"/>
    <x v="0"/>
    <x v="5"/>
    <n v="42"/>
    <n v="8"/>
    <n v="336"/>
  </r>
  <r>
    <x v="81"/>
    <x v="10"/>
    <x v="10"/>
    <x v="9"/>
    <x v="7"/>
    <x v="0"/>
    <n v="30"/>
    <n v="5"/>
    <n v="150"/>
  </r>
  <r>
    <x v="82"/>
    <x v="1"/>
    <x v="1"/>
    <x v="7"/>
    <x v="1"/>
    <x v="0"/>
    <n v="15"/>
    <n v="5"/>
    <n v="75"/>
  </r>
  <r>
    <x v="83"/>
    <x v="1"/>
    <x v="1"/>
    <x v="3"/>
    <x v="6"/>
    <x v="7"/>
    <n v="8"/>
    <n v="13"/>
    <n v="104"/>
  </r>
  <r>
    <x v="84"/>
    <x v="0"/>
    <x v="0"/>
    <x v="4"/>
    <x v="5"/>
    <x v="2"/>
    <n v="38"/>
    <n v="10"/>
    <n v="380"/>
  </r>
  <r>
    <x v="85"/>
    <x v="4"/>
    <x v="4"/>
    <x v="9"/>
    <x v="1"/>
    <x v="4"/>
    <n v="27"/>
    <n v="2"/>
    <n v="54"/>
  </r>
  <r>
    <x v="86"/>
    <x v="10"/>
    <x v="10"/>
    <x v="3"/>
    <x v="6"/>
    <x v="1"/>
    <n v="16"/>
    <n v="25"/>
    <n v="400"/>
  </r>
  <r>
    <x v="87"/>
    <x v="3"/>
    <x v="3"/>
    <x v="3"/>
    <x v="1"/>
    <x v="2"/>
    <n v="7"/>
    <n v="10"/>
    <n v="70"/>
  </r>
  <r>
    <x v="88"/>
    <x v="5"/>
    <x v="5"/>
    <x v="0"/>
    <x v="0"/>
    <x v="0"/>
    <n v="42"/>
    <n v="5"/>
    <n v="210"/>
  </r>
  <r>
    <x v="89"/>
    <x v="6"/>
    <x v="6"/>
    <x v="8"/>
    <x v="0"/>
    <x v="0"/>
    <n v="22"/>
    <n v="5"/>
    <n v="110"/>
  </r>
  <r>
    <x v="90"/>
    <x v="7"/>
    <x v="7"/>
    <x v="6"/>
    <x v="1"/>
    <x v="7"/>
    <n v="50"/>
    <n v="13"/>
    <n v="650"/>
  </r>
  <r>
    <x v="91"/>
    <x v="6"/>
    <x v="6"/>
    <x v="7"/>
    <x v="5"/>
    <x v="3"/>
    <n v="46"/>
    <n v="11"/>
    <n v="506"/>
  </r>
  <r>
    <x v="92"/>
    <x v="9"/>
    <x v="9"/>
    <x v="6"/>
    <x v="0"/>
    <x v="5"/>
    <n v="5"/>
    <n v="8"/>
    <n v="40"/>
  </r>
  <r>
    <x v="93"/>
    <x v="7"/>
    <x v="7"/>
    <x v="3"/>
    <x v="5"/>
    <x v="6"/>
    <n v="6"/>
    <n v="15"/>
    <n v="90"/>
  </r>
  <r>
    <x v="94"/>
    <x v="1"/>
    <x v="1"/>
    <x v="4"/>
    <x v="3"/>
    <x v="4"/>
    <n v="50"/>
    <n v="2"/>
    <n v="100"/>
  </r>
  <r>
    <x v="19"/>
    <x v="2"/>
    <x v="2"/>
    <x v="1"/>
    <x v="5"/>
    <x v="3"/>
    <n v="18"/>
    <n v="11"/>
    <n v="198"/>
  </r>
  <r>
    <x v="1"/>
    <x v="1"/>
    <x v="1"/>
    <x v="6"/>
    <x v="9"/>
    <x v="0"/>
    <n v="42"/>
    <n v="5"/>
    <n v="210"/>
  </r>
  <r>
    <x v="17"/>
    <x v="8"/>
    <x v="8"/>
    <x v="9"/>
    <x v="0"/>
    <x v="9"/>
    <n v="39"/>
    <n v="50"/>
    <n v="1950"/>
  </r>
  <r>
    <x v="95"/>
    <x v="0"/>
    <x v="0"/>
    <x v="5"/>
    <x v="5"/>
    <x v="8"/>
    <n v="35"/>
    <n v="19"/>
    <n v="665"/>
  </r>
  <r>
    <x v="96"/>
    <x v="11"/>
    <x v="11"/>
    <x v="1"/>
    <x v="9"/>
    <x v="9"/>
    <n v="9"/>
    <n v="50"/>
    <n v="450"/>
  </r>
  <r>
    <x v="97"/>
    <x v="10"/>
    <x v="10"/>
    <x v="4"/>
    <x v="1"/>
    <x v="0"/>
    <n v="44"/>
    <n v="5"/>
    <n v="220"/>
  </r>
  <r>
    <x v="98"/>
    <x v="1"/>
    <x v="1"/>
    <x v="9"/>
    <x v="3"/>
    <x v="4"/>
    <n v="12"/>
    <n v="2"/>
    <n v="24"/>
  </r>
  <r>
    <x v="99"/>
    <x v="6"/>
    <x v="6"/>
    <x v="7"/>
    <x v="5"/>
    <x v="1"/>
    <n v="29"/>
    <n v="25"/>
    <n v="725"/>
  </r>
  <r>
    <x v="100"/>
    <x v="4"/>
    <x v="4"/>
    <x v="3"/>
    <x v="6"/>
    <x v="8"/>
    <n v="2"/>
    <n v="19"/>
    <n v="38"/>
  </r>
  <r>
    <x v="101"/>
    <x v="5"/>
    <x v="5"/>
    <x v="9"/>
    <x v="0"/>
    <x v="6"/>
    <n v="19"/>
    <n v="15"/>
    <n v="285"/>
  </r>
  <r>
    <x v="102"/>
    <x v="8"/>
    <x v="8"/>
    <x v="8"/>
    <x v="2"/>
    <x v="8"/>
    <n v="12"/>
    <n v="19"/>
    <n v="228"/>
  </r>
  <r>
    <x v="103"/>
    <x v="4"/>
    <x v="4"/>
    <x v="0"/>
    <x v="0"/>
    <x v="7"/>
    <n v="45"/>
    <n v="13"/>
    <n v="585"/>
  </r>
  <r>
    <x v="64"/>
    <x v="3"/>
    <x v="3"/>
    <x v="8"/>
    <x v="8"/>
    <x v="5"/>
    <n v="47"/>
    <n v="8"/>
    <n v="376"/>
  </r>
  <r>
    <x v="99"/>
    <x v="6"/>
    <x v="6"/>
    <x v="7"/>
    <x v="1"/>
    <x v="8"/>
    <n v="48"/>
    <n v="19"/>
    <n v="912"/>
  </r>
  <r>
    <x v="60"/>
    <x v="5"/>
    <x v="5"/>
    <x v="8"/>
    <x v="0"/>
    <x v="3"/>
    <n v="15"/>
    <n v="11"/>
    <n v="165"/>
  </r>
  <r>
    <x v="46"/>
    <x v="11"/>
    <x v="11"/>
    <x v="7"/>
    <x v="5"/>
    <x v="1"/>
    <n v="26"/>
    <n v="25"/>
    <n v="650"/>
  </r>
  <r>
    <x v="104"/>
    <x v="3"/>
    <x v="3"/>
    <x v="7"/>
    <x v="7"/>
    <x v="9"/>
    <n v="3"/>
    <n v="50"/>
    <n v="150"/>
  </r>
  <r>
    <x v="105"/>
    <x v="9"/>
    <x v="9"/>
    <x v="5"/>
    <x v="2"/>
    <x v="3"/>
    <n v="38"/>
    <n v="11"/>
    <n v="418"/>
  </r>
  <r>
    <x v="106"/>
    <x v="3"/>
    <x v="3"/>
    <x v="6"/>
    <x v="4"/>
    <x v="8"/>
    <n v="21"/>
    <n v="19"/>
    <n v="399"/>
  </r>
  <r>
    <x v="107"/>
    <x v="3"/>
    <x v="3"/>
    <x v="8"/>
    <x v="7"/>
    <x v="9"/>
    <n v="37"/>
    <n v="50"/>
    <n v="1850"/>
  </r>
  <r>
    <x v="108"/>
    <x v="11"/>
    <x v="11"/>
    <x v="2"/>
    <x v="8"/>
    <x v="9"/>
    <n v="12"/>
    <n v="50"/>
    <n v="600"/>
  </r>
  <r>
    <x v="109"/>
    <x v="2"/>
    <x v="2"/>
    <x v="0"/>
    <x v="4"/>
    <x v="6"/>
    <n v="5"/>
    <n v="15"/>
    <n v="75"/>
  </r>
  <r>
    <x v="110"/>
    <x v="1"/>
    <x v="1"/>
    <x v="4"/>
    <x v="5"/>
    <x v="1"/>
    <n v="30"/>
    <n v="25"/>
    <n v="750"/>
  </r>
  <r>
    <x v="111"/>
    <x v="4"/>
    <x v="4"/>
    <x v="8"/>
    <x v="4"/>
    <x v="3"/>
    <n v="6"/>
    <n v="11"/>
    <n v="66"/>
  </r>
  <r>
    <x v="112"/>
    <x v="0"/>
    <x v="0"/>
    <x v="1"/>
    <x v="7"/>
    <x v="8"/>
    <n v="6"/>
    <n v="19"/>
    <n v="114"/>
  </r>
  <r>
    <x v="113"/>
    <x v="1"/>
    <x v="1"/>
    <x v="8"/>
    <x v="3"/>
    <x v="5"/>
    <n v="44"/>
    <n v="8"/>
    <n v="352"/>
  </r>
  <r>
    <x v="114"/>
    <x v="10"/>
    <x v="10"/>
    <x v="0"/>
    <x v="7"/>
    <x v="8"/>
    <n v="8"/>
    <n v="19"/>
    <n v="152"/>
  </r>
  <r>
    <x v="115"/>
    <x v="11"/>
    <x v="11"/>
    <x v="5"/>
    <x v="1"/>
    <x v="9"/>
    <n v="4"/>
    <n v="50"/>
    <n v="200"/>
  </r>
  <r>
    <x v="116"/>
    <x v="8"/>
    <x v="8"/>
    <x v="9"/>
    <x v="6"/>
    <x v="8"/>
    <n v="11"/>
    <n v="19"/>
    <n v="209"/>
  </r>
  <r>
    <x v="117"/>
    <x v="6"/>
    <x v="6"/>
    <x v="5"/>
    <x v="4"/>
    <x v="7"/>
    <n v="7"/>
    <n v="13"/>
    <n v="91"/>
  </r>
  <r>
    <x v="118"/>
    <x v="11"/>
    <x v="11"/>
    <x v="1"/>
    <x v="0"/>
    <x v="3"/>
    <n v="18"/>
    <n v="11"/>
    <n v="198"/>
  </r>
  <r>
    <x v="94"/>
    <x v="1"/>
    <x v="1"/>
    <x v="5"/>
    <x v="8"/>
    <x v="4"/>
    <n v="1"/>
    <n v="2"/>
    <n v="2"/>
  </r>
  <r>
    <x v="119"/>
    <x v="11"/>
    <x v="11"/>
    <x v="6"/>
    <x v="4"/>
    <x v="3"/>
    <n v="18"/>
    <n v="11"/>
    <n v="198"/>
  </r>
  <r>
    <x v="120"/>
    <x v="4"/>
    <x v="4"/>
    <x v="9"/>
    <x v="3"/>
    <x v="6"/>
    <n v="32"/>
    <n v="15"/>
    <n v="480"/>
  </r>
  <r>
    <x v="121"/>
    <x v="7"/>
    <x v="7"/>
    <x v="2"/>
    <x v="2"/>
    <x v="2"/>
    <n v="39"/>
    <n v="10"/>
    <n v="390"/>
  </r>
  <r>
    <x v="122"/>
    <x v="0"/>
    <x v="0"/>
    <x v="4"/>
    <x v="1"/>
    <x v="0"/>
    <n v="38"/>
    <n v="5"/>
    <n v="190"/>
  </r>
  <r>
    <x v="39"/>
    <x v="2"/>
    <x v="2"/>
    <x v="7"/>
    <x v="5"/>
    <x v="9"/>
    <n v="29"/>
    <n v="50"/>
    <n v="1450"/>
  </r>
  <r>
    <x v="123"/>
    <x v="5"/>
    <x v="5"/>
    <x v="8"/>
    <x v="5"/>
    <x v="0"/>
    <n v="13"/>
    <n v="5"/>
    <n v="65"/>
  </r>
  <r>
    <x v="124"/>
    <x v="11"/>
    <x v="11"/>
    <x v="9"/>
    <x v="0"/>
    <x v="7"/>
    <n v="39"/>
    <n v="13"/>
    <n v="507"/>
  </r>
  <r>
    <x v="30"/>
    <x v="6"/>
    <x v="6"/>
    <x v="7"/>
    <x v="8"/>
    <x v="3"/>
    <n v="41"/>
    <n v="11"/>
    <n v="451"/>
  </r>
  <r>
    <x v="125"/>
    <x v="11"/>
    <x v="11"/>
    <x v="8"/>
    <x v="9"/>
    <x v="6"/>
    <n v="49"/>
    <n v="15"/>
    <n v="735"/>
  </r>
  <r>
    <x v="126"/>
    <x v="0"/>
    <x v="0"/>
    <x v="6"/>
    <x v="7"/>
    <x v="2"/>
    <n v="18"/>
    <n v="10"/>
    <n v="180"/>
  </r>
  <r>
    <x v="88"/>
    <x v="5"/>
    <x v="5"/>
    <x v="9"/>
    <x v="4"/>
    <x v="5"/>
    <n v="31"/>
    <n v="8"/>
    <n v="248"/>
  </r>
  <r>
    <x v="96"/>
    <x v="11"/>
    <x v="11"/>
    <x v="5"/>
    <x v="9"/>
    <x v="1"/>
    <n v="9"/>
    <n v="25"/>
    <n v="225"/>
  </r>
  <r>
    <x v="90"/>
    <x v="7"/>
    <x v="7"/>
    <x v="0"/>
    <x v="2"/>
    <x v="5"/>
    <n v="7"/>
    <n v="8"/>
    <n v="56"/>
  </r>
  <r>
    <x v="127"/>
    <x v="8"/>
    <x v="8"/>
    <x v="4"/>
    <x v="0"/>
    <x v="1"/>
    <n v="49"/>
    <n v="25"/>
    <n v="1225"/>
  </r>
  <r>
    <x v="128"/>
    <x v="9"/>
    <x v="9"/>
    <x v="1"/>
    <x v="9"/>
    <x v="7"/>
    <n v="19"/>
    <n v="13"/>
    <n v="247"/>
  </r>
  <r>
    <x v="129"/>
    <x v="5"/>
    <x v="5"/>
    <x v="2"/>
    <x v="4"/>
    <x v="0"/>
    <n v="33"/>
    <n v="5"/>
    <n v="165"/>
  </r>
  <r>
    <x v="113"/>
    <x v="1"/>
    <x v="1"/>
    <x v="6"/>
    <x v="1"/>
    <x v="7"/>
    <n v="14"/>
    <n v="13"/>
    <n v="182"/>
  </r>
  <r>
    <x v="130"/>
    <x v="11"/>
    <x v="11"/>
    <x v="0"/>
    <x v="2"/>
    <x v="9"/>
    <n v="3"/>
    <n v="50"/>
    <n v="150"/>
  </r>
  <r>
    <x v="129"/>
    <x v="5"/>
    <x v="5"/>
    <x v="3"/>
    <x v="9"/>
    <x v="5"/>
    <n v="7"/>
    <n v="8"/>
    <n v="56"/>
  </r>
  <r>
    <x v="131"/>
    <x v="6"/>
    <x v="6"/>
    <x v="8"/>
    <x v="0"/>
    <x v="1"/>
    <n v="41"/>
    <n v="25"/>
    <n v="1025"/>
  </r>
  <r>
    <x v="119"/>
    <x v="11"/>
    <x v="11"/>
    <x v="5"/>
    <x v="8"/>
    <x v="6"/>
    <n v="16"/>
    <n v="15"/>
    <n v="240"/>
  </r>
  <r>
    <x v="132"/>
    <x v="9"/>
    <x v="9"/>
    <x v="3"/>
    <x v="2"/>
    <x v="5"/>
    <n v="35"/>
    <n v="8"/>
    <n v="280"/>
  </r>
  <r>
    <x v="133"/>
    <x v="1"/>
    <x v="1"/>
    <x v="5"/>
    <x v="4"/>
    <x v="5"/>
    <n v="2"/>
    <n v="8"/>
    <n v="16"/>
  </r>
  <r>
    <x v="134"/>
    <x v="7"/>
    <x v="7"/>
    <x v="7"/>
    <x v="3"/>
    <x v="1"/>
    <n v="18"/>
    <n v="25"/>
    <n v="450"/>
  </r>
  <r>
    <x v="135"/>
    <x v="9"/>
    <x v="9"/>
    <x v="2"/>
    <x v="8"/>
    <x v="6"/>
    <n v="34"/>
    <n v="15"/>
    <n v="510"/>
  </r>
  <r>
    <x v="33"/>
    <x v="9"/>
    <x v="9"/>
    <x v="1"/>
    <x v="4"/>
    <x v="1"/>
    <n v="10"/>
    <n v="25"/>
    <n v="250"/>
  </r>
  <r>
    <x v="136"/>
    <x v="3"/>
    <x v="3"/>
    <x v="8"/>
    <x v="6"/>
    <x v="5"/>
    <n v="16"/>
    <n v="8"/>
    <n v="128"/>
  </r>
  <r>
    <x v="137"/>
    <x v="9"/>
    <x v="9"/>
    <x v="6"/>
    <x v="2"/>
    <x v="4"/>
    <n v="24"/>
    <n v="2"/>
    <n v="48"/>
  </r>
  <r>
    <x v="0"/>
    <x v="0"/>
    <x v="0"/>
    <x v="4"/>
    <x v="3"/>
    <x v="0"/>
    <n v="42"/>
    <n v="5"/>
    <n v="210"/>
  </r>
  <r>
    <x v="23"/>
    <x v="11"/>
    <x v="11"/>
    <x v="1"/>
    <x v="3"/>
    <x v="9"/>
    <n v="13"/>
    <n v="50"/>
    <n v="650"/>
  </r>
  <r>
    <x v="39"/>
    <x v="2"/>
    <x v="2"/>
    <x v="5"/>
    <x v="4"/>
    <x v="5"/>
    <n v="11"/>
    <n v="8"/>
    <n v="88"/>
  </r>
  <r>
    <x v="53"/>
    <x v="10"/>
    <x v="10"/>
    <x v="2"/>
    <x v="6"/>
    <x v="4"/>
    <n v="1"/>
    <n v="2"/>
    <n v="2"/>
  </r>
  <r>
    <x v="138"/>
    <x v="1"/>
    <x v="1"/>
    <x v="4"/>
    <x v="2"/>
    <x v="2"/>
    <n v="49"/>
    <n v="10"/>
    <n v="490"/>
  </r>
  <r>
    <x v="95"/>
    <x v="0"/>
    <x v="0"/>
    <x v="5"/>
    <x v="6"/>
    <x v="7"/>
    <n v="38"/>
    <n v="13"/>
    <n v="494"/>
  </r>
  <r>
    <x v="139"/>
    <x v="1"/>
    <x v="1"/>
    <x v="5"/>
    <x v="9"/>
    <x v="6"/>
    <n v="8"/>
    <n v="15"/>
    <n v="120"/>
  </r>
  <r>
    <x v="89"/>
    <x v="6"/>
    <x v="6"/>
    <x v="4"/>
    <x v="9"/>
    <x v="8"/>
    <n v="36"/>
    <n v="19"/>
    <n v="684"/>
  </r>
  <r>
    <x v="140"/>
    <x v="4"/>
    <x v="4"/>
    <x v="0"/>
    <x v="3"/>
    <x v="9"/>
    <n v="44"/>
    <n v="50"/>
    <n v="2200"/>
  </r>
  <r>
    <x v="141"/>
    <x v="10"/>
    <x v="10"/>
    <x v="5"/>
    <x v="0"/>
    <x v="2"/>
    <n v="12"/>
    <n v="10"/>
    <n v="120"/>
  </r>
  <r>
    <x v="142"/>
    <x v="5"/>
    <x v="5"/>
    <x v="4"/>
    <x v="5"/>
    <x v="1"/>
    <n v="38"/>
    <n v="25"/>
    <n v="950"/>
  </r>
  <r>
    <x v="143"/>
    <x v="10"/>
    <x v="10"/>
    <x v="3"/>
    <x v="0"/>
    <x v="8"/>
    <n v="32"/>
    <n v="19"/>
    <n v="608"/>
  </r>
  <r>
    <x v="89"/>
    <x v="6"/>
    <x v="6"/>
    <x v="3"/>
    <x v="3"/>
    <x v="7"/>
    <n v="47"/>
    <n v="13"/>
    <n v="611"/>
  </r>
  <r>
    <x v="144"/>
    <x v="6"/>
    <x v="6"/>
    <x v="5"/>
    <x v="9"/>
    <x v="0"/>
    <n v="40"/>
    <n v="5"/>
    <n v="200"/>
  </r>
  <r>
    <x v="80"/>
    <x v="4"/>
    <x v="4"/>
    <x v="9"/>
    <x v="3"/>
    <x v="6"/>
    <n v="26"/>
    <n v="15"/>
    <n v="390"/>
  </r>
  <r>
    <x v="145"/>
    <x v="0"/>
    <x v="0"/>
    <x v="6"/>
    <x v="8"/>
    <x v="5"/>
    <n v="7"/>
    <n v="8"/>
    <n v="56"/>
  </r>
  <r>
    <x v="146"/>
    <x v="2"/>
    <x v="2"/>
    <x v="2"/>
    <x v="9"/>
    <x v="3"/>
    <n v="41"/>
    <n v="11"/>
    <n v="451"/>
  </r>
  <r>
    <x v="79"/>
    <x v="9"/>
    <x v="9"/>
    <x v="6"/>
    <x v="5"/>
    <x v="5"/>
    <n v="31"/>
    <n v="8"/>
    <n v="248"/>
  </r>
  <r>
    <x v="31"/>
    <x v="7"/>
    <x v="7"/>
    <x v="7"/>
    <x v="9"/>
    <x v="5"/>
    <n v="26"/>
    <n v="8"/>
    <n v="208"/>
  </r>
  <r>
    <x v="142"/>
    <x v="5"/>
    <x v="5"/>
    <x v="2"/>
    <x v="4"/>
    <x v="7"/>
    <n v="38"/>
    <n v="13"/>
    <n v="494"/>
  </r>
  <r>
    <x v="47"/>
    <x v="8"/>
    <x v="8"/>
    <x v="6"/>
    <x v="7"/>
    <x v="8"/>
    <n v="15"/>
    <n v="19"/>
    <n v="285"/>
  </r>
  <r>
    <x v="147"/>
    <x v="1"/>
    <x v="1"/>
    <x v="8"/>
    <x v="8"/>
    <x v="0"/>
    <n v="1"/>
    <n v="5"/>
    <n v="5"/>
  </r>
  <r>
    <x v="56"/>
    <x v="11"/>
    <x v="11"/>
    <x v="8"/>
    <x v="4"/>
    <x v="2"/>
    <n v="23"/>
    <n v="10"/>
    <n v="230"/>
  </r>
  <r>
    <x v="148"/>
    <x v="2"/>
    <x v="2"/>
    <x v="0"/>
    <x v="0"/>
    <x v="8"/>
    <n v="1"/>
    <n v="19"/>
    <n v="19"/>
  </r>
  <r>
    <x v="149"/>
    <x v="8"/>
    <x v="8"/>
    <x v="0"/>
    <x v="7"/>
    <x v="3"/>
    <n v="28"/>
    <n v="11"/>
    <n v="308"/>
  </r>
  <r>
    <x v="67"/>
    <x v="7"/>
    <x v="7"/>
    <x v="2"/>
    <x v="1"/>
    <x v="4"/>
    <n v="46"/>
    <n v="2"/>
    <n v="92"/>
  </r>
  <r>
    <x v="150"/>
    <x v="1"/>
    <x v="1"/>
    <x v="9"/>
    <x v="4"/>
    <x v="0"/>
    <n v="25"/>
    <n v="5"/>
    <n v="125"/>
  </r>
  <r>
    <x v="151"/>
    <x v="2"/>
    <x v="2"/>
    <x v="5"/>
    <x v="7"/>
    <x v="8"/>
    <n v="17"/>
    <n v="19"/>
    <n v="323"/>
  </r>
  <r>
    <x v="152"/>
    <x v="3"/>
    <x v="3"/>
    <x v="0"/>
    <x v="8"/>
    <x v="3"/>
    <n v="43"/>
    <n v="11"/>
    <n v="473"/>
  </r>
  <r>
    <x v="153"/>
    <x v="2"/>
    <x v="2"/>
    <x v="1"/>
    <x v="2"/>
    <x v="9"/>
    <n v="9"/>
    <n v="50"/>
    <n v="450"/>
  </r>
  <r>
    <x v="154"/>
    <x v="2"/>
    <x v="2"/>
    <x v="7"/>
    <x v="2"/>
    <x v="6"/>
    <n v="44"/>
    <n v="15"/>
    <n v="660"/>
  </r>
  <r>
    <x v="155"/>
    <x v="6"/>
    <x v="6"/>
    <x v="8"/>
    <x v="1"/>
    <x v="5"/>
    <n v="41"/>
    <n v="8"/>
    <n v="328"/>
  </r>
  <r>
    <x v="156"/>
    <x v="9"/>
    <x v="9"/>
    <x v="8"/>
    <x v="4"/>
    <x v="8"/>
    <n v="26"/>
    <n v="19"/>
    <n v="494"/>
  </r>
  <r>
    <x v="157"/>
    <x v="8"/>
    <x v="8"/>
    <x v="2"/>
    <x v="4"/>
    <x v="1"/>
    <n v="6"/>
    <n v="25"/>
    <n v="150"/>
  </r>
  <r>
    <x v="158"/>
    <x v="2"/>
    <x v="2"/>
    <x v="6"/>
    <x v="6"/>
    <x v="1"/>
    <n v="7"/>
    <n v="25"/>
    <n v="175"/>
  </r>
  <r>
    <x v="128"/>
    <x v="9"/>
    <x v="9"/>
    <x v="8"/>
    <x v="0"/>
    <x v="8"/>
    <n v="9"/>
    <n v="19"/>
    <n v="171"/>
  </r>
  <r>
    <x v="77"/>
    <x v="3"/>
    <x v="3"/>
    <x v="3"/>
    <x v="0"/>
    <x v="4"/>
    <n v="27"/>
    <n v="2"/>
    <n v="54"/>
  </r>
  <r>
    <x v="159"/>
    <x v="10"/>
    <x v="10"/>
    <x v="2"/>
    <x v="5"/>
    <x v="9"/>
    <n v="26"/>
    <n v="50"/>
    <n v="1300"/>
  </r>
  <r>
    <x v="160"/>
    <x v="6"/>
    <x v="6"/>
    <x v="7"/>
    <x v="8"/>
    <x v="7"/>
    <n v="26"/>
    <n v="13"/>
    <n v="338"/>
  </r>
  <r>
    <x v="161"/>
    <x v="5"/>
    <x v="5"/>
    <x v="3"/>
    <x v="8"/>
    <x v="8"/>
    <n v="48"/>
    <n v="19"/>
    <n v="912"/>
  </r>
  <r>
    <x v="162"/>
    <x v="11"/>
    <x v="11"/>
    <x v="2"/>
    <x v="1"/>
    <x v="9"/>
    <n v="31"/>
    <n v="50"/>
    <n v="1550"/>
  </r>
  <r>
    <x v="163"/>
    <x v="8"/>
    <x v="8"/>
    <x v="9"/>
    <x v="8"/>
    <x v="9"/>
    <n v="49"/>
    <n v="50"/>
    <n v="2450"/>
  </r>
  <r>
    <x v="161"/>
    <x v="5"/>
    <x v="5"/>
    <x v="9"/>
    <x v="4"/>
    <x v="6"/>
    <n v="37"/>
    <n v="15"/>
    <n v="555"/>
  </r>
  <r>
    <x v="81"/>
    <x v="10"/>
    <x v="10"/>
    <x v="5"/>
    <x v="3"/>
    <x v="5"/>
    <n v="23"/>
    <n v="8"/>
    <n v="184"/>
  </r>
  <r>
    <x v="102"/>
    <x v="8"/>
    <x v="8"/>
    <x v="9"/>
    <x v="7"/>
    <x v="0"/>
    <n v="24"/>
    <n v="5"/>
    <n v="120"/>
  </r>
  <r>
    <x v="164"/>
    <x v="8"/>
    <x v="8"/>
    <x v="5"/>
    <x v="2"/>
    <x v="1"/>
    <n v="1"/>
    <n v="25"/>
    <n v="25"/>
  </r>
  <r>
    <x v="145"/>
    <x v="0"/>
    <x v="0"/>
    <x v="0"/>
    <x v="7"/>
    <x v="5"/>
    <n v="25"/>
    <n v="8"/>
    <n v="200"/>
  </r>
  <r>
    <x v="41"/>
    <x v="0"/>
    <x v="0"/>
    <x v="9"/>
    <x v="7"/>
    <x v="4"/>
    <n v="14"/>
    <n v="2"/>
    <n v="28"/>
  </r>
  <r>
    <x v="27"/>
    <x v="10"/>
    <x v="10"/>
    <x v="3"/>
    <x v="5"/>
    <x v="9"/>
    <n v="39"/>
    <n v="50"/>
    <n v="1950"/>
  </r>
  <r>
    <x v="165"/>
    <x v="10"/>
    <x v="10"/>
    <x v="1"/>
    <x v="2"/>
    <x v="4"/>
    <n v="35"/>
    <n v="2"/>
    <n v="70"/>
  </r>
  <r>
    <x v="166"/>
    <x v="9"/>
    <x v="9"/>
    <x v="9"/>
    <x v="5"/>
    <x v="5"/>
    <n v="19"/>
    <n v="8"/>
    <n v="152"/>
  </r>
  <r>
    <x v="132"/>
    <x v="9"/>
    <x v="9"/>
    <x v="3"/>
    <x v="7"/>
    <x v="4"/>
    <n v="25"/>
    <n v="2"/>
    <n v="50"/>
  </r>
  <r>
    <x v="44"/>
    <x v="10"/>
    <x v="10"/>
    <x v="5"/>
    <x v="0"/>
    <x v="9"/>
    <n v="42"/>
    <n v="50"/>
    <n v="2100"/>
  </r>
  <r>
    <x v="112"/>
    <x v="0"/>
    <x v="0"/>
    <x v="6"/>
    <x v="6"/>
    <x v="9"/>
    <n v="13"/>
    <n v="50"/>
    <n v="650"/>
  </r>
  <r>
    <x v="167"/>
    <x v="10"/>
    <x v="10"/>
    <x v="5"/>
    <x v="2"/>
    <x v="8"/>
    <n v="30"/>
    <n v="19"/>
    <n v="570"/>
  </r>
  <r>
    <x v="168"/>
    <x v="6"/>
    <x v="6"/>
    <x v="9"/>
    <x v="4"/>
    <x v="0"/>
    <n v="21"/>
    <n v="5"/>
    <n v="105"/>
  </r>
  <r>
    <x v="126"/>
    <x v="0"/>
    <x v="0"/>
    <x v="2"/>
    <x v="1"/>
    <x v="9"/>
    <n v="9"/>
    <n v="50"/>
    <n v="450"/>
  </r>
  <r>
    <x v="157"/>
    <x v="8"/>
    <x v="8"/>
    <x v="2"/>
    <x v="8"/>
    <x v="4"/>
    <n v="34"/>
    <n v="2"/>
    <n v="68"/>
  </r>
  <r>
    <x v="169"/>
    <x v="9"/>
    <x v="9"/>
    <x v="6"/>
    <x v="4"/>
    <x v="6"/>
    <n v="49"/>
    <n v="15"/>
    <n v="735"/>
  </r>
  <r>
    <x v="170"/>
    <x v="7"/>
    <x v="7"/>
    <x v="8"/>
    <x v="2"/>
    <x v="1"/>
    <n v="35"/>
    <n v="25"/>
    <n v="875"/>
  </r>
  <r>
    <x v="81"/>
    <x v="10"/>
    <x v="10"/>
    <x v="4"/>
    <x v="2"/>
    <x v="4"/>
    <n v="1"/>
    <n v="2"/>
    <n v="2"/>
  </r>
  <r>
    <x v="171"/>
    <x v="8"/>
    <x v="8"/>
    <x v="4"/>
    <x v="2"/>
    <x v="1"/>
    <n v="1"/>
    <n v="25"/>
    <n v="25"/>
  </r>
  <r>
    <x v="172"/>
    <x v="0"/>
    <x v="0"/>
    <x v="6"/>
    <x v="8"/>
    <x v="2"/>
    <n v="34"/>
    <n v="10"/>
    <n v="340"/>
  </r>
  <r>
    <x v="5"/>
    <x v="4"/>
    <x v="4"/>
    <x v="3"/>
    <x v="2"/>
    <x v="0"/>
    <n v="12"/>
    <n v="5"/>
    <n v="60"/>
  </r>
  <r>
    <x v="173"/>
    <x v="10"/>
    <x v="10"/>
    <x v="6"/>
    <x v="9"/>
    <x v="6"/>
    <n v="48"/>
    <n v="15"/>
    <n v="720"/>
  </r>
  <r>
    <x v="174"/>
    <x v="7"/>
    <x v="7"/>
    <x v="1"/>
    <x v="5"/>
    <x v="1"/>
    <n v="31"/>
    <n v="25"/>
    <n v="775"/>
  </r>
  <r>
    <x v="175"/>
    <x v="5"/>
    <x v="5"/>
    <x v="0"/>
    <x v="9"/>
    <x v="1"/>
    <n v="40"/>
    <n v="25"/>
    <n v="1000"/>
  </r>
  <r>
    <x v="77"/>
    <x v="3"/>
    <x v="3"/>
    <x v="9"/>
    <x v="7"/>
    <x v="7"/>
    <n v="24"/>
    <n v="13"/>
    <n v="312"/>
  </r>
  <r>
    <x v="176"/>
    <x v="2"/>
    <x v="2"/>
    <x v="3"/>
    <x v="1"/>
    <x v="3"/>
    <n v="15"/>
    <n v="11"/>
    <n v="165"/>
  </r>
  <r>
    <x v="177"/>
    <x v="2"/>
    <x v="2"/>
    <x v="7"/>
    <x v="8"/>
    <x v="2"/>
    <n v="2"/>
    <n v="10"/>
    <n v="20"/>
  </r>
  <r>
    <x v="178"/>
    <x v="6"/>
    <x v="6"/>
    <x v="3"/>
    <x v="1"/>
    <x v="4"/>
    <n v="14"/>
    <n v="2"/>
    <n v="28"/>
  </r>
  <r>
    <x v="179"/>
    <x v="10"/>
    <x v="10"/>
    <x v="3"/>
    <x v="9"/>
    <x v="9"/>
    <n v="23"/>
    <n v="50"/>
    <n v="1150"/>
  </r>
  <r>
    <x v="74"/>
    <x v="5"/>
    <x v="5"/>
    <x v="6"/>
    <x v="8"/>
    <x v="8"/>
    <n v="37"/>
    <n v="19"/>
    <n v="703"/>
  </r>
  <r>
    <x v="140"/>
    <x v="4"/>
    <x v="4"/>
    <x v="1"/>
    <x v="7"/>
    <x v="7"/>
    <n v="33"/>
    <n v="13"/>
    <n v="429"/>
  </r>
  <r>
    <x v="49"/>
    <x v="0"/>
    <x v="0"/>
    <x v="8"/>
    <x v="2"/>
    <x v="9"/>
    <n v="11"/>
    <n v="50"/>
    <n v="550"/>
  </r>
  <r>
    <x v="159"/>
    <x v="10"/>
    <x v="10"/>
    <x v="3"/>
    <x v="7"/>
    <x v="2"/>
    <n v="15"/>
    <n v="10"/>
    <n v="150"/>
  </r>
  <r>
    <x v="180"/>
    <x v="3"/>
    <x v="3"/>
    <x v="6"/>
    <x v="2"/>
    <x v="3"/>
    <n v="21"/>
    <n v="11"/>
    <n v="231"/>
  </r>
  <r>
    <x v="70"/>
    <x v="11"/>
    <x v="11"/>
    <x v="9"/>
    <x v="6"/>
    <x v="3"/>
    <n v="33"/>
    <n v="11"/>
    <n v="363"/>
  </r>
  <r>
    <x v="181"/>
    <x v="9"/>
    <x v="9"/>
    <x v="7"/>
    <x v="7"/>
    <x v="3"/>
    <n v="6"/>
    <n v="11"/>
    <n v="66"/>
  </r>
  <r>
    <x v="182"/>
    <x v="1"/>
    <x v="1"/>
    <x v="2"/>
    <x v="2"/>
    <x v="2"/>
    <n v="40"/>
    <n v="10"/>
    <n v="400"/>
  </r>
  <r>
    <x v="65"/>
    <x v="7"/>
    <x v="7"/>
    <x v="3"/>
    <x v="8"/>
    <x v="0"/>
    <n v="46"/>
    <n v="5"/>
    <n v="230"/>
  </r>
  <r>
    <x v="23"/>
    <x v="11"/>
    <x v="11"/>
    <x v="3"/>
    <x v="1"/>
    <x v="2"/>
    <n v="18"/>
    <n v="10"/>
    <n v="180"/>
  </r>
  <r>
    <x v="98"/>
    <x v="1"/>
    <x v="1"/>
    <x v="3"/>
    <x v="4"/>
    <x v="2"/>
    <n v="36"/>
    <n v="10"/>
    <n v="360"/>
  </r>
  <r>
    <x v="183"/>
    <x v="6"/>
    <x v="6"/>
    <x v="1"/>
    <x v="1"/>
    <x v="7"/>
    <n v="22"/>
    <n v="13"/>
    <n v="286"/>
  </r>
  <r>
    <x v="174"/>
    <x v="7"/>
    <x v="7"/>
    <x v="7"/>
    <x v="9"/>
    <x v="2"/>
    <n v="35"/>
    <n v="10"/>
    <n v="350"/>
  </r>
  <r>
    <x v="161"/>
    <x v="5"/>
    <x v="5"/>
    <x v="2"/>
    <x v="9"/>
    <x v="3"/>
    <n v="21"/>
    <n v="11"/>
    <n v="231"/>
  </r>
  <r>
    <x v="184"/>
    <x v="8"/>
    <x v="8"/>
    <x v="4"/>
    <x v="6"/>
    <x v="8"/>
    <n v="7"/>
    <n v="19"/>
    <n v="133"/>
  </r>
  <r>
    <x v="185"/>
    <x v="10"/>
    <x v="10"/>
    <x v="5"/>
    <x v="0"/>
    <x v="7"/>
    <n v="15"/>
    <n v="13"/>
    <n v="195"/>
  </r>
  <r>
    <x v="186"/>
    <x v="1"/>
    <x v="1"/>
    <x v="4"/>
    <x v="5"/>
    <x v="3"/>
    <n v="27"/>
    <n v="11"/>
    <n v="297"/>
  </r>
  <r>
    <x v="187"/>
    <x v="7"/>
    <x v="7"/>
    <x v="7"/>
    <x v="8"/>
    <x v="5"/>
    <n v="18"/>
    <n v="8"/>
    <n v="144"/>
  </r>
  <r>
    <x v="34"/>
    <x v="2"/>
    <x v="2"/>
    <x v="3"/>
    <x v="9"/>
    <x v="6"/>
    <n v="24"/>
    <n v="15"/>
    <n v="360"/>
  </r>
  <r>
    <x v="18"/>
    <x v="5"/>
    <x v="5"/>
    <x v="7"/>
    <x v="1"/>
    <x v="3"/>
    <n v="40"/>
    <n v="11"/>
    <n v="440"/>
  </r>
  <r>
    <x v="188"/>
    <x v="1"/>
    <x v="1"/>
    <x v="7"/>
    <x v="4"/>
    <x v="5"/>
    <n v="26"/>
    <n v="8"/>
    <n v="208"/>
  </r>
  <r>
    <x v="77"/>
    <x v="3"/>
    <x v="3"/>
    <x v="4"/>
    <x v="5"/>
    <x v="1"/>
    <n v="22"/>
    <n v="25"/>
    <n v="550"/>
  </r>
  <r>
    <x v="33"/>
    <x v="9"/>
    <x v="9"/>
    <x v="5"/>
    <x v="4"/>
    <x v="6"/>
    <n v="10"/>
    <n v="15"/>
    <n v="150"/>
  </r>
  <r>
    <x v="97"/>
    <x v="10"/>
    <x v="10"/>
    <x v="4"/>
    <x v="6"/>
    <x v="6"/>
    <n v="22"/>
    <n v="15"/>
    <n v="330"/>
  </r>
  <r>
    <x v="189"/>
    <x v="6"/>
    <x v="6"/>
    <x v="5"/>
    <x v="7"/>
    <x v="4"/>
    <n v="35"/>
    <n v="2"/>
    <n v="70"/>
  </r>
  <r>
    <x v="119"/>
    <x v="11"/>
    <x v="11"/>
    <x v="0"/>
    <x v="6"/>
    <x v="1"/>
    <n v="50"/>
    <n v="25"/>
    <n v="1250"/>
  </r>
  <r>
    <x v="104"/>
    <x v="3"/>
    <x v="3"/>
    <x v="5"/>
    <x v="1"/>
    <x v="1"/>
    <n v="29"/>
    <n v="25"/>
    <n v="725"/>
  </r>
  <r>
    <x v="103"/>
    <x v="4"/>
    <x v="4"/>
    <x v="8"/>
    <x v="5"/>
    <x v="3"/>
    <n v="34"/>
    <n v="11"/>
    <n v="374"/>
  </r>
  <r>
    <x v="141"/>
    <x v="10"/>
    <x v="10"/>
    <x v="0"/>
    <x v="4"/>
    <x v="1"/>
    <n v="13"/>
    <n v="25"/>
    <n v="325"/>
  </r>
  <r>
    <x v="190"/>
    <x v="8"/>
    <x v="8"/>
    <x v="3"/>
    <x v="4"/>
    <x v="1"/>
    <n v="16"/>
    <n v="25"/>
    <n v="400"/>
  </r>
  <r>
    <x v="191"/>
    <x v="4"/>
    <x v="4"/>
    <x v="0"/>
    <x v="1"/>
    <x v="8"/>
    <n v="19"/>
    <n v="19"/>
    <n v="361"/>
  </r>
  <r>
    <x v="58"/>
    <x v="0"/>
    <x v="0"/>
    <x v="4"/>
    <x v="5"/>
    <x v="0"/>
    <n v="39"/>
    <n v="5"/>
    <n v="195"/>
  </r>
  <r>
    <x v="192"/>
    <x v="1"/>
    <x v="1"/>
    <x v="9"/>
    <x v="4"/>
    <x v="2"/>
    <n v="16"/>
    <n v="10"/>
    <n v="160"/>
  </r>
  <r>
    <x v="193"/>
    <x v="4"/>
    <x v="4"/>
    <x v="6"/>
    <x v="9"/>
    <x v="6"/>
    <n v="37"/>
    <n v="15"/>
    <n v="555"/>
  </r>
  <r>
    <x v="28"/>
    <x v="6"/>
    <x v="6"/>
    <x v="7"/>
    <x v="0"/>
    <x v="2"/>
    <n v="6"/>
    <n v="10"/>
    <n v="60"/>
  </r>
  <r>
    <x v="194"/>
    <x v="4"/>
    <x v="4"/>
    <x v="6"/>
    <x v="9"/>
    <x v="2"/>
    <n v="36"/>
    <n v="10"/>
    <n v="360"/>
  </r>
  <r>
    <x v="195"/>
    <x v="0"/>
    <x v="0"/>
    <x v="7"/>
    <x v="6"/>
    <x v="7"/>
    <n v="47"/>
    <n v="13"/>
    <n v="611"/>
  </r>
  <r>
    <x v="196"/>
    <x v="7"/>
    <x v="7"/>
    <x v="1"/>
    <x v="3"/>
    <x v="8"/>
    <n v="28"/>
    <n v="19"/>
    <n v="532"/>
  </r>
  <r>
    <x v="124"/>
    <x v="11"/>
    <x v="11"/>
    <x v="1"/>
    <x v="2"/>
    <x v="3"/>
    <n v="6"/>
    <n v="11"/>
    <n v="66"/>
  </r>
  <r>
    <x v="197"/>
    <x v="9"/>
    <x v="9"/>
    <x v="5"/>
    <x v="8"/>
    <x v="8"/>
    <n v="15"/>
    <n v="19"/>
    <n v="285"/>
  </r>
  <r>
    <x v="198"/>
    <x v="2"/>
    <x v="2"/>
    <x v="7"/>
    <x v="0"/>
    <x v="0"/>
    <n v="32"/>
    <n v="5"/>
    <n v="160"/>
  </r>
  <r>
    <x v="9"/>
    <x v="6"/>
    <x v="6"/>
    <x v="4"/>
    <x v="7"/>
    <x v="7"/>
    <n v="42"/>
    <n v="13"/>
    <n v="546"/>
  </r>
  <r>
    <x v="197"/>
    <x v="9"/>
    <x v="9"/>
    <x v="7"/>
    <x v="6"/>
    <x v="4"/>
    <n v="1"/>
    <n v="2"/>
    <n v="2"/>
  </r>
  <r>
    <x v="199"/>
    <x v="7"/>
    <x v="7"/>
    <x v="6"/>
    <x v="8"/>
    <x v="8"/>
    <n v="31"/>
    <n v="19"/>
    <n v="589"/>
  </r>
  <r>
    <x v="9"/>
    <x v="6"/>
    <x v="6"/>
    <x v="8"/>
    <x v="3"/>
    <x v="9"/>
    <n v="38"/>
    <n v="50"/>
    <n v="1900"/>
  </r>
  <r>
    <x v="200"/>
    <x v="6"/>
    <x v="6"/>
    <x v="6"/>
    <x v="1"/>
    <x v="8"/>
    <n v="39"/>
    <n v="19"/>
    <n v="741"/>
  </r>
  <r>
    <x v="201"/>
    <x v="0"/>
    <x v="0"/>
    <x v="7"/>
    <x v="4"/>
    <x v="5"/>
    <n v="27"/>
    <n v="8"/>
    <n v="216"/>
  </r>
  <r>
    <x v="202"/>
    <x v="10"/>
    <x v="10"/>
    <x v="4"/>
    <x v="1"/>
    <x v="3"/>
    <n v="16"/>
    <n v="11"/>
    <n v="176"/>
  </r>
  <r>
    <x v="119"/>
    <x v="11"/>
    <x v="11"/>
    <x v="1"/>
    <x v="9"/>
    <x v="8"/>
    <n v="46"/>
    <n v="19"/>
    <n v="874"/>
  </r>
  <r>
    <x v="203"/>
    <x v="10"/>
    <x v="10"/>
    <x v="1"/>
    <x v="9"/>
    <x v="2"/>
    <n v="35"/>
    <n v="10"/>
    <n v="350"/>
  </r>
  <r>
    <x v="39"/>
    <x v="2"/>
    <x v="2"/>
    <x v="0"/>
    <x v="2"/>
    <x v="2"/>
    <n v="11"/>
    <n v="10"/>
    <n v="110"/>
  </r>
  <r>
    <x v="0"/>
    <x v="0"/>
    <x v="0"/>
    <x v="8"/>
    <x v="8"/>
    <x v="9"/>
    <n v="18"/>
    <n v="50"/>
    <n v="900"/>
  </r>
  <r>
    <x v="140"/>
    <x v="4"/>
    <x v="4"/>
    <x v="4"/>
    <x v="8"/>
    <x v="8"/>
    <n v="48"/>
    <n v="19"/>
    <n v="912"/>
  </r>
  <r>
    <x v="196"/>
    <x v="7"/>
    <x v="7"/>
    <x v="6"/>
    <x v="0"/>
    <x v="0"/>
    <n v="38"/>
    <n v="5"/>
    <n v="190"/>
  </r>
  <r>
    <x v="53"/>
    <x v="10"/>
    <x v="10"/>
    <x v="3"/>
    <x v="0"/>
    <x v="1"/>
    <n v="39"/>
    <n v="25"/>
    <n v="975"/>
  </r>
  <r>
    <x v="133"/>
    <x v="1"/>
    <x v="1"/>
    <x v="8"/>
    <x v="0"/>
    <x v="6"/>
    <n v="6"/>
    <n v="15"/>
    <n v="90"/>
  </r>
  <r>
    <x v="195"/>
    <x v="0"/>
    <x v="0"/>
    <x v="3"/>
    <x v="8"/>
    <x v="1"/>
    <n v="21"/>
    <n v="25"/>
    <n v="525"/>
  </r>
  <r>
    <x v="187"/>
    <x v="7"/>
    <x v="7"/>
    <x v="6"/>
    <x v="3"/>
    <x v="8"/>
    <n v="15"/>
    <n v="19"/>
    <n v="285"/>
  </r>
  <r>
    <x v="40"/>
    <x v="11"/>
    <x v="11"/>
    <x v="8"/>
    <x v="0"/>
    <x v="5"/>
    <n v="38"/>
    <n v="8"/>
    <n v="304"/>
  </r>
  <r>
    <x v="97"/>
    <x v="10"/>
    <x v="10"/>
    <x v="0"/>
    <x v="0"/>
    <x v="1"/>
    <n v="15"/>
    <n v="25"/>
    <n v="375"/>
  </r>
  <r>
    <x v="62"/>
    <x v="0"/>
    <x v="0"/>
    <x v="5"/>
    <x v="1"/>
    <x v="4"/>
    <n v="14"/>
    <n v="2"/>
    <n v="28"/>
  </r>
  <r>
    <x v="204"/>
    <x v="2"/>
    <x v="2"/>
    <x v="6"/>
    <x v="7"/>
    <x v="6"/>
    <n v="6"/>
    <n v="15"/>
    <n v="90"/>
  </r>
  <r>
    <x v="205"/>
    <x v="11"/>
    <x v="11"/>
    <x v="6"/>
    <x v="4"/>
    <x v="3"/>
    <n v="19"/>
    <n v="11"/>
    <n v="209"/>
  </r>
  <r>
    <x v="206"/>
    <x v="1"/>
    <x v="1"/>
    <x v="3"/>
    <x v="5"/>
    <x v="3"/>
    <n v="32"/>
    <n v="11"/>
    <n v="352"/>
  </r>
  <r>
    <x v="207"/>
    <x v="0"/>
    <x v="0"/>
    <x v="0"/>
    <x v="8"/>
    <x v="6"/>
    <n v="31"/>
    <n v="15"/>
    <n v="465"/>
  </r>
  <r>
    <x v="168"/>
    <x v="6"/>
    <x v="6"/>
    <x v="3"/>
    <x v="8"/>
    <x v="6"/>
    <n v="21"/>
    <n v="15"/>
    <n v="315"/>
  </r>
  <r>
    <x v="208"/>
    <x v="8"/>
    <x v="8"/>
    <x v="5"/>
    <x v="9"/>
    <x v="8"/>
    <n v="25"/>
    <n v="19"/>
    <n v="475"/>
  </r>
  <r>
    <x v="171"/>
    <x v="8"/>
    <x v="8"/>
    <x v="8"/>
    <x v="8"/>
    <x v="9"/>
    <n v="21"/>
    <n v="50"/>
    <n v="1050"/>
  </r>
  <r>
    <x v="180"/>
    <x v="3"/>
    <x v="3"/>
    <x v="9"/>
    <x v="8"/>
    <x v="1"/>
    <n v="40"/>
    <n v="25"/>
    <n v="1000"/>
  </r>
  <r>
    <x v="56"/>
    <x v="11"/>
    <x v="11"/>
    <x v="8"/>
    <x v="2"/>
    <x v="2"/>
    <n v="43"/>
    <n v="10"/>
    <n v="430"/>
  </r>
  <r>
    <x v="12"/>
    <x v="3"/>
    <x v="3"/>
    <x v="0"/>
    <x v="6"/>
    <x v="1"/>
    <n v="43"/>
    <n v="25"/>
    <n v="1075"/>
  </r>
  <r>
    <x v="32"/>
    <x v="11"/>
    <x v="11"/>
    <x v="5"/>
    <x v="6"/>
    <x v="9"/>
    <n v="1"/>
    <n v="50"/>
    <n v="50"/>
  </r>
  <r>
    <x v="102"/>
    <x v="8"/>
    <x v="8"/>
    <x v="7"/>
    <x v="9"/>
    <x v="3"/>
    <n v="7"/>
    <n v="11"/>
    <n v="77"/>
  </r>
  <r>
    <x v="52"/>
    <x v="6"/>
    <x v="6"/>
    <x v="5"/>
    <x v="4"/>
    <x v="4"/>
    <n v="40"/>
    <n v="2"/>
    <n v="80"/>
  </r>
  <r>
    <x v="209"/>
    <x v="8"/>
    <x v="8"/>
    <x v="0"/>
    <x v="3"/>
    <x v="2"/>
    <n v="22"/>
    <n v="10"/>
    <n v="220"/>
  </r>
  <r>
    <x v="42"/>
    <x v="10"/>
    <x v="10"/>
    <x v="7"/>
    <x v="1"/>
    <x v="8"/>
    <n v="25"/>
    <n v="19"/>
    <n v="475"/>
  </r>
  <r>
    <x v="210"/>
    <x v="1"/>
    <x v="1"/>
    <x v="6"/>
    <x v="0"/>
    <x v="4"/>
    <n v="36"/>
    <n v="2"/>
    <n v="72"/>
  </r>
  <r>
    <x v="211"/>
    <x v="7"/>
    <x v="7"/>
    <x v="9"/>
    <x v="8"/>
    <x v="3"/>
    <n v="21"/>
    <n v="11"/>
    <n v="231"/>
  </r>
  <r>
    <x v="90"/>
    <x v="7"/>
    <x v="7"/>
    <x v="2"/>
    <x v="1"/>
    <x v="6"/>
    <n v="17"/>
    <n v="15"/>
    <n v="255"/>
  </r>
  <r>
    <x v="0"/>
    <x v="0"/>
    <x v="0"/>
    <x v="1"/>
    <x v="4"/>
    <x v="9"/>
    <n v="35"/>
    <n v="50"/>
    <n v="1750"/>
  </r>
  <r>
    <x v="96"/>
    <x v="11"/>
    <x v="11"/>
    <x v="9"/>
    <x v="5"/>
    <x v="3"/>
    <n v="8"/>
    <n v="11"/>
    <n v="88"/>
  </r>
  <r>
    <x v="37"/>
    <x v="3"/>
    <x v="3"/>
    <x v="6"/>
    <x v="5"/>
    <x v="6"/>
    <n v="14"/>
    <n v="15"/>
    <n v="210"/>
  </r>
  <r>
    <x v="202"/>
    <x v="10"/>
    <x v="10"/>
    <x v="9"/>
    <x v="4"/>
    <x v="6"/>
    <n v="7"/>
    <n v="15"/>
    <n v="105"/>
  </r>
  <r>
    <x v="20"/>
    <x v="1"/>
    <x v="1"/>
    <x v="6"/>
    <x v="1"/>
    <x v="0"/>
    <n v="10"/>
    <n v="5"/>
    <n v="50"/>
  </r>
  <r>
    <x v="171"/>
    <x v="8"/>
    <x v="8"/>
    <x v="8"/>
    <x v="9"/>
    <x v="8"/>
    <n v="27"/>
    <n v="19"/>
    <n v="513"/>
  </r>
  <r>
    <x v="212"/>
    <x v="2"/>
    <x v="2"/>
    <x v="6"/>
    <x v="2"/>
    <x v="7"/>
    <n v="36"/>
    <n v="13"/>
    <n v="468"/>
  </r>
  <r>
    <x v="213"/>
    <x v="9"/>
    <x v="9"/>
    <x v="9"/>
    <x v="9"/>
    <x v="0"/>
    <n v="48"/>
    <n v="5"/>
    <n v="240"/>
  </r>
  <r>
    <x v="199"/>
    <x v="7"/>
    <x v="7"/>
    <x v="6"/>
    <x v="7"/>
    <x v="0"/>
    <n v="11"/>
    <n v="5"/>
    <n v="55"/>
  </r>
  <r>
    <x v="214"/>
    <x v="8"/>
    <x v="8"/>
    <x v="6"/>
    <x v="1"/>
    <x v="4"/>
    <n v="47"/>
    <n v="2"/>
    <n v="94"/>
  </r>
  <r>
    <x v="215"/>
    <x v="10"/>
    <x v="10"/>
    <x v="2"/>
    <x v="2"/>
    <x v="2"/>
    <n v="3"/>
    <n v="10"/>
    <n v="30"/>
  </r>
  <r>
    <x v="216"/>
    <x v="9"/>
    <x v="9"/>
    <x v="8"/>
    <x v="7"/>
    <x v="7"/>
    <n v="44"/>
    <n v="13"/>
    <n v="572"/>
  </r>
  <r>
    <x v="217"/>
    <x v="3"/>
    <x v="3"/>
    <x v="1"/>
    <x v="8"/>
    <x v="8"/>
    <n v="7"/>
    <n v="19"/>
    <n v="133"/>
  </r>
  <r>
    <x v="218"/>
    <x v="2"/>
    <x v="2"/>
    <x v="9"/>
    <x v="6"/>
    <x v="4"/>
    <n v="8"/>
    <n v="2"/>
    <n v="16"/>
  </r>
  <r>
    <x v="219"/>
    <x v="6"/>
    <x v="6"/>
    <x v="7"/>
    <x v="1"/>
    <x v="0"/>
    <n v="27"/>
    <n v="5"/>
    <n v="135"/>
  </r>
  <r>
    <x v="1"/>
    <x v="1"/>
    <x v="1"/>
    <x v="8"/>
    <x v="0"/>
    <x v="3"/>
    <n v="37"/>
    <n v="11"/>
    <n v="407"/>
  </r>
  <r>
    <x v="159"/>
    <x v="10"/>
    <x v="10"/>
    <x v="8"/>
    <x v="0"/>
    <x v="4"/>
    <n v="7"/>
    <n v="2"/>
    <n v="14"/>
  </r>
  <r>
    <x v="220"/>
    <x v="6"/>
    <x v="6"/>
    <x v="9"/>
    <x v="0"/>
    <x v="7"/>
    <n v="40"/>
    <n v="13"/>
    <n v="520"/>
  </r>
  <r>
    <x v="63"/>
    <x v="5"/>
    <x v="5"/>
    <x v="5"/>
    <x v="8"/>
    <x v="3"/>
    <n v="48"/>
    <n v="11"/>
    <n v="528"/>
  </r>
  <r>
    <x v="41"/>
    <x v="0"/>
    <x v="0"/>
    <x v="2"/>
    <x v="4"/>
    <x v="1"/>
    <n v="43"/>
    <n v="25"/>
    <n v="1075"/>
  </r>
  <r>
    <x v="221"/>
    <x v="8"/>
    <x v="8"/>
    <x v="5"/>
    <x v="2"/>
    <x v="9"/>
    <n v="36"/>
    <n v="50"/>
    <n v="1800"/>
  </r>
  <r>
    <x v="80"/>
    <x v="4"/>
    <x v="4"/>
    <x v="1"/>
    <x v="5"/>
    <x v="6"/>
    <n v="12"/>
    <n v="15"/>
    <n v="180"/>
  </r>
  <r>
    <x v="222"/>
    <x v="7"/>
    <x v="7"/>
    <x v="0"/>
    <x v="8"/>
    <x v="4"/>
    <n v="24"/>
    <n v="2"/>
    <n v="48"/>
  </r>
  <r>
    <x v="35"/>
    <x v="2"/>
    <x v="2"/>
    <x v="9"/>
    <x v="7"/>
    <x v="7"/>
    <n v="21"/>
    <n v="13"/>
    <n v="273"/>
  </r>
  <r>
    <x v="124"/>
    <x v="11"/>
    <x v="11"/>
    <x v="8"/>
    <x v="9"/>
    <x v="0"/>
    <n v="16"/>
    <n v="5"/>
    <n v="80"/>
  </r>
  <r>
    <x v="222"/>
    <x v="7"/>
    <x v="7"/>
    <x v="8"/>
    <x v="9"/>
    <x v="7"/>
    <n v="6"/>
    <n v="13"/>
    <n v="78"/>
  </r>
  <r>
    <x v="114"/>
    <x v="10"/>
    <x v="10"/>
    <x v="1"/>
    <x v="2"/>
    <x v="7"/>
    <n v="9"/>
    <n v="13"/>
    <n v="117"/>
  </r>
  <r>
    <x v="59"/>
    <x v="11"/>
    <x v="11"/>
    <x v="7"/>
    <x v="0"/>
    <x v="7"/>
    <n v="15"/>
    <n v="13"/>
    <n v="195"/>
  </r>
  <r>
    <x v="110"/>
    <x v="1"/>
    <x v="1"/>
    <x v="9"/>
    <x v="0"/>
    <x v="0"/>
    <n v="35"/>
    <n v="5"/>
    <n v="175"/>
  </r>
  <r>
    <x v="34"/>
    <x v="2"/>
    <x v="2"/>
    <x v="3"/>
    <x v="4"/>
    <x v="7"/>
    <n v="18"/>
    <n v="13"/>
    <n v="234"/>
  </r>
  <r>
    <x v="19"/>
    <x v="2"/>
    <x v="2"/>
    <x v="6"/>
    <x v="7"/>
    <x v="8"/>
    <n v="27"/>
    <n v="19"/>
    <n v="513"/>
  </r>
  <r>
    <x v="223"/>
    <x v="2"/>
    <x v="2"/>
    <x v="7"/>
    <x v="6"/>
    <x v="2"/>
    <n v="14"/>
    <n v="10"/>
    <n v="140"/>
  </r>
  <r>
    <x v="106"/>
    <x v="3"/>
    <x v="3"/>
    <x v="9"/>
    <x v="2"/>
    <x v="8"/>
    <n v="7"/>
    <n v="19"/>
    <n v="133"/>
  </r>
  <r>
    <x v="128"/>
    <x v="9"/>
    <x v="9"/>
    <x v="1"/>
    <x v="2"/>
    <x v="9"/>
    <n v="22"/>
    <n v="50"/>
    <n v="1100"/>
  </r>
  <r>
    <x v="224"/>
    <x v="7"/>
    <x v="7"/>
    <x v="8"/>
    <x v="4"/>
    <x v="8"/>
    <n v="36"/>
    <n v="19"/>
    <n v="684"/>
  </r>
  <r>
    <x v="225"/>
    <x v="7"/>
    <x v="7"/>
    <x v="5"/>
    <x v="8"/>
    <x v="0"/>
    <n v="37"/>
    <n v="5"/>
    <n v="185"/>
  </r>
  <r>
    <x v="226"/>
    <x v="3"/>
    <x v="3"/>
    <x v="6"/>
    <x v="9"/>
    <x v="6"/>
    <n v="45"/>
    <n v="15"/>
    <n v="675"/>
  </r>
  <r>
    <x v="227"/>
    <x v="9"/>
    <x v="9"/>
    <x v="1"/>
    <x v="2"/>
    <x v="5"/>
    <n v="43"/>
    <n v="8"/>
    <n v="344"/>
  </r>
  <r>
    <x v="75"/>
    <x v="8"/>
    <x v="8"/>
    <x v="9"/>
    <x v="8"/>
    <x v="8"/>
    <n v="11"/>
    <n v="19"/>
    <n v="209"/>
  </r>
  <r>
    <x v="138"/>
    <x v="1"/>
    <x v="1"/>
    <x v="9"/>
    <x v="7"/>
    <x v="7"/>
    <n v="20"/>
    <n v="13"/>
    <n v="260"/>
  </r>
  <r>
    <x v="152"/>
    <x v="3"/>
    <x v="3"/>
    <x v="0"/>
    <x v="4"/>
    <x v="0"/>
    <n v="2"/>
    <n v="5"/>
    <n v="10"/>
  </r>
  <r>
    <x v="117"/>
    <x v="6"/>
    <x v="6"/>
    <x v="9"/>
    <x v="7"/>
    <x v="1"/>
    <n v="28"/>
    <n v="25"/>
    <n v="700"/>
  </r>
  <r>
    <x v="228"/>
    <x v="9"/>
    <x v="9"/>
    <x v="0"/>
    <x v="7"/>
    <x v="0"/>
    <n v="7"/>
    <n v="5"/>
    <n v="35"/>
  </r>
  <r>
    <x v="229"/>
    <x v="11"/>
    <x v="11"/>
    <x v="6"/>
    <x v="3"/>
    <x v="3"/>
    <n v="17"/>
    <n v="11"/>
    <n v="187"/>
  </r>
  <r>
    <x v="203"/>
    <x v="10"/>
    <x v="10"/>
    <x v="8"/>
    <x v="1"/>
    <x v="1"/>
    <n v="50"/>
    <n v="25"/>
    <n v="1250"/>
  </r>
  <r>
    <x v="103"/>
    <x v="4"/>
    <x v="4"/>
    <x v="7"/>
    <x v="6"/>
    <x v="3"/>
    <n v="30"/>
    <n v="11"/>
    <n v="330"/>
  </r>
  <r>
    <x v="230"/>
    <x v="8"/>
    <x v="8"/>
    <x v="8"/>
    <x v="7"/>
    <x v="0"/>
    <n v="44"/>
    <n v="5"/>
    <n v="220"/>
  </r>
  <r>
    <x v="231"/>
    <x v="0"/>
    <x v="0"/>
    <x v="9"/>
    <x v="6"/>
    <x v="4"/>
    <n v="42"/>
    <n v="2"/>
    <n v="84"/>
  </r>
  <r>
    <x v="232"/>
    <x v="5"/>
    <x v="5"/>
    <x v="8"/>
    <x v="7"/>
    <x v="3"/>
    <n v="10"/>
    <n v="11"/>
    <n v="110"/>
  </r>
  <r>
    <x v="233"/>
    <x v="5"/>
    <x v="5"/>
    <x v="0"/>
    <x v="0"/>
    <x v="6"/>
    <n v="17"/>
    <n v="15"/>
    <n v="255"/>
  </r>
  <r>
    <x v="44"/>
    <x v="10"/>
    <x v="10"/>
    <x v="9"/>
    <x v="1"/>
    <x v="8"/>
    <n v="2"/>
    <n v="19"/>
    <n v="38"/>
  </r>
  <r>
    <x v="129"/>
    <x v="5"/>
    <x v="5"/>
    <x v="0"/>
    <x v="2"/>
    <x v="0"/>
    <n v="42"/>
    <n v="5"/>
    <n v="210"/>
  </r>
  <r>
    <x v="215"/>
    <x v="10"/>
    <x v="10"/>
    <x v="1"/>
    <x v="8"/>
    <x v="7"/>
    <n v="24"/>
    <n v="13"/>
    <n v="312"/>
  </r>
  <r>
    <x v="190"/>
    <x v="8"/>
    <x v="8"/>
    <x v="7"/>
    <x v="0"/>
    <x v="7"/>
    <n v="33"/>
    <n v="13"/>
    <n v="429"/>
  </r>
  <r>
    <x v="161"/>
    <x v="5"/>
    <x v="5"/>
    <x v="7"/>
    <x v="2"/>
    <x v="8"/>
    <n v="23"/>
    <n v="19"/>
    <n v="437"/>
  </r>
  <r>
    <x v="234"/>
    <x v="9"/>
    <x v="9"/>
    <x v="0"/>
    <x v="6"/>
    <x v="7"/>
    <n v="1"/>
    <n v="13"/>
    <n v="13"/>
  </r>
  <r>
    <x v="235"/>
    <x v="8"/>
    <x v="8"/>
    <x v="4"/>
    <x v="1"/>
    <x v="1"/>
    <n v="38"/>
    <n v="25"/>
    <n v="950"/>
  </r>
  <r>
    <x v="236"/>
    <x v="7"/>
    <x v="7"/>
    <x v="3"/>
    <x v="8"/>
    <x v="8"/>
    <n v="8"/>
    <n v="19"/>
    <n v="152"/>
  </r>
  <r>
    <x v="209"/>
    <x v="8"/>
    <x v="8"/>
    <x v="0"/>
    <x v="5"/>
    <x v="9"/>
    <n v="14"/>
    <n v="50"/>
    <n v="700"/>
  </r>
  <r>
    <x v="58"/>
    <x v="0"/>
    <x v="0"/>
    <x v="0"/>
    <x v="2"/>
    <x v="8"/>
    <n v="35"/>
    <n v="19"/>
    <n v="665"/>
  </r>
  <r>
    <x v="237"/>
    <x v="1"/>
    <x v="1"/>
    <x v="7"/>
    <x v="6"/>
    <x v="5"/>
    <n v="44"/>
    <n v="8"/>
    <n v="352"/>
  </r>
  <r>
    <x v="238"/>
    <x v="0"/>
    <x v="0"/>
    <x v="3"/>
    <x v="0"/>
    <x v="2"/>
    <n v="21"/>
    <n v="10"/>
    <n v="210"/>
  </r>
  <r>
    <x v="16"/>
    <x v="10"/>
    <x v="10"/>
    <x v="3"/>
    <x v="1"/>
    <x v="8"/>
    <n v="18"/>
    <n v="19"/>
    <n v="342"/>
  </r>
  <r>
    <x v="234"/>
    <x v="9"/>
    <x v="9"/>
    <x v="5"/>
    <x v="0"/>
    <x v="1"/>
    <n v="38"/>
    <n v="25"/>
    <n v="950"/>
  </r>
  <r>
    <x v="1"/>
    <x v="1"/>
    <x v="1"/>
    <x v="2"/>
    <x v="8"/>
    <x v="5"/>
    <n v="19"/>
    <n v="8"/>
    <n v="152"/>
  </r>
  <r>
    <x v="203"/>
    <x v="10"/>
    <x v="10"/>
    <x v="0"/>
    <x v="3"/>
    <x v="2"/>
    <n v="10"/>
    <n v="10"/>
    <n v="100"/>
  </r>
  <r>
    <x v="110"/>
    <x v="1"/>
    <x v="1"/>
    <x v="5"/>
    <x v="4"/>
    <x v="6"/>
    <n v="23"/>
    <n v="15"/>
    <n v="345"/>
  </r>
  <r>
    <x v="139"/>
    <x v="1"/>
    <x v="1"/>
    <x v="6"/>
    <x v="0"/>
    <x v="2"/>
    <n v="4"/>
    <n v="10"/>
    <n v="40"/>
  </r>
  <r>
    <x v="218"/>
    <x v="2"/>
    <x v="2"/>
    <x v="0"/>
    <x v="3"/>
    <x v="1"/>
    <n v="33"/>
    <n v="25"/>
    <n v="825"/>
  </r>
  <r>
    <x v="239"/>
    <x v="6"/>
    <x v="6"/>
    <x v="8"/>
    <x v="5"/>
    <x v="9"/>
    <n v="47"/>
    <n v="50"/>
    <n v="2350"/>
  </r>
  <r>
    <x v="181"/>
    <x v="9"/>
    <x v="9"/>
    <x v="6"/>
    <x v="1"/>
    <x v="2"/>
    <n v="38"/>
    <n v="10"/>
    <n v="380"/>
  </r>
  <r>
    <x v="108"/>
    <x v="11"/>
    <x v="11"/>
    <x v="1"/>
    <x v="1"/>
    <x v="0"/>
    <n v="22"/>
    <n v="5"/>
    <n v="110"/>
  </r>
  <r>
    <x v="129"/>
    <x v="5"/>
    <x v="5"/>
    <x v="4"/>
    <x v="5"/>
    <x v="0"/>
    <n v="44"/>
    <n v="5"/>
    <n v="220"/>
  </r>
  <r>
    <x v="162"/>
    <x v="11"/>
    <x v="11"/>
    <x v="3"/>
    <x v="5"/>
    <x v="8"/>
    <n v="4"/>
    <n v="19"/>
    <n v="76"/>
  </r>
  <r>
    <x v="111"/>
    <x v="4"/>
    <x v="4"/>
    <x v="0"/>
    <x v="9"/>
    <x v="7"/>
    <n v="44"/>
    <n v="13"/>
    <n v="572"/>
  </r>
  <r>
    <x v="127"/>
    <x v="8"/>
    <x v="8"/>
    <x v="0"/>
    <x v="3"/>
    <x v="5"/>
    <n v="14"/>
    <n v="8"/>
    <n v="112"/>
  </r>
  <r>
    <x v="240"/>
    <x v="6"/>
    <x v="6"/>
    <x v="8"/>
    <x v="3"/>
    <x v="1"/>
    <n v="33"/>
    <n v="25"/>
    <n v="825"/>
  </r>
  <r>
    <x v="241"/>
    <x v="2"/>
    <x v="2"/>
    <x v="4"/>
    <x v="6"/>
    <x v="5"/>
    <n v="16"/>
    <n v="8"/>
    <n v="128"/>
  </r>
  <r>
    <x v="128"/>
    <x v="9"/>
    <x v="9"/>
    <x v="4"/>
    <x v="0"/>
    <x v="4"/>
    <n v="24"/>
    <n v="2"/>
    <n v="48"/>
  </r>
  <r>
    <x v="136"/>
    <x v="3"/>
    <x v="3"/>
    <x v="2"/>
    <x v="6"/>
    <x v="0"/>
    <n v="33"/>
    <n v="5"/>
    <n v="165"/>
  </r>
  <r>
    <x v="99"/>
    <x v="6"/>
    <x v="6"/>
    <x v="5"/>
    <x v="5"/>
    <x v="3"/>
    <n v="15"/>
    <n v="11"/>
    <n v="165"/>
  </r>
  <r>
    <x v="19"/>
    <x v="2"/>
    <x v="2"/>
    <x v="1"/>
    <x v="6"/>
    <x v="0"/>
    <n v="41"/>
    <n v="5"/>
    <n v="205"/>
  </r>
  <r>
    <x v="229"/>
    <x v="11"/>
    <x v="11"/>
    <x v="0"/>
    <x v="3"/>
    <x v="1"/>
    <n v="3"/>
    <n v="25"/>
    <n v="75"/>
  </r>
  <r>
    <x v="78"/>
    <x v="7"/>
    <x v="7"/>
    <x v="0"/>
    <x v="9"/>
    <x v="9"/>
    <n v="17"/>
    <n v="50"/>
    <n v="850"/>
  </r>
  <r>
    <x v="233"/>
    <x v="5"/>
    <x v="5"/>
    <x v="6"/>
    <x v="8"/>
    <x v="2"/>
    <n v="2"/>
    <n v="10"/>
    <n v="20"/>
  </r>
  <r>
    <x v="242"/>
    <x v="6"/>
    <x v="6"/>
    <x v="2"/>
    <x v="1"/>
    <x v="9"/>
    <n v="10"/>
    <n v="50"/>
    <n v="500"/>
  </r>
  <r>
    <x v="40"/>
    <x v="11"/>
    <x v="11"/>
    <x v="7"/>
    <x v="2"/>
    <x v="6"/>
    <n v="10"/>
    <n v="15"/>
    <n v="150"/>
  </r>
  <r>
    <x v="1"/>
    <x v="1"/>
    <x v="1"/>
    <x v="0"/>
    <x v="1"/>
    <x v="0"/>
    <n v="26"/>
    <n v="5"/>
    <n v="130"/>
  </r>
  <r>
    <x v="237"/>
    <x v="1"/>
    <x v="1"/>
    <x v="3"/>
    <x v="0"/>
    <x v="6"/>
    <n v="18"/>
    <n v="15"/>
    <n v="270"/>
  </r>
  <r>
    <x v="45"/>
    <x v="10"/>
    <x v="10"/>
    <x v="3"/>
    <x v="6"/>
    <x v="8"/>
    <n v="46"/>
    <n v="19"/>
    <n v="874"/>
  </r>
  <r>
    <x v="243"/>
    <x v="4"/>
    <x v="4"/>
    <x v="0"/>
    <x v="3"/>
    <x v="5"/>
    <n v="39"/>
    <n v="8"/>
    <n v="312"/>
  </r>
  <r>
    <x v="244"/>
    <x v="4"/>
    <x v="4"/>
    <x v="0"/>
    <x v="5"/>
    <x v="3"/>
    <n v="43"/>
    <n v="11"/>
    <n v="473"/>
  </r>
  <r>
    <x v="232"/>
    <x v="5"/>
    <x v="5"/>
    <x v="3"/>
    <x v="0"/>
    <x v="4"/>
    <n v="32"/>
    <n v="2"/>
    <n v="64"/>
  </r>
  <r>
    <x v="192"/>
    <x v="1"/>
    <x v="1"/>
    <x v="4"/>
    <x v="2"/>
    <x v="5"/>
    <n v="16"/>
    <n v="8"/>
    <n v="128"/>
  </r>
  <r>
    <x v="44"/>
    <x v="10"/>
    <x v="10"/>
    <x v="5"/>
    <x v="1"/>
    <x v="3"/>
    <n v="24"/>
    <n v="11"/>
    <n v="264"/>
  </r>
  <r>
    <x v="245"/>
    <x v="0"/>
    <x v="0"/>
    <x v="9"/>
    <x v="4"/>
    <x v="8"/>
    <n v="17"/>
    <n v="19"/>
    <n v="323"/>
  </r>
  <r>
    <x v="132"/>
    <x v="9"/>
    <x v="9"/>
    <x v="2"/>
    <x v="3"/>
    <x v="2"/>
    <n v="40"/>
    <n v="10"/>
    <n v="400"/>
  </r>
  <r>
    <x v="52"/>
    <x v="6"/>
    <x v="6"/>
    <x v="8"/>
    <x v="7"/>
    <x v="0"/>
    <n v="37"/>
    <n v="5"/>
    <n v="185"/>
  </r>
  <r>
    <x v="217"/>
    <x v="3"/>
    <x v="3"/>
    <x v="2"/>
    <x v="0"/>
    <x v="0"/>
    <n v="38"/>
    <n v="5"/>
    <n v="190"/>
  </r>
  <r>
    <x v="107"/>
    <x v="3"/>
    <x v="3"/>
    <x v="5"/>
    <x v="9"/>
    <x v="6"/>
    <n v="28"/>
    <n v="15"/>
    <n v="420"/>
  </r>
  <r>
    <x v="246"/>
    <x v="11"/>
    <x v="11"/>
    <x v="1"/>
    <x v="7"/>
    <x v="2"/>
    <n v="21"/>
    <n v="10"/>
    <n v="210"/>
  </r>
  <r>
    <x v="242"/>
    <x v="6"/>
    <x v="6"/>
    <x v="5"/>
    <x v="1"/>
    <x v="1"/>
    <n v="27"/>
    <n v="25"/>
    <n v="675"/>
  </r>
  <r>
    <x v="247"/>
    <x v="11"/>
    <x v="11"/>
    <x v="5"/>
    <x v="8"/>
    <x v="8"/>
    <n v="16"/>
    <n v="19"/>
    <n v="304"/>
  </r>
  <r>
    <x v="29"/>
    <x v="8"/>
    <x v="8"/>
    <x v="7"/>
    <x v="6"/>
    <x v="2"/>
    <n v="46"/>
    <n v="10"/>
    <n v="460"/>
  </r>
  <r>
    <x v="235"/>
    <x v="8"/>
    <x v="8"/>
    <x v="2"/>
    <x v="4"/>
    <x v="2"/>
    <n v="18"/>
    <n v="10"/>
    <n v="180"/>
  </r>
  <r>
    <x v="248"/>
    <x v="7"/>
    <x v="7"/>
    <x v="3"/>
    <x v="5"/>
    <x v="7"/>
    <n v="10"/>
    <n v="13"/>
    <n v="130"/>
  </r>
  <r>
    <x v="147"/>
    <x v="1"/>
    <x v="1"/>
    <x v="5"/>
    <x v="0"/>
    <x v="6"/>
    <n v="48"/>
    <n v="15"/>
    <n v="720"/>
  </r>
  <r>
    <x v="99"/>
    <x v="6"/>
    <x v="6"/>
    <x v="9"/>
    <x v="8"/>
    <x v="2"/>
    <n v="25"/>
    <n v="10"/>
    <n v="250"/>
  </r>
  <r>
    <x v="139"/>
    <x v="1"/>
    <x v="1"/>
    <x v="9"/>
    <x v="2"/>
    <x v="7"/>
    <n v="3"/>
    <n v="13"/>
    <n v="39"/>
  </r>
  <r>
    <x v="92"/>
    <x v="9"/>
    <x v="9"/>
    <x v="4"/>
    <x v="6"/>
    <x v="9"/>
    <n v="48"/>
    <n v="50"/>
    <n v="2400"/>
  </r>
  <r>
    <x v="11"/>
    <x v="7"/>
    <x v="7"/>
    <x v="9"/>
    <x v="8"/>
    <x v="4"/>
    <n v="50"/>
    <n v="2"/>
    <n v="100"/>
  </r>
  <r>
    <x v="234"/>
    <x v="9"/>
    <x v="9"/>
    <x v="5"/>
    <x v="3"/>
    <x v="8"/>
    <n v="30"/>
    <n v="19"/>
    <n v="570"/>
  </r>
  <r>
    <x v="51"/>
    <x v="11"/>
    <x v="11"/>
    <x v="0"/>
    <x v="6"/>
    <x v="0"/>
    <n v="21"/>
    <n v="5"/>
    <n v="105"/>
  </r>
  <r>
    <x v="47"/>
    <x v="8"/>
    <x v="8"/>
    <x v="2"/>
    <x v="3"/>
    <x v="3"/>
    <n v="17"/>
    <n v="11"/>
    <n v="187"/>
  </r>
  <r>
    <x v="110"/>
    <x v="1"/>
    <x v="1"/>
    <x v="6"/>
    <x v="9"/>
    <x v="4"/>
    <n v="6"/>
    <n v="2"/>
    <n v="12"/>
  </r>
  <r>
    <x v="118"/>
    <x v="11"/>
    <x v="11"/>
    <x v="4"/>
    <x v="2"/>
    <x v="6"/>
    <n v="35"/>
    <n v="15"/>
    <n v="525"/>
  </r>
  <r>
    <x v="226"/>
    <x v="3"/>
    <x v="3"/>
    <x v="2"/>
    <x v="7"/>
    <x v="9"/>
    <n v="10"/>
    <n v="50"/>
    <n v="500"/>
  </r>
  <r>
    <x v="113"/>
    <x v="1"/>
    <x v="1"/>
    <x v="7"/>
    <x v="3"/>
    <x v="5"/>
    <n v="48"/>
    <n v="8"/>
    <n v="384"/>
  </r>
  <r>
    <x v="220"/>
    <x v="6"/>
    <x v="6"/>
    <x v="3"/>
    <x v="1"/>
    <x v="0"/>
    <n v="17"/>
    <n v="5"/>
    <n v="85"/>
  </r>
  <r>
    <x v="249"/>
    <x v="1"/>
    <x v="1"/>
    <x v="5"/>
    <x v="8"/>
    <x v="1"/>
    <n v="21"/>
    <n v="25"/>
    <n v="525"/>
  </r>
  <r>
    <x v="250"/>
    <x v="3"/>
    <x v="3"/>
    <x v="7"/>
    <x v="8"/>
    <x v="1"/>
    <n v="42"/>
    <n v="25"/>
    <n v="1050"/>
  </r>
  <r>
    <x v="95"/>
    <x v="0"/>
    <x v="0"/>
    <x v="7"/>
    <x v="7"/>
    <x v="2"/>
    <n v="28"/>
    <n v="10"/>
    <n v="280"/>
  </r>
  <r>
    <x v="25"/>
    <x v="10"/>
    <x v="10"/>
    <x v="0"/>
    <x v="4"/>
    <x v="1"/>
    <n v="8"/>
    <n v="25"/>
    <n v="200"/>
  </r>
  <r>
    <x v="110"/>
    <x v="1"/>
    <x v="1"/>
    <x v="9"/>
    <x v="4"/>
    <x v="2"/>
    <n v="1"/>
    <n v="10"/>
    <n v="10"/>
  </r>
  <r>
    <x v="20"/>
    <x v="1"/>
    <x v="1"/>
    <x v="7"/>
    <x v="5"/>
    <x v="2"/>
    <n v="46"/>
    <n v="10"/>
    <n v="460"/>
  </r>
  <r>
    <x v="5"/>
    <x v="4"/>
    <x v="4"/>
    <x v="8"/>
    <x v="3"/>
    <x v="9"/>
    <n v="41"/>
    <n v="50"/>
    <n v="2050"/>
  </r>
  <r>
    <x v="251"/>
    <x v="7"/>
    <x v="7"/>
    <x v="0"/>
    <x v="4"/>
    <x v="6"/>
    <n v="9"/>
    <n v="15"/>
    <n v="135"/>
  </r>
  <r>
    <x v="1"/>
    <x v="1"/>
    <x v="1"/>
    <x v="2"/>
    <x v="6"/>
    <x v="5"/>
    <n v="36"/>
    <n v="8"/>
    <n v="288"/>
  </r>
  <r>
    <x v="252"/>
    <x v="0"/>
    <x v="0"/>
    <x v="9"/>
    <x v="5"/>
    <x v="0"/>
    <n v="45"/>
    <n v="5"/>
    <n v="225"/>
  </r>
  <r>
    <x v="253"/>
    <x v="5"/>
    <x v="5"/>
    <x v="7"/>
    <x v="8"/>
    <x v="2"/>
    <n v="34"/>
    <n v="10"/>
    <n v="340"/>
  </r>
  <r>
    <x v="254"/>
    <x v="5"/>
    <x v="5"/>
    <x v="6"/>
    <x v="5"/>
    <x v="5"/>
    <n v="46"/>
    <n v="8"/>
    <n v="368"/>
  </r>
  <r>
    <x v="99"/>
    <x v="6"/>
    <x v="6"/>
    <x v="1"/>
    <x v="2"/>
    <x v="7"/>
    <n v="23"/>
    <n v="13"/>
    <n v="299"/>
  </r>
  <r>
    <x v="202"/>
    <x v="10"/>
    <x v="10"/>
    <x v="8"/>
    <x v="0"/>
    <x v="1"/>
    <n v="28"/>
    <n v="25"/>
    <n v="700"/>
  </r>
  <r>
    <x v="206"/>
    <x v="1"/>
    <x v="1"/>
    <x v="4"/>
    <x v="8"/>
    <x v="4"/>
    <n v="40"/>
    <n v="2"/>
    <n v="80"/>
  </r>
  <r>
    <x v="54"/>
    <x v="5"/>
    <x v="5"/>
    <x v="1"/>
    <x v="1"/>
    <x v="8"/>
    <n v="25"/>
    <n v="19"/>
    <n v="475"/>
  </r>
  <r>
    <x v="255"/>
    <x v="4"/>
    <x v="4"/>
    <x v="6"/>
    <x v="0"/>
    <x v="0"/>
    <n v="44"/>
    <n v="5"/>
    <n v="220"/>
  </r>
  <r>
    <x v="256"/>
    <x v="6"/>
    <x v="6"/>
    <x v="3"/>
    <x v="6"/>
    <x v="7"/>
    <n v="1"/>
    <n v="13"/>
    <n v="13"/>
  </r>
  <r>
    <x v="21"/>
    <x v="6"/>
    <x v="6"/>
    <x v="9"/>
    <x v="7"/>
    <x v="0"/>
    <n v="24"/>
    <n v="5"/>
    <n v="120"/>
  </r>
  <r>
    <x v="143"/>
    <x v="10"/>
    <x v="10"/>
    <x v="7"/>
    <x v="9"/>
    <x v="8"/>
    <n v="50"/>
    <n v="19"/>
    <n v="950"/>
  </r>
  <r>
    <x v="257"/>
    <x v="11"/>
    <x v="11"/>
    <x v="1"/>
    <x v="8"/>
    <x v="3"/>
    <n v="41"/>
    <n v="11"/>
    <n v="451"/>
  </r>
  <r>
    <x v="96"/>
    <x v="11"/>
    <x v="11"/>
    <x v="8"/>
    <x v="7"/>
    <x v="3"/>
    <n v="6"/>
    <n v="11"/>
    <n v="66"/>
  </r>
  <r>
    <x v="76"/>
    <x v="6"/>
    <x v="6"/>
    <x v="6"/>
    <x v="6"/>
    <x v="9"/>
    <n v="20"/>
    <n v="50"/>
    <n v="1000"/>
  </r>
  <r>
    <x v="258"/>
    <x v="1"/>
    <x v="1"/>
    <x v="8"/>
    <x v="5"/>
    <x v="0"/>
    <n v="41"/>
    <n v="5"/>
    <n v="205"/>
  </r>
  <r>
    <x v="250"/>
    <x v="3"/>
    <x v="3"/>
    <x v="0"/>
    <x v="8"/>
    <x v="7"/>
    <n v="42"/>
    <n v="13"/>
    <n v="546"/>
  </r>
  <r>
    <x v="238"/>
    <x v="0"/>
    <x v="0"/>
    <x v="5"/>
    <x v="6"/>
    <x v="2"/>
    <n v="45"/>
    <n v="10"/>
    <n v="450"/>
  </r>
  <r>
    <x v="66"/>
    <x v="4"/>
    <x v="4"/>
    <x v="8"/>
    <x v="2"/>
    <x v="8"/>
    <n v="38"/>
    <n v="19"/>
    <n v="722"/>
  </r>
  <r>
    <x v="98"/>
    <x v="1"/>
    <x v="1"/>
    <x v="4"/>
    <x v="1"/>
    <x v="8"/>
    <n v="48"/>
    <n v="19"/>
    <n v="912"/>
  </r>
  <r>
    <x v="259"/>
    <x v="0"/>
    <x v="0"/>
    <x v="0"/>
    <x v="6"/>
    <x v="2"/>
    <n v="50"/>
    <n v="10"/>
    <n v="500"/>
  </r>
  <r>
    <x v="226"/>
    <x v="3"/>
    <x v="3"/>
    <x v="9"/>
    <x v="0"/>
    <x v="6"/>
    <n v="16"/>
    <n v="15"/>
    <n v="240"/>
  </r>
  <r>
    <x v="149"/>
    <x v="8"/>
    <x v="8"/>
    <x v="7"/>
    <x v="1"/>
    <x v="9"/>
    <n v="31"/>
    <n v="50"/>
    <n v="1550"/>
  </r>
  <r>
    <x v="22"/>
    <x v="6"/>
    <x v="6"/>
    <x v="9"/>
    <x v="4"/>
    <x v="0"/>
    <n v="48"/>
    <n v="5"/>
    <n v="240"/>
  </r>
  <r>
    <x v="200"/>
    <x v="6"/>
    <x v="6"/>
    <x v="8"/>
    <x v="3"/>
    <x v="0"/>
    <n v="12"/>
    <n v="5"/>
    <n v="60"/>
  </r>
  <r>
    <x v="169"/>
    <x v="9"/>
    <x v="9"/>
    <x v="2"/>
    <x v="7"/>
    <x v="0"/>
    <n v="33"/>
    <n v="5"/>
    <n v="165"/>
  </r>
  <r>
    <x v="248"/>
    <x v="7"/>
    <x v="7"/>
    <x v="2"/>
    <x v="8"/>
    <x v="2"/>
    <n v="3"/>
    <n v="10"/>
    <n v="30"/>
  </r>
  <r>
    <x v="216"/>
    <x v="9"/>
    <x v="9"/>
    <x v="8"/>
    <x v="9"/>
    <x v="0"/>
    <n v="24"/>
    <n v="5"/>
    <n v="120"/>
  </r>
  <r>
    <x v="182"/>
    <x v="1"/>
    <x v="1"/>
    <x v="2"/>
    <x v="1"/>
    <x v="4"/>
    <n v="13"/>
    <n v="2"/>
    <n v="26"/>
  </r>
  <r>
    <x v="122"/>
    <x v="0"/>
    <x v="0"/>
    <x v="4"/>
    <x v="2"/>
    <x v="0"/>
    <n v="34"/>
    <n v="5"/>
    <n v="170"/>
  </r>
  <r>
    <x v="200"/>
    <x v="6"/>
    <x v="6"/>
    <x v="3"/>
    <x v="3"/>
    <x v="1"/>
    <n v="47"/>
    <n v="25"/>
    <n v="1175"/>
  </r>
  <r>
    <x v="219"/>
    <x v="6"/>
    <x v="6"/>
    <x v="3"/>
    <x v="8"/>
    <x v="0"/>
    <n v="43"/>
    <n v="5"/>
    <n v="215"/>
  </r>
  <r>
    <x v="17"/>
    <x v="8"/>
    <x v="8"/>
    <x v="1"/>
    <x v="1"/>
    <x v="2"/>
    <n v="30"/>
    <n v="10"/>
    <n v="300"/>
  </r>
  <r>
    <x v="39"/>
    <x v="2"/>
    <x v="2"/>
    <x v="4"/>
    <x v="1"/>
    <x v="3"/>
    <n v="27"/>
    <n v="11"/>
    <n v="297"/>
  </r>
  <r>
    <x v="56"/>
    <x v="11"/>
    <x v="11"/>
    <x v="2"/>
    <x v="4"/>
    <x v="2"/>
    <n v="9"/>
    <n v="10"/>
    <n v="90"/>
  </r>
  <r>
    <x v="260"/>
    <x v="2"/>
    <x v="2"/>
    <x v="1"/>
    <x v="0"/>
    <x v="3"/>
    <n v="41"/>
    <n v="11"/>
    <n v="451"/>
  </r>
  <r>
    <x v="67"/>
    <x v="7"/>
    <x v="7"/>
    <x v="9"/>
    <x v="9"/>
    <x v="1"/>
    <n v="29"/>
    <n v="25"/>
    <n v="725"/>
  </r>
  <r>
    <x v="18"/>
    <x v="5"/>
    <x v="5"/>
    <x v="9"/>
    <x v="4"/>
    <x v="5"/>
    <n v="22"/>
    <n v="8"/>
    <n v="176"/>
  </r>
  <r>
    <x v="34"/>
    <x v="2"/>
    <x v="2"/>
    <x v="4"/>
    <x v="4"/>
    <x v="9"/>
    <n v="25"/>
    <n v="50"/>
    <n v="1250"/>
  </r>
  <r>
    <x v="124"/>
    <x v="11"/>
    <x v="11"/>
    <x v="0"/>
    <x v="9"/>
    <x v="1"/>
    <n v="34"/>
    <n v="25"/>
    <n v="850"/>
  </r>
  <r>
    <x v="261"/>
    <x v="11"/>
    <x v="11"/>
    <x v="2"/>
    <x v="8"/>
    <x v="6"/>
    <n v="28"/>
    <n v="15"/>
    <n v="420"/>
  </r>
  <r>
    <x v="262"/>
    <x v="10"/>
    <x v="10"/>
    <x v="9"/>
    <x v="6"/>
    <x v="1"/>
    <n v="15"/>
    <n v="25"/>
    <n v="375"/>
  </r>
  <r>
    <x v="263"/>
    <x v="1"/>
    <x v="1"/>
    <x v="8"/>
    <x v="3"/>
    <x v="3"/>
    <n v="1"/>
    <n v="11"/>
    <n v="11"/>
  </r>
  <r>
    <x v="66"/>
    <x v="4"/>
    <x v="4"/>
    <x v="7"/>
    <x v="9"/>
    <x v="8"/>
    <n v="40"/>
    <n v="19"/>
    <n v="760"/>
  </r>
  <r>
    <x v="153"/>
    <x v="2"/>
    <x v="2"/>
    <x v="9"/>
    <x v="5"/>
    <x v="8"/>
    <n v="18"/>
    <n v="19"/>
    <n v="342"/>
  </r>
  <r>
    <x v="122"/>
    <x v="0"/>
    <x v="0"/>
    <x v="0"/>
    <x v="5"/>
    <x v="4"/>
    <n v="37"/>
    <n v="2"/>
    <n v="74"/>
  </r>
  <r>
    <x v="83"/>
    <x v="1"/>
    <x v="1"/>
    <x v="1"/>
    <x v="3"/>
    <x v="7"/>
    <n v="21"/>
    <n v="13"/>
    <n v="273"/>
  </r>
  <r>
    <x v="68"/>
    <x v="9"/>
    <x v="9"/>
    <x v="5"/>
    <x v="5"/>
    <x v="7"/>
    <n v="4"/>
    <n v="13"/>
    <n v="52"/>
  </r>
  <r>
    <x v="264"/>
    <x v="9"/>
    <x v="9"/>
    <x v="2"/>
    <x v="3"/>
    <x v="7"/>
    <n v="14"/>
    <n v="13"/>
    <n v="182"/>
  </r>
  <r>
    <x v="121"/>
    <x v="7"/>
    <x v="7"/>
    <x v="0"/>
    <x v="4"/>
    <x v="6"/>
    <n v="37"/>
    <n v="15"/>
    <n v="555"/>
  </r>
  <r>
    <x v="28"/>
    <x v="6"/>
    <x v="6"/>
    <x v="5"/>
    <x v="7"/>
    <x v="5"/>
    <n v="36"/>
    <n v="8"/>
    <n v="288"/>
  </r>
  <r>
    <x v="106"/>
    <x v="3"/>
    <x v="3"/>
    <x v="9"/>
    <x v="9"/>
    <x v="9"/>
    <n v="39"/>
    <n v="50"/>
    <n v="1950"/>
  </r>
  <r>
    <x v="127"/>
    <x v="8"/>
    <x v="8"/>
    <x v="4"/>
    <x v="7"/>
    <x v="8"/>
    <n v="38"/>
    <n v="19"/>
    <n v="722"/>
  </r>
  <r>
    <x v="27"/>
    <x v="10"/>
    <x v="10"/>
    <x v="9"/>
    <x v="2"/>
    <x v="7"/>
    <n v="35"/>
    <n v="13"/>
    <n v="455"/>
  </r>
  <r>
    <x v="220"/>
    <x v="6"/>
    <x v="6"/>
    <x v="0"/>
    <x v="9"/>
    <x v="2"/>
    <n v="14"/>
    <n v="10"/>
    <n v="140"/>
  </r>
  <r>
    <x v="229"/>
    <x v="11"/>
    <x v="11"/>
    <x v="8"/>
    <x v="3"/>
    <x v="0"/>
    <n v="8"/>
    <n v="5"/>
    <n v="40"/>
  </r>
  <r>
    <x v="265"/>
    <x v="8"/>
    <x v="8"/>
    <x v="1"/>
    <x v="0"/>
    <x v="7"/>
    <n v="25"/>
    <n v="13"/>
    <n v="325"/>
  </r>
  <r>
    <x v="266"/>
    <x v="5"/>
    <x v="5"/>
    <x v="0"/>
    <x v="8"/>
    <x v="8"/>
    <n v="43"/>
    <n v="19"/>
    <n v="817"/>
  </r>
  <r>
    <x v="176"/>
    <x v="2"/>
    <x v="2"/>
    <x v="2"/>
    <x v="3"/>
    <x v="3"/>
    <n v="23"/>
    <n v="11"/>
    <n v="253"/>
  </r>
  <r>
    <x v="267"/>
    <x v="8"/>
    <x v="8"/>
    <x v="0"/>
    <x v="8"/>
    <x v="5"/>
    <n v="44"/>
    <n v="8"/>
    <n v="352"/>
  </r>
  <r>
    <x v="35"/>
    <x v="2"/>
    <x v="2"/>
    <x v="2"/>
    <x v="9"/>
    <x v="1"/>
    <n v="3"/>
    <n v="25"/>
    <n v="75"/>
  </r>
  <r>
    <x v="230"/>
    <x v="8"/>
    <x v="8"/>
    <x v="3"/>
    <x v="7"/>
    <x v="4"/>
    <n v="35"/>
    <n v="2"/>
    <n v="70"/>
  </r>
  <r>
    <x v="36"/>
    <x v="0"/>
    <x v="0"/>
    <x v="8"/>
    <x v="9"/>
    <x v="2"/>
    <n v="28"/>
    <n v="10"/>
    <n v="280"/>
  </r>
  <r>
    <x v="62"/>
    <x v="0"/>
    <x v="0"/>
    <x v="2"/>
    <x v="2"/>
    <x v="4"/>
    <n v="21"/>
    <n v="2"/>
    <n v="42"/>
  </r>
  <r>
    <x v="268"/>
    <x v="7"/>
    <x v="7"/>
    <x v="5"/>
    <x v="8"/>
    <x v="8"/>
    <n v="23"/>
    <n v="19"/>
    <n v="437"/>
  </r>
  <r>
    <x v="161"/>
    <x v="5"/>
    <x v="5"/>
    <x v="8"/>
    <x v="5"/>
    <x v="0"/>
    <n v="32"/>
    <n v="5"/>
    <n v="160"/>
  </r>
  <r>
    <x v="211"/>
    <x v="7"/>
    <x v="7"/>
    <x v="2"/>
    <x v="9"/>
    <x v="6"/>
    <n v="19"/>
    <n v="15"/>
    <n v="285"/>
  </r>
  <r>
    <x v="242"/>
    <x v="6"/>
    <x v="6"/>
    <x v="3"/>
    <x v="2"/>
    <x v="5"/>
    <n v="29"/>
    <n v="8"/>
    <n v="232"/>
  </r>
  <r>
    <x v="11"/>
    <x v="7"/>
    <x v="7"/>
    <x v="4"/>
    <x v="3"/>
    <x v="9"/>
    <n v="19"/>
    <n v="50"/>
    <n v="950"/>
  </r>
  <r>
    <x v="220"/>
    <x v="6"/>
    <x v="6"/>
    <x v="2"/>
    <x v="9"/>
    <x v="7"/>
    <n v="18"/>
    <n v="13"/>
    <n v="234"/>
  </r>
  <r>
    <x v="262"/>
    <x v="10"/>
    <x v="10"/>
    <x v="8"/>
    <x v="3"/>
    <x v="9"/>
    <n v="15"/>
    <n v="50"/>
    <n v="750"/>
  </r>
  <r>
    <x v="182"/>
    <x v="1"/>
    <x v="1"/>
    <x v="4"/>
    <x v="7"/>
    <x v="5"/>
    <n v="11"/>
    <n v="8"/>
    <n v="88"/>
  </r>
  <r>
    <x v="46"/>
    <x v="11"/>
    <x v="11"/>
    <x v="5"/>
    <x v="0"/>
    <x v="1"/>
    <n v="42"/>
    <n v="25"/>
    <n v="1050"/>
  </r>
  <r>
    <x v="269"/>
    <x v="7"/>
    <x v="7"/>
    <x v="2"/>
    <x v="2"/>
    <x v="7"/>
    <n v="49"/>
    <n v="13"/>
    <n v="637"/>
  </r>
  <r>
    <x v="68"/>
    <x v="9"/>
    <x v="9"/>
    <x v="3"/>
    <x v="5"/>
    <x v="1"/>
    <n v="1"/>
    <n v="25"/>
    <n v="25"/>
  </r>
  <r>
    <x v="270"/>
    <x v="6"/>
    <x v="6"/>
    <x v="3"/>
    <x v="4"/>
    <x v="1"/>
    <n v="30"/>
    <n v="25"/>
    <n v="750"/>
  </r>
  <r>
    <x v="271"/>
    <x v="3"/>
    <x v="3"/>
    <x v="4"/>
    <x v="3"/>
    <x v="5"/>
    <n v="18"/>
    <n v="8"/>
    <n v="144"/>
  </r>
  <r>
    <x v="81"/>
    <x v="10"/>
    <x v="10"/>
    <x v="1"/>
    <x v="6"/>
    <x v="9"/>
    <n v="39"/>
    <n v="50"/>
    <n v="1950"/>
  </r>
  <r>
    <x v="272"/>
    <x v="0"/>
    <x v="0"/>
    <x v="0"/>
    <x v="4"/>
    <x v="9"/>
    <n v="30"/>
    <n v="50"/>
    <n v="1500"/>
  </r>
  <r>
    <x v="273"/>
    <x v="1"/>
    <x v="1"/>
    <x v="6"/>
    <x v="1"/>
    <x v="3"/>
    <n v="13"/>
    <n v="11"/>
    <n v="143"/>
  </r>
  <r>
    <x v="94"/>
    <x v="1"/>
    <x v="1"/>
    <x v="9"/>
    <x v="5"/>
    <x v="2"/>
    <n v="29"/>
    <n v="10"/>
    <n v="290"/>
  </r>
  <r>
    <x v="34"/>
    <x v="2"/>
    <x v="2"/>
    <x v="4"/>
    <x v="7"/>
    <x v="7"/>
    <n v="27"/>
    <n v="13"/>
    <n v="351"/>
  </r>
  <r>
    <x v="90"/>
    <x v="7"/>
    <x v="7"/>
    <x v="6"/>
    <x v="7"/>
    <x v="2"/>
    <n v="29"/>
    <n v="10"/>
    <n v="290"/>
  </r>
  <r>
    <x v="30"/>
    <x v="6"/>
    <x v="6"/>
    <x v="4"/>
    <x v="9"/>
    <x v="2"/>
    <n v="25"/>
    <n v="10"/>
    <n v="250"/>
  </r>
  <r>
    <x v="84"/>
    <x v="0"/>
    <x v="0"/>
    <x v="1"/>
    <x v="8"/>
    <x v="4"/>
    <n v="23"/>
    <n v="2"/>
    <n v="46"/>
  </r>
  <r>
    <x v="255"/>
    <x v="4"/>
    <x v="4"/>
    <x v="7"/>
    <x v="5"/>
    <x v="0"/>
    <n v="4"/>
    <n v="5"/>
    <n v="20"/>
  </r>
  <r>
    <x v="171"/>
    <x v="8"/>
    <x v="8"/>
    <x v="3"/>
    <x v="1"/>
    <x v="4"/>
    <n v="48"/>
    <n v="2"/>
    <n v="96"/>
  </r>
  <r>
    <x v="62"/>
    <x v="0"/>
    <x v="0"/>
    <x v="9"/>
    <x v="6"/>
    <x v="4"/>
    <n v="19"/>
    <n v="2"/>
    <n v="38"/>
  </r>
  <r>
    <x v="41"/>
    <x v="0"/>
    <x v="0"/>
    <x v="9"/>
    <x v="8"/>
    <x v="3"/>
    <n v="10"/>
    <n v="11"/>
    <n v="110"/>
  </r>
  <r>
    <x v="113"/>
    <x v="1"/>
    <x v="1"/>
    <x v="1"/>
    <x v="8"/>
    <x v="5"/>
    <n v="49"/>
    <n v="8"/>
    <n v="392"/>
  </r>
  <r>
    <x v="236"/>
    <x v="7"/>
    <x v="7"/>
    <x v="3"/>
    <x v="4"/>
    <x v="5"/>
    <n v="50"/>
    <n v="8"/>
    <n v="400"/>
  </r>
  <r>
    <x v="102"/>
    <x v="8"/>
    <x v="8"/>
    <x v="3"/>
    <x v="1"/>
    <x v="5"/>
    <n v="32"/>
    <n v="8"/>
    <n v="256"/>
  </r>
  <r>
    <x v="36"/>
    <x v="0"/>
    <x v="0"/>
    <x v="5"/>
    <x v="9"/>
    <x v="8"/>
    <n v="21"/>
    <n v="19"/>
    <n v="399"/>
  </r>
  <r>
    <x v="182"/>
    <x v="1"/>
    <x v="1"/>
    <x v="1"/>
    <x v="1"/>
    <x v="6"/>
    <n v="23"/>
    <n v="15"/>
    <n v="345"/>
  </r>
  <r>
    <x v="211"/>
    <x v="7"/>
    <x v="7"/>
    <x v="6"/>
    <x v="1"/>
    <x v="1"/>
    <n v="22"/>
    <n v="25"/>
    <n v="550"/>
  </r>
  <r>
    <x v="274"/>
    <x v="10"/>
    <x v="10"/>
    <x v="3"/>
    <x v="4"/>
    <x v="9"/>
    <n v="19"/>
    <n v="50"/>
    <n v="950"/>
  </r>
  <r>
    <x v="151"/>
    <x v="2"/>
    <x v="2"/>
    <x v="8"/>
    <x v="4"/>
    <x v="5"/>
    <n v="2"/>
    <n v="8"/>
    <n v="16"/>
  </r>
  <r>
    <x v="253"/>
    <x v="5"/>
    <x v="5"/>
    <x v="4"/>
    <x v="7"/>
    <x v="3"/>
    <n v="47"/>
    <n v="11"/>
    <n v="517"/>
  </r>
  <r>
    <x v="67"/>
    <x v="7"/>
    <x v="7"/>
    <x v="9"/>
    <x v="3"/>
    <x v="0"/>
    <n v="17"/>
    <n v="5"/>
    <n v="85"/>
  </r>
  <r>
    <x v="125"/>
    <x v="11"/>
    <x v="11"/>
    <x v="4"/>
    <x v="2"/>
    <x v="9"/>
    <n v="42"/>
    <n v="50"/>
    <n v="2100"/>
  </r>
  <r>
    <x v="275"/>
    <x v="3"/>
    <x v="3"/>
    <x v="3"/>
    <x v="7"/>
    <x v="3"/>
    <n v="49"/>
    <n v="11"/>
    <n v="539"/>
  </r>
  <r>
    <x v="201"/>
    <x v="0"/>
    <x v="0"/>
    <x v="0"/>
    <x v="1"/>
    <x v="8"/>
    <n v="48"/>
    <n v="19"/>
    <n v="912"/>
  </r>
  <r>
    <x v="276"/>
    <x v="8"/>
    <x v="8"/>
    <x v="0"/>
    <x v="1"/>
    <x v="0"/>
    <n v="37"/>
    <n v="5"/>
    <n v="185"/>
  </r>
  <r>
    <x v="240"/>
    <x v="6"/>
    <x v="6"/>
    <x v="6"/>
    <x v="2"/>
    <x v="6"/>
    <n v="17"/>
    <n v="15"/>
    <n v="255"/>
  </r>
  <r>
    <x v="224"/>
    <x v="7"/>
    <x v="7"/>
    <x v="2"/>
    <x v="4"/>
    <x v="7"/>
    <n v="13"/>
    <n v="13"/>
    <n v="169"/>
  </r>
  <r>
    <x v="46"/>
    <x v="11"/>
    <x v="11"/>
    <x v="9"/>
    <x v="5"/>
    <x v="5"/>
    <n v="18"/>
    <n v="8"/>
    <n v="144"/>
  </r>
  <r>
    <x v="106"/>
    <x v="3"/>
    <x v="3"/>
    <x v="7"/>
    <x v="1"/>
    <x v="8"/>
    <n v="34"/>
    <n v="19"/>
    <n v="646"/>
  </r>
  <r>
    <x v="160"/>
    <x v="6"/>
    <x v="6"/>
    <x v="3"/>
    <x v="0"/>
    <x v="3"/>
    <n v="21"/>
    <n v="11"/>
    <n v="231"/>
  </r>
  <r>
    <x v="177"/>
    <x v="2"/>
    <x v="2"/>
    <x v="7"/>
    <x v="9"/>
    <x v="8"/>
    <n v="34"/>
    <n v="19"/>
    <n v="646"/>
  </r>
  <r>
    <x v="277"/>
    <x v="4"/>
    <x v="4"/>
    <x v="8"/>
    <x v="8"/>
    <x v="9"/>
    <n v="27"/>
    <n v="50"/>
    <n v="1350"/>
  </r>
  <r>
    <x v="278"/>
    <x v="1"/>
    <x v="1"/>
    <x v="5"/>
    <x v="6"/>
    <x v="8"/>
    <n v="47"/>
    <n v="19"/>
    <n v="893"/>
  </r>
  <r>
    <x v="279"/>
    <x v="8"/>
    <x v="8"/>
    <x v="2"/>
    <x v="2"/>
    <x v="3"/>
    <n v="37"/>
    <n v="11"/>
    <n v="407"/>
  </r>
  <r>
    <x v="280"/>
    <x v="4"/>
    <x v="4"/>
    <x v="6"/>
    <x v="2"/>
    <x v="4"/>
    <n v="36"/>
    <n v="2"/>
    <n v="72"/>
  </r>
  <r>
    <x v="107"/>
    <x v="3"/>
    <x v="3"/>
    <x v="2"/>
    <x v="5"/>
    <x v="5"/>
    <n v="18"/>
    <n v="8"/>
    <n v="144"/>
  </r>
  <r>
    <x v="281"/>
    <x v="2"/>
    <x v="2"/>
    <x v="8"/>
    <x v="6"/>
    <x v="4"/>
    <n v="2"/>
    <n v="2"/>
    <n v="4"/>
  </r>
  <r>
    <x v="221"/>
    <x v="8"/>
    <x v="8"/>
    <x v="9"/>
    <x v="6"/>
    <x v="4"/>
    <n v="7"/>
    <n v="2"/>
    <n v="14"/>
  </r>
  <r>
    <x v="266"/>
    <x v="5"/>
    <x v="5"/>
    <x v="7"/>
    <x v="6"/>
    <x v="2"/>
    <n v="9"/>
    <n v="10"/>
    <n v="90"/>
  </r>
  <r>
    <x v="21"/>
    <x v="6"/>
    <x v="6"/>
    <x v="2"/>
    <x v="5"/>
    <x v="9"/>
    <n v="47"/>
    <n v="50"/>
    <n v="2350"/>
  </r>
  <r>
    <x v="282"/>
    <x v="8"/>
    <x v="8"/>
    <x v="9"/>
    <x v="3"/>
    <x v="6"/>
    <n v="21"/>
    <n v="15"/>
    <n v="315"/>
  </r>
  <r>
    <x v="54"/>
    <x v="5"/>
    <x v="5"/>
    <x v="7"/>
    <x v="1"/>
    <x v="8"/>
    <n v="9"/>
    <n v="19"/>
    <n v="171"/>
  </r>
  <r>
    <x v="22"/>
    <x v="6"/>
    <x v="6"/>
    <x v="4"/>
    <x v="0"/>
    <x v="6"/>
    <n v="38"/>
    <n v="15"/>
    <n v="570"/>
  </r>
  <r>
    <x v="78"/>
    <x v="7"/>
    <x v="7"/>
    <x v="7"/>
    <x v="4"/>
    <x v="5"/>
    <n v="39"/>
    <n v="8"/>
    <n v="312"/>
  </r>
  <r>
    <x v="282"/>
    <x v="8"/>
    <x v="8"/>
    <x v="8"/>
    <x v="0"/>
    <x v="4"/>
    <n v="31"/>
    <n v="2"/>
    <n v="62"/>
  </r>
  <r>
    <x v="195"/>
    <x v="0"/>
    <x v="0"/>
    <x v="1"/>
    <x v="6"/>
    <x v="0"/>
    <n v="42"/>
    <n v="5"/>
    <n v="210"/>
  </r>
  <r>
    <x v="202"/>
    <x v="10"/>
    <x v="10"/>
    <x v="6"/>
    <x v="9"/>
    <x v="5"/>
    <n v="49"/>
    <n v="8"/>
    <n v="392"/>
  </r>
  <r>
    <x v="283"/>
    <x v="4"/>
    <x v="4"/>
    <x v="3"/>
    <x v="3"/>
    <x v="1"/>
    <n v="6"/>
    <n v="25"/>
    <n v="150"/>
  </r>
  <r>
    <x v="284"/>
    <x v="11"/>
    <x v="11"/>
    <x v="5"/>
    <x v="2"/>
    <x v="8"/>
    <n v="39"/>
    <n v="19"/>
    <n v="741"/>
  </r>
  <r>
    <x v="265"/>
    <x v="8"/>
    <x v="8"/>
    <x v="6"/>
    <x v="8"/>
    <x v="0"/>
    <n v="38"/>
    <n v="5"/>
    <n v="190"/>
  </r>
  <r>
    <x v="133"/>
    <x v="1"/>
    <x v="1"/>
    <x v="7"/>
    <x v="9"/>
    <x v="0"/>
    <n v="13"/>
    <n v="5"/>
    <n v="65"/>
  </r>
  <r>
    <x v="285"/>
    <x v="5"/>
    <x v="5"/>
    <x v="0"/>
    <x v="6"/>
    <x v="8"/>
    <n v="46"/>
    <n v="19"/>
    <n v="874"/>
  </r>
  <r>
    <x v="286"/>
    <x v="11"/>
    <x v="11"/>
    <x v="9"/>
    <x v="0"/>
    <x v="4"/>
    <n v="15"/>
    <n v="2"/>
    <n v="30"/>
  </r>
  <r>
    <x v="287"/>
    <x v="9"/>
    <x v="9"/>
    <x v="5"/>
    <x v="0"/>
    <x v="9"/>
    <n v="23"/>
    <n v="50"/>
    <n v="1150"/>
  </r>
  <r>
    <x v="288"/>
    <x v="0"/>
    <x v="0"/>
    <x v="0"/>
    <x v="2"/>
    <x v="2"/>
    <n v="1"/>
    <n v="10"/>
    <n v="10"/>
  </r>
  <r>
    <x v="193"/>
    <x v="4"/>
    <x v="4"/>
    <x v="9"/>
    <x v="9"/>
    <x v="1"/>
    <n v="23"/>
    <n v="25"/>
    <n v="575"/>
  </r>
  <r>
    <x v="135"/>
    <x v="9"/>
    <x v="9"/>
    <x v="9"/>
    <x v="2"/>
    <x v="5"/>
    <n v="6"/>
    <n v="8"/>
    <n v="48"/>
  </r>
  <r>
    <x v="96"/>
    <x v="11"/>
    <x v="11"/>
    <x v="8"/>
    <x v="8"/>
    <x v="9"/>
    <n v="2"/>
    <n v="50"/>
    <n v="100"/>
  </r>
  <r>
    <x v="257"/>
    <x v="11"/>
    <x v="11"/>
    <x v="6"/>
    <x v="1"/>
    <x v="3"/>
    <n v="31"/>
    <n v="11"/>
    <n v="341"/>
  </r>
  <r>
    <x v="121"/>
    <x v="7"/>
    <x v="7"/>
    <x v="0"/>
    <x v="8"/>
    <x v="7"/>
    <n v="22"/>
    <n v="13"/>
    <n v="286"/>
  </r>
  <r>
    <x v="180"/>
    <x v="3"/>
    <x v="3"/>
    <x v="5"/>
    <x v="5"/>
    <x v="7"/>
    <n v="48"/>
    <n v="13"/>
    <n v="624"/>
  </r>
  <r>
    <x v="226"/>
    <x v="3"/>
    <x v="3"/>
    <x v="1"/>
    <x v="7"/>
    <x v="2"/>
    <n v="12"/>
    <n v="10"/>
    <n v="120"/>
  </r>
  <r>
    <x v="49"/>
    <x v="0"/>
    <x v="0"/>
    <x v="1"/>
    <x v="5"/>
    <x v="2"/>
    <n v="22"/>
    <n v="10"/>
    <n v="220"/>
  </r>
  <r>
    <x v="289"/>
    <x v="1"/>
    <x v="1"/>
    <x v="4"/>
    <x v="7"/>
    <x v="2"/>
    <n v="45"/>
    <n v="10"/>
    <n v="450"/>
  </r>
  <r>
    <x v="27"/>
    <x v="10"/>
    <x v="10"/>
    <x v="6"/>
    <x v="7"/>
    <x v="8"/>
    <n v="37"/>
    <n v="19"/>
    <n v="703"/>
  </r>
  <r>
    <x v="119"/>
    <x v="11"/>
    <x v="11"/>
    <x v="8"/>
    <x v="9"/>
    <x v="2"/>
    <n v="14"/>
    <n v="10"/>
    <n v="140"/>
  </r>
  <r>
    <x v="269"/>
    <x v="7"/>
    <x v="7"/>
    <x v="9"/>
    <x v="9"/>
    <x v="1"/>
    <n v="40"/>
    <n v="25"/>
    <n v="1000"/>
  </r>
  <r>
    <x v="108"/>
    <x v="11"/>
    <x v="11"/>
    <x v="2"/>
    <x v="4"/>
    <x v="3"/>
    <n v="12"/>
    <n v="11"/>
    <n v="132"/>
  </r>
  <r>
    <x v="290"/>
    <x v="10"/>
    <x v="10"/>
    <x v="3"/>
    <x v="0"/>
    <x v="8"/>
    <n v="31"/>
    <n v="19"/>
    <n v="589"/>
  </r>
  <r>
    <x v="199"/>
    <x v="7"/>
    <x v="7"/>
    <x v="3"/>
    <x v="1"/>
    <x v="7"/>
    <n v="34"/>
    <n v="13"/>
    <n v="442"/>
  </r>
  <r>
    <x v="291"/>
    <x v="11"/>
    <x v="11"/>
    <x v="9"/>
    <x v="5"/>
    <x v="1"/>
    <n v="45"/>
    <n v="25"/>
    <n v="1125"/>
  </r>
  <r>
    <x v="186"/>
    <x v="1"/>
    <x v="1"/>
    <x v="4"/>
    <x v="5"/>
    <x v="6"/>
    <n v="13"/>
    <n v="15"/>
    <n v="195"/>
  </r>
  <r>
    <x v="268"/>
    <x v="7"/>
    <x v="7"/>
    <x v="6"/>
    <x v="9"/>
    <x v="6"/>
    <n v="47"/>
    <n v="15"/>
    <n v="705"/>
  </r>
  <r>
    <x v="178"/>
    <x v="6"/>
    <x v="6"/>
    <x v="7"/>
    <x v="5"/>
    <x v="5"/>
    <n v="13"/>
    <n v="8"/>
    <n v="104"/>
  </r>
  <r>
    <x v="129"/>
    <x v="5"/>
    <x v="5"/>
    <x v="8"/>
    <x v="3"/>
    <x v="0"/>
    <n v="17"/>
    <n v="5"/>
    <n v="85"/>
  </r>
  <r>
    <x v="247"/>
    <x v="11"/>
    <x v="11"/>
    <x v="1"/>
    <x v="0"/>
    <x v="2"/>
    <n v="37"/>
    <n v="10"/>
    <n v="370"/>
  </r>
  <r>
    <x v="279"/>
    <x v="8"/>
    <x v="8"/>
    <x v="7"/>
    <x v="9"/>
    <x v="6"/>
    <n v="7"/>
    <n v="15"/>
    <n v="105"/>
  </r>
  <r>
    <x v="137"/>
    <x v="9"/>
    <x v="9"/>
    <x v="2"/>
    <x v="8"/>
    <x v="9"/>
    <n v="20"/>
    <n v="50"/>
    <n v="1000"/>
  </r>
  <r>
    <x v="292"/>
    <x v="7"/>
    <x v="7"/>
    <x v="7"/>
    <x v="4"/>
    <x v="2"/>
    <n v="47"/>
    <n v="10"/>
    <n v="470"/>
  </r>
  <r>
    <x v="56"/>
    <x v="11"/>
    <x v="11"/>
    <x v="3"/>
    <x v="2"/>
    <x v="1"/>
    <n v="7"/>
    <n v="25"/>
    <n v="175"/>
  </r>
  <r>
    <x v="123"/>
    <x v="5"/>
    <x v="5"/>
    <x v="3"/>
    <x v="8"/>
    <x v="7"/>
    <n v="14"/>
    <n v="13"/>
    <n v="182"/>
  </r>
  <r>
    <x v="47"/>
    <x v="8"/>
    <x v="8"/>
    <x v="8"/>
    <x v="0"/>
    <x v="8"/>
    <n v="1"/>
    <n v="19"/>
    <n v="19"/>
  </r>
  <r>
    <x v="164"/>
    <x v="8"/>
    <x v="8"/>
    <x v="1"/>
    <x v="0"/>
    <x v="1"/>
    <n v="7"/>
    <n v="25"/>
    <n v="175"/>
  </r>
  <r>
    <x v="85"/>
    <x v="4"/>
    <x v="4"/>
    <x v="1"/>
    <x v="6"/>
    <x v="4"/>
    <n v="12"/>
    <n v="2"/>
    <n v="24"/>
  </r>
  <r>
    <x v="137"/>
    <x v="9"/>
    <x v="9"/>
    <x v="0"/>
    <x v="2"/>
    <x v="8"/>
    <n v="35"/>
    <n v="19"/>
    <n v="665"/>
  </r>
  <r>
    <x v="143"/>
    <x v="10"/>
    <x v="10"/>
    <x v="7"/>
    <x v="8"/>
    <x v="7"/>
    <n v="24"/>
    <n v="13"/>
    <n v="312"/>
  </r>
  <r>
    <x v="293"/>
    <x v="7"/>
    <x v="7"/>
    <x v="5"/>
    <x v="8"/>
    <x v="0"/>
    <n v="47"/>
    <n v="5"/>
    <n v="235"/>
  </r>
  <r>
    <x v="213"/>
    <x v="9"/>
    <x v="9"/>
    <x v="7"/>
    <x v="9"/>
    <x v="4"/>
    <n v="4"/>
    <n v="2"/>
    <n v="8"/>
  </r>
  <r>
    <x v="250"/>
    <x v="3"/>
    <x v="3"/>
    <x v="2"/>
    <x v="3"/>
    <x v="0"/>
    <n v="20"/>
    <n v="5"/>
    <n v="100"/>
  </r>
  <r>
    <x v="294"/>
    <x v="10"/>
    <x v="10"/>
    <x v="6"/>
    <x v="1"/>
    <x v="8"/>
    <n v="35"/>
    <n v="19"/>
    <n v="665"/>
  </r>
  <r>
    <x v="274"/>
    <x v="10"/>
    <x v="10"/>
    <x v="9"/>
    <x v="0"/>
    <x v="0"/>
    <n v="20"/>
    <n v="5"/>
    <n v="100"/>
  </r>
  <r>
    <x v="295"/>
    <x v="5"/>
    <x v="5"/>
    <x v="3"/>
    <x v="1"/>
    <x v="0"/>
    <n v="11"/>
    <n v="5"/>
    <n v="55"/>
  </r>
  <r>
    <x v="75"/>
    <x v="8"/>
    <x v="8"/>
    <x v="8"/>
    <x v="1"/>
    <x v="7"/>
    <n v="22"/>
    <n v="13"/>
    <n v="286"/>
  </r>
  <r>
    <x v="207"/>
    <x v="0"/>
    <x v="0"/>
    <x v="4"/>
    <x v="4"/>
    <x v="0"/>
    <n v="31"/>
    <n v="5"/>
    <n v="155"/>
  </r>
  <r>
    <x v="296"/>
    <x v="2"/>
    <x v="2"/>
    <x v="0"/>
    <x v="0"/>
    <x v="6"/>
    <n v="37"/>
    <n v="15"/>
    <n v="555"/>
  </r>
  <r>
    <x v="287"/>
    <x v="9"/>
    <x v="9"/>
    <x v="5"/>
    <x v="7"/>
    <x v="9"/>
    <n v="17"/>
    <n v="50"/>
    <n v="850"/>
  </r>
  <r>
    <x v="134"/>
    <x v="7"/>
    <x v="7"/>
    <x v="9"/>
    <x v="5"/>
    <x v="8"/>
    <n v="12"/>
    <n v="19"/>
    <n v="228"/>
  </r>
  <r>
    <x v="297"/>
    <x v="1"/>
    <x v="1"/>
    <x v="2"/>
    <x v="7"/>
    <x v="6"/>
    <n v="27"/>
    <n v="15"/>
    <n v="405"/>
  </r>
  <r>
    <x v="265"/>
    <x v="8"/>
    <x v="8"/>
    <x v="7"/>
    <x v="0"/>
    <x v="6"/>
    <n v="11"/>
    <n v="15"/>
    <n v="165"/>
  </r>
  <r>
    <x v="298"/>
    <x v="5"/>
    <x v="5"/>
    <x v="1"/>
    <x v="4"/>
    <x v="3"/>
    <n v="21"/>
    <n v="11"/>
    <n v="231"/>
  </r>
  <r>
    <x v="57"/>
    <x v="1"/>
    <x v="1"/>
    <x v="5"/>
    <x v="2"/>
    <x v="0"/>
    <n v="9"/>
    <n v="5"/>
    <n v="45"/>
  </r>
  <r>
    <x v="295"/>
    <x v="5"/>
    <x v="5"/>
    <x v="0"/>
    <x v="3"/>
    <x v="8"/>
    <n v="10"/>
    <n v="19"/>
    <n v="190"/>
  </r>
  <r>
    <x v="158"/>
    <x v="2"/>
    <x v="2"/>
    <x v="8"/>
    <x v="5"/>
    <x v="5"/>
    <n v="28"/>
    <n v="8"/>
    <n v="224"/>
  </r>
  <r>
    <x v="134"/>
    <x v="7"/>
    <x v="7"/>
    <x v="3"/>
    <x v="7"/>
    <x v="6"/>
    <n v="10"/>
    <n v="15"/>
    <n v="150"/>
  </r>
  <r>
    <x v="195"/>
    <x v="0"/>
    <x v="0"/>
    <x v="1"/>
    <x v="9"/>
    <x v="5"/>
    <n v="12"/>
    <n v="8"/>
    <n v="96"/>
  </r>
  <r>
    <x v="59"/>
    <x v="11"/>
    <x v="11"/>
    <x v="8"/>
    <x v="2"/>
    <x v="7"/>
    <n v="32"/>
    <n v="13"/>
    <n v="416"/>
  </r>
  <r>
    <x v="299"/>
    <x v="5"/>
    <x v="5"/>
    <x v="6"/>
    <x v="0"/>
    <x v="3"/>
    <n v="33"/>
    <n v="11"/>
    <n v="363"/>
  </r>
  <r>
    <x v="108"/>
    <x v="11"/>
    <x v="11"/>
    <x v="2"/>
    <x v="2"/>
    <x v="2"/>
    <n v="2"/>
    <n v="10"/>
    <n v="20"/>
  </r>
  <r>
    <x v="198"/>
    <x v="2"/>
    <x v="2"/>
    <x v="6"/>
    <x v="6"/>
    <x v="3"/>
    <n v="8"/>
    <n v="11"/>
    <n v="88"/>
  </r>
  <r>
    <x v="129"/>
    <x v="5"/>
    <x v="5"/>
    <x v="2"/>
    <x v="8"/>
    <x v="0"/>
    <n v="17"/>
    <n v="5"/>
    <n v="85"/>
  </r>
  <r>
    <x v="86"/>
    <x v="10"/>
    <x v="10"/>
    <x v="9"/>
    <x v="6"/>
    <x v="0"/>
    <n v="7"/>
    <n v="5"/>
    <n v="35"/>
  </r>
  <r>
    <x v="10"/>
    <x v="5"/>
    <x v="5"/>
    <x v="2"/>
    <x v="6"/>
    <x v="9"/>
    <n v="21"/>
    <n v="50"/>
    <n v="1050"/>
  </r>
  <r>
    <x v="122"/>
    <x v="0"/>
    <x v="0"/>
    <x v="1"/>
    <x v="5"/>
    <x v="3"/>
    <n v="11"/>
    <n v="11"/>
    <n v="121"/>
  </r>
  <r>
    <x v="300"/>
    <x v="10"/>
    <x v="10"/>
    <x v="3"/>
    <x v="9"/>
    <x v="7"/>
    <n v="46"/>
    <n v="13"/>
    <n v="598"/>
  </r>
  <r>
    <x v="267"/>
    <x v="8"/>
    <x v="8"/>
    <x v="8"/>
    <x v="8"/>
    <x v="8"/>
    <n v="7"/>
    <n v="19"/>
    <n v="133"/>
  </r>
  <r>
    <x v="175"/>
    <x v="5"/>
    <x v="5"/>
    <x v="8"/>
    <x v="7"/>
    <x v="7"/>
    <n v="33"/>
    <n v="13"/>
    <n v="429"/>
  </r>
  <r>
    <x v="301"/>
    <x v="3"/>
    <x v="3"/>
    <x v="4"/>
    <x v="9"/>
    <x v="1"/>
    <n v="48"/>
    <n v="25"/>
    <n v="1200"/>
  </r>
  <r>
    <x v="81"/>
    <x v="10"/>
    <x v="10"/>
    <x v="1"/>
    <x v="8"/>
    <x v="4"/>
    <n v="37"/>
    <n v="2"/>
    <n v="74"/>
  </r>
  <r>
    <x v="58"/>
    <x v="0"/>
    <x v="0"/>
    <x v="8"/>
    <x v="3"/>
    <x v="1"/>
    <n v="32"/>
    <n v="25"/>
    <n v="800"/>
  </r>
  <r>
    <x v="198"/>
    <x v="2"/>
    <x v="2"/>
    <x v="2"/>
    <x v="8"/>
    <x v="1"/>
    <n v="45"/>
    <n v="25"/>
    <n v="1125"/>
  </r>
  <r>
    <x v="302"/>
    <x v="3"/>
    <x v="3"/>
    <x v="1"/>
    <x v="2"/>
    <x v="3"/>
    <n v="45"/>
    <n v="11"/>
    <n v="495"/>
  </r>
  <r>
    <x v="102"/>
    <x v="8"/>
    <x v="8"/>
    <x v="7"/>
    <x v="3"/>
    <x v="0"/>
    <n v="31"/>
    <n v="5"/>
    <n v="155"/>
  </r>
  <r>
    <x v="98"/>
    <x v="1"/>
    <x v="1"/>
    <x v="0"/>
    <x v="9"/>
    <x v="5"/>
    <n v="22"/>
    <n v="8"/>
    <n v="176"/>
  </r>
  <r>
    <x v="267"/>
    <x v="8"/>
    <x v="8"/>
    <x v="7"/>
    <x v="1"/>
    <x v="0"/>
    <n v="1"/>
    <n v="5"/>
    <n v="5"/>
  </r>
  <r>
    <x v="256"/>
    <x v="6"/>
    <x v="6"/>
    <x v="4"/>
    <x v="8"/>
    <x v="0"/>
    <n v="45"/>
    <n v="5"/>
    <n v="225"/>
  </r>
  <r>
    <x v="13"/>
    <x v="7"/>
    <x v="7"/>
    <x v="5"/>
    <x v="6"/>
    <x v="5"/>
    <n v="40"/>
    <n v="8"/>
    <n v="320"/>
  </r>
  <r>
    <x v="100"/>
    <x v="4"/>
    <x v="4"/>
    <x v="5"/>
    <x v="7"/>
    <x v="4"/>
    <n v="23"/>
    <n v="2"/>
    <n v="46"/>
  </r>
  <r>
    <x v="46"/>
    <x v="11"/>
    <x v="11"/>
    <x v="4"/>
    <x v="9"/>
    <x v="1"/>
    <n v="23"/>
    <n v="25"/>
    <n v="575"/>
  </r>
  <r>
    <x v="282"/>
    <x v="8"/>
    <x v="8"/>
    <x v="9"/>
    <x v="9"/>
    <x v="5"/>
    <n v="44"/>
    <n v="8"/>
    <n v="352"/>
  </r>
  <r>
    <x v="303"/>
    <x v="8"/>
    <x v="8"/>
    <x v="6"/>
    <x v="9"/>
    <x v="3"/>
    <n v="39"/>
    <n v="11"/>
    <n v="429"/>
  </r>
  <r>
    <x v="167"/>
    <x v="10"/>
    <x v="10"/>
    <x v="0"/>
    <x v="8"/>
    <x v="1"/>
    <n v="29"/>
    <n v="25"/>
    <n v="725"/>
  </r>
  <r>
    <x v="304"/>
    <x v="9"/>
    <x v="9"/>
    <x v="2"/>
    <x v="8"/>
    <x v="3"/>
    <n v="38"/>
    <n v="11"/>
    <n v="418"/>
  </r>
  <r>
    <x v="305"/>
    <x v="5"/>
    <x v="5"/>
    <x v="4"/>
    <x v="6"/>
    <x v="1"/>
    <n v="48"/>
    <n v="25"/>
    <n v="1200"/>
  </r>
  <r>
    <x v="306"/>
    <x v="2"/>
    <x v="2"/>
    <x v="3"/>
    <x v="1"/>
    <x v="9"/>
    <n v="11"/>
    <n v="50"/>
    <n v="550"/>
  </r>
  <r>
    <x v="151"/>
    <x v="2"/>
    <x v="2"/>
    <x v="6"/>
    <x v="1"/>
    <x v="4"/>
    <n v="28"/>
    <n v="2"/>
    <n v="56"/>
  </r>
  <r>
    <x v="80"/>
    <x v="4"/>
    <x v="4"/>
    <x v="4"/>
    <x v="8"/>
    <x v="8"/>
    <n v="28"/>
    <n v="19"/>
    <n v="532"/>
  </r>
  <r>
    <x v="233"/>
    <x v="5"/>
    <x v="5"/>
    <x v="9"/>
    <x v="2"/>
    <x v="4"/>
    <n v="25"/>
    <n v="2"/>
    <n v="50"/>
  </r>
  <r>
    <x v="239"/>
    <x v="6"/>
    <x v="6"/>
    <x v="8"/>
    <x v="3"/>
    <x v="1"/>
    <n v="33"/>
    <n v="25"/>
    <n v="825"/>
  </r>
  <r>
    <x v="307"/>
    <x v="10"/>
    <x v="10"/>
    <x v="6"/>
    <x v="9"/>
    <x v="7"/>
    <n v="6"/>
    <n v="13"/>
    <n v="78"/>
  </r>
  <r>
    <x v="224"/>
    <x v="7"/>
    <x v="7"/>
    <x v="8"/>
    <x v="7"/>
    <x v="8"/>
    <n v="2"/>
    <n v="19"/>
    <n v="38"/>
  </r>
  <r>
    <x v="236"/>
    <x v="7"/>
    <x v="7"/>
    <x v="1"/>
    <x v="7"/>
    <x v="5"/>
    <n v="7"/>
    <n v="8"/>
    <n v="56"/>
  </r>
  <r>
    <x v="146"/>
    <x v="2"/>
    <x v="2"/>
    <x v="4"/>
    <x v="9"/>
    <x v="1"/>
    <n v="10"/>
    <n v="25"/>
    <n v="250"/>
  </r>
  <r>
    <x v="235"/>
    <x v="8"/>
    <x v="8"/>
    <x v="0"/>
    <x v="7"/>
    <x v="3"/>
    <n v="18"/>
    <n v="11"/>
    <n v="198"/>
  </r>
  <r>
    <x v="308"/>
    <x v="3"/>
    <x v="3"/>
    <x v="8"/>
    <x v="2"/>
    <x v="4"/>
    <n v="2"/>
    <n v="2"/>
    <n v="4"/>
  </r>
  <r>
    <x v="309"/>
    <x v="4"/>
    <x v="4"/>
    <x v="3"/>
    <x v="4"/>
    <x v="5"/>
    <n v="9"/>
    <n v="8"/>
    <n v="72"/>
  </r>
  <r>
    <x v="310"/>
    <x v="9"/>
    <x v="9"/>
    <x v="2"/>
    <x v="0"/>
    <x v="2"/>
    <n v="36"/>
    <n v="10"/>
    <n v="360"/>
  </r>
  <r>
    <x v="47"/>
    <x v="8"/>
    <x v="8"/>
    <x v="0"/>
    <x v="1"/>
    <x v="2"/>
    <n v="37"/>
    <n v="10"/>
    <n v="370"/>
  </r>
  <r>
    <x v="226"/>
    <x v="3"/>
    <x v="3"/>
    <x v="3"/>
    <x v="8"/>
    <x v="3"/>
    <n v="35"/>
    <n v="11"/>
    <n v="385"/>
  </r>
  <r>
    <x v="119"/>
    <x v="11"/>
    <x v="11"/>
    <x v="2"/>
    <x v="9"/>
    <x v="9"/>
    <n v="18"/>
    <n v="50"/>
    <n v="900"/>
  </r>
  <r>
    <x v="62"/>
    <x v="0"/>
    <x v="0"/>
    <x v="2"/>
    <x v="9"/>
    <x v="2"/>
    <n v="14"/>
    <n v="10"/>
    <n v="140"/>
  </r>
  <r>
    <x v="311"/>
    <x v="4"/>
    <x v="4"/>
    <x v="8"/>
    <x v="2"/>
    <x v="6"/>
    <n v="14"/>
    <n v="15"/>
    <n v="210"/>
  </r>
  <r>
    <x v="312"/>
    <x v="9"/>
    <x v="9"/>
    <x v="4"/>
    <x v="4"/>
    <x v="0"/>
    <n v="36"/>
    <n v="5"/>
    <n v="180"/>
  </r>
  <r>
    <x v="169"/>
    <x v="9"/>
    <x v="9"/>
    <x v="3"/>
    <x v="0"/>
    <x v="3"/>
    <n v="27"/>
    <n v="11"/>
    <n v="297"/>
  </r>
  <r>
    <x v="223"/>
    <x v="2"/>
    <x v="2"/>
    <x v="1"/>
    <x v="7"/>
    <x v="5"/>
    <n v="11"/>
    <n v="8"/>
    <n v="88"/>
  </r>
  <r>
    <x v="46"/>
    <x v="11"/>
    <x v="11"/>
    <x v="8"/>
    <x v="9"/>
    <x v="0"/>
    <n v="46"/>
    <n v="5"/>
    <n v="230"/>
  </r>
  <r>
    <x v="186"/>
    <x v="1"/>
    <x v="1"/>
    <x v="0"/>
    <x v="9"/>
    <x v="1"/>
    <n v="34"/>
    <n v="25"/>
    <n v="850"/>
  </r>
  <r>
    <x v="66"/>
    <x v="4"/>
    <x v="4"/>
    <x v="6"/>
    <x v="8"/>
    <x v="9"/>
    <n v="30"/>
    <n v="50"/>
    <n v="1500"/>
  </r>
  <r>
    <x v="148"/>
    <x v="2"/>
    <x v="2"/>
    <x v="4"/>
    <x v="7"/>
    <x v="4"/>
    <n v="24"/>
    <n v="2"/>
    <n v="48"/>
  </r>
  <r>
    <x v="306"/>
    <x v="2"/>
    <x v="2"/>
    <x v="2"/>
    <x v="4"/>
    <x v="5"/>
    <n v="6"/>
    <n v="8"/>
    <n v="48"/>
  </r>
  <r>
    <x v="293"/>
    <x v="7"/>
    <x v="7"/>
    <x v="0"/>
    <x v="0"/>
    <x v="5"/>
    <n v="50"/>
    <n v="8"/>
    <n v="400"/>
  </r>
  <r>
    <x v="283"/>
    <x v="4"/>
    <x v="4"/>
    <x v="8"/>
    <x v="0"/>
    <x v="2"/>
    <n v="4"/>
    <n v="10"/>
    <n v="40"/>
  </r>
  <r>
    <x v="117"/>
    <x v="6"/>
    <x v="6"/>
    <x v="7"/>
    <x v="9"/>
    <x v="6"/>
    <n v="38"/>
    <n v="15"/>
    <n v="570"/>
  </r>
  <r>
    <x v="73"/>
    <x v="5"/>
    <x v="5"/>
    <x v="7"/>
    <x v="0"/>
    <x v="1"/>
    <n v="16"/>
    <n v="25"/>
    <n v="400"/>
  </r>
  <r>
    <x v="121"/>
    <x v="7"/>
    <x v="7"/>
    <x v="1"/>
    <x v="5"/>
    <x v="3"/>
    <n v="37"/>
    <n v="11"/>
    <n v="407"/>
  </r>
  <r>
    <x v="233"/>
    <x v="5"/>
    <x v="5"/>
    <x v="2"/>
    <x v="4"/>
    <x v="1"/>
    <n v="29"/>
    <n v="25"/>
    <n v="725"/>
  </r>
  <r>
    <x v="160"/>
    <x v="6"/>
    <x v="6"/>
    <x v="6"/>
    <x v="4"/>
    <x v="6"/>
    <n v="16"/>
    <n v="15"/>
    <n v="240"/>
  </r>
  <r>
    <x v="108"/>
    <x v="11"/>
    <x v="11"/>
    <x v="8"/>
    <x v="4"/>
    <x v="2"/>
    <n v="17"/>
    <n v="10"/>
    <n v="170"/>
  </r>
  <r>
    <x v="74"/>
    <x v="5"/>
    <x v="5"/>
    <x v="1"/>
    <x v="6"/>
    <x v="1"/>
    <n v="33"/>
    <n v="25"/>
    <n v="825"/>
  </r>
  <r>
    <x v="265"/>
    <x v="8"/>
    <x v="8"/>
    <x v="6"/>
    <x v="0"/>
    <x v="5"/>
    <n v="40"/>
    <n v="8"/>
    <n v="320"/>
  </r>
  <r>
    <x v="134"/>
    <x v="7"/>
    <x v="7"/>
    <x v="2"/>
    <x v="3"/>
    <x v="1"/>
    <n v="22"/>
    <n v="25"/>
    <n v="550"/>
  </r>
  <r>
    <x v="120"/>
    <x v="4"/>
    <x v="4"/>
    <x v="7"/>
    <x v="6"/>
    <x v="1"/>
    <n v="42"/>
    <n v="25"/>
    <n v="1050"/>
  </r>
  <r>
    <x v="291"/>
    <x v="11"/>
    <x v="11"/>
    <x v="1"/>
    <x v="2"/>
    <x v="5"/>
    <n v="27"/>
    <n v="8"/>
    <n v="216"/>
  </r>
  <r>
    <x v="76"/>
    <x v="6"/>
    <x v="6"/>
    <x v="3"/>
    <x v="4"/>
    <x v="7"/>
    <n v="3"/>
    <n v="13"/>
    <n v="39"/>
  </r>
  <r>
    <x v="166"/>
    <x v="9"/>
    <x v="9"/>
    <x v="3"/>
    <x v="3"/>
    <x v="0"/>
    <n v="19"/>
    <n v="5"/>
    <n v="95"/>
  </r>
  <r>
    <x v="313"/>
    <x v="4"/>
    <x v="4"/>
    <x v="0"/>
    <x v="7"/>
    <x v="3"/>
    <n v="28"/>
    <n v="11"/>
    <n v="308"/>
  </r>
  <r>
    <x v="298"/>
    <x v="5"/>
    <x v="5"/>
    <x v="6"/>
    <x v="0"/>
    <x v="1"/>
    <n v="40"/>
    <n v="25"/>
    <n v="1000"/>
  </r>
  <r>
    <x v="252"/>
    <x v="0"/>
    <x v="0"/>
    <x v="4"/>
    <x v="0"/>
    <x v="7"/>
    <n v="29"/>
    <n v="13"/>
    <n v="377"/>
  </r>
  <r>
    <x v="56"/>
    <x v="11"/>
    <x v="11"/>
    <x v="6"/>
    <x v="2"/>
    <x v="8"/>
    <n v="44"/>
    <n v="19"/>
    <n v="836"/>
  </r>
  <r>
    <x v="222"/>
    <x v="7"/>
    <x v="7"/>
    <x v="4"/>
    <x v="5"/>
    <x v="6"/>
    <n v="49"/>
    <n v="15"/>
    <n v="735"/>
  </r>
  <r>
    <x v="314"/>
    <x v="0"/>
    <x v="0"/>
    <x v="2"/>
    <x v="6"/>
    <x v="0"/>
    <n v="7"/>
    <n v="5"/>
    <n v="35"/>
  </r>
  <r>
    <x v="188"/>
    <x v="1"/>
    <x v="1"/>
    <x v="7"/>
    <x v="4"/>
    <x v="8"/>
    <n v="31"/>
    <n v="19"/>
    <n v="589"/>
  </r>
  <r>
    <x v="8"/>
    <x v="1"/>
    <x v="1"/>
    <x v="2"/>
    <x v="9"/>
    <x v="1"/>
    <n v="30"/>
    <n v="25"/>
    <n v="750"/>
  </r>
  <r>
    <x v="315"/>
    <x v="11"/>
    <x v="11"/>
    <x v="4"/>
    <x v="7"/>
    <x v="6"/>
    <n v="6"/>
    <n v="15"/>
    <n v="90"/>
  </r>
  <r>
    <x v="38"/>
    <x v="4"/>
    <x v="4"/>
    <x v="2"/>
    <x v="5"/>
    <x v="2"/>
    <n v="35"/>
    <n v="10"/>
    <n v="350"/>
  </r>
  <r>
    <x v="316"/>
    <x v="3"/>
    <x v="3"/>
    <x v="0"/>
    <x v="6"/>
    <x v="3"/>
    <n v="28"/>
    <n v="11"/>
    <n v="308"/>
  </r>
  <r>
    <x v="317"/>
    <x v="10"/>
    <x v="10"/>
    <x v="8"/>
    <x v="9"/>
    <x v="0"/>
    <n v="34"/>
    <n v="5"/>
    <n v="170"/>
  </r>
  <r>
    <x v="76"/>
    <x v="6"/>
    <x v="6"/>
    <x v="3"/>
    <x v="0"/>
    <x v="0"/>
    <n v="35"/>
    <n v="5"/>
    <n v="175"/>
  </r>
  <r>
    <x v="318"/>
    <x v="11"/>
    <x v="11"/>
    <x v="4"/>
    <x v="0"/>
    <x v="6"/>
    <n v="21"/>
    <n v="15"/>
    <n v="315"/>
  </r>
  <r>
    <x v="319"/>
    <x v="4"/>
    <x v="4"/>
    <x v="7"/>
    <x v="7"/>
    <x v="4"/>
    <n v="18"/>
    <n v="2"/>
    <n v="36"/>
  </r>
  <r>
    <x v="244"/>
    <x v="4"/>
    <x v="4"/>
    <x v="5"/>
    <x v="6"/>
    <x v="3"/>
    <n v="50"/>
    <n v="11"/>
    <n v="550"/>
  </r>
  <r>
    <x v="101"/>
    <x v="5"/>
    <x v="5"/>
    <x v="6"/>
    <x v="6"/>
    <x v="4"/>
    <n v="17"/>
    <n v="2"/>
    <n v="34"/>
  </r>
  <r>
    <x v="138"/>
    <x v="1"/>
    <x v="1"/>
    <x v="1"/>
    <x v="8"/>
    <x v="2"/>
    <n v="1"/>
    <n v="10"/>
    <n v="10"/>
  </r>
  <r>
    <x v="15"/>
    <x v="9"/>
    <x v="9"/>
    <x v="2"/>
    <x v="4"/>
    <x v="2"/>
    <n v="12"/>
    <n v="10"/>
    <n v="120"/>
  </r>
  <r>
    <x v="309"/>
    <x v="4"/>
    <x v="4"/>
    <x v="8"/>
    <x v="8"/>
    <x v="2"/>
    <n v="16"/>
    <n v="10"/>
    <n v="160"/>
  </r>
  <r>
    <x v="1"/>
    <x v="1"/>
    <x v="1"/>
    <x v="7"/>
    <x v="0"/>
    <x v="0"/>
    <n v="12"/>
    <n v="5"/>
    <n v="60"/>
  </r>
  <r>
    <x v="4"/>
    <x v="3"/>
    <x v="3"/>
    <x v="4"/>
    <x v="4"/>
    <x v="1"/>
    <n v="32"/>
    <n v="25"/>
    <n v="800"/>
  </r>
  <r>
    <x v="320"/>
    <x v="7"/>
    <x v="7"/>
    <x v="8"/>
    <x v="3"/>
    <x v="0"/>
    <n v="38"/>
    <n v="5"/>
    <n v="190"/>
  </r>
  <r>
    <x v="260"/>
    <x v="2"/>
    <x v="2"/>
    <x v="3"/>
    <x v="8"/>
    <x v="3"/>
    <n v="14"/>
    <n v="11"/>
    <n v="154"/>
  </r>
  <r>
    <x v="211"/>
    <x v="7"/>
    <x v="7"/>
    <x v="0"/>
    <x v="3"/>
    <x v="5"/>
    <n v="13"/>
    <n v="8"/>
    <n v="104"/>
  </r>
  <r>
    <x v="27"/>
    <x v="10"/>
    <x v="10"/>
    <x v="0"/>
    <x v="5"/>
    <x v="4"/>
    <n v="49"/>
    <n v="2"/>
    <n v="98"/>
  </r>
  <r>
    <x v="207"/>
    <x v="0"/>
    <x v="0"/>
    <x v="6"/>
    <x v="4"/>
    <x v="6"/>
    <n v="22"/>
    <n v="15"/>
    <n v="330"/>
  </r>
  <r>
    <x v="57"/>
    <x v="1"/>
    <x v="1"/>
    <x v="2"/>
    <x v="4"/>
    <x v="0"/>
    <n v="34"/>
    <n v="5"/>
    <n v="170"/>
  </r>
  <r>
    <x v="65"/>
    <x v="7"/>
    <x v="7"/>
    <x v="1"/>
    <x v="8"/>
    <x v="7"/>
    <n v="48"/>
    <n v="13"/>
    <n v="624"/>
  </r>
  <r>
    <x v="227"/>
    <x v="9"/>
    <x v="9"/>
    <x v="5"/>
    <x v="7"/>
    <x v="9"/>
    <n v="25"/>
    <n v="50"/>
    <n v="1250"/>
  </r>
  <r>
    <x v="130"/>
    <x v="11"/>
    <x v="11"/>
    <x v="3"/>
    <x v="0"/>
    <x v="5"/>
    <n v="25"/>
    <n v="8"/>
    <n v="200"/>
  </r>
  <r>
    <x v="55"/>
    <x v="3"/>
    <x v="3"/>
    <x v="2"/>
    <x v="6"/>
    <x v="4"/>
    <n v="24"/>
    <n v="2"/>
    <n v="48"/>
  </r>
  <r>
    <x v="321"/>
    <x v="6"/>
    <x v="6"/>
    <x v="5"/>
    <x v="4"/>
    <x v="1"/>
    <n v="43"/>
    <n v="25"/>
    <n v="1075"/>
  </r>
  <r>
    <x v="253"/>
    <x v="5"/>
    <x v="5"/>
    <x v="7"/>
    <x v="6"/>
    <x v="2"/>
    <n v="14"/>
    <n v="10"/>
    <n v="140"/>
  </r>
  <r>
    <x v="29"/>
    <x v="8"/>
    <x v="8"/>
    <x v="8"/>
    <x v="0"/>
    <x v="8"/>
    <n v="7"/>
    <n v="19"/>
    <n v="133"/>
  </r>
  <r>
    <x v="101"/>
    <x v="5"/>
    <x v="5"/>
    <x v="9"/>
    <x v="2"/>
    <x v="5"/>
    <n v="1"/>
    <n v="8"/>
    <n v="8"/>
  </r>
  <r>
    <x v="83"/>
    <x v="1"/>
    <x v="1"/>
    <x v="3"/>
    <x v="2"/>
    <x v="0"/>
    <n v="8"/>
    <n v="5"/>
    <n v="40"/>
  </r>
  <r>
    <x v="106"/>
    <x v="3"/>
    <x v="3"/>
    <x v="9"/>
    <x v="5"/>
    <x v="5"/>
    <n v="13"/>
    <n v="8"/>
    <n v="104"/>
  </r>
  <r>
    <x v="222"/>
    <x v="7"/>
    <x v="7"/>
    <x v="3"/>
    <x v="4"/>
    <x v="4"/>
    <n v="8"/>
    <n v="2"/>
    <n v="16"/>
  </r>
  <r>
    <x v="246"/>
    <x v="11"/>
    <x v="11"/>
    <x v="5"/>
    <x v="8"/>
    <x v="4"/>
    <n v="16"/>
    <n v="2"/>
    <n v="32"/>
  </r>
  <r>
    <x v="155"/>
    <x v="6"/>
    <x v="6"/>
    <x v="7"/>
    <x v="4"/>
    <x v="3"/>
    <n v="45"/>
    <n v="11"/>
    <n v="495"/>
  </r>
  <r>
    <x v="128"/>
    <x v="9"/>
    <x v="9"/>
    <x v="6"/>
    <x v="0"/>
    <x v="2"/>
    <n v="50"/>
    <n v="10"/>
    <n v="500"/>
  </r>
  <r>
    <x v="322"/>
    <x v="3"/>
    <x v="3"/>
    <x v="1"/>
    <x v="4"/>
    <x v="6"/>
    <n v="7"/>
    <n v="15"/>
    <n v="105"/>
  </r>
  <r>
    <x v="323"/>
    <x v="0"/>
    <x v="0"/>
    <x v="7"/>
    <x v="4"/>
    <x v="9"/>
    <n v="45"/>
    <n v="50"/>
    <n v="2250"/>
  </r>
  <r>
    <x v="312"/>
    <x v="9"/>
    <x v="9"/>
    <x v="2"/>
    <x v="0"/>
    <x v="4"/>
    <n v="3"/>
    <n v="2"/>
    <n v="6"/>
  </r>
  <r>
    <x v="324"/>
    <x v="0"/>
    <x v="0"/>
    <x v="2"/>
    <x v="2"/>
    <x v="9"/>
    <n v="23"/>
    <n v="50"/>
    <n v="1150"/>
  </r>
  <r>
    <x v="89"/>
    <x v="6"/>
    <x v="6"/>
    <x v="2"/>
    <x v="0"/>
    <x v="0"/>
    <n v="4"/>
    <n v="5"/>
    <n v="20"/>
  </r>
  <r>
    <x v="250"/>
    <x v="3"/>
    <x v="3"/>
    <x v="7"/>
    <x v="0"/>
    <x v="2"/>
    <n v="17"/>
    <n v="10"/>
    <n v="170"/>
  </r>
  <r>
    <x v="23"/>
    <x v="11"/>
    <x v="11"/>
    <x v="8"/>
    <x v="6"/>
    <x v="9"/>
    <n v="36"/>
    <n v="50"/>
    <n v="1800"/>
  </r>
  <r>
    <x v="225"/>
    <x v="7"/>
    <x v="7"/>
    <x v="3"/>
    <x v="3"/>
    <x v="3"/>
    <n v="39"/>
    <n v="11"/>
    <n v="429"/>
  </r>
  <r>
    <x v="325"/>
    <x v="8"/>
    <x v="8"/>
    <x v="8"/>
    <x v="5"/>
    <x v="1"/>
    <n v="40"/>
    <n v="25"/>
    <n v="1000"/>
  </r>
  <r>
    <x v="53"/>
    <x v="10"/>
    <x v="10"/>
    <x v="8"/>
    <x v="8"/>
    <x v="4"/>
    <n v="36"/>
    <n v="2"/>
    <n v="72"/>
  </r>
  <r>
    <x v="81"/>
    <x v="10"/>
    <x v="10"/>
    <x v="3"/>
    <x v="7"/>
    <x v="8"/>
    <n v="23"/>
    <n v="19"/>
    <n v="437"/>
  </r>
  <r>
    <x v="273"/>
    <x v="1"/>
    <x v="1"/>
    <x v="5"/>
    <x v="3"/>
    <x v="1"/>
    <n v="1"/>
    <n v="25"/>
    <n v="25"/>
  </r>
  <r>
    <x v="55"/>
    <x v="3"/>
    <x v="3"/>
    <x v="5"/>
    <x v="3"/>
    <x v="8"/>
    <n v="27"/>
    <n v="19"/>
    <n v="513"/>
  </r>
  <r>
    <x v="28"/>
    <x v="6"/>
    <x v="6"/>
    <x v="7"/>
    <x v="5"/>
    <x v="6"/>
    <n v="15"/>
    <n v="15"/>
    <n v="225"/>
  </r>
  <r>
    <x v="59"/>
    <x v="11"/>
    <x v="11"/>
    <x v="3"/>
    <x v="5"/>
    <x v="7"/>
    <n v="16"/>
    <n v="13"/>
    <n v="208"/>
  </r>
  <r>
    <x v="326"/>
    <x v="5"/>
    <x v="5"/>
    <x v="7"/>
    <x v="9"/>
    <x v="0"/>
    <n v="36"/>
    <n v="5"/>
    <n v="180"/>
  </r>
  <r>
    <x v="19"/>
    <x v="2"/>
    <x v="2"/>
    <x v="3"/>
    <x v="9"/>
    <x v="3"/>
    <n v="7"/>
    <n v="11"/>
    <n v="77"/>
  </r>
  <r>
    <x v="27"/>
    <x v="10"/>
    <x v="10"/>
    <x v="2"/>
    <x v="1"/>
    <x v="4"/>
    <n v="23"/>
    <n v="2"/>
    <n v="46"/>
  </r>
  <r>
    <x v="296"/>
    <x v="2"/>
    <x v="2"/>
    <x v="9"/>
    <x v="2"/>
    <x v="4"/>
    <n v="40"/>
    <n v="2"/>
    <n v="80"/>
  </r>
  <r>
    <x v="318"/>
    <x v="11"/>
    <x v="11"/>
    <x v="9"/>
    <x v="3"/>
    <x v="2"/>
    <n v="46"/>
    <n v="10"/>
    <n v="460"/>
  </r>
  <r>
    <x v="171"/>
    <x v="8"/>
    <x v="8"/>
    <x v="8"/>
    <x v="5"/>
    <x v="4"/>
    <n v="33"/>
    <n v="2"/>
    <n v="66"/>
  </r>
  <r>
    <x v="6"/>
    <x v="0"/>
    <x v="0"/>
    <x v="9"/>
    <x v="0"/>
    <x v="2"/>
    <n v="15"/>
    <n v="10"/>
    <n v="150"/>
  </r>
  <r>
    <x v="178"/>
    <x v="6"/>
    <x v="6"/>
    <x v="0"/>
    <x v="5"/>
    <x v="5"/>
    <n v="10"/>
    <n v="8"/>
    <n v="80"/>
  </r>
  <r>
    <x v="321"/>
    <x v="6"/>
    <x v="6"/>
    <x v="1"/>
    <x v="4"/>
    <x v="8"/>
    <n v="43"/>
    <n v="19"/>
    <n v="817"/>
  </r>
  <r>
    <x v="325"/>
    <x v="8"/>
    <x v="8"/>
    <x v="5"/>
    <x v="3"/>
    <x v="5"/>
    <n v="42"/>
    <n v="8"/>
    <n v="336"/>
  </r>
  <r>
    <x v="323"/>
    <x v="0"/>
    <x v="0"/>
    <x v="4"/>
    <x v="6"/>
    <x v="6"/>
    <n v="48"/>
    <n v="15"/>
    <n v="720"/>
  </r>
  <r>
    <x v="142"/>
    <x v="5"/>
    <x v="5"/>
    <x v="6"/>
    <x v="0"/>
    <x v="1"/>
    <n v="42"/>
    <n v="25"/>
    <n v="1050"/>
  </r>
  <r>
    <x v="150"/>
    <x v="1"/>
    <x v="1"/>
    <x v="5"/>
    <x v="1"/>
    <x v="1"/>
    <n v="43"/>
    <n v="25"/>
    <n v="1075"/>
  </r>
  <r>
    <x v="169"/>
    <x v="9"/>
    <x v="9"/>
    <x v="9"/>
    <x v="1"/>
    <x v="2"/>
    <n v="26"/>
    <n v="10"/>
    <n v="260"/>
  </r>
  <r>
    <x v="194"/>
    <x v="4"/>
    <x v="4"/>
    <x v="7"/>
    <x v="4"/>
    <x v="8"/>
    <n v="47"/>
    <n v="19"/>
    <n v="893"/>
  </r>
  <r>
    <x v="186"/>
    <x v="1"/>
    <x v="1"/>
    <x v="7"/>
    <x v="5"/>
    <x v="3"/>
    <n v="16"/>
    <n v="11"/>
    <n v="176"/>
  </r>
  <r>
    <x v="182"/>
    <x v="1"/>
    <x v="1"/>
    <x v="6"/>
    <x v="4"/>
    <x v="2"/>
    <n v="27"/>
    <n v="10"/>
    <n v="270"/>
  </r>
  <r>
    <x v="40"/>
    <x v="11"/>
    <x v="11"/>
    <x v="5"/>
    <x v="4"/>
    <x v="7"/>
    <n v="41"/>
    <n v="13"/>
    <n v="533"/>
  </r>
  <r>
    <x v="106"/>
    <x v="3"/>
    <x v="3"/>
    <x v="7"/>
    <x v="1"/>
    <x v="1"/>
    <n v="27"/>
    <n v="25"/>
    <n v="675"/>
  </r>
  <r>
    <x v="292"/>
    <x v="7"/>
    <x v="7"/>
    <x v="7"/>
    <x v="0"/>
    <x v="0"/>
    <n v="32"/>
    <n v="5"/>
    <n v="160"/>
  </r>
  <r>
    <x v="215"/>
    <x v="10"/>
    <x v="10"/>
    <x v="7"/>
    <x v="1"/>
    <x v="4"/>
    <n v="35"/>
    <n v="2"/>
    <n v="70"/>
  </r>
  <r>
    <x v="327"/>
    <x v="4"/>
    <x v="4"/>
    <x v="0"/>
    <x v="0"/>
    <x v="2"/>
    <n v="45"/>
    <n v="10"/>
    <n v="450"/>
  </r>
  <r>
    <x v="12"/>
    <x v="3"/>
    <x v="3"/>
    <x v="9"/>
    <x v="1"/>
    <x v="7"/>
    <n v="8"/>
    <n v="13"/>
    <n v="104"/>
  </r>
  <r>
    <x v="265"/>
    <x v="8"/>
    <x v="8"/>
    <x v="7"/>
    <x v="7"/>
    <x v="9"/>
    <n v="31"/>
    <n v="50"/>
    <n v="1550"/>
  </r>
  <r>
    <x v="308"/>
    <x v="3"/>
    <x v="3"/>
    <x v="9"/>
    <x v="9"/>
    <x v="7"/>
    <n v="23"/>
    <n v="13"/>
    <n v="299"/>
  </r>
  <r>
    <x v="208"/>
    <x v="8"/>
    <x v="8"/>
    <x v="5"/>
    <x v="3"/>
    <x v="2"/>
    <n v="9"/>
    <n v="10"/>
    <n v="90"/>
  </r>
  <r>
    <x v="129"/>
    <x v="5"/>
    <x v="5"/>
    <x v="0"/>
    <x v="1"/>
    <x v="5"/>
    <n v="41"/>
    <n v="8"/>
    <n v="328"/>
  </r>
  <r>
    <x v="40"/>
    <x v="11"/>
    <x v="11"/>
    <x v="4"/>
    <x v="1"/>
    <x v="5"/>
    <n v="3"/>
    <n v="8"/>
    <n v="24"/>
  </r>
  <r>
    <x v="39"/>
    <x v="2"/>
    <x v="2"/>
    <x v="9"/>
    <x v="3"/>
    <x v="0"/>
    <n v="9"/>
    <n v="5"/>
    <n v="45"/>
  </r>
  <r>
    <x v="328"/>
    <x v="1"/>
    <x v="1"/>
    <x v="3"/>
    <x v="7"/>
    <x v="8"/>
    <n v="38"/>
    <n v="19"/>
    <n v="722"/>
  </r>
  <r>
    <x v="229"/>
    <x v="11"/>
    <x v="11"/>
    <x v="7"/>
    <x v="1"/>
    <x v="9"/>
    <n v="10"/>
    <n v="50"/>
    <n v="500"/>
  </r>
  <r>
    <x v="329"/>
    <x v="3"/>
    <x v="3"/>
    <x v="3"/>
    <x v="3"/>
    <x v="3"/>
    <n v="45"/>
    <n v="11"/>
    <n v="495"/>
  </r>
  <r>
    <x v="306"/>
    <x v="2"/>
    <x v="2"/>
    <x v="1"/>
    <x v="0"/>
    <x v="0"/>
    <n v="49"/>
    <n v="5"/>
    <n v="245"/>
  </r>
  <r>
    <x v="293"/>
    <x v="7"/>
    <x v="7"/>
    <x v="1"/>
    <x v="7"/>
    <x v="7"/>
    <n v="3"/>
    <n v="13"/>
    <n v="39"/>
  </r>
  <r>
    <x v="39"/>
    <x v="2"/>
    <x v="2"/>
    <x v="3"/>
    <x v="4"/>
    <x v="2"/>
    <n v="28"/>
    <n v="10"/>
    <n v="280"/>
  </r>
  <r>
    <x v="198"/>
    <x v="2"/>
    <x v="2"/>
    <x v="5"/>
    <x v="2"/>
    <x v="4"/>
    <n v="42"/>
    <n v="2"/>
    <n v="84"/>
  </r>
  <r>
    <x v="330"/>
    <x v="2"/>
    <x v="2"/>
    <x v="5"/>
    <x v="2"/>
    <x v="8"/>
    <n v="20"/>
    <n v="19"/>
    <n v="380"/>
  </r>
  <r>
    <x v="81"/>
    <x v="10"/>
    <x v="10"/>
    <x v="2"/>
    <x v="7"/>
    <x v="2"/>
    <n v="17"/>
    <n v="10"/>
    <n v="170"/>
  </r>
  <r>
    <x v="252"/>
    <x v="0"/>
    <x v="0"/>
    <x v="1"/>
    <x v="0"/>
    <x v="5"/>
    <n v="5"/>
    <n v="8"/>
    <n v="40"/>
  </r>
  <r>
    <x v="316"/>
    <x v="3"/>
    <x v="3"/>
    <x v="1"/>
    <x v="2"/>
    <x v="6"/>
    <n v="18"/>
    <n v="15"/>
    <n v="270"/>
  </r>
  <r>
    <x v="138"/>
    <x v="1"/>
    <x v="1"/>
    <x v="2"/>
    <x v="3"/>
    <x v="8"/>
    <n v="12"/>
    <n v="19"/>
    <n v="228"/>
  </r>
  <r>
    <x v="329"/>
    <x v="3"/>
    <x v="3"/>
    <x v="0"/>
    <x v="5"/>
    <x v="6"/>
    <n v="15"/>
    <n v="15"/>
    <n v="225"/>
  </r>
  <r>
    <x v="165"/>
    <x v="10"/>
    <x v="10"/>
    <x v="0"/>
    <x v="3"/>
    <x v="1"/>
    <n v="14"/>
    <n v="25"/>
    <n v="350"/>
  </r>
  <r>
    <x v="320"/>
    <x v="7"/>
    <x v="7"/>
    <x v="6"/>
    <x v="1"/>
    <x v="0"/>
    <n v="2"/>
    <n v="5"/>
    <n v="10"/>
  </r>
  <r>
    <x v="226"/>
    <x v="3"/>
    <x v="3"/>
    <x v="7"/>
    <x v="0"/>
    <x v="9"/>
    <n v="35"/>
    <n v="50"/>
    <n v="1750"/>
  </r>
  <r>
    <x v="315"/>
    <x v="11"/>
    <x v="11"/>
    <x v="3"/>
    <x v="7"/>
    <x v="2"/>
    <n v="41"/>
    <n v="10"/>
    <n v="410"/>
  </r>
  <r>
    <x v="331"/>
    <x v="0"/>
    <x v="0"/>
    <x v="5"/>
    <x v="1"/>
    <x v="0"/>
    <n v="8"/>
    <n v="5"/>
    <n v="40"/>
  </r>
  <r>
    <x v="103"/>
    <x v="4"/>
    <x v="4"/>
    <x v="4"/>
    <x v="1"/>
    <x v="6"/>
    <n v="16"/>
    <n v="15"/>
    <n v="240"/>
  </r>
  <r>
    <x v="332"/>
    <x v="5"/>
    <x v="5"/>
    <x v="7"/>
    <x v="8"/>
    <x v="2"/>
    <n v="31"/>
    <n v="10"/>
    <n v="310"/>
  </r>
  <r>
    <x v="86"/>
    <x v="10"/>
    <x v="10"/>
    <x v="0"/>
    <x v="3"/>
    <x v="8"/>
    <n v="36"/>
    <n v="19"/>
    <n v="684"/>
  </r>
  <r>
    <x v="35"/>
    <x v="2"/>
    <x v="2"/>
    <x v="3"/>
    <x v="7"/>
    <x v="0"/>
    <n v="1"/>
    <n v="5"/>
    <n v="5"/>
  </r>
  <r>
    <x v="219"/>
    <x v="6"/>
    <x v="6"/>
    <x v="1"/>
    <x v="6"/>
    <x v="0"/>
    <n v="27"/>
    <n v="5"/>
    <n v="135"/>
  </r>
  <r>
    <x v="333"/>
    <x v="7"/>
    <x v="7"/>
    <x v="8"/>
    <x v="2"/>
    <x v="0"/>
    <n v="8"/>
    <n v="5"/>
    <n v="40"/>
  </r>
  <r>
    <x v="142"/>
    <x v="5"/>
    <x v="5"/>
    <x v="7"/>
    <x v="3"/>
    <x v="8"/>
    <n v="29"/>
    <n v="19"/>
    <n v="551"/>
  </r>
  <r>
    <x v="269"/>
    <x v="7"/>
    <x v="7"/>
    <x v="7"/>
    <x v="4"/>
    <x v="7"/>
    <n v="8"/>
    <n v="13"/>
    <n v="104"/>
  </r>
  <r>
    <x v="334"/>
    <x v="9"/>
    <x v="9"/>
    <x v="9"/>
    <x v="3"/>
    <x v="1"/>
    <n v="33"/>
    <n v="25"/>
    <n v="825"/>
  </r>
  <r>
    <x v="184"/>
    <x v="8"/>
    <x v="8"/>
    <x v="6"/>
    <x v="8"/>
    <x v="3"/>
    <n v="30"/>
    <n v="11"/>
    <n v="330"/>
  </r>
  <r>
    <x v="308"/>
    <x v="3"/>
    <x v="3"/>
    <x v="7"/>
    <x v="1"/>
    <x v="8"/>
    <n v="19"/>
    <n v="19"/>
    <n v="361"/>
  </r>
  <r>
    <x v="69"/>
    <x v="8"/>
    <x v="8"/>
    <x v="6"/>
    <x v="1"/>
    <x v="3"/>
    <n v="5"/>
    <n v="11"/>
    <n v="55"/>
  </r>
  <r>
    <x v="172"/>
    <x v="0"/>
    <x v="0"/>
    <x v="2"/>
    <x v="6"/>
    <x v="9"/>
    <n v="28"/>
    <n v="50"/>
    <n v="1400"/>
  </r>
  <r>
    <x v="84"/>
    <x v="0"/>
    <x v="0"/>
    <x v="0"/>
    <x v="3"/>
    <x v="9"/>
    <n v="25"/>
    <n v="50"/>
    <n v="1250"/>
  </r>
  <r>
    <x v="327"/>
    <x v="4"/>
    <x v="4"/>
    <x v="7"/>
    <x v="6"/>
    <x v="9"/>
    <n v="35"/>
    <n v="50"/>
    <n v="1750"/>
  </r>
  <r>
    <x v="316"/>
    <x v="3"/>
    <x v="3"/>
    <x v="3"/>
    <x v="7"/>
    <x v="2"/>
    <n v="4"/>
    <n v="10"/>
    <n v="40"/>
  </r>
  <r>
    <x v="288"/>
    <x v="0"/>
    <x v="0"/>
    <x v="0"/>
    <x v="4"/>
    <x v="9"/>
    <n v="39"/>
    <n v="50"/>
    <n v="1950"/>
  </r>
  <r>
    <x v="79"/>
    <x v="9"/>
    <x v="9"/>
    <x v="0"/>
    <x v="0"/>
    <x v="8"/>
    <n v="5"/>
    <n v="19"/>
    <n v="95"/>
  </r>
  <r>
    <x v="246"/>
    <x v="11"/>
    <x v="11"/>
    <x v="6"/>
    <x v="3"/>
    <x v="3"/>
    <n v="38"/>
    <n v="11"/>
    <n v="418"/>
  </r>
  <r>
    <x v="173"/>
    <x v="10"/>
    <x v="10"/>
    <x v="2"/>
    <x v="0"/>
    <x v="3"/>
    <n v="31"/>
    <n v="11"/>
    <n v="341"/>
  </r>
  <r>
    <x v="24"/>
    <x v="6"/>
    <x v="6"/>
    <x v="0"/>
    <x v="7"/>
    <x v="5"/>
    <n v="47"/>
    <n v="8"/>
    <n v="376"/>
  </r>
  <r>
    <x v="335"/>
    <x v="2"/>
    <x v="2"/>
    <x v="2"/>
    <x v="8"/>
    <x v="8"/>
    <n v="48"/>
    <n v="19"/>
    <n v="912"/>
  </r>
  <r>
    <x v="336"/>
    <x v="11"/>
    <x v="11"/>
    <x v="5"/>
    <x v="0"/>
    <x v="1"/>
    <n v="47"/>
    <n v="25"/>
    <n v="1175"/>
  </r>
  <r>
    <x v="58"/>
    <x v="0"/>
    <x v="0"/>
    <x v="3"/>
    <x v="4"/>
    <x v="4"/>
    <n v="45"/>
    <n v="2"/>
    <n v="90"/>
  </r>
  <r>
    <x v="183"/>
    <x v="6"/>
    <x v="6"/>
    <x v="6"/>
    <x v="5"/>
    <x v="7"/>
    <n v="28"/>
    <n v="13"/>
    <n v="364"/>
  </r>
  <r>
    <x v="243"/>
    <x v="4"/>
    <x v="4"/>
    <x v="0"/>
    <x v="8"/>
    <x v="1"/>
    <n v="28"/>
    <n v="25"/>
    <n v="700"/>
  </r>
  <r>
    <x v="160"/>
    <x v="6"/>
    <x v="6"/>
    <x v="4"/>
    <x v="9"/>
    <x v="0"/>
    <n v="30"/>
    <n v="5"/>
    <n v="150"/>
  </r>
  <r>
    <x v="176"/>
    <x v="2"/>
    <x v="2"/>
    <x v="8"/>
    <x v="3"/>
    <x v="6"/>
    <n v="8"/>
    <n v="15"/>
    <n v="120"/>
  </r>
  <r>
    <x v="337"/>
    <x v="3"/>
    <x v="3"/>
    <x v="5"/>
    <x v="1"/>
    <x v="8"/>
    <n v="12"/>
    <n v="19"/>
    <n v="228"/>
  </r>
  <r>
    <x v="173"/>
    <x v="10"/>
    <x v="10"/>
    <x v="0"/>
    <x v="0"/>
    <x v="4"/>
    <n v="33"/>
    <n v="2"/>
    <n v="66"/>
  </r>
  <r>
    <x v="177"/>
    <x v="2"/>
    <x v="2"/>
    <x v="2"/>
    <x v="4"/>
    <x v="4"/>
    <n v="46"/>
    <n v="2"/>
    <n v="92"/>
  </r>
  <r>
    <x v="127"/>
    <x v="8"/>
    <x v="8"/>
    <x v="6"/>
    <x v="5"/>
    <x v="7"/>
    <n v="25"/>
    <n v="13"/>
    <n v="325"/>
  </r>
  <r>
    <x v="270"/>
    <x v="6"/>
    <x v="6"/>
    <x v="7"/>
    <x v="3"/>
    <x v="9"/>
    <n v="10"/>
    <n v="50"/>
    <n v="500"/>
  </r>
  <r>
    <x v="48"/>
    <x v="4"/>
    <x v="4"/>
    <x v="1"/>
    <x v="7"/>
    <x v="1"/>
    <n v="25"/>
    <n v="25"/>
    <n v="625"/>
  </r>
  <r>
    <x v="65"/>
    <x v="7"/>
    <x v="7"/>
    <x v="9"/>
    <x v="7"/>
    <x v="7"/>
    <n v="3"/>
    <n v="13"/>
    <n v="39"/>
  </r>
  <r>
    <x v="212"/>
    <x v="2"/>
    <x v="2"/>
    <x v="5"/>
    <x v="7"/>
    <x v="0"/>
    <n v="42"/>
    <n v="5"/>
    <n v="210"/>
  </r>
  <r>
    <x v="338"/>
    <x v="6"/>
    <x v="6"/>
    <x v="7"/>
    <x v="9"/>
    <x v="6"/>
    <n v="17"/>
    <n v="15"/>
    <n v="255"/>
  </r>
  <r>
    <x v="155"/>
    <x v="6"/>
    <x v="6"/>
    <x v="7"/>
    <x v="7"/>
    <x v="3"/>
    <n v="48"/>
    <n v="11"/>
    <n v="528"/>
  </r>
  <r>
    <x v="256"/>
    <x v="6"/>
    <x v="6"/>
    <x v="0"/>
    <x v="3"/>
    <x v="4"/>
    <n v="33"/>
    <n v="2"/>
    <n v="66"/>
  </r>
  <r>
    <x v="20"/>
    <x v="1"/>
    <x v="1"/>
    <x v="6"/>
    <x v="0"/>
    <x v="1"/>
    <n v="31"/>
    <n v="25"/>
    <n v="775"/>
  </r>
  <r>
    <x v="87"/>
    <x v="3"/>
    <x v="3"/>
    <x v="3"/>
    <x v="3"/>
    <x v="0"/>
    <n v="8"/>
    <n v="5"/>
    <n v="40"/>
  </r>
  <r>
    <x v="99"/>
    <x v="6"/>
    <x v="6"/>
    <x v="1"/>
    <x v="3"/>
    <x v="3"/>
    <n v="35"/>
    <n v="11"/>
    <n v="385"/>
  </r>
  <r>
    <x v="47"/>
    <x v="8"/>
    <x v="8"/>
    <x v="8"/>
    <x v="1"/>
    <x v="5"/>
    <n v="33"/>
    <n v="8"/>
    <n v="264"/>
  </r>
  <r>
    <x v="33"/>
    <x v="9"/>
    <x v="9"/>
    <x v="2"/>
    <x v="0"/>
    <x v="6"/>
    <n v="10"/>
    <n v="15"/>
    <n v="150"/>
  </r>
  <r>
    <x v="245"/>
    <x v="0"/>
    <x v="0"/>
    <x v="4"/>
    <x v="5"/>
    <x v="5"/>
    <n v="27"/>
    <n v="8"/>
    <n v="216"/>
  </r>
  <r>
    <x v="173"/>
    <x v="10"/>
    <x v="10"/>
    <x v="9"/>
    <x v="6"/>
    <x v="7"/>
    <n v="23"/>
    <n v="13"/>
    <n v="299"/>
  </r>
  <r>
    <x v="185"/>
    <x v="10"/>
    <x v="10"/>
    <x v="6"/>
    <x v="1"/>
    <x v="4"/>
    <n v="13"/>
    <n v="2"/>
    <n v="26"/>
  </r>
  <r>
    <x v="209"/>
    <x v="8"/>
    <x v="8"/>
    <x v="5"/>
    <x v="5"/>
    <x v="3"/>
    <n v="31"/>
    <n v="11"/>
    <n v="341"/>
  </r>
  <r>
    <x v="178"/>
    <x v="6"/>
    <x v="6"/>
    <x v="4"/>
    <x v="3"/>
    <x v="4"/>
    <n v="25"/>
    <n v="2"/>
    <n v="50"/>
  </r>
  <r>
    <x v="326"/>
    <x v="5"/>
    <x v="5"/>
    <x v="4"/>
    <x v="1"/>
    <x v="4"/>
    <n v="25"/>
    <n v="2"/>
    <n v="50"/>
  </r>
  <r>
    <x v="160"/>
    <x v="6"/>
    <x v="6"/>
    <x v="2"/>
    <x v="6"/>
    <x v="8"/>
    <n v="36"/>
    <n v="19"/>
    <n v="684"/>
  </r>
  <r>
    <x v="80"/>
    <x v="4"/>
    <x v="4"/>
    <x v="3"/>
    <x v="2"/>
    <x v="1"/>
    <n v="13"/>
    <n v="25"/>
    <n v="325"/>
  </r>
  <r>
    <x v="339"/>
    <x v="0"/>
    <x v="0"/>
    <x v="0"/>
    <x v="8"/>
    <x v="2"/>
    <n v="18"/>
    <n v="10"/>
    <n v="180"/>
  </r>
  <r>
    <x v="252"/>
    <x v="0"/>
    <x v="0"/>
    <x v="1"/>
    <x v="7"/>
    <x v="6"/>
    <n v="36"/>
    <n v="15"/>
    <n v="540"/>
  </r>
  <r>
    <x v="174"/>
    <x v="7"/>
    <x v="7"/>
    <x v="0"/>
    <x v="6"/>
    <x v="5"/>
    <n v="2"/>
    <n v="8"/>
    <n v="16"/>
  </r>
  <r>
    <x v="29"/>
    <x v="8"/>
    <x v="8"/>
    <x v="9"/>
    <x v="6"/>
    <x v="0"/>
    <n v="3"/>
    <n v="5"/>
    <n v="15"/>
  </r>
  <r>
    <x v="133"/>
    <x v="1"/>
    <x v="1"/>
    <x v="3"/>
    <x v="3"/>
    <x v="3"/>
    <n v="43"/>
    <n v="11"/>
    <n v="473"/>
  </r>
  <r>
    <x v="331"/>
    <x v="0"/>
    <x v="0"/>
    <x v="0"/>
    <x v="2"/>
    <x v="5"/>
    <n v="47"/>
    <n v="8"/>
    <n v="376"/>
  </r>
  <r>
    <x v="213"/>
    <x v="9"/>
    <x v="9"/>
    <x v="1"/>
    <x v="7"/>
    <x v="4"/>
    <n v="10"/>
    <n v="2"/>
    <n v="20"/>
  </r>
  <r>
    <x v="153"/>
    <x v="2"/>
    <x v="2"/>
    <x v="8"/>
    <x v="8"/>
    <x v="8"/>
    <n v="38"/>
    <n v="19"/>
    <n v="722"/>
  </r>
  <r>
    <x v="239"/>
    <x v="6"/>
    <x v="6"/>
    <x v="2"/>
    <x v="0"/>
    <x v="0"/>
    <n v="31"/>
    <n v="5"/>
    <n v="155"/>
  </r>
  <r>
    <x v="75"/>
    <x v="8"/>
    <x v="8"/>
    <x v="7"/>
    <x v="9"/>
    <x v="8"/>
    <n v="1"/>
    <n v="19"/>
    <n v="19"/>
  </r>
  <r>
    <x v="315"/>
    <x v="11"/>
    <x v="11"/>
    <x v="8"/>
    <x v="0"/>
    <x v="6"/>
    <n v="31"/>
    <n v="15"/>
    <n v="465"/>
  </r>
  <r>
    <x v="147"/>
    <x v="1"/>
    <x v="1"/>
    <x v="7"/>
    <x v="6"/>
    <x v="8"/>
    <n v="47"/>
    <n v="19"/>
    <n v="893"/>
  </r>
  <r>
    <x v="271"/>
    <x v="3"/>
    <x v="3"/>
    <x v="5"/>
    <x v="7"/>
    <x v="9"/>
    <n v="19"/>
    <n v="50"/>
    <n v="950"/>
  </r>
  <r>
    <x v="62"/>
    <x v="0"/>
    <x v="0"/>
    <x v="5"/>
    <x v="8"/>
    <x v="5"/>
    <n v="23"/>
    <n v="8"/>
    <n v="184"/>
  </r>
  <r>
    <x v="79"/>
    <x v="9"/>
    <x v="9"/>
    <x v="6"/>
    <x v="9"/>
    <x v="1"/>
    <n v="9"/>
    <n v="25"/>
    <n v="225"/>
  </r>
  <r>
    <x v="327"/>
    <x v="4"/>
    <x v="4"/>
    <x v="7"/>
    <x v="5"/>
    <x v="8"/>
    <n v="18"/>
    <n v="19"/>
    <n v="342"/>
  </r>
  <r>
    <x v="202"/>
    <x v="10"/>
    <x v="10"/>
    <x v="7"/>
    <x v="1"/>
    <x v="9"/>
    <n v="14"/>
    <n v="50"/>
    <n v="700"/>
  </r>
  <r>
    <x v="27"/>
    <x v="10"/>
    <x v="10"/>
    <x v="0"/>
    <x v="4"/>
    <x v="3"/>
    <n v="18"/>
    <n v="11"/>
    <n v="198"/>
  </r>
  <r>
    <x v="218"/>
    <x v="2"/>
    <x v="2"/>
    <x v="6"/>
    <x v="5"/>
    <x v="1"/>
    <n v="28"/>
    <n v="25"/>
    <n v="700"/>
  </r>
  <r>
    <x v="340"/>
    <x v="3"/>
    <x v="3"/>
    <x v="7"/>
    <x v="8"/>
    <x v="8"/>
    <n v="20"/>
    <n v="19"/>
    <n v="380"/>
  </r>
  <r>
    <x v="244"/>
    <x v="4"/>
    <x v="4"/>
    <x v="6"/>
    <x v="8"/>
    <x v="6"/>
    <n v="30"/>
    <n v="15"/>
    <n v="450"/>
  </r>
  <r>
    <x v="300"/>
    <x v="10"/>
    <x v="10"/>
    <x v="9"/>
    <x v="6"/>
    <x v="9"/>
    <n v="24"/>
    <n v="50"/>
    <n v="1200"/>
  </r>
  <r>
    <x v="269"/>
    <x v="7"/>
    <x v="7"/>
    <x v="1"/>
    <x v="5"/>
    <x v="5"/>
    <n v="23"/>
    <n v="8"/>
    <n v="184"/>
  </r>
  <r>
    <x v="338"/>
    <x v="6"/>
    <x v="6"/>
    <x v="2"/>
    <x v="6"/>
    <x v="3"/>
    <n v="26"/>
    <n v="11"/>
    <n v="286"/>
  </r>
  <r>
    <x v="127"/>
    <x v="8"/>
    <x v="8"/>
    <x v="2"/>
    <x v="5"/>
    <x v="2"/>
    <n v="14"/>
    <n v="10"/>
    <n v="140"/>
  </r>
  <r>
    <x v="245"/>
    <x v="0"/>
    <x v="0"/>
    <x v="2"/>
    <x v="7"/>
    <x v="2"/>
    <n v="29"/>
    <n v="10"/>
    <n v="290"/>
  </r>
  <r>
    <x v="282"/>
    <x v="8"/>
    <x v="8"/>
    <x v="4"/>
    <x v="8"/>
    <x v="5"/>
    <n v="6"/>
    <n v="8"/>
    <n v="48"/>
  </r>
  <r>
    <x v="62"/>
    <x v="0"/>
    <x v="0"/>
    <x v="2"/>
    <x v="3"/>
    <x v="2"/>
    <n v="37"/>
    <n v="10"/>
    <n v="370"/>
  </r>
  <r>
    <x v="128"/>
    <x v="9"/>
    <x v="9"/>
    <x v="9"/>
    <x v="3"/>
    <x v="1"/>
    <n v="33"/>
    <n v="25"/>
    <n v="825"/>
  </r>
  <r>
    <x v="32"/>
    <x v="11"/>
    <x v="11"/>
    <x v="4"/>
    <x v="7"/>
    <x v="6"/>
    <n v="23"/>
    <n v="15"/>
    <n v="345"/>
  </r>
  <r>
    <x v="317"/>
    <x v="10"/>
    <x v="10"/>
    <x v="4"/>
    <x v="9"/>
    <x v="3"/>
    <n v="17"/>
    <n v="11"/>
    <n v="187"/>
  </r>
  <r>
    <x v="156"/>
    <x v="9"/>
    <x v="9"/>
    <x v="8"/>
    <x v="7"/>
    <x v="7"/>
    <n v="9"/>
    <n v="13"/>
    <n v="117"/>
  </r>
  <r>
    <x v="266"/>
    <x v="5"/>
    <x v="5"/>
    <x v="4"/>
    <x v="5"/>
    <x v="2"/>
    <n v="9"/>
    <n v="10"/>
    <n v="90"/>
  </r>
  <r>
    <x v="150"/>
    <x v="1"/>
    <x v="1"/>
    <x v="5"/>
    <x v="8"/>
    <x v="6"/>
    <n v="12"/>
    <n v="15"/>
    <n v="180"/>
  </r>
  <r>
    <x v="323"/>
    <x v="0"/>
    <x v="0"/>
    <x v="1"/>
    <x v="2"/>
    <x v="0"/>
    <n v="15"/>
    <n v="5"/>
    <n v="75"/>
  </r>
  <r>
    <x v="144"/>
    <x v="6"/>
    <x v="6"/>
    <x v="7"/>
    <x v="0"/>
    <x v="6"/>
    <n v="20"/>
    <n v="15"/>
    <n v="300"/>
  </r>
  <r>
    <x v="113"/>
    <x v="1"/>
    <x v="1"/>
    <x v="9"/>
    <x v="9"/>
    <x v="3"/>
    <n v="16"/>
    <n v="11"/>
    <n v="176"/>
  </r>
  <r>
    <x v="223"/>
    <x v="2"/>
    <x v="2"/>
    <x v="5"/>
    <x v="5"/>
    <x v="7"/>
    <n v="16"/>
    <n v="13"/>
    <n v="208"/>
  </r>
  <r>
    <x v="151"/>
    <x v="2"/>
    <x v="2"/>
    <x v="1"/>
    <x v="8"/>
    <x v="1"/>
    <n v="46"/>
    <n v="25"/>
    <n v="1150"/>
  </r>
  <r>
    <x v="212"/>
    <x v="2"/>
    <x v="2"/>
    <x v="2"/>
    <x v="9"/>
    <x v="3"/>
    <n v="18"/>
    <n v="11"/>
    <n v="198"/>
  </r>
  <r>
    <x v="100"/>
    <x v="4"/>
    <x v="4"/>
    <x v="1"/>
    <x v="5"/>
    <x v="6"/>
    <n v="39"/>
    <n v="15"/>
    <n v="585"/>
  </r>
  <r>
    <x v="339"/>
    <x v="0"/>
    <x v="0"/>
    <x v="4"/>
    <x v="8"/>
    <x v="8"/>
    <n v="33"/>
    <n v="19"/>
    <n v="627"/>
  </r>
  <r>
    <x v="78"/>
    <x v="7"/>
    <x v="7"/>
    <x v="6"/>
    <x v="2"/>
    <x v="1"/>
    <n v="12"/>
    <n v="25"/>
    <n v="300"/>
  </r>
  <r>
    <x v="284"/>
    <x v="11"/>
    <x v="11"/>
    <x v="4"/>
    <x v="7"/>
    <x v="8"/>
    <n v="34"/>
    <n v="19"/>
    <n v="646"/>
  </r>
  <r>
    <x v="43"/>
    <x v="5"/>
    <x v="5"/>
    <x v="6"/>
    <x v="5"/>
    <x v="3"/>
    <n v="44"/>
    <n v="11"/>
    <n v="484"/>
  </r>
  <r>
    <x v="303"/>
    <x v="8"/>
    <x v="8"/>
    <x v="4"/>
    <x v="2"/>
    <x v="2"/>
    <n v="17"/>
    <n v="10"/>
    <n v="170"/>
  </r>
  <r>
    <x v="158"/>
    <x v="2"/>
    <x v="2"/>
    <x v="1"/>
    <x v="4"/>
    <x v="3"/>
    <n v="19"/>
    <n v="11"/>
    <n v="209"/>
  </r>
  <r>
    <x v="23"/>
    <x v="11"/>
    <x v="11"/>
    <x v="9"/>
    <x v="8"/>
    <x v="9"/>
    <n v="14"/>
    <n v="50"/>
    <n v="700"/>
  </r>
  <r>
    <x v="197"/>
    <x v="9"/>
    <x v="9"/>
    <x v="9"/>
    <x v="3"/>
    <x v="9"/>
    <n v="46"/>
    <n v="50"/>
    <n v="2300"/>
  </r>
  <r>
    <x v="118"/>
    <x v="11"/>
    <x v="11"/>
    <x v="6"/>
    <x v="9"/>
    <x v="5"/>
    <n v="13"/>
    <n v="8"/>
    <n v="104"/>
  </r>
  <r>
    <x v="157"/>
    <x v="8"/>
    <x v="8"/>
    <x v="5"/>
    <x v="9"/>
    <x v="1"/>
    <n v="5"/>
    <n v="25"/>
    <n v="125"/>
  </r>
  <r>
    <x v="29"/>
    <x v="8"/>
    <x v="8"/>
    <x v="3"/>
    <x v="8"/>
    <x v="2"/>
    <n v="28"/>
    <n v="10"/>
    <n v="280"/>
  </r>
  <r>
    <x v="139"/>
    <x v="1"/>
    <x v="1"/>
    <x v="2"/>
    <x v="9"/>
    <x v="6"/>
    <n v="11"/>
    <n v="15"/>
    <n v="165"/>
  </r>
  <r>
    <x v="198"/>
    <x v="2"/>
    <x v="2"/>
    <x v="0"/>
    <x v="6"/>
    <x v="5"/>
    <n v="39"/>
    <n v="8"/>
    <n v="312"/>
  </r>
  <r>
    <x v="183"/>
    <x v="6"/>
    <x v="6"/>
    <x v="1"/>
    <x v="1"/>
    <x v="0"/>
    <n v="15"/>
    <n v="5"/>
    <n v="75"/>
  </r>
  <r>
    <x v="199"/>
    <x v="7"/>
    <x v="7"/>
    <x v="1"/>
    <x v="3"/>
    <x v="3"/>
    <n v="8"/>
    <n v="11"/>
    <n v="88"/>
  </r>
  <r>
    <x v="341"/>
    <x v="8"/>
    <x v="8"/>
    <x v="6"/>
    <x v="9"/>
    <x v="6"/>
    <n v="26"/>
    <n v="15"/>
    <n v="390"/>
  </r>
  <r>
    <x v="335"/>
    <x v="2"/>
    <x v="2"/>
    <x v="1"/>
    <x v="3"/>
    <x v="8"/>
    <n v="20"/>
    <n v="19"/>
    <n v="380"/>
  </r>
  <r>
    <x v="155"/>
    <x v="6"/>
    <x v="6"/>
    <x v="6"/>
    <x v="5"/>
    <x v="1"/>
    <n v="38"/>
    <n v="25"/>
    <n v="950"/>
  </r>
  <r>
    <x v="41"/>
    <x v="0"/>
    <x v="0"/>
    <x v="0"/>
    <x v="5"/>
    <x v="2"/>
    <n v="1"/>
    <n v="10"/>
    <n v="10"/>
  </r>
  <r>
    <x v="207"/>
    <x v="0"/>
    <x v="0"/>
    <x v="6"/>
    <x v="9"/>
    <x v="7"/>
    <n v="35"/>
    <n v="13"/>
    <n v="455"/>
  </r>
  <r>
    <x v="290"/>
    <x v="10"/>
    <x v="10"/>
    <x v="0"/>
    <x v="9"/>
    <x v="7"/>
    <n v="10"/>
    <n v="13"/>
    <n v="130"/>
  </r>
  <r>
    <x v="134"/>
    <x v="7"/>
    <x v="7"/>
    <x v="1"/>
    <x v="9"/>
    <x v="6"/>
    <n v="21"/>
    <n v="15"/>
    <n v="315"/>
  </r>
  <r>
    <x v="44"/>
    <x v="10"/>
    <x v="10"/>
    <x v="9"/>
    <x v="5"/>
    <x v="5"/>
    <n v="36"/>
    <n v="8"/>
    <n v="288"/>
  </r>
  <r>
    <x v="97"/>
    <x v="10"/>
    <x v="10"/>
    <x v="3"/>
    <x v="6"/>
    <x v="6"/>
    <n v="9"/>
    <n v="15"/>
    <n v="135"/>
  </r>
  <r>
    <x v="204"/>
    <x v="2"/>
    <x v="2"/>
    <x v="2"/>
    <x v="6"/>
    <x v="0"/>
    <n v="21"/>
    <n v="5"/>
    <n v="105"/>
  </r>
  <r>
    <x v="12"/>
    <x v="3"/>
    <x v="3"/>
    <x v="6"/>
    <x v="2"/>
    <x v="0"/>
    <n v="13"/>
    <n v="5"/>
    <n v="65"/>
  </r>
  <r>
    <x v="331"/>
    <x v="0"/>
    <x v="0"/>
    <x v="9"/>
    <x v="8"/>
    <x v="8"/>
    <n v="12"/>
    <n v="19"/>
    <n v="228"/>
  </r>
  <r>
    <x v="322"/>
    <x v="3"/>
    <x v="3"/>
    <x v="8"/>
    <x v="8"/>
    <x v="4"/>
    <n v="13"/>
    <n v="2"/>
    <n v="26"/>
  </r>
  <r>
    <x v="245"/>
    <x v="0"/>
    <x v="0"/>
    <x v="5"/>
    <x v="9"/>
    <x v="1"/>
    <n v="48"/>
    <n v="25"/>
    <n v="1200"/>
  </r>
  <r>
    <x v="267"/>
    <x v="8"/>
    <x v="8"/>
    <x v="5"/>
    <x v="8"/>
    <x v="5"/>
    <n v="12"/>
    <n v="8"/>
    <n v="96"/>
  </r>
  <r>
    <x v="71"/>
    <x v="0"/>
    <x v="0"/>
    <x v="9"/>
    <x v="6"/>
    <x v="4"/>
    <n v="23"/>
    <n v="2"/>
    <n v="46"/>
  </r>
  <r>
    <x v="50"/>
    <x v="0"/>
    <x v="0"/>
    <x v="8"/>
    <x v="2"/>
    <x v="0"/>
    <n v="19"/>
    <n v="5"/>
    <n v="95"/>
  </r>
  <r>
    <x v="225"/>
    <x v="7"/>
    <x v="7"/>
    <x v="0"/>
    <x v="0"/>
    <x v="6"/>
    <n v="23"/>
    <n v="15"/>
    <n v="345"/>
  </r>
  <r>
    <x v="32"/>
    <x v="11"/>
    <x v="11"/>
    <x v="9"/>
    <x v="7"/>
    <x v="3"/>
    <n v="44"/>
    <n v="11"/>
    <n v="484"/>
  </r>
  <r>
    <x v="124"/>
    <x v="11"/>
    <x v="11"/>
    <x v="3"/>
    <x v="3"/>
    <x v="3"/>
    <n v="20"/>
    <n v="11"/>
    <n v="220"/>
  </r>
  <r>
    <x v="242"/>
    <x v="6"/>
    <x v="6"/>
    <x v="1"/>
    <x v="0"/>
    <x v="4"/>
    <n v="35"/>
    <n v="2"/>
    <n v="70"/>
  </r>
  <r>
    <x v="187"/>
    <x v="7"/>
    <x v="7"/>
    <x v="0"/>
    <x v="6"/>
    <x v="6"/>
    <n v="36"/>
    <n v="15"/>
    <n v="540"/>
  </r>
  <r>
    <x v="137"/>
    <x v="9"/>
    <x v="9"/>
    <x v="9"/>
    <x v="1"/>
    <x v="1"/>
    <n v="38"/>
    <n v="25"/>
    <n v="950"/>
  </r>
  <r>
    <x v="254"/>
    <x v="5"/>
    <x v="5"/>
    <x v="8"/>
    <x v="0"/>
    <x v="3"/>
    <n v="14"/>
    <n v="11"/>
    <n v="154"/>
  </r>
  <r>
    <x v="102"/>
    <x v="8"/>
    <x v="8"/>
    <x v="5"/>
    <x v="4"/>
    <x v="1"/>
    <n v="41"/>
    <n v="25"/>
    <n v="1025"/>
  </r>
  <r>
    <x v="125"/>
    <x v="11"/>
    <x v="11"/>
    <x v="7"/>
    <x v="9"/>
    <x v="7"/>
    <n v="43"/>
    <n v="13"/>
    <n v="559"/>
  </r>
  <r>
    <x v="49"/>
    <x v="0"/>
    <x v="0"/>
    <x v="4"/>
    <x v="5"/>
    <x v="4"/>
    <n v="1"/>
    <n v="2"/>
    <n v="2"/>
  </r>
  <r>
    <x v="267"/>
    <x v="8"/>
    <x v="8"/>
    <x v="4"/>
    <x v="1"/>
    <x v="3"/>
    <n v="1"/>
    <n v="11"/>
    <n v="11"/>
  </r>
  <r>
    <x v="342"/>
    <x v="2"/>
    <x v="2"/>
    <x v="5"/>
    <x v="1"/>
    <x v="0"/>
    <n v="33"/>
    <n v="5"/>
    <n v="165"/>
  </r>
  <r>
    <x v="177"/>
    <x v="2"/>
    <x v="2"/>
    <x v="6"/>
    <x v="8"/>
    <x v="0"/>
    <n v="8"/>
    <n v="5"/>
    <n v="40"/>
  </r>
  <r>
    <x v="81"/>
    <x v="10"/>
    <x v="10"/>
    <x v="5"/>
    <x v="2"/>
    <x v="3"/>
    <n v="13"/>
    <n v="11"/>
    <n v="143"/>
  </r>
  <r>
    <x v="326"/>
    <x v="5"/>
    <x v="5"/>
    <x v="0"/>
    <x v="1"/>
    <x v="2"/>
    <n v="2"/>
    <n v="10"/>
    <n v="20"/>
  </r>
  <r>
    <x v="343"/>
    <x v="7"/>
    <x v="7"/>
    <x v="1"/>
    <x v="3"/>
    <x v="7"/>
    <n v="23"/>
    <n v="13"/>
    <n v="299"/>
  </r>
  <r>
    <x v="344"/>
    <x v="3"/>
    <x v="3"/>
    <x v="4"/>
    <x v="0"/>
    <x v="0"/>
    <n v="11"/>
    <n v="5"/>
    <n v="55"/>
  </r>
  <r>
    <x v="286"/>
    <x v="11"/>
    <x v="11"/>
    <x v="5"/>
    <x v="5"/>
    <x v="2"/>
    <n v="1"/>
    <n v="10"/>
    <n v="10"/>
  </r>
  <r>
    <x v="282"/>
    <x v="8"/>
    <x v="8"/>
    <x v="0"/>
    <x v="8"/>
    <x v="7"/>
    <n v="38"/>
    <n v="13"/>
    <n v="494"/>
  </r>
  <r>
    <x v="182"/>
    <x v="1"/>
    <x v="1"/>
    <x v="3"/>
    <x v="4"/>
    <x v="9"/>
    <n v="45"/>
    <n v="50"/>
    <n v="2250"/>
  </r>
  <r>
    <x v="226"/>
    <x v="3"/>
    <x v="3"/>
    <x v="5"/>
    <x v="2"/>
    <x v="9"/>
    <n v="2"/>
    <n v="50"/>
    <n v="100"/>
  </r>
  <r>
    <x v="19"/>
    <x v="2"/>
    <x v="2"/>
    <x v="1"/>
    <x v="7"/>
    <x v="5"/>
    <n v="38"/>
    <n v="8"/>
    <n v="304"/>
  </r>
  <r>
    <x v="87"/>
    <x v="3"/>
    <x v="3"/>
    <x v="4"/>
    <x v="5"/>
    <x v="6"/>
    <n v="29"/>
    <n v="15"/>
    <n v="435"/>
  </r>
  <r>
    <x v="24"/>
    <x v="6"/>
    <x v="6"/>
    <x v="2"/>
    <x v="3"/>
    <x v="6"/>
    <n v="34"/>
    <n v="15"/>
    <n v="510"/>
  </r>
  <r>
    <x v="340"/>
    <x v="3"/>
    <x v="3"/>
    <x v="3"/>
    <x v="4"/>
    <x v="8"/>
    <n v="3"/>
    <n v="19"/>
    <n v="57"/>
  </r>
  <r>
    <x v="123"/>
    <x v="5"/>
    <x v="5"/>
    <x v="7"/>
    <x v="8"/>
    <x v="2"/>
    <n v="5"/>
    <n v="10"/>
    <n v="50"/>
  </r>
  <r>
    <x v="63"/>
    <x v="5"/>
    <x v="5"/>
    <x v="8"/>
    <x v="4"/>
    <x v="9"/>
    <n v="18"/>
    <n v="50"/>
    <n v="900"/>
  </r>
  <r>
    <x v="159"/>
    <x v="10"/>
    <x v="10"/>
    <x v="0"/>
    <x v="0"/>
    <x v="5"/>
    <n v="33"/>
    <n v="8"/>
    <n v="264"/>
  </r>
  <r>
    <x v="32"/>
    <x v="11"/>
    <x v="11"/>
    <x v="2"/>
    <x v="7"/>
    <x v="1"/>
    <n v="36"/>
    <n v="25"/>
    <n v="900"/>
  </r>
  <r>
    <x v="195"/>
    <x v="0"/>
    <x v="0"/>
    <x v="7"/>
    <x v="0"/>
    <x v="4"/>
    <n v="40"/>
    <n v="2"/>
    <n v="80"/>
  </r>
  <r>
    <x v="220"/>
    <x v="6"/>
    <x v="6"/>
    <x v="5"/>
    <x v="9"/>
    <x v="1"/>
    <n v="33"/>
    <n v="25"/>
    <n v="825"/>
  </r>
  <r>
    <x v="284"/>
    <x v="11"/>
    <x v="11"/>
    <x v="3"/>
    <x v="9"/>
    <x v="5"/>
    <n v="21"/>
    <n v="8"/>
    <n v="168"/>
  </r>
  <r>
    <x v="69"/>
    <x v="8"/>
    <x v="8"/>
    <x v="2"/>
    <x v="7"/>
    <x v="2"/>
    <n v="10"/>
    <n v="10"/>
    <n v="100"/>
  </r>
  <r>
    <x v="125"/>
    <x v="11"/>
    <x v="11"/>
    <x v="3"/>
    <x v="3"/>
    <x v="8"/>
    <n v="43"/>
    <n v="19"/>
    <n v="817"/>
  </r>
  <r>
    <x v="179"/>
    <x v="10"/>
    <x v="10"/>
    <x v="8"/>
    <x v="8"/>
    <x v="0"/>
    <n v="26"/>
    <n v="5"/>
    <n v="130"/>
  </r>
  <r>
    <x v="11"/>
    <x v="7"/>
    <x v="7"/>
    <x v="0"/>
    <x v="3"/>
    <x v="1"/>
    <n v="42"/>
    <n v="25"/>
    <n v="1050"/>
  </r>
  <r>
    <x v="204"/>
    <x v="2"/>
    <x v="2"/>
    <x v="7"/>
    <x v="7"/>
    <x v="0"/>
    <n v="17"/>
    <n v="5"/>
    <n v="85"/>
  </r>
  <r>
    <x v="248"/>
    <x v="7"/>
    <x v="7"/>
    <x v="7"/>
    <x v="9"/>
    <x v="8"/>
    <n v="43"/>
    <n v="19"/>
    <n v="817"/>
  </r>
  <r>
    <x v="53"/>
    <x v="10"/>
    <x v="10"/>
    <x v="7"/>
    <x v="6"/>
    <x v="7"/>
    <n v="23"/>
    <n v="13"/>
    <n v="299"/>
  </r>
  <r>
    <x v="345"/>
    <x v="3"/>
    <x v="3"/>
    <x v="3"/>
    <x v="4"/>
    <x v="2"/>
    <n v="9"/>
    <n v="10"/>
    <n v="90"/>
  </r>
  <r>
    <x v="186"/>
    <x v="1"/>
    <x v="1"/>
    <x v="0"/>
    <x v="1"/>
    <x v="2"/>
    <n v="38"/>
    <n v="10"/>
    <n v="380"/>
  </r>
  <r>
    <x v="147"/>
    <x v="1"/>
    <x v="1"/>
    <x v="9"/>
    <x v="4"/>
    <x v="6"/>
    <n v="44"/>
    <n v="15"/>
    <n v="660"/>
  </r>
  <r>
    <x v="230"/>
    <x v="8"/>
    <x v="8"/>
    <x v="2"/>
    <x v="6"/>
    <x v="8"/>
    <n v="8"/>
    <n v="19"/>
    <n v="152"/>
  </r>
  <r>
    <x v="283"/>
    <x v="4"/>
    <x v="4"/>
    <x v="0"/>
    <x v="6"/>
    <x v="3"/>
    <n v="34"/>
    <n v="11"/>
    <n v="374"/>
  </r>
  <r>
    <x v="233"/>
    <x v="5"/>
    <x v="5"/>
    <x v="2"/>
    <x v="2"/>
    <x v="8"/>
    <n v="45"/>
    <n v="19"/>
    <n v="855"/>
  </r>
  <r>
    <x v="108"/>
    <x v="11"/>
    <x v="11"/>
    <x v="9"/>
    <x v="7"/>
    <x v="9"/>
    <n v="43"/>
    <n v="50"/>
    <n v="2150"/>
  </r>
  <r>
    <x v="191"/>
    <x v="4"/>
    <x v="4"/>
    <x v="8"/>
    <x v="5"/>
    <x v="8"/>
    <n v="20"/>
    <n v="19"/>
    <n v="380"/>
  </r>
  <r>
    <x v="139"/>
    <x v="1"/>
    <x v="1"/>
    <x v="1"/>
    <x v="3"/>
    <x v="9"/>
    <n v="31"/>
    <n v="50"/>
    <n v="1550"/>
  </r>
  <r>
    <x v="38"/>
    <x v="4"/>
    <x v="4"/>
    <x v="3"/>
    <x v="8"/>
    <x v="0"/>
    <n v="15"/>
    <n v="5"/>
    <n v="75"/>
  </r>
  <r>
    <x v="116"/>
    <x v="8"/>
    <x v="8"/>
    <x v="4"/>
    <x v="3"/>
    <x v="9"/>
    <n v="15"/>
    <n v="50"/>
    <n v="750"/>
  </r>
  <r>
    <x v="318"/>
    <x v="11"/>
    <x v="11"/>
    <x v="0"/>
    <x v="6"/>
    <x v="0"/>
    <n v="6"/>
    <n v="5"/>
    <n v="30"/>
  </r>
  <r>
    <x v="281"/>
    <x v="2"/>
    <x v="2"/>
    <x v="9"/>
    <x v="9"/>
    <x v="4"/>
    <n v="7"/>
    <n v="2"/>
    <n v="14"/>
  </r>
  <r>
    <x v="59"/>
    <x v="11"/>
    <x v="11"/>
    <x v="1"/>
    <x v="7"/>
    <x v="5"/>
    <n v="5"/>
    <n v="8"/>
    <n v="40"/>
  </r>
  <r>
    <x v="76"/>
    <x v="6"/>
    <x v="6"/>
    <x v="7"/>
    <x v="0"/>
    <x v="4"/>
    <n v="6"/>
    <n v="2"/>
    <n v="12"/>
  </r>
  <r>
    <x v="233"/>
    <x v="5"/>
    <x v="5"/>
    <x v="8"/>
    <x v="5"/>
    <x v="4"/>
    <n v="9"/>
    <n v="2"/>
    <n v="18"/>
  </r>
  <r>
    <x v="318"/>
    <x v="11"/>
    <x v="11"/>
    <x v="2"/>
    <x v="3"/>
    <x v="8"/>
    <n v="28"/>
    <n v="19"/>
    <n v="532"/>
  </r>
  <r>
    <x v="175"/>
    <x v="5"/>
    <x v="5"/>
    <x v="3"/>
    <x v="8"/>
    <x v="2"/>
    <n v="28"/>
    <n v="10"/>
    <n v="280"/>
  </r>
  <r>
    <x v="346"/>
    <x v="5"/>
    <x v="5"/>
    <x v="3"/>
    <x v="5"/>
    <x v="8"/>
    <n v="44"/>
    <n v="19"/>
    <n v="836"/>
  </r>
  <r>
    <x v="3"/>
    <x v="3"/>
    <x v="3"/>
    <x v="8"/>
    <x v="0"/>
    <x v="9"/>
    <n v="19"/>
    <n v="50"/>
    <n v="950"/>
  </r>
  <r>
    <x v="312"/>
    <x v="9"/>
    <x v="9"/>
    <x v="1"/>
    <x v="7"/>
    <x v="0"/>
    <n v="6"/>
    <n v="5"/>
    <n v="30"/>
  </r>
  <r>
    <x v="71"/>
    <x v="0"/>
    <x v="0"/>
    <x v="1"/>
    <x v="8"/>
    <x v="4"/>
    <n v="42"/>
    <n v="2"/>
    <n v="84"/>
  </r>
  <r>
    <x v="290"/>
    <x v="10"/>
    <x v="10"/>
    <x v="7"/>
    <x v="9"/>
    <x v="7"/>
    <n v="2"/>
    <n v="13"/>
    <n v="26"/>
  </r>
  <r>
    <x v="18"/>
    <x v="5"/>
    <x v="5"/>
    <x v="6"/>
    <x v="4"/>
    <x v="6"/>
    <n v="21"/>
    <n v="15"/>
    <n v="315"/>
  </r>
  <r>
    <x v="44"/>
    <x v="10"/>
    <x v="10"/>
    <x v="2"/>
    <x v="1"/>
    <x v="9"/>
    <n v="34"/>
    <n v="50"/>
    <n v="1700"/>
  </r>
  <r>
    <x v="167"/>
    <x v="10"/>
    <x v="10"/>
    <x v="0"/>
    <x v="3"/>
    <x v="9"/>
    <n v="20"/>
    <n v="50"/>
    <n v="1000"/>
  </r>
  <r>
    <x v="332"/>
    <x v="5"/>
    <x v="5"/>
    <x v="7"/>
    <x v="2"/>
    <x v="5"/>
    <n v="48"/>
    <n v="8"/>
    <n v="384"/>
  </r>
  <r>
    <x v="177"/>
    <x v="2"/>
    <x v="2"/>
    <x v="4"/>
    <x v="1"/>
    <x v="6"/>
    <n v="20"/>
    <n v="15"/>
    <n v="300"/>
  </r>
  <r>
    <x v="225"/>
    <x v="7"/>
    <x v="7"/>
    <x v="5"/>
    <x v="3"/>
    <x v="5"/>
    <n v="33"/>
    <n v="8"/>
    <n v="264"/>
  </r>
  <r>
    <x v="347"/>
    <x v="5"/>
    <x v="5"/>
    <x v="0"/>
    <x v="8"/>
    <x v="9"/>
    <n v="14"/>
    <n v="50"/>
    <n v="700"/>
  </r>
  <r>
    <x v="9"/>
    <x v="6"/>
    <x v="6"/>
    <x v="7"/>
    <x v="7"/>
    <x v="1"/>
    <n v="22"/>
    <n v="25"/>
    <n v="550"/>
  </r>
  <r>
    <x v="63"/>
    <x v="5"/>
    <x v="5"/>
    <x v="9"/>
    <x v="3"/>
    <x v="4"/>
    <n v="7"/>
    <n v="2"/>
    <n v="14"/>
  </r>
  <r>
    <x v="33"/>
    <x v="9"/>
    <x v="9"/>
    <x v="2"/>
    <x v="4"/>
    <x v="0"/>
    <n v="42"/>
    <n v="5"/>
    <n v="210"/>
  </r>
  <r>
    <x v="38"/>
    <x v="4"/>
    <x v="4"/>
    <x v="1"/>
    <x v="5"/>
    <x v="8"/>
    <n v="24"/>
    <n v="19"/>
    <n v="45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6" cacheId="2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
  <location ref="J3:U15" firstHeaderRow="1" firstDataRow="2" firstDataCol="1" rowPageCount="1" colPageCount="1"/>
  <pivotFields count="9">
    <pivotField axis="axisPage" numFmtId="165" showAll="0">
      <items count="15">
        <item x="0"/>
        <item x="1"/>
        <item x="2"/>
        <item x="3"/>
        <item x="4"/>
        <item x="5"/>
        <item x="6"/>
        <item x="7"/>
        <item x="8"/>
        <item x="9"/>
        <item x="10"/>
        <item x="11"/>
        <item x="12"/>
        <item x="13"/>
        <item t="default"/>
      </items>
    </pivotField>
    <pivotField showAll="0"/>
    <pivotField showAll="0"/>
    <pivotField axis="axisRow" showAll="0">
      <items count="11">
        <item x="2"/>
        <item x="7"/>
        <item x="5"/>
        <item x="1"/>
        <item x="9"/>
        <item x="4"/>
        <item x="3"/>
        <item x="6"/>
        <item x="8"/>
        <item x="0"/>
        <item t="default"/>
      </items>
    </pivotField>
    <pivotField axis="axisCol" showAll="0">
      <items count="11">
        <item x="4"/>
        <item x="3"/>
        <item x="6"/>
        <item x="1"/>
        <item x="8"/>
        <item x="2"/>
        <item x="0"/>
        <item x="7"/>
        <item x="5"/>
        <item x="9"/>
        <item t="default"/>
      </items>
    </pivotField>
    <pivotField showAll="0">
      <items count="11">
        <item x="0"/>
        <item x="6"/>
        <item x="9"/>
        <item x="4"/>
        <item x="1"/>
        <item x="2"/>
        <item x="8"/>
        <item x="5"/>
        <item x="3"/>
        <item x="7"/>
        <item t="default"/>
      </items>
    </pivotField>
    <pivotField showAll="0"/>
    <pivotField numFmtId="44" showAll="0"/>
    <pivotField dataField="1" numFmtId="44" showAll="0"/>
  </pivotFields>
  <rowFields count="1">
    <field x="3"/>
  </rowFields>
  <rowItems count="11">
    <i>
      <x/>
    </i>
    <i>
      <x v="1"/>
    </i>
    <i>
      <x v="2"/>
    </i>
    <i>
      <x v="3"/>
    </i>
    <i>
      <x v="4"/>
    </i>
    <i>
      <x v="5"/>
    </i>
    <i>
      <x v="6"/>
    </i>
    <i>
      <x v="7"/>
    </i>
    <i>
      <x v="8"/>
    </i>
    <i>
      <x v="9"/>
    </i>
    <i t="grand">
      <x/>
    </i>
  </rowItems>
  <colFields count="1">
    <field x="4"/>
  </colFields>
  <colItems count="11">
    <i>
      <x/>
    </i>
    <i>
      <x v="1"/>
    </i>
    <i>
      <x v="2"/>
    </i>
    <i>
      <x v="3"/>
    </i>
    <i>
      <x v="4"/>
    </i>
    <i>
      <x v="5"/>
    </i>
    <i>
      <x v="6"/>
    </i>
    <i>
      <x v="7"/>
    </i>
    <i>
      <x v="8"/>
    </i>
    <i>
      <x v="9"/>
    </i>
    <i t="grand">
      <x/>
    </i>
  </colItems>
  <pageFields count="1">
    <pageField fld="0" hier="-1"/>
  </pageFields>
  <dataFields count="1">
    <dataField name="Sum of Total Sales" fld="8" baseField="3" baseItem="5" numFmtId="44"/>
  </dataFields>
  <chartFormats count="30">
    <chartFormat chart="0" format="0" series="1">
      <pivotArea type="data" outline="0" fieldPosition="0">
        <references count="2">
          <reference field="4294967294" count="1" selected="0">
            <x v="0"/>
          </reference>
          <reference field="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 chart="0" format="2" series="1">
      <pivotArea type="data" outline="0" fieldPosition="0">
        <references count="2">
          <reference field="4294967294" count="1" selected="0">
            <x v="0"/>
          </reference>
          <reference field="4" count="1" selected="0">
            <x v="2"/>
          </reference>
        </references>
      </pivotArea>
    </chartFormat>
    <chartFormat chart="0" format="3" series="1">
      <pivotArea type="data" outline="0" fieldPosition="0">
        <references count="2">
          <reference field="4294967294" count="1" selected="0">
            <x v="0"/>
          </reference>
          <reference field="4" count="1" selected="0">
            <x v="3"/>
          </reference>
        </references>
      </pivotArea>
    </chartFormat>
    <chartFormat chart="0" format="4" series="1">
      <pivotArea type="data" outline="0" fieldPosition="0">
        <references count="2">
          <reference field="4294967294" count="1" selected="0">
            <x v="0"/>
          </reference>
          <reference field="4" count="1" selected="0">
            <x v="4"/>
          </reference>
        </references>
      </pivotArea>
    </chartFormat>
    <chartFormat chart="0" format="5" series="1">
      <pivotArea type="data" outline="0" fieldPosition="0">
        <references count="2">
          <reference field="4294967294" count="1" selected="0">
            <x v="0"/>
          </reference>
          <reference field="4" count="1" selected="0">
            <x v="5"/>
          </reference>
        </references>
      </pivotArea>
    </chartFormat>
    <chartFormat chart="0" format="6" series="1">
      <pivotArea type="data" outline="0" fieldPosition="0">
        <references count="2">
          <reference field="4294967294" count="1" selected="0">
            <x v="0"/>
          </reference>
          <reference field="4" count="1" selected="0">
            <x v="6"/>
          </reference>
        </references>
      </pivotArea>
    </chartFormat>
    <chartFormat chart="0" format="7" series="1">
      <pivotArea type="data" outline="0" fieldPosition="0">
        <references count="2">
          <reference field="4294967294" count="1" selected="0">
            <x v="0"/>
          </reference>
          <reference field="4" count="1" selected="0">
            <x v="7"/>
          </reference>
        </references>
      </pivotArea>
    </chartFormat>
    <chartFormat chart="0" format="8" series="1">
      <pivotArea type="data" outline="0" fieldPosition="0">
        <references count="2">
          <reference field="4294967294" count="1" selected="0">
            <x v="0"/>
          </reference>
          <reference field="4" count="1" selected="0">
            <x v="8"/>
          </reference>
        </references>
      </pivotArea>
    </chartFormat>
    <chartFormat chart="0" format="9" series="1">
      <pivotArea type="data" outline="0" fieldPosition="0">
        <references count="2">
          <reference field="4294967294" count="1" selected="0">
            <x v="0"/>
          </reference>
          <reference field="4" count="1" selected="0">
            <x v="9"/>
          </reference>
        </references>
      </pivotArea>
    </chartFormat>
    <chartFormat chart="2" format="10" series="1">
      <pivotArea type="data" outline="0" fieldPosition="0">
        <references count="2">
          <reference field="4294967294" count="1" selected="0">
            <x v="0"/>
          </reference>
          <reference field="4" count="1" selected="0">
            <x v="0"/>
          </reference>
        </references>
      </pivotArea>
    </chartFormat>
    <chartFormat chart="2" format="11" series="1">
      <pivotArea type="data" outline="0" fieldPosition="0">
        <references count="2">
          <reference field="4294967294" count="1" selected="0">
            <x v="0"/>
          </reference>
          <reference field="4" count="1" selected="0">
            <x v="1"/>
          </reference>
        </references>
      </pivotArea>
    </chartFormat>
    <chartFormat chart="2" format="12" series="1">
      <pivotArea type="data" outline="0" fieldPosition="0">
        <references count="2">
          <reference field="4294967294" count="1" selected="0">
            <x v="0"/>
          </reference>
          <reference field="4" count="1" selected="0">
            <x v="2"/>
          </reference>
        </references>
      </pivotArea>
    </chartFormat>
    <chartFormat chart="2" format="13" series="1">
      <pivotArea type="data" outline="0" fieldPosition="0">
        <references count="2">
          <reference field="4294967294" count="1" selected="0">
            <x v="0"/>
          </reference>
          <reference field="4" count="1" selected="0">
            <x v="3"/>
          </reference>
        </references>
      </pivotArea>
    </chartFormat>
    <chartFormat chart="2" format="14" series="1">
      <pivotArea type="data" outline="0" fieldPosition="0">
        <references count="2">
          <reference field="4294967294" count="1" selected="0">
            <x v="0"/>
          </reference>
          <reference field="4" count="1" selected="0">
            <x v="4"/>
          </reference>
        </references>
      </pivotArea>
    </chartFormat>
    <chartFormat chart="2" format="15" series="1">
      <pivotArea type="data" outline="0" fieldPosition="0">
        <references count="2">
          <reference field="4294967294" count="1" selected="0">
            <x v="0"/>
          </reference>
          <reference field="4" count="1" selected="0">
            <x v="5"/>
          </reference>
        </references>
      </pivotArea>
    </chartFormat>
    <chartFormat chart="2" format="16" series="1">
      <pivotArea type="data" outline="0" fieldPosition="0">
        <references count="2">
          <reference field="4294967294" count="1" selected="0">
            <x v="0"/>
          </reference>
          <reference field="4" count="1" selected="0">
            <x v="6"/>
          </reference>
        </references>
      </pivotArea>
    </chartFormat>
    <chartFormat chart="2" format="17" series="1">
      <pivotArea type="data" outline="0" fieldPosition="0">
        <references count="2">
          <reference field="4294967294" count="1" selected="0">
            <x v="0"/>
          </reference>
          <reference field="4" count="1" selected="0">
            <x v="7"/>
          </reference>
        </references>
      </pivotArea>
    </chartFormat>
    <chartFormat chart="2" format="18" series="1">
      <pivotArea type="data" outline="0" fieldPosition="0">
        <references count="2">
          <reference field="4294967294" count="1" selected="0">
            <x v="0"/>
          </reference>
          <reference field="4" count="1" selected="0">
            <x v="8"/>
          </reference>
        </references>
      </pivotArea>
    </chartFormat>
    <chartFormat chart="2" format="19" series="1">
      <pivotArea type="data" outline="0" fieldPosition="0">
        <references count="2">
          <reference field="4294967294" count="1" selected="0">
            <x v="0"/>
          </reference>
          <reference field="4" count="1" selected="0">
            <x v="9"/>
          </reference>
        </references>
      </pivotArea>
    </chartFormat>
    <chartFormat chart="3" format="20" series="1">
      <pivotArea type="data" outline="0" fieldPosition="0">
        <references count="2">
          <reference field="4294967294" count="1" selected="0">
            <x v="0"/>
          </reference>
          <reference field="4" count="1" selected="0">
            <x v="0"/>
          </reference>
        </references>
      </pivotArea>
    </chartFormat>
    <chartFormat chart="3" format="21" series="1">
      <pivotArea type="data" outline="0" fieldPosition="0">
        <references count="2">
          <reference field="4294967294" count="1" selected="0">
            <x v="0"/>
          </reference>
          <reference field="4" count="1" selected="0">
            <x v="1"/>
          </reference>
        </references>
      </pivotArea>
    </chartFormat>
    <chartFormat chart="3" format="22" series="1">
      <pivotArea type="data" outline="0" fieldPosition="0">
        <references count="2">
          <reference field="4294967294" count="1" selected="0">
            <x v="0"/>
          </reference>
          <reference field="4" count="1" selected="0">
            <x v="2"/>
          </reference>
        </references>
      </pivotArea>
    </chartFormat>
    <chartFormat chart="3" format="23" series="1">
      <pivotArea type="data" outline="0" fieldPosition="0">
        <references count="2">
          <reference field="4294967294" count="1" selected="0">
            <x v="0"/>
          </reference>
          <reference field="4" count="1" selected="0">
            <x v="3"/>
          </reference>
        </references>
      </pivotArea>
    </chartFormat>
    <chartFormat chart="3" format="24" series="1">
      <pivotArea type="data" outline="0" fieldPosition="0">
        <references count="2">
          <reference field="4294967294" count="1" selected="0">
            <x v="0"/>
          </reference>
          <reference field="4" count="1" selected="0">
            <x v="4"/>
          </reference>
        </references>
      </pivotArea>
    </chartFormat>
    <chartFormat chart="3" format="25" series="1">
      <pivotArea type="data" outline="0" fieldPosition="0">
        <references count="2">
          <reference field="4294967294" count="1" selected="0">
            <x v="0"/>
          </reference>
          <reference field="4" count="1" selected="0">
            <x v="5"/>
          </reference>
        </references>
      </pivotArea>
    </chartFormat>
    <chartFormat chart="3" format="26" series="1">
      <pivotArea type="data" outline="0" fieldPosition="0">
        <references count="2">
          <reference field="4294967294" count="1" selected="0">
            <x v="0"/>
          </reference>
          <reference field="4" count="1" selected="0">
            <x v="6"/>
          </reference>
        </references>
      </pivotArea>
    </chartFormat>
    <chartFormat chart="3" format="27" series="1">
      <pivotArea type="data" outline="0" fieldPosition="0">
        <references count="2">
          <reference field="4294967294" count="1" selected="0">
            <x v="0"/>
          </reference>
          <reference field="4" count="1" selected="0">
            <x v="7"/>
          </reference>
        </references>
      </pivotArea>
    </chartFormat>
    <chartFormat chart="3" format="28" series="1">
      <pivotArea type="data" outline="0" fieldPosition="0">
        <references count="2">
          <reference field="4294967294" count="1" selected="0">
            <x v="0"/>
          </reference>
          <reference field="4" count="1" selected="0">
            <x v="8"/>
          </reference>
        </references>
      </pivotArea>
    </chartFormat>
    <chartFormat chart="3" format="29" series="1">
      <pivotArea type="data" outline="0" fieldPosition="0">
        <references count="2">
          <reference field="4294967294" count="1" selected="0">
            <x v="0"/>
          </reference>
          <reference field="4"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5" cacheId="2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8">
  <location ref="G3:H14" firstHeaderRow="1" firstDataRow="1" firstDataCol="1" rowPageCount="1" colPageCount="1"/>
  <pivotFields count="9">
    <pivotField axis="axisPage" numFmtId="165" showAll="0">
      <items count="15">
        <item x="0"/>
        <item x="1"/>
        <item x="2"/>
        <item x="3"/>
        <item x="4"/>
        <item x="5"/>
        <item x="6"/>
        <item x="7"/>
        <item x="8"/>
        <item x="9"/>
        <item x="10"/>
        <item x="11"/>
        <item x="12"/>
        <item x="13"/>
        <item t="default"/>
      </items>
    </pivotField>
    <pivotField showAll="0"/>
    <pivotField showAll="0"/>
    <pivotField axis="axisRow" showAll="0">
      <items count="11">
        <item x="2"/>
        <item x="7"/>
        <item x="5"/>
        <item x="1"/>
        <item x="9"/>
        <item x="4"/>
        <item x="3"/>
        <item x="6"/>
        <item x="8"/>
        <item x="0"/>
        <item t="default"/>
      </items>
    </pivotField>
    <pivotField showAll="0">
      <items count="11">
        <item x="4"/>
        <item x="3"/>
        <item x="6"/>
        <item x="1"/>
        <item x="8"/>
        <item x="2"/>
        <item x="0"/>
        <item x="7"/>
        <item x="5"/>
        <item x="9"/>
        <item t="default"/>
      </items>
    </pivotField>
    <pivotField showAll="0">
      <items count="11">
        <item x="0"/>
        <item x="6"/>
        <item x="9"/>
        <item x="4"/>
        <item x="1"/>
        <item x="2"/>
        <item x="8"/>
        <item x="5"/>
        <item x="3"/>
        <item x="7"/>
        <item t="default"/>
      </items>
    </pivotField>
    <pivotField showAll="0"/>
    <pivotField numFmtId="44" showAll="0"/>
    <pivotField dataField="1" numFmtId="44" showAll="0"/>
  </pivotFields>
  <rowFields count="1">
    <field x="3"/>
  </rowFields>
  <rowItems count="11">
    <i>
      <x/>
    </i>
    <i>
      <x v="1"/>
    </i>
    <i>
      <x v="2"/>
    </i>
    <i>
      <x v="3"/>
    </i>
    <i>
      <x v="4"/>
    </i>
    <i>
      <x v="5"/>
    </i>
    <i>
      <x v="6"/>
    </i>
    <i>
      <x v="7"/>
    </i>
    <i>
      <x v="8"/>
    </i>
    <i>
      <x v="9"/>
    </i>
    <i t="grand">
      <x/>
    </i>
  </rowItems>
  <colItems count="1">
    <i/>
  </colItems>
  <pageFields count="1">
    <pageField fld="0" hier="-1"/>
  </pageFields>
  <dataFields count="1">
    <dataField name="Sum of Total Sales" fld="8" baseField="3" baseItem="1" numFmtId="44"/>
  </dataFields>
  <chartFormats count="2">
    <chartFormat chart="2"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4" cacheId="2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6">
  <location ref="D3:E14" firstHeaderRow="1" firstDataRow="1" firstDataCol="1" rowPageCount="1" colPageCount="1"/>
  <pivotFields count="9">
    <pivotField axis="axisPage" numFmtId="165" showAll="0">
      <items count="15">
        <item x="0"/>
        <item x="1"/>
        <item x="2"/>
        <item x="3"/>
        <item x="4"/>
        <item x="5"/>
        <item x="6"/>
        <item x="7"/>
        <item x="8"/>
        <item x="9"/>
        <item x="10"/>
        <item x="11"/>
        <item x="12"/>
        <item x="13"/>
        <item t="default"/>
      </items>
    </pivotField>
    <pivotField showAll="0"/>
    <pivotField showAll="0"/>
    <pivotField showAll="0">
      <items count="11">
        <item x="2"/>
        <item x="7"/>
        <item x="5"/>
        <item x="1"/>
        <item x="9"/>
        <item x="4"/>
        <item x="3"/>
        <item x="6"/>
        <item x="8"/>
        <item x="0"/>
        <item t="default"/>
      </items>
    </pivotField>
    <pivotField showAll="0">
      <items count="11">
        <item x="4"/>
        <item x="3"/>
        <item x="6"/>
        <item x="1"/>
        <item x="8"/>
        <item x="2"/>
        <item x="0"/>
        <item x="7"/>
        <item x="5"/>
        <item x="9"/>
        <item t="default"/>
      </items>
    </pivotField>
    <pivotField axis="axisRow" showAll="0">
      <items count="11">
        <item x="0"/>
        <item x="6"/>
        <item x="9"/>
        <item x="4"/>
        <item x="1"/>
        <item x="2"/>
        <item x="8"/>
        <item x="5"/>
        <item x="3"/>
        <item x="7"/>
        <item t="default"/>
      </items>
    </pivotField>
    <pivotField showAll="0"/>
    <pivotField numFmtId="44" showAll="0"/>
    <pivotField dataField="1" numFmtId="44" showAll="0"/>
  </pivotFields>
  <rowFields count="1">
    <field x="5"/>
  </rowFields>
  <rowItems count="11">
    <i>
      <x/>
    </i>
    <i>
      <x v="1"/>
    </i>
    <i>
      <x v="2"/>
    </i>
    <i>
      <x v="3"/>
    </i>
    <i>
      <x v="4"/>
    </i>
    <i>
      <x v="5"/>
    </i>
    <i>
      <x v="6"/>
    </i>
    <i>
      <x v="7"/>
    </i>
    <i>
      <x v="8"/>
    </i>
    <i>
      <x v="9"/>
    </i>
    <i t="grand">
      <x/>
    </i>
  </rowItems>
  <colItems count="1">
    <i/>
  </colItems>
  <pageFields count="1">
    <pageField fld="0" hier="-1"/>
  </pageFields>
  <dataFields count="1">
    <dataField name="Sum of Total Sales" fld="8" baseField="5" baseItem="2" numFmtId="44"/>
  </dataFields>
  <chartFormats count="12">
    <chartFormat chart="0" format="0" series="1">
      <pivotArea type="data" outline="0" fieldPosition="0">
        <references count="1">
          <reference field="4294967294" count="1" selected="0">
            <x v="0"/>
          </reference>
        </references>
      </pivotArea>
    </chartFormat>
    <chartFormat chart="3" format="12" series="1">
      <pivotArea type="data" outline="0" fieldPosition="0">
        <references count="1">
          <reference field="4294967294" count="1" selected="0">
            <x v="0"/>
          </reference>
        </references>
      </pivotArea>
    </chartFormat>
    <chartFormat chart="3" format="13">
      <pivotArea type="data" outline="0" fieldPosition="0">
        <references count="2">
          <reference field="4294967294" count="1" selected="0">
            <x v="0"/>
          </reference>
          <reference field="5" count="1" selected="0">
            <x v="0"/>
          </reference>
        </references>
      </pivotArea>
    </chartFormat>
    <chartFormat chart="3" format="14">
      <pivotArea type="data" outline="0" fieldPosition="0">
        <references count="2">
          <reference field="4294967294" count="1" selected="0">
            <x v="0"/>
          </reference>
          <reference field="5" count="1" selected="0">
            <x v="1"/>
          </reference>
        </references>
      </pivotArea>
    </chartFormat>
    <chartFormat chart="3" format="15">
      <pivotArea type="data" outline="0" fieldPosition="0">
        <references count="2">
          <reference field="4294967294" count="1" selected="0">
            <x v="0"/>
          </reference>
          <reference field="5" count="1" selected="0">
            <x v="2"/>
          </reference>
        </references>
      </pivotArea>
    </chartFormat>
    <chartFormat chart="3" format="16">
      <pivotArea type="data" outline="0" fieldPosition="0">
        <references count="2">
          <reference field="4294967294" count="1" selected="0">
            <x v="0"/>
          </reference>
          <reference field="5" count="1" selected="0">
            <x v="3"/>
          </reference>
        </references>
      </pivotArea>
    </chartFormat>
    <chartFormat chart="3" format="17">
      <pivotArea type="data" outline="0" fieldPosition="0">
        <references count="2">
          <reference field="4294967294" count="1" selected="0">
            <x v="0"/>
          </reference>
          <reference field="5" count="1" selected="0">
            <x v="4"/>
          </reference>
        </references>
      </pivotArea>
    </chartFormat>
    <chartFormat chart="3" format="18">
      <pivotArea type="data" outline="0" fieldPosition="0">
        <references count="2">
          <reference field="4294967294" count="1" selected="0">
            <x v="0"/>
          </reference>
          <reference field="5" count="1" selected="0">
            <x v="5"/>
          </reference>
        </references>
      </pivotArea>
    </chartFormat>
    <chartFormat chart="3" format="19">
      <pivotArea type="data" outline="0" fieldPosition="0">
        <references count="2">
          <reference field="4294967294" count="1" selected="0">
            <x v="0"/>
          </reference>
          <reference field="5" count="1" selected="0">
            <x v="6"/>
          </reference>
        </references>
      </pivotArea>
    </chartFormat>
    <chartFormat chart="3" format="20">
      <pivotArea type="data" outline="0" fieldPosition="0">
        <references count="2">
          <reference field="4294967294" count="1" selected="0">
            <x v="0"/>
          </reference>
          <reference field="5" count="1" selected="0">
            <x v="7"/>
          </reference>
        </references>
      </pivotArea>
    </chartFormat>
    <chartFormat chart="3" format="21">
      <pivotArea type="data" outline="0" fieldPosition="0">
        <references count="2">
          <reference field="4294967294" count="1" selected="0">
            <x v="0"/>
          </reference>
          <reference field="5" count="1" selected="0">
            <x v="8"/>
          </reference>
        </references>
      </pivotArea>
    </chartFormat>
    <chartFormat chart="3" format="22">
      <pivotArea type="data" outline="0" fieldPosition="0">
        <references count="2">
          <reference field="4294967294" count="1" selected="0">
            <x v="0"/>
          </reference>
          <reference field="5"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3" cacheId="2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1:B14" firstHeaderRow="1" firstDataRow="1" firstDataCol="1"/>
  <pivotFields count="9">
    <pivotField axis="axisRow" numFmtId="165" showAll="0">
      <items count="15">
        <item x="0"/>
        <item x="1"/>
        <item x="2"/>
        <item x="3"/>
        <item x="4"/>
        <item x="5"/>
        <item x="6"/>
        <item x="7"/>
        <item x="8"/>
        <item x="9"/>
        <item x="10"/>
        <item x="11"/>
        <item x="12"/>
        <item x="13"/>
        <item t="default"/>
      </items>
    </pivotField>
    <pivotField showAll="0">
      <items count="13">
        <item x="5"/>
        <item x="4"/>
        <item x="1"/>
        <item x="9"/>
        <item x="11"/>
        <item x="3"/>
        <item x="6"/>
        <item x="8"/>
        <item x="10"/>
        <item x="0"/>
        <item x="2"/>
        <item x="7"/>
        <item t="default"/>
      </items>
    </pivotField>
    <pivotField showAll="0">
      <items count="13">
        <item x="5"/>
        <item x="4"/>
        <item x="1"/>
        <item x="9"/>
        <item x="11"/>
        <item x="3"/>
        <item x="6"/>
        <item x="8"/>
        <item x="10"/>
        <item x="0"/>
        <item x="2"/>
        <item x="7"/>
        <item t="default"/>
      </items>
    </pivotField>
    <pivotField showAll="0">
      <items count="11">
        <item x="2"/>
        <item x="7"/>
        <item x="5"/>
        <item x="1"/>
        <item x="9"/>
        <item x="4"/>
        <item x="3"/>
        <item x="6"/>
        <item x="8"/>
        <item x="0"/>
        <item t="default"/>
      </items>
    </pivotField>
    <pivotField showAll="0">
      <items count="11">
        <item x="4"/>
        <item x="3"/>
        <item x="6"/>
        <item x="1"/>
        <item x="8"/>
        <item x="2"/>
        <item x="0"/>
        <item x="7"/>
        <item x="5"/>
        <item x="9"/>
        <item t="default"/>
      </items>
    </pivotField>
    <pivotField showAll="0">
      <items count="11">
        <item x="0"/>
        <item x="6"/>
        <item x="9"/>
        <item x="4"/>
        <item x="1"/>
        <item x="2"/>
        <item x="8"/>
        <item x="5"/>
        <item x="3"/>
        <item x="7"/>
        <item t="default"/>
      </items>
    </pivotField>
    <pivotField showAll="0"/>
    <pivotField numFmtId="44" showAll="0"/>
    <pivotField dataField="1" numFmtId="44" showAll="0"/>
  </pivotFields>
  <rowFields count="1">
    <field x="0"/>
  </rowFields>
  <rowItems count="13">
    <i>
      <x v="1"/>
    </i>
    <i>
      <x v="2"/>
    </i>
    <i>
      <x v="3"/>
    </i>
    <i>
      <x v="4"/>
    </i>
    <i>
      <x v="5"/>
    </i>
    <i>
      <x v="6"/>
    </i>
    <i>
      <x v="7"/>
    </i>
    <i>
      <x v="8"/>
    </i>
    <i>
      <x v="9"/>
    </i>
    <i>
      <x v="10"/>
    </i>
    <i>
      <x v="11"/>
    </i>
    <i>
      <x v="12"/>
    </i>
    <i t="grand">
      <x/>
    </i>
  </rowItems>
  <colItems count="1">
    <i/>
  </colItems>
  <dataFields count="1">
    <dataField name="Sum of Total Sales" fld="8" baseField="0" baseItem="5" numFmtId="44"/>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tore" sourceName="Store">
  <pivotTables>
    <pivotTable tabId="4" name="PivotTable3"/>
    <pivotTable tabId="4" name="PivotTable4"/>
    <pivotTable tabId="4" name="PivotTable5"/>
    <pivotTable tabId="4" name="PivotTable6"/>
  </pivotTables>
  <data>
    <tabular pivotCacheId="1">
      <items count="10">
        <i x="2" s="1"/>
        <i x="7" s="1"/>
        <i x="5" s="1"/>
        <i x="1" s="1"/>
        <i x="9" s="1"/>
        <i x="4" s="1"/>
        <i x="3" s="1"/>
        <i x="6" s="1"/>
        <i x="8"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Salesperson" sourceName="Salesperson">
  <pivotTables>
    <pivotTable tabId="4" name="PivotTable3"/>
    <pivotTable tabId="4" name="PivotTable4"/>
    <pivotTable tabId="4" name="PivotTable5"/>
    <pivotTable tabId="4" name="PivotTable6"/>
  </pivotTables>
  <data>
    <tabular pivotCacheId="1">
      <items count="10">
        <i x="4" s="1"/>
        <i x="3" s="1"/>
        <i x="6" s="1"/>
        <i x="1" s="1"/>
        <i x="8" s="1"/>
        <i x="2" s="1"/>
        <i x="0" s="1"/>
        <i x="7" s="1"/>
        <i x="5" s="1"/>
        <i x="9"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Product" sourceName="Product">
  <pivotTables>
    <pivotTable tabId="4" name="PivotTable3"/>
    <pivotTable tabId="4" name="PivotTable4"/>
    <pivotTable tabId="4" name="PivotTable5"/>
    <pivotTable tabId="4" name="PivotTable6"/>
  </pivotTables>
  <data>
    <tabular pivotCacheId="1">
      <items count="10">
        <i x="0" s="1"/>
        <i x="6" s="1"/>
        <i x="9" s="1"/>
        <i x="4" s="1"/>
        <i x="1" s="1"/>
        <i x="2" s="1"/>
        <i x="8" s="1"/>
        <i x="5" s="1"/>
        <i x="3" s="1"/>
        <i x="7"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Date" sourceName="Date">
  <pivotTables>
    <pivotTable tabId="4" name="PivotTable6"/>
    <pivotTable tabId="4" name="PivotTable3"/>
    <pivotTable tabId="4" name="PivotTable4"/>
    <pivotTable tabId="4" name="PivotTable5"/>
  </pivotTables>
  <data>
    <tabular pivotCacheId="1">
      <items count="14">
        <i x="1" s="1"/>
        <i x="2" s="1"/>
        <i x="3" s="1"/>
        <i x="4" s="1"/>
        <i x="5" s="1"/>
        <i x="6" s="1"/>
        <i x="7" s="1"/>
        <i x="8" s="1"/>
        <i x="9" s="1"/>
        <i x="10" s="1"/>
        <i x="11" s="1"/>
        <i x="12" s="1"/>
        <i x="0" s="1" nd="1"/>
        <i x="1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tore" cache="Slicer_Store" caption="Store" columnCount="5" rowHeight="241300"/>
  <slicer name="Salesperson" cache="Slicer_Salesperson" caption="Salesperson" columnCount="5" rowHeight="241300"/>
  <slicer name="Product" cache="Slicer_Product" caption="Product" columnCount="5" rowHeight="241300"/>
  <slicer name="Date" cache="Slicer_Date" caption="Dat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rinterSettings" Target="../printerSettings/printerSettings1.bin"/><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00"/>
  <sheetViews>
    <sheetView topLeftCell="A978" workbookViewId="0">
      <selection activeCell="C2" sqref="C2"/>
    </sheetView>
  </sheetViews>
  <sheetFormatPr defaultRowHeight="15" x14ac:dyDescent="0.25"/>
  <cols>
    <col min="1" max="1" width="19.28515625" customWidth="1"/>
    <col min="2" max="3" width="15.42578125" customWidth="1"/>
  </cols>
  <sheetData>
    <row r="1" spans="1:9" x14ac:dyDescent="0.25">
      <c r="A1" s="1" t="s">
        <v>0</v>
      </c>
      <c r="B1" s="1" t="s">
        <v>41</v>
      </c>
      <c r="C1" s="1" t="s">
        <v>42</v>
      </c>
      <c r="D1" s="2" t="s">
        <v>1</v>
      </c>
      <c r="E1" s="2" t="s">
        <v>2</v>
      </c>
      <c r="F1" s="2" t="s">
        <v>3</v>
      </c>
      <c r="G1" s="2" t="s">
        <v>4</v>
      </c>
      <c r="H1" s="3" t="s">
        <v>5</v>
      </c>
      <c r="I1" s="3" t="s">
        <v>6</v>
      </c>
    </row>
    <row r="2" spans="1:9" x14ac:dyDescent="0.25">
      <c r="A2" s="7">
        <v>43030</v>
      </c>
      <c r="B2" s="6">
        <f>MONTH(A2)</f>
        <v>10</v>
      </c>
      <c r="C2" s="6" t="str">
        <f>TEXT(B2*29,"MMM")</f>
        <v>Oct</v>
      </c>
      <c r="D2" t="s">
        <v>7</v>
      </c>
      <c r="E2" t="s">
        <v>8</v>
      </c>
      <c r="F2" t="s">
        <v>9</v>
      </c>
      <c r="G2">
        <v>50</v>
      </c>
      <c r="H2" s="4">
        <v>5</v>
      </c>
      <c r="I2" s="4">
        <v>250</v>
      </c>
    </row>
    <row r="3" spans="1:9" x14ac:dyDescent="0.25">
      <c r="A3" s="7">
        <v>42815</v>
      </c>
      <c r="B3" s="6">
        <f t="shared" ref="B3:B66" si="0">MONTH(A3)</f>
        <v>3</v>
      </c>
      <c r="C3" s="6" t="str">
        <f>TEXT(B3*29,"MMM")</f>
        <v>Mar</v>
      </c>
      <c r="D3" t="s">
        <v>10</v>
      </c>
      <c r="E3" t="s">
        <v>11</v>
      </c>
      <c r="F3" t="s">
        <v>12</v>
      </c>
      <c r="G3">
        <v>15</v>
      </c>
      <c r="H3" s="4">
        <v>25</v>
      </c>
      <c r="I3" s="4">
        <v>375</v>
      </c>
    </row>
    <row r="4" spans="1:9" x14ac:dyDescent="0.25">
      <c r="A4" s="7">
        <v>43051</v>
      </c>
      <c r="B4" s="6">
        <f t="shared" si="0"/>
        <v>11</v>
      </c>
      <c r="C4" s="6" t="str">
        <f t="shared" ref="C4:C67" si="1">TEXT(B4*29,"MMM")</f>
        <v>Nov</v>
      </c>
      <c r="D4" t="s">
        <v>13</v>
      </c>
      <c r="E4" t="s">
        <v>14</v>
      </c>
      <c r="F4" t="s">
        <v>15</v>
      </c>
      <c r="G4">
        <v>17</v>
      </c>
      <c r="H4" s="4">
        <v>10</v>
      </c>
      <c r="I4" s="4">
        <v>170</v>
      </c>
    </row>
    <row r="5" spans="1:9" x14ac:dyDescent="0.25">
      <c r="A5" s="7">
        <v>42895</v>
      </c>
      <c r="B5" s="6">
        <f t="shared" si="0"/>
        <v>6</v>
      </c>
      <c r="C5" s="6" t="str">
        <f t="shared" si="1"/>
        <v>Jun</v>
      </c>
      <c r="D5" t="s">
        <v>16</v>
      </c>
      <c r="E5" t="s">
        <v>11</v>
      </c>
      <c r="F5" t="s">
        <v>17</v>
      </c>
      <c r="G5">
        <v>1</v>
      </c>
      <c r="H5" s="4">
        <v>11</v>
      </c>
      <c r="I5" s="4">
        <v>11</v>
      </c>
    </row>
    <row r="6" spans="1:9" x14ac:dyDescent="0.25">
      <c r="A6" s="7">
        <v>42905</v>
      </c>
      <c r="B6" s="6">
        <f t="shared" si="0"/>
        <v>6</v>
      </c>
      <c r="C6" s="6" t="str">
        <f t="shared" si="1"/>
        <v>Jun</v>
      </c>
      <c r="D6" t="s">
        <v>18</v>
      </c>
      <c r="E6" t="s">
        <v>19</v>
      </c>
      <c r="F6" t="s">
        <v>15</v>
      </c>
      <c r="G6">
        <v>14</v>
      </c>
      <c r="H6" s="4">
        <v>10</v>
      </c>
      <c r="I6" s="4">
        <v>140</v>
      </c>
    </row>
    <row r="7" spans="1:9" x14ac:dyDescent="0.25">
      <c r="A7" s="7">
        <v>42785</v>
      </c>
      <c r="B7" s="6">
        <f t="shared" si="0"/>
        <v>2</v>
      </c>
      <c r="C7" s="6" t="str">
        <f t="shared" si="1"/>
        <v>Feb</v>
      </c>
      <c r="D7" t="s">
        <v>18</v>
      </c>
      <c r="E7" t="s">
        <v>19</v>
      </c>
      <c r="F7" t="s">
        <v>20</v>
      </c>
      <c r="G7">
        <v>18</v>
      </c>
      <c r="H7" s="4">
        <v>2</v>
      </c>
      <c r="I7" s="4">
        <v>36</v>
      </c>
    </row>
    <row r="8" spans="1:9" x14ac:dyDescent="0.25">
      <c r="A8" s="7">
        <v>43017</v>
      </c>
      <c r="B8" s="6">
        <f t="shared" si="0"/>
        <v>10</v>
      </c>
      <c r="C8" s="6" t="str">
        <f t="shared" si="1"/>
        <v>Oct</v>
      </c>
      <c r="D8" t="s">
        <v>21</v>
      </c>
      <c r="E8" t="s">
        <v>19</v>
      </c>
      <c r="F8" t="s">
        <v>15</v>
      </c>
      <c r="G8">
        <v>28</v>
      </c>
      <c r="H8" s="4">
        <v>10</v>
      </c>
      <c r="I8" s="4">
        <v>280</v>
      </c>
    </row>
    <row r="9" spans="1:9" x14ac:dyDescent="0.25">
      <c r="A9" s="7">
        <v>42762</v>
      </c>
      <c r="B9" s="6">
        <f t="shared" si="0"/>
        <v>1</v>
      </c>
      <c r="C9" s="6" t="str">
        <f t="shared" si="1"/>
        <v>Jan</v>
      </c>
      <c r="D9" t="s">
        <v>7</v>
      </c>
      <c r="E9" t="s">
        <v>22</v>
      </c>
      <c r="F9" t="s">
        <v>15</v>
      </c>
      <c r="G9">
        <v>15</v>
      </c>
      <c r="H9" s="4">
        <v>10</v>
      </c>
      <c r="I9" s="4">
        <v>150</v>
      </c>
    </row>
    <row r="10" spans="1:9" x14ac:dyDescent="0.25">
      <c r="A10" s="7">
        <v>42819</v>
      </c>
      <c r="B10" s="6">
        <f t="shared" si="0"/>
        <v>3</v>
      </c>
      <c r="C10" s="6" t="str">
        <f t="shared" si="1"/>
        <v>Mar</v>
      </c>
      <c r="D10" t="s">
        <v>23</v>
      </c>
      <c r="E10" t="s">
        <v>11</v>
      </c>
      <c r="F10" t="s">
        <v>24</v>
      </c>
      <c r="G10">
        <v>46</v>
      </c>
      <c r="H10" s="4">
        <v>8</v>
      </c>
      <c r="I10" s="4">
        <v>368</v>
      </c>
    </row>
    <row r="11" spans="1:9" x14ac:dyDescent="0.25">
      <c r="A11" s="7">
        <v>42933</v>
      </c>
      <c r="B11" s="6">
        <f t="shared" si="0"/>
        <v>7</v>
      </c>
      <c r="C11" s="6" t="str">
        <f t="shared" si="1"/>
        <v>Jul</v>
      </c>
      <c r="D11" t="s">
        <v>23</v>
      </c>
      <c r="E11" t="s">
        <v>22</v>
      </c>
      <c r="F11" t="s">
        <v>25</v>
      </c>
      <c r="G11">
        <v>30</v>
      </c>
      <c r="H11" s="4">
        <v>15</v>
      </c>
      <c r="I11" s="4">
        <v>450</v>
      </c>
    </row>
    <row r="12" spans="1:9" x14ac:dyDescent="0.25">
      <c r="A12" s="7">
        <v>42740</v>
      </c>
      <c r="B12" s="6">
        <f t="shared" si="0"/>
        <v>1</v>
      </c>
      <c r="C12" s="6" t="str">
        <f t="shared" si="1"/>
        <v>Jan</v>
      </c>
      <c r="D12" t="s">
        <v>13</v>
      </c>
      <c r="E12" t="s">
        <v>26</v>
      </c>
      <c r="F12" t="s">
        <v>27</v>
      </c>
      <c r="G12">
        <v>10</v>
      </c>
      <c r="H12" s="4">
        <v>13</v>
      </c>
      <c r="I12" s="4">
        <v>130</v>
      </c>
    </row>
    <row r="13" spans="1:9" x14ac:dyDescent="0.25">
      <c r="A13" s="7">
        <v>43096</v>
      </c>
      <c r="B13" s="6">
        <f t="shared" si="0"/>
        <v>12</v>
      </c>
      <c r="C13" s="6" t="str">
        <f t="shared" si="1"/>
        <v>Dec</v>
      </c>
      <c r="D13" t="s">
        <v>18</v>
      </c>
      <c r="E13" t="s">
        <v>28</v>
      </c>
      <c r="F13" t="s">
        <v>12</v>
      </c>
      <c r="G13">
        <v>1</v>
      </c>
      <c r="H13" s="4">
        <v>25</v>
      </c>
      <c r="I13" s="4">
        <v>25</v>
      </c>
    </row>
    <row r="14" spans="1:9" x14ac:dyDescent="0.25">
      <c r="A14" s="7">
        <v>42891</v>
      </c>
      <c r="B14" s="6">
        <f t="shared" si="0"/>
        <v>6</v>
      </c>
      <c r="C14" s="6" t="str">
        <f t="shared" si="1"/>
        <v>Jun</v>
      </c>
      <c r="D14" t="s">
        <v>16</v>
      </c>
      <c r="E14" t="s">
        <v>11</v>
      </c>
      <c r="F14" t="s">
        <v>25</v>
      </c>
      <c r="G14">
        <v>45</v>
      </c>
      <c r="H14" s="4">
        <v>15</v>
      </c>
      <c r="I14" s="4">
        <v>675</v>
      </c>
    </row>
    <row r="15" spans="1:9" x14ac:dyDescent="0.25">
      <c r="A15" s="7">
        <v>43082</v>
      </c>
      <c r="B15" s="6">
        <f t="shared" si="0"/>
        <v>12</v>
      </c>
      <c r="C15" s="6" t="str">
        <f t="shared" si="1"/>
        <v>Dec</v>
      </c>
      <c r="D15" t="s">
        <v>29</v>
      </c>
      <c r="E15" t="s">
        <v>11</v>
      </c>
      <c r="F15" t="s">
        <v>15</v>
      </c>
      <c r="G15">
        <v>40</v>
      </c>
      <c r="H15" s="4">
        <v>10</v>
      </c>
      <c r="I15" s="4">
        <v>400</v>
      </c>
    </row>
    <row r="16" spans="1:9" x14ac:dyDescent="0.25">
      <c r="A16" s="7">
        <v>42966</v>
      </c>
      <c r="B16" s="6">
        <f t="shared" si="0"/>
        <v>8</v>
      </c>
      <c r="C16" s="6" t="str">
        <f t="shared" si="1"/>
        <v>Aug</v>
      </c>
      <c r="D16" t="s">
        <v>18</v>
      </c>
      <c r="E16" t="s">
        <v>22</v>
      </c>
      <c r="F16" t="s">
        <v>9</v>
      </c>
      <c r="G16">
        <v>7</v>
      </c>
      <c r="H16" s="4">
        <v>5</v>
      </c>
      <c r="I16" s="4">
        <v>35</v>
      </c>
    </row>
    <row r="17" spans="1:9" x14ac:dyDescent="0.25">
      <c r="A17" s="7">
        <v>42830</v>
      </c>
      <c r="B17" s="6">
        <f t="shared" si="0"/>
        <v>4</v>
      </c>
      <c r="C17" s="6" t="str">
        <f t="shared" si="1"/>
        <v>Apr</v>
      </c>
      <c r="D17" t="s">
        <v>16</v>
      </c>
      <c r="E17" t="s">
        <v>11</v>
      </c>
      <c r="F17" t="s">
        <v>12</v>
      </c>
      <c r="G17">
        <v>36</v>
      </c>
      <c r="H17" s="4">
        <v>25</v>
      </c>
      <c r="I17" s="4">
        <v>900</v>
      </c>
    </row>
    <row r="18" spans="1:9" x14ac:dyDescent="0.25">
      <c r="A18" s="7">
        <v>42989</v>
      </c>
      <c r="B18" s="6">
        <f t="shared" si="0"/>
        <v>9</v>
      </c>
      <c r="C18" s="6" t="str">
        <f t="shared" si="1"/>
        <v>Sep</v>
      </c>
      <c r="D18" t="s">
        <v>21</v>
      </c>
      <c r="E18" t="s">
        <v>30</v>
      </c>
      <c r="F18" t="s">
        <v>25</v>
      </c>
      <c r="G18">
        <v>30</v>
      </c>
      <c r="H18" s="4">
        <v>15</v>
      </c>
      <c r="I18" s="4">
        <v>450</v>
      </c>
    </row>
    <row r="19" spans="1:9" x14ac:dyDescent="0.25">
      <c r="A19" s="7">
        <v>42978</v>
      </c>
      <c r="B19" s="6">
        <f t="shared" si="0"/>
        <v>8</v>
      </c>
      <c r="C19" s="6" t="str">
        <f t="shared" si="1"/>
        <v>Aug</v>
      </c>
      <c r="D19" t="s">
        <v>18</v>
      </c>
      <c r="E19" t="s">
        <v>14</v>
      </c>
      <c r="F19" t="s">
        <v>9</v>
      </c>
      <c r="G19">
        <v>17</v>
      </c>
      <c r="H19" s="4">
        <v>5</v>
      </c>
      <c r="I19" s="4">
        <v>85</v>
      </c>
    </row>
    <row r="20" spans="1:9" x14ac:dyDescent="0.25">
      <c r="A20" s="7">
        <v>42751</v>
      </c>
      <c r="B20" s="6">
        <f t="shared" si="0"/>
        <v>1</v>
      </c>
      <c r="C20" s="6" t="str">
        <f t="shared" si="1"/>
        <v>Jan</v>
      </c>
      <c r="D20" t="s">
        <v>21</v>
      </c>
      <c r="E20" t="s">
        <v>30</v>
      </c>
      <c r="F20" t="s">
        <v>27</v>
      </c>
      <c r="G20">
        <v>16</v>
      </c>
      <c r="H20" s="4">
        <v>13</v>
      </c>
      <c r="I20" s="4">
        <v>208</v>
      </c>
    </row>
    <row r="21" spans="1:9" x14ac:dyDescent="0.25">
      <c r="A21" s="7">
        <v>43066</v>
      </c>
      <c r="B21" s="6">
        <f t="shared" si="0"/>
        <v>11</v>
      </c>
      <c r="C21" s="6" t="str">
        <f t="shared" si="1"/>
        <v>Nov</v>
      </c>
      <c r="D21" t="s">
        <v>23</v>
      </c>
      <c r="E21" t="s">
        <v>31</v>
      </c>
      <c r="F21" t="s">
        <v>32</v>
      </c>
      <c r="G21">
        <v>35</v>
      </c>
      <c r="H21" s="4">
        <v>19</v>
      </c>
      <c r="I21" s="4">
        <v>665</v>
      </c>
    </row>
    <row r="22" spans="1:9" x14ac:dyDescent="0.25">
      <c r="A22" s="7">
        <v>42796</v>
      </c>
      <c r="B22" s="6">
        <f t="shared" si="0"/>
        <v>3</v>
      </c>
      <c r="C22" s="6" t="str">
        <f t="shared" si="1"/>
        <v>Mar</v>
      </c>
      <c r="D22" t="s">
        <v>33</v>
      </c>
      <c r="E22" t="s">
        <v>30</v>
      </c>
      <c r="F22" t="s">
        <v>34</v>
      </c>
      <c r="G22">
        <v>28</v>
      </c>
      <c r="H22" s="4">
        <v>50</v>
      </c>
      <c r="I22" s="4">
        <v>1400</v>
      </c>
    </row>
    <row r="23" spans="1:9" x14ac:dyDescent="0.25">
      <c r="A23" s="7">
        <v>42930</v>
      </c>
      <c r="B23" s="6">
        <f t="shared" si="0"/>
        <v>7</v>
      </c>
      <c r="C23" s="6" t="str">
        <f t="shared" si="1"/>
        <v>Jul</v>
      </c>
      <c r="D23" t="s">
        <v>21</v>
      </c>
      <c r="E23" t="s">
        <v>35</v>
      </c>
      <c r="F23" t="s">
        <v>20</v>
      </c>
      <c r="G23">
        <v>31</v>
      </c>
      <c r="H23" s="4">
        <v>2</v>
      </c>
      <c r="I23" s="4">
        <v>62</v>
      </c>
    </row>
    <row r="24" spans="1:9" x14ac:dyDescent="0.25">
      <c r="A24" s="7">
        <v>42762</v>
      </c>
      <c r="B24" s="6">
        <f t="shared" si="0"/>
        <v>1</v>
      </c>
      <c r="C24" s="6" t="str">
        <f t="shared" si="1"/>
        <v>Jan</v>
      </c>
      <c r="D24" t="s">
        <v>36</v>
      </c>
      <c r="E24" t="s">
        <v>26</v>
      </c>
      <c r="F24" t="s">
        <v>27</v>
      </c>
      <c r="G24">
        <v>19</v>
      </c>
      <c r="H24" s="4">
        <v>13</v>
      </c>
      <c r="I24" s="4">
        <v>247</v>
      </c>
    </row>
    <row r="25" spans="1:9" x14ac:dyDescent="0.25">
      <c r="A25" s="7">
        <v>42935</v>
      </c>
      <c r="B25" s="6">
        <f t="shared" si="0"/>
        <v>7</v>
      </c>
      <c r="C25" s="6" t="str">
        <f t="shared" si="1"/>
        <v>Jul</v>
      </c>
      <c r="D25" t="s">
        <v>7</v>
      </c>
      <c r="E25" t="s">
        <v>8</v>
      </c>
      <c r="F25" t="s">
        <v>9</v>
      </c>
      <c r="G25">
        <v>20</v>
      </c>
      <c r="H25" s="4">
        <v>5</v>
      </c>
      <c r="I25" s="4">
        <v>100</v>
      </c>
    </row>
    <row r="26" spans="1:9" x14ac:dyDescent="0.25">
      <c r="A26" s="7">
        <v>42860</v>
      </c>
      <c r="B26" s="6">
        <f t="shared" si="0"/>
        <v>5</v>
      </c>
      <c r="C26" s="6" t="str">
        <f t="shared" si="1"/>
        <v>May</v>
      </c>
      <c r="D26" t="s">
        <v>10</v>
      </c>
      <c r="E26" t="s">
        <v>30</v>
      </c>
      <c r="F26" t="s">
        <v>25</v>
      </c>
      <c r="G26">
        <v>49</v>
      </c>
      <c r="H26" s="4">
        <v>15</v>
      </c>
      <c r="I26" s="4">
        <v>735</v>
      </c>
    </row>
    <row r="27" spans="1:9" x14ac:dyDescent="0.25">
      <c r="A27" s="7">
        <v>42943</v>
      </c>
      <c r="B27" s="6">
        <f t="shared" si="0"/>
        <v>7</v>
      </c>
      <c r="C27" s="6" t="str">
        <f t="shared" si="1"/>
        <v>Jul</v>
      </c>
      <c r="D27" t="s">
        <v>16</v>
      </c>
      <c r="E27" t="s">
        <v>26</v>
      </c>
      <c r="F27" t="s">
        <v>17</v>
      </c>
      <c r="G27">
        <v>9</v>
      </c>
      <c r="H27" s="4">
        <v>11</v>
      </c>
      <c r="I27" s="4">
        <v>99</v>
      </c>
    </row>
    <row r="28" spans="1:9" x14ac:dyDescent="0.25">
      <c r="A28" s="7">
        <v>42983</v>
      </c>
      <c r="B28" s="6">
        <f t="shared" si="0"/>
        <v>9</v>
      </c>
      <c r="C28" s="6" t="str">
        <f t="shared" si="1"/>
        <v>Sep</v>
      </c>
      <c r="D28" t="s">
        <v>33</v>
      </c>
      <c r="E28" t="s">
        <v>19</v>
      </c>
      <c r="F28" t="s">
        <v>15</v>
      </c>
      <c r="G28">
        <v>45</v>
      </c>
      <c r="H28" s="4">
        <v>10</v>
      </c>
      <c r="I28" s="4">
        <v>450</v>
      </c>
    </row>
    <row r="29" spans="1:9" x14ac:dyDescent="0.25">
      <c r="A29" s="7">
        <v>42988</v>
      </c>
      <c r="B29" s="6">
        <f t="shared" si="0"/>
        <v>9</v>
      </c>
      <c r="C29" s="6" t="str">
        <f t="shared" si="1"/>
        <v>Sep</v>
      </c>
      <c r="D29" t="s">
        <v>16</v>
      </c>
      <c r="E29" t="s">
        <v>19</v>
      </c>
      <c r="F29" t="s">
        <v>24</v>
      </c>
      <c r="G29">
        <v>23</v>
      </c>
      <c r="H29" s="4">
        <v>8</v>
      </c>
      <c r="I29" s="4">
        <v>184</v>
      </c>
    </row>
    <row r="30" spans="1:9" x14ac:dyDescent="0.25">
      <c r="A30" s="7">
        <v>42981</v>
      </c>
      <c r="B30" s="6">
        <f t="shared" si="0"/>
        <v>9</v>
      </c>
      <c r="C30" s="6" t="str">
        <f t="shared" si="1"/>
        <v>Sep</v>
      </c>
      <c r="D30" t="s">
        <v>23</v>
      </c>
      <c r="E30" t="s">
        <v>19</v>
      </c>
      <c r="F30" t="s">
        <v>24</v>
      </c>
      <c r="G30">
        <v>37</v>
      </c>
      <c r="H30" s="4">
        <v>8</v>
      </c>
      <c r="I30" s="4">
        <v>296</v>
      </c>
    </row>
    <row r="31" spans="1:9" x14ac:dyDescent="0.25">
      <c r="A31" s="7">
        <v>42927</v>
      </c>
      <c r="B31" s="6">
        <f t="shared" si="0"/>
        <v>7</v>
      </c>
      <c r="C31" s="6" t="str">
        <f t="shared" si="1"/>
        <v>Jul</v>
      </c>
      <c r="D31" t="s">
        <v>13</v>
      </c>
      <c r="E31" t="s">
        <v>31</v>
      </c>
      <c r="F31" t="s">
        <v>17</v>
      </c>
      <c r="G31">
        <v>11</v>
      </c>
      <c r="H31" s="4">
        <v>11</v>
      </c>
      <c r="I31" s="4">
        <v>121</v>
      </c>
    </row>
    <row r="32" spans="1:9" x14ac:dyDescent="0.25">
      <c r="A32" s="7">
        <v>42970</v>
      </c>
      <c r="B32" s="6">
        <f t="shared" si="0"/>
        <v>8</v>
      </c>
      <c r="C32" s="6" t="str">
        <f t="shared" si="1"/>
        <v>Aug</v>
      </c>
      <c r="D32" t="s">
        <v>10</v>
      </c>
      <c r="E32" t="s">
        <v>26</v>
      </c>
      <c r="F32" t="s">
        <v>15</v>
      </c>
      <c r="G32">
        <v>41</v>
      </c>
      <c r="H32" s="4">
        <v>10</v>
      </c>
      <c r="I32" s="4">
        <v>410</v>
      </c>
    </row>
    <row r="33" spans="1:9" x14ac:dyDescent="0.25">
      <c r="A33" s="7">
        <v>43066</v>
      </c>
      <c r="B33" s="6">
        <f t="shared" si="0"/>
        <v>11</v>
      </c>
      <c r="C33" s="6" t="str">
        <f t="shared" si="1"/>
        <v>Nov</v>
      </c>
      <c r="D33" t="s">
        <v>33</v>
      </c>
      <c r="E33" t="s">
        <v>26</v>
      </c>
      <c r="F33" t="s">
        <v>34</v>
      </c>
      <c r="G33">
        <v>33</v>
      </c>
      <c r="H33" s="4">
        <v>50</v>
      </c>
      <c r="I33" s="4">
        <v>1650</v>
      </c>
    </row>
    <row r="34" spans="1:9" x14ac:dyDescent="0.25">
      <c r="A34" s="7">
        <v>42923</v>
      </c>
      <c r="B34" s="6">
        <f t="shared" si="0"/>
        <v>7</v>
      </c>
      <c r="C34" s="6" t="str">
        <f t="shared" si="1"/>
        <v>Jul</v>
      </c>
      <c r="D34" t="s">
        <v>33</v>
      </c>
      <c r="E34" t="s">
        <v>26</v>
      </c>
      <c r="F34" t="s">
        <v>15</v>
      </c>
      <c r="G34">
        <v>26</v>
      </c>
      <c r="H34" s="4">
        <v>10</v>
      </c>
      <c r="I34" s="4">
        <v>260</v>
      </c>
    </row>
    <row r="35" spans="1:9" x14ac:dyDescent="0.25">
      <c r="A35" s="7">
        <v>43077</v>
      </c>
      <c r="B35" s="6">
        <f t="shared" si="0"/>
        <v>12</v>
      </c>
      <c r="C35" s="6" t="str">
        <f t="shared" si="1"/>
        <v>Dec</v>
      </c>
      <c r="D35" t="s">
        <v>33</v>
      </c>
      <c r="E35" t="s">
        <v>14</v>
      </c>
      <c r="F35" t="s">
        <v>25</v>
      </c>
      <c r="G35">
        <v>9</v>
      </c>
      <c r="H35" s="4">
        <v>15</v>
      </c>
      <c r="I35" s="4">
        <v>135</v>
      </c>
    </row>
    <row r="36" spans="1:9" x14ac:dyDescent="0.25">
      <c r="A36" s="7">
        <v>42885</v>
      </c>
      <c r="B36" s="6">
        <f t="shared" si="0"/>
        <v>5</v>
      </c>
      <c r="C36" s="6" t="str">
        <f t="shared" si="1"/>
        <v>May</v>
      </c>
      <c r="D36" t="s">
        <v>16</v>
      </c>
      <c r="E36" t="s">
        <v>30</v>
      </c>
      <c r="F36" t="s">
        <v>25</v>
      </c>
      <c r="G36">
        <v>33</v>
      </c>
      <c r="H36" s="4">
        <v>15</v>
      </c>
      <c r="I36" s="4">
        <v>495</v>
      </c>
    </row>
    <row r="37" spans="1:9" x14ac:dyDescent="0.25">
      <c r="A37" s="7">
        <v>42827</v>
      </c>
      <c r="B37" s="6">
        <f t="shared" si="0"/>
        <v>4</v>
      </c>
      <c r="C37" s="6" t="str">
        <f t="shared" si="1"/>
        <v>Apr</v>
      </c>
      <c r="D37" t="s">
        <v>16</v>
      </c>
      <c r="E37" t="s">
        <v>22</v>
      </c>
      <c r="F37" t="s">
        <v>24</v>
      </c>
      <c r="G37">
        <v>37</v>
      </c>
      <c r="H37" s="4">
        <v>8</v>
      </c>
      <c r="I37" s="4">
        <v>296</v>
      </c>
    </row>
    <row r="38" spans="1:9" x14ac:dyDescent="0.25">
      <c r="A38" s="7">
        <v>43054</v>
      </c>
      <c r="B38" s="6">
        <f t="shared" si="0"/>
        <v>11</v>
      </c>
      <c r="C38" s="6" t="str">
        <f t="shared" si="1"/>
        <v>Nov</v>
      </c>
      <c r="D38" t="s">
        <v>13</v>
      </c>
      <c r="E38" t="s">
        <v>35</v>
      </c>
      <c r="F38" t="s">
        <v>15</v>
      </c>
      <c r="G38">
        <v>31</v>
      </c>
      <c r="H38" s="4">
        <v>10</v>
      </c>
      <c r="I38" s="4">
        <v>310</v>
      </c>
    </row>
    <row r="39" spans="1:9" x14ac:dyDescent="0.25">
      <c r="A39" s="7">
        <v>43053</v>
      </c>
      <c r="B39" s="6">
        <f t="shared" si="0"/>
        <v>11</v>
      </c>
      <c r="C39" s="6" t="str">
        <f t="shared" si="1"/>
        <v>Nov</v>
      </c>
      <c r="D39" t="s">
        <v>29</v>
      </c>
      <c r="E39" t="s">
        <v>22</v>
      </c>
      <c r="F39" t="s">
        <v>9</v>
      </c>
      <c r="G39">
        <v>10</v>
      </c>
      <c r="H39" s="4">
        <v>5</v>
      </c>
      <c r="I39" s="4">
        <v>50</v>
      </c>
    </row>
    <row r="40" spans="1:9" x14ac:dyDescent="0.25">
      <c r="A40" s="7">
        <v>43024</v>
      </c>
      <c r="B40" s="6">
        <f t="shared" si="0"/>
        <v>10</v>
      </c>
      <c r="C40" s="6" t="str">
        <f t="shared" si="1"/>
        <v>Oct</v>
      </c>
      <c r="D40" t="s">
        <v>29</v>
      </c>
      <c r="E40" t="s">
        <v>14</v>
      </c>
      <c r="F40" t="s">
        <v>17</v>
      </c>
      <c r="G40">
        <v>39</v>
      </c>
      <c r="H40" s="4">
        <v>11</v>
      </c>
      <c r="I40" s="4">
        <v>429</v>
      </c>
    </row>
    <row r="41" spans="1:9" x14ac:dyDescent="0.25">
      <c r="A41" s="7">
        <v>42900</v>
      </c>
      <c r="B41" s="6">
        <f t="shared" si="0"/>
        <v>6</v>
      </c>
      <c r="C41" s="6" t="str">
        <f t="shared" si="1"/>
        <v>Jun</v>
      </c>
      <c r="D41" t="s">
        <v>33</v>
      </c>
      <c r="E41" t="s">
        <v>14</v>
      </c>
      <c r="F41" t="s">
        <v>27</v>
      </c>
      <c r="G41">
        <v>36</v>
      </c>
      <c r="H41" s="4">
        <v>13</v>
      </c>
      <c r="I41" s="4">
        <v>468</v>
      </c>
    </row>
    <row r="42" spans="1:9" x14ac:dyDescent="0.25">
      <c r="A42" s="7">
        <v>42784</v>
      </c>
      <c r="B42" s="6">
        <f t="shared" si="0"/>
        <v>2</v>
      </c>
      <c r="C42" s="6" t="str">
        <f t="shared" si="1"/>
        <v>Feb</v>
      </c>
      <c r="D42" t="s">
        <v>23</v>
      </c>
      <c r="E42" t="s">
        <v>31</v>
      </c>
      <c r="F42" t="s">
        <v>24</v>
      </c>
      <c r="G42">
        <v>8</v>
      </c>
      <c r="H42" s="4">
        <v>8</v>
      </c>
      <c r="I42" s="4">
        <v>64</v>
      </c>
    </row>
    <row r="43" spans="1:9" x14ac:dyDescent="0.25">
      <c r="A43" s="7">
        <v>43044</v>
      </c>
      <c r="B43" s="6">
        <f t="shared" si="0"/>
        <v>11</v>
      </c>
      <c r="C43" s="6" t="str">
        <f t="shared" si="1"/>
        <v>Nov</v>
      </c>
      <c r="D43" t="s">
        <v>33</v>
      </c>
      <c r="E43" t="s">
        <v>19</v>
      </c>
      <c r="F43" t="s">
        <v>17</v>
      </c>
      <c r="G43">
        <v>18</v>
      </c>
      <c r="H43" s="4">
        <v>11</v>
      </c>
      <c r="I43" s="4">
        <v>198</v>
      </c>
    </row>
    <row r="44" spans="1:9" x14ac:dyDescent="0.25">
      <c r="A44" s="7">
        <v>43066</v>
      </c>
      <c r="B44" s="6">
        <f t="shared" si="0"/>
        <v>11</v>
      </c>
      <c r="C44" s="6" t="str">
        <f t="shared" si="1"/>
        <v>Nov</v>
      </c>
      <c r="D44" t="s">
        <v>23</v>
      </c>
      <c r="E44" t="s">
        <v>22</v>
      </c>
      <c r="F44" t="s">
        <v>34</v>
      </c>
      <c r="G44">
        <v>36</v>
      </c>
      <c r="H44" s="4">
        <v>50</v>
      </c>
      <c r="I44" s="4">
        <v>1800</v>
      </c>
    </row>
    <row r="45" spans="1:9" x14ac:dyDescent="0.25">
      <c r="A45" s="7">
        <v>42858</v>
      </c>
      <c r="B45" s="6">
        <f t="shared" si="0"/>
        <v>5</v>
      </c>
      <c r="C45" s="6" t="str">
        <f t="shared" si="1"/>
        <v>May</v>
      </c>
      <c r="D45" t="s">
        <v>21</v>
      </c>
      <c r="E45" t="s">
        <v>26</v>
      </c>
      <c r="F45" t="s">
        <v>9</v>
      </c>
      <c r="G45">
        <v>23</v>
      </c>
      <c r="H45" s="4">
        <v>5</v>
      </c>
      <c r="I45" s="4">
        <v>115</v>
      </c>
    </row>
    <row r="46" spans="1:9" x14ac:dyDescent="0.25">
      <c r="A46" s="7">
        <v>43020</v>
      </c>
      <c r="B46" s="6">
        <f t="shared" si="0"/>
        <v>10</v>
      </c>
      <c r="C46" s="6" t="str">
        <f t="shared" si="1"/>
        <v>Oct</v>
      </c>
      <c r="D46" t="s">
        <v>33</v>
      </c>
      <c r="E46" t="s">
        <v>22</v>
      </c>
      <c r="F46" t="s">
        <v>9</v>
      </c>
      <c r="G46">
        <v>49</v>
      </c>
      <c r="H46" s="4">
        <v>5</v>
      </c>
      <c r="I46" s="4">
        <v>245</v>
      </c>
    </row>
    <row r="47" spans="1:9" x14ac:dyDescent="0.25">
      <c r="A47" s="7">
        <v>43007</v>
      </c>
      <c r="B47" s="6">
        <f t="shared" si="0"/>
        <v>9</v>
      </c>
      <c r="C47" s="6" t="str">
        <f t="shared" si="1"/>
        <v>Sep</v>
      </c>
      <c r="D47" t="s">
        <v>18</v>
      </c>
      <c r="E47" t="s">
        <v>30</v>
      </c>
      <c r="F47" t="s">
        <v>17</v>
      </c>
      <c r="G47">
        <v>36</v>
      </c>
      <c r="H47" s="4">
        <v>11</v>
      </c>
      <c r="I47" s="4">
        <v>396</v>
      </c>
    </row>
    <row r="48" spans="1:9" x14ac:dyDescent="0.25">
      <c r="A48" s="7">
        <v>42966</v>
      </c>
      <c r="B48" s="6">
        <f t="shared" si="0"/>
        <v>8</v>
      </c>
      <c r="C48" s="6" t="str">
        <f t="shared" si="1"/>
        <v>Aug</v>
      </c>
      <c r="D48" t="s">
        <v>18</v>
      </c>
      <c r="E48" t="s">
        <v>35</v>
      </c>
      <c r="F48" t="s">
        <v>9</v>
      </c>
      <c r="G48">
        <v>6</v>
      </c>
      <c r="H48" s="4">
        <v>5</v>
      </c>
      <c r="I48" s="4">
        <v>30</v>
      </c>
    </row>
    <row r="49" spans="1:9" x14ac:dyDescent="0.25">
      <c r="A49" s="7">
        <v>42748</v>
      </c>
      <c r="B49" s="6">
        <f t="shared" si="0"/>
        <v>1</v>
      </c>
      <c r="C49" s="6" t="str">
        <f t="shared" si="1"/>
        <v>Jan</v>
      </c>
      <c r="D49" t="s">
        <v>23</v>
      </c>
      <c r="E49" t="s">
        <v>28</v>
      </c>
      <c r="F49" t="s">
        <v>15</v>
      </c>
      <c r="G49">
        <v>4</v>
      </c>
      <c r="H49" s="4">
        <v>10</v>
      </c>
      <c r="I49" s="4">
        <v>40</v>
      </c>
    </row>
    <row r="50" spans="1:9" x14ac:dyDescent="0.25">
      <c r="A50" s="7">
        <v>42993</v>
      </c>
      <c r="B50" s="6">
        <f t="shared" si="0"/>
        <v>9</v>
      </c>
      <c r="C50" s="6" t="str">
        <f t="shared" si="1"/>
        <v>Sep</v>
      </c>
      <c r="D50" t="s">
        <v>7</v>
      </c>
      <c r="E50" t="s">
        <v>8</v>
      </c>
      <c r="F50" t="s">
        <v>9</v>
      </c>
      <c r="G50">
        <v>26</v>
      </c>
      <c r="H50" s="4">
        <v>5</v>
      </c>
      <c r="I50" s="4">
        <v>130</v>
      </c>
    </row>
    <row r="51" spans="1:9" x14ac:dyDescent="0.25">
      <c r="A51" s="7">
        <v>42991</v>
      </c>
      <c r="B51" s="6">
        <f t="shared" si="0"/>
        <v>9</v>
      </c>
      <c r="C51" s="6" t="str">
        <f t="shared" si="1"/>
        <v>Sep</v>
      </c>
      <c r="D51" t="s">
        <v>13</v>
      </c>
      <c r="E51" t="s">
        <v>26</v>
      </c>
      <c r="F51" t="s">
        <v>34</v>
      </c>
      <c r="G51">
        <v>8</v>
      </c>
      <c r="H51" s="4">
        <v>50</v>
      </c>
      <c r="I51" s="4">
        <v>400</v>
      </c>
    </row>
    <row r="52" spans="1:9" x14ac:dyDescent="0.25">
      <c r="A52" s="7">
        <v>42857</v>
      </c>
      <c r="B52" s="6">
        <f t="shared" si="0"/>
        <v>5</v>
      </c>
      <c r="C52" s="6" t="str">
        <f t="shared" si="1"/>
        <v>May</v>
      </c>
      <c r="D52" t="s">
        <v>33</v>
      </c>
      <c r="E52" t="s">
        <v>28</v>
      </c>
      <c r="F52" t="s">
        <v>15</v>
      </c>
      <c r="G52">
        <v>46</v>
      </c>
      <c r="H52" s="4">
        <v>10</v>
      </c>
      <c r="I52" s="4">
        <v>460</v>
      </c>
    </row>
    <row r="53" spans="1:9" x14ac:dyDescent="0.25">
      <c r="A53" s="7">
        <v>42961</v>
      </c>
      <c r="B53" s="6">
        <f t="shared" si="0"/>
        <v>8</v>
      </c>
      <c r="C53" s="6" t="str">
        <f t="shared" si="1"/>
        <v>Aug</v>
      </c>
      <c r="D53" t="s">
        <v>13</v>
      </c>
      <c r="E53" t="s">
        <v>31</v>
      </c>
      <c r="F53" t="s">
        <v>12</v>
      </c>
      <c r="G53">
        <v>34</v>
      </c>
      <c r="H53" s="4">
        <v>25</v>
      </c>
      <c r="I53" s="4">
        <v>850</v>
      </c>
    </row>
    <row r="54" spans="1:9" x14ac:dyDescent="0.25">
      <c r="A54" s="7">
        <v>42794</v>
      </c>
      <c r="B54" s="6">
        <f t="shared" si="0"/>
        <v>2</v>
      </c>
      <c r="C54" s="6" t="str">
        <f t="shared" si="1"/>
        <v>Feb</v>
      </c>
      <c r="D54" t="s">
        <v>23</v>
      </c>
      <c r="E54" t="s">
        <v>8</v>
      </c>
      <c r="F54" t="s">
        <v>24</v>
      </c>
      <c r="G54">
        <v>41</v>
      </c>
      <c r="H54" s="4">
        <v>8</v>
      </c>
      <c r="I54" s="4">
        <v>328</v>
      </c>
    </row>
    <row r="55" spans="1:9" x14ac:dyDescent="0.25">
      <c r="A55" s="7">
        <v>43014</v>
      </c>
      <c r="B55" s="6">
        <f t="shared" si="0"/>
        <v>10</v>
      </c>
      <c r="C55" s="6" t="str">
        <f t="shared" si="1"/>
        <v>Oct</v>
      </c>
      <c r="D55" t="s">
        <v>36</v>
      </c>
      <c r="E55" t="s">
        <v>26</v>
      </c>
      <c r="F55" t="s">
        <v>17</v>
      </c>
      <c r="G55">
        <v>45</v>
      </c>
      <c r="H55" s="4">
        <v>11</v>
      </c>
      <c r="I55" s="4">
        <v>495</v>
      </c>
    </row>
    <row r="56" spans="1:9" x14ac:dyDescent="0.25">
      <c r="A56" s="7">
        <v>42988</v>
      </c>
      <c r="B56" s="6">
        <f t="shared" si="0"/>
        <v>9</v>
      </c>
      <c r="C56" s="6" t="str">
        <f t="shared" si="1"/>
        <v>Sep</v>
      </c>
      <c r="D56" t="s">
        <v>33</v>
      </c>
      <c r="E56" t="s">
        <v>31</v>
      </c>
      <c r="F56" t="s">
        <v>15</v>
      </c>
      <c r="G56">
        <v>50</v>
      </c>
      <c r="H56" s="4">
        <v>10</v>
      </c>
      <c r="I56" s="4">
        <v>500</v>
      </c>
    </row>
    <row r="57" spans="1:9" x14ac:dyDescent="0.25">
      <c r="A57" s="7">
        <v>43013</v>
      </c>
      <c r="B57" s="6">
        <f t="shared" si="0"/>
        <v>10</v>
      </c>
      <c r="C57" s="6" t="str">
        <f t="shared" si="1"/>
        <v>Oct</v>
      </c>
      <c r="D57" t="s">
        <v>36</v>
      </c>
      <c r="E57" t="s">
        <v>35</v>
      </c>
      <c r="F57" t="s">
        <v>34</v>
      </c>
      <c r="G57">
        <v>6</v>
      </c>
      <c r="H57" s="4">
        <v>50</v>
      </c>
      <c r="I57" s="4">
        <v>300</v>
      </c>
    </row>
    <row r="58" spans="1:9" x14ac:dyDescent="0.25">
      <c r="A58" s="7">
        <v>42875</v>
      </c>
      <c r="B58" s="6">
        <f t="shared" si="0"/>
        <v>5</v>
      </c>
      <c r="C58" s="6" t="str">
        <f t="shared" si="1"/>
        <v>May</v>
      </c>
      <c r="D58" t="s">
        <v>21</v>
      </c>
      <c r="E58" t="s">
        <v>11</v>
      </c>
      <c r="F58" t="s">
        <v>20</v>
      </c>
      <c r="G58">
        <v>28</v>
      </c>
      <c r="H58" s="4">
        <v>2</v>
      </c>
      <c r="I58" s="4">
        <v>56</v>
      </c>
    </row>
    <row r="59" spans="1:9" x14ac:dyDescent="0.25">
      <c r="A59" s="7">
        <v>42944</v>
      </c>
      <c r="B59" s="6">
        <f t="shared" si="0"/>
        <v>7</v>
      </c>
      <c r="C59" s="6" t="str">
        <f t="shared" si="1"/>
        <v>Jul</v>
      </c>
      <c r="D59" t="s">
        <v>21</v>
      </c>
      <c r="E59" t="s">
        <v>31</v>
      </c>
      <c r="F59" t="s">
        <v>12</v>
      </c>
      <c r="G59">
        <v>50</v>
      </c>
      <c r="H59" s="4">
        <v>25</v>
      </c>
      <c r="I59" s="4">
        <v>1250</v>
      </c>
    </row>
    <row r="60" spans="1:9" x14ac:dyDescent="0.25">
      <c r="A60" s="7">
        <v>43004</v>
      </c>
      <c r="B60" s="6">
        <f t="shared" si="0"/>
        <v>9</v>
      </c>
      <c r="C60" s="6" t="str">
        <f t="shared" si="1"/>
        <v>Sep</v>
      </c>
      <c r="D60" t="s">
        <v>33</v>
      </c>
      <c r="E60" t="s">
        <v>31</v>
      </c>
      <c r="F60" t="s">
        <v>24</v>
      </c>
      <c r="G60">
        <v>7</v>
      </c>
      <c r="H60" s="4">
        <v>8</v>
      </c>
      <c r="I60" s="4">
        <v>56</v>
      </c>
    </row>
    <row r="61" spans="1:9" x14ac:dyDescent="0.25">
      <c r="A61" s="7">
        <v>42759</v>
      </c>
      <c r="B61" s="6">
        <f t="shared" si="0"/>
        <v>1</v>
      </c>
      <c r="C61" s="6" t="str">
        <f t="shared" si="1"/>
        <v>Jan</v>
      </c>
      <c r="D61" t="s">
        <v>29</v>
      </c>
      <c r="E61" t="s">
        <v>22</v>
      </c>
      <c r="F61" t="s">
        <v>24</v>
      </c>
      <c r="G61">
        <v>24</v>
      </c>
      <c r="H61" s="4">
        <v>8</v>
      </c>
      <c r="I61" s="4">
        <v>192</v>
      </c>
    </row>
    <row r="62" spans="1:9" x14ac:dyDescent="0.25">
      <c r="A62" s="7">
        <v>42916</v>
      </c>
      <c r="B62" s="6">
        <f t="shared" si="0"/>
        <v>6</v>
      </c>
      <c r="C62" s="6" t="str">
        <f t="shared" si="1"/>
        <v>Jun</v>
      </c>
      <c r="D62" t="s">
        <v>33</v>
      </c>
      <c r="E62" t="s">
        <v>14</v>
      </c>
      <c r="F62" t="s">
        <v>25</v>
      </c>
      <c r="G62">
        <v>23</v>
      </c>
      <c r="H62" s="4">
        <v>15</v>
      </c>
      <c r="I62" s="4">
        <v>345</v>
      </c>
    </row>
    <row r="63" spans="1:9" x14ac:dyDescent="0.25">
      <c r="A63" s="7">
        <v>42880</v>
      </c>
      <c r="B63" s="6">
        <f t="shared" si="0"/>
        <v>5</v>
      </c>
      <c r="C63" s="6" t="str">
        <f t="shared" si="1"/>
        <v>May</v>
      </c>
      <c r="D63" t="s">
        <v>13</v>
      </c>
      <c r="E63" t="s">
        <v>11</v>
      </c>
      <c r="F63" t="s">
        <v>12</v>
      </c>
      <c r="G63">
        <v>39</v>
      </c>
      <c r="H63" s="4">
        <v>25</v>
      </c>
      <c r="I63" s="4">
        <v>975</v>
      </c>
    </row>
    <row r="64" spans="1:9" x14ac:dyDescent="0.25">
      <c r="A64" s="7">
        <v>42824</v>
      </c>
      <c r="B64" s="6">
        <f t="shared" si="0"/>
        <v>3</v>
      </c>
      <c r="C64" s="6" t="str">
        <f t="shared" si="1"/>
        <v>Mar</v>
      </c>
      <c r="D64" t="s">
        <v>23</v>
      </c>
      <c r="E64" t="s">
        <v>8</v>
      </c>
      <c r="F64" t="s">
        <v>32</v>
      </c>
      <c r="G64">
        <v>47</v>
      </c>
      <c r="H64" s="4">
        <v>19</v>
      </c>
      <c r="I64" s="4">
        <v>893</v>
      </c>
    </row>
    <row r="65" spans="1:9" x14ac:dyDescent="0.25">
      <c r="A65" s="7">
        <v>43031</v>
      </c>
      <c r="B65" s="6">
        <f t="shared" si="0"/>
        <v>10</v>
      </c>
      <c r="C65" s="6" t="str">
        <f t="shared" si="1"/>
        <v>Oct</v>
      </c>
      <c r="D65" t="s">
        <v>13</v>
      </c>
      <c r="E65" t="s">
        <v>28</v>
      </c>
      <c r="F65" t="s">
        <v>9</v>
      </c>
      <c r="G65">
        <v>26</v>
      </c>
      <c r="H65" s="4">
        <v>5</v>
      </c>
      <c r="I65" s="4">
        <v>130</v>
      </c>
    </row>
    <row r="66" spans="1:9" x14ac:dyDescent="0.25">
      <c r="A66" s="7">
        <v>42785</v>
      </c>
      <c r="B66" s="6">
        <f t="shared" si="0"/>
        <v>2</v>
      </c>
      <c r="C66" s="6" t="str">
        <f t="shared" si="1"/>
        <v>Feb</v>
      </c>
      <c r="D66" t="s">
        <v>10</v>
      </c>
      <c r="E66" t="s">
        <v>19</v>
      </c>
      <c r="F66" t="s">
        <v>17</v>
      </c>
      <c r="G66">
        <v>20</v>
      </c>
      <c r="H66" s="4">
        <v>11</v>
      </c>
      <c r="I66" s="4">
        <v>220</v>
      </c>
    </row>
    <row r="67" spans="1:9" x14ac:dyDescent="0.25">
      <c r="A67" s="7">
        <v>42863</v>
      </c>
      <c r="B67" s="6">
        <f t="shared" ref="B67:B130" si="2">MONTH(A67)</f>
        <v>5</v>
      </c>
      <c r="C67" s="6" t="str">
        <f t="shared" si="1"/>
        <v>May</v>
      </c>
      <c r="D67" t="s">
        <v>36</v>
      </c>
      <c r="E67" t="s">
        <v>19</v>
      </c>
      <c r="F67" t="s">
        <v>32</v>
      </c>
      <c r="G67">
        <v>2</v>
      </c>
      <c r="H67" s="4">
        <v>19</v>
      </c>
      <c r="I67" s="4">
        <v>38</v>
      </c>
    </row>
    <row r="68" spans="1:9" x14ac:dyDescent="0.25">
      <c r="A68" s="7">
        <v>42738</v>
      </c>
      <c r="B68" s="6">
        <f t="shared" si="2"/>
        <v>1</v>
      </c>
      <c r="C68" s="6" t="str">
        <f t="shared" ref="C68:C131" si="3">TEXT(B68*29,"MMM")</f>
        <v>Jan</v>
      </c>
      <c r="D68" t="s">
        <v>23</v>
      </c>
      <c r="E68" t="s">
        <v>28</v>
      </c>
      <c r="F68" t="s">
        <v>9</v>
      </c>
      <c r="G68">
        <v>44</v>
      </c>
      <c r="H68" s="4">
        <v>5</v>
      </c>
      <c r="I68" s="4">
        <v>220</v>
      </c>
    </row>
    <row r="69" spans="1:9" x14ac:dyDescent="0.25">
      <c r="A69" s="7">
        <v>42882</v>
      </c>
      <c r="B69" s="6">
        <f t="shared" si="2"/>
        <v>5</v>
      </c>
      <c r="C69" s="6" t="str">
        <f t="shared" si="3"/>
        <v>May</v>
      </c>
      <c r="D69" t="s">
        <v>13</v>
      </c>
      <c r="E69" t="s">
        <v>26</v>
      </c>
      <c r="F69" t="s">
        <v>34</v>
      </c>
      <c r="G69">
        <v>3</v>
      </c>
      <c r="H69" s="4">
        <v>50</v>
      </c>
      <c r="I69" s="4">
        <v>150</v>
      </c>
    </row>
    <row r="70" spans="1:9" x14ac:dyDescent="0.25">
      <c r="A70" s="7">
        <v>43026</v>
      </c>
      <c r="B70" s="6">
        <f t="shared" si="2"/>
        <v>10</v>
      </c>
      <c r="C70" s="6" t="str">
        <f t="shared" si="3"/>
        <v>Oct</v>
      </c>
      <c r="D70" t="s">
        <v>21</v>
      </c>
      <c r="E70" t="s">
        <v>26</v>
      </c>
      <c r="F70" t="s">
        <v>25</v>
      </c>
      <c r="G70">
        <v>2</v>
      </c>
      <c r="H70" s="4">
        <v>15</v>
      </c>
      <c r="I70" s="4">
        <v>30</v>
      </c>
    </row>
    <row r="71" spans="1:9" x14ac:dyDescent="0.25">
      <c r="A71" s="7">
        <v>42741</v>
      </c>
      <c r="B71" s="6">
        <f t="shared" si="2"/>
        <v>1</v>
      </c>
      <c r="C71" s="6" t="str">
        <f t="shared" si="3"/>
        <v>Jan</v>
      </c>
      <c r="D71" t="s">
        <v>16</v>
      </c>
      <c r="E71" t="s">
        <v>11</v>
      </c>
      <c r="F71" t="s">
        <v>25</v>
      </c>
      <c r="G71">
        <v>16</v>
      </c>
      <c r="H71" s="4">
        <v>15</v>
      </c>
      <c r="I71" s="4">
        <v>240</v>
      </c>
    </row>
    <row r="72" spans="1:9" x14ac:dyDescent="0.25">
      <c r="A72" s="7">
        <v>42908</v>
      </c>
      <c r="B72" s="6">
        <f t="shared" si="2"/>
        <v>6</v>
      </c>
      <c r="C72" s="6" t="str">
        <f t="shared" si="3"/>
        <v>Jun</v>
      </c>
      <c r="D72" t="s">
        <v>13</v>
      </c>
      <c r="E72" t="s">
        <v>14</v>
      </c>
      <c r="F72" t="s">
        <v>27</v>
      </c>
      <c r="G72">
        <v>22</v>
      </c>
      <c r="H72" s="4">
        <v>13</v>
      </c>
      <c r="I72" s="4">
        <v>286</v>
      </c>
    </row>
    <row r="73" spans="1:9" x14ac:dyDescent="0.25">
      <c r="A73" s="7">
        <v>43075</v>
      </c>
      <c r="B73" s="6">
        <f t="shared" si="2"/>
        <v>12</v>
      </c>
      <c r="C73" s="6" t="str">
        <f t="shared" si="3"/>
        <v>Dec</v>
      </c>
      <c r="D73" t="s">
        <v>10</v>
      </c>
      <c r="E73" t="s">
        <v>31</v>
      </c>
      <c r="F73" t="s">
        <v>12</v>
      </c>
      <c r="G73">
        <v>21</v>
      </c>
      <c r="H73" s="4">
        <v>25</v>
      </c>
      <c r="I73" s="4">
        <v>525</v>
      </c>
    </row>
    <row r="74" spans="1:9" x14ac:dyDescent="0.25">
      <c r="A74" s="7">
        <v>42827</v>
      </c>
      <c r="B74" s="6">
        <f t="shared" si="2"/>
        <v>4</v>
      </c>
      <c r="C74" s="6" t="str">
        <f t="shared" si="3"/>
        <v>Apr</v>
      </c>
      <c r="D74" t="s">
        <v>29</v>
      </c>
      <c r="E74" t="s">
        <v>31</v>
      </c>
      <c r="F74" t="s">
        <v>15</v>
      </c>
      <c r="G74">
        <v>41</v>
      </c>
      <c r="H74" s="4">
        <v>10</v>
      </c>
      <c r="I74" s="4">
        <v>410</v>
      </c>
    </row>
    <row r="75" spans="1:9" x14ac:dyDescent="0.25">
      <c r="A75" s="7">
        <v>42786</v>
      </c>
      <c r="B75" s="6">
        <f t="shared" si="2"/>
        <v>2</v>
      </c>
      <c r="C75" s="6" t="str">
        <f t="shared" si="3"/>
        <v>Feb</v>
      </c>
      <c r="D75" t="s">
        <v>33</v>
      </c>
      <c r="E75" t="s">
        <v>28</v>
      </c>
      <c r="F75" t="s">
        <v>32</v>
      </c>
      <c r="G75">
        <v>13</v>
      </c>
      <c r="H75" s="4">
        <v>19</v>
      </c>
      <c r="I75" s="4">
        <v>247</v>
      </c>
    </row>
    <row r="76" spans="1:9" x14ac:dyDescent="0.25">
      <c r="A76" s="7">
        <v>42882</v>
      </c>
      <c r="B76" s="6">
        <f t="shared" si="2"/>
        <v>5</v>
      </c>
      <c r="C76" s="6" t="str">
        <f t="shared" si="3"/>
        <v>May</v>
      </c>
      <c r="D76" t="s">
        <v>13</v>
      </c>
      <c r="E76" t="s">
        <v>14</v>
      </c>
      <c r="F76" t="s">
        <v>27</v>
      </c>
      <c r="G76">
        <v>9</v>
      </c>
      <c r="H76" s="4">
        <v>13</v>
      </c>
      <c r="I76" s="4">
        <v>117</v>
      </c>
    </row>
    <row r="77" spans="1:9" x14ac:dyDescent="0.25">
      <c r="A77" s="7">
        <v>43013</v>
      </c>
      <c r="B77" s="6">
        <f t="shared" si="2"/>
        <v>10</v>
      </c>
      <c r="C77" s="6" t="str">
        <f t="shared" si="3"/>
        <v>Oct</v>
      </c>
      <c r="D77" t="s">
        <v>21</v>
      </c>
      <c r="E77" t="s">
        <v>19</v>
      </c>
      <c r="F77" t="s">
        <v>15</v>
      </c>
      <c r="G77">
        <v>37</v>
      </c>
      <c r="H77" s="4">
        <v>10</v>
      </c>
      <c r="I77" s="4">
        <v>370</v>
      </c>
    </row>
    <row r="78" spans="1:9" x14ac:dyDescent="0.25">
      <c r="A78" s="7">
        <v>43074</v>
      </c>
      <c r="B78" s="6">
        <f t="shared" si="2"/>
        <v>12</v>
      </c>
      <c r="C78" s="6" t="str">
        <f t="shared" si="3"/>
        <v>Dec</v>
      </c>
      <c r="D78" t="s">
        <v>10</v>
      </c>
      <c r="E78" t="s">
        <v>31</v>
      </c>
      <c r="F78" t="s">
        <v>25</v>
      </c>
      <c r="G78">
        <v>32</v>
      </c>
      <c r="H78" s="4">
        <v>15</v>
      </c>
      <c r="I78" s="4">
        <v>480</v>
      </c>
    </row>
    <row r="79" spans="1:9" x14ac:dyDescent="0.25">
      <c r="A79" s="7">
        <v>42841</v>
      </c>
      <c r="B79" s="6">
        <f t="shared" si="2"/>
        <v>4</v>
      </c>
      <c r="C79" s="6" t="str">
        <f t="shared" si="3"/>
        <v>Apr</v>
      </c>
      <c r="D79" t="s">
        <v>23</v>
      </c>
      <c r="E79" t="s">
        <v>35</v>
      </c>
      <c r="F79" t="s">
        <v>12</v>
      </c>
      <c r="G79">
        <v>45</v>
      </c>
      <c r="H79" s="4">
        <v>25</v>
      </c>
      <c r="I79" s="4">
        <v>1125</v>
      </c>
    </row>
    <row r="80" spans="1:9" x14ac:dyDescent="0.25">
      <c r="A80" s="7">
        <v>42967</v>
      </c>
      <c r="B80" s="6">
        <f t="shared" si="2"/>
        <v>8</v>
      </c>
      <c r="C80" s="6" t="str">
        <f t="shared" si="3"/>
        <v>Aug</v>
      </c>
      <c r="D80" t="s">
        <v>16</v>
      </c>
      <c r="E80" t="s">
        <v>28</v>
      </c>
      <c r="F80" t="s">
        <v>27</v>
      </c>
      <c r="G80">
        <v>16</v>
      </c>
      <c r="H80" s="4">
        <v>13</v>
      </c>
      <c r="I80" s="4">
        <v>208</v>
      </c>
    </row>
    <row r="81" spans="1:9" x14ac:dyDescent="0.25">
      <c r="A81" s="7">
        <v>42871</v>
      </c>
      <c r="B81" s="6">
        <f t="shared" si="2"/>
        <v>5</v>
      </c>
      <c r="C81" s="6" t="str">
        <f t="shared" si="3"/>
        <v>May</v>
      </c>
      <c r="D81" t="s">
        <v>29</v>
      </c>
      <c r="E81" t="s">
        <v>8</v>
      </c>
      <c r="F81" t="s">
        <v>12</v>
      </c>
      <c r="G81">
        <v>35</v>
      </c>
      <c r="H81" s="4">
        <v>25</v>
      </c>
      <c r="I81" s="4">
        <v>875</v>
      </c>
    </row>
    <row r="82" spans="1:9" x14ac:dyDescent="0.25">
      <c r="A82" s="7">
        <v>43009</v>
      </c>
      <c r="B82" s="6">
        <f t="shared" si="2"/>
        <v>10</v>
      </c>
      <c r="C82" s="6" t="str">
        <f t="shared" si="3"/>
        <v>Oct</v>
      </c>
      <c r="D82" t="s">
        <v>36</v>
      </c>
      <c r="E82" t="s">
        <v>31</v>
      </c>
      <c r="F82" t="s">
        <v>32</v>
      </c>
      <c r="G82">
        <v>47</v>
      </c>
      <c r="H82" s="4">
        <v>19</v>
      </c>
      <c r="I82" s="4">
        <v>893</v>
      </c>
    </row>
    <row r="83" spans="1:9" x14ac:dyDescent="0.25">
      <c r="A83" s="7">
        <v>43020</v>
      </c>
      <c r="B83" s="6">
        <f t="shared" si="2"/>
        <v>10</v>
      </c>
      <c r="C83" s="6" t="str">
        <f t="shared" si="3"/>
        <v>Oct</v>
      </c>
      <c r="D83" t="s">
        <v>21</v>
      </c>
      <c r="E83" t="s">
        <v>30</v>
      </c>
      <c r="F83" t="s">
        <v>34</v>
      </c>
      <c r="G83">
        <v>13</v>
      </c>
      <c r="H83" s="4">
        <v>50</v>
      </c>
      <c r="I83" s="4">
        <v>650</v>
      </c>
    </row>
    <row r="84" spans="1:9" x14ac:dyDescent="0.25">
      <c r="A84" s="7">
        <v>43068</v>
      </c>
      <c r="B84" s="6">
        <f t="shared" si="2"/>
        <v>11</v>
      </c>
      <c r="C84" s="6" t="str">
        <f t="shared" si="3"/>
        <v>Nov</v>
      </c>
      <c r="D84" t="s">
        <v>23</v>
      </c>
      <c r="E84" t="s">
        <v>30</v>
      </c>
      <c r="F84" t="s">
        <v>9</v>
      </c>
      <c r="G84">
        <v>2</v>
      </c>
      <c r="H84" s="4">
        <v>5</v>
      </c>
      <c r="I84" s="4">
        <v>10</v>
      </c>
    </row>
    <row r="85" spans="1:9" x14ac:dyDescent="0.25">
      <c r="A85" s="7">
        <v>42745</v>
      </c>
      <c r="B85" s="6">
        <f t="shared" si="2"/>
        <v>1</v>
      </c>
      <c r="C85" s="6" t="str">
        <f t="shared" si="3"/>
        <v>Jan</v>
      </c>
      <c r="D85" t="s">
        <v>36</v>
      </c>
      <c r="E85" t="s">
        <v>8</v>
      </c>
      <c r="F85" t="s">
        <v>15</v>
      </c>
      <c r="G85">
        <v>23</v>
      </c>
      <c r="H85" s="4">
        <v>10</v>
      </c>
      <c r="I85" s="4">
        <v>230</v>
      </c>
    </row>
    <row r="86" spans="1:9" x14ac:dyDescent="0.25">
      <c r="A86" s="7">
        <v>42739</v>
      </c>
      <c r="B86" s="6">
        <f t="shared" si="2"/>
        <v>1</v>
      </c>
      <c r="C86" s="6" t="str">
        <f t="shared" si="3"/>
        <v>Jan</v>
      </c>
      <c r="D86" t="s">
        <v>7</v>
      </c>
      <c r="E86" t="s">
        <v>14</v>
      </c>
      <c r="F86" t="s">
        <v>25</v>
      </c>
      <c r="G86">
        <v>42</v>
      </c>
      <c r="H86" s="4">
        <v>15</v>
      </c>
      <c r="I86" s="4">
        <v>630</v>
      </c>
    </row>
    <row r="87" spans="1:9" x14ac:dyDescent="0.25">
      <c r="A87" s="7">
        <v>42955</v>
      </c>
      <c r="B87" s="6">
        <f t="shared" si="2"/>
        <v>8</v>
      </c>
      <c r="C87" s="6" t="str">
        <f t="shared" si="3"/>
        <v>Aug</v>
      </c>
      <c r="D87" t="s">
        <v>18</v>
      </c>
      <c r="E87" t="s">
        <v>31</v>
      </c>
      <c r="F87" t="s">
        <v>34</v>
      </c>
      <c r="G87">
        <v>48</v>
      </c>
      <c r="H87" s="4">
        <v>50</v>
      </c>
      <c r="I87" s="4">
        <v>2400</v>
      </c>
    </row>
    <row r="88" spans="1:9" x14ac:dyDescent="0.25">
      <c r="A88" s="7">
        <v>42945</v>
      </c>
      <c r="B88" s="6">
        <f t="shared" si="2"/>
        <v>7</v>
      </c>
      <c r="C88" s="6" t="str">
        <f t="shared" si="3"/>
        <v>Jul</v>
      </c>
      <c r="D88" t="s">
        <v>23</v>
      </c>
      <c r="E88" t="s">
        <v>11</v>
      </c>
      <c r="F88" t="s">
        <v>20</v>
      </c>
      <c r="G88">
        <v>36</v>
      </c>
      <c r="H88" s="4">
        <v>2</v>
      </c>
      <c r="I88" s="4">
        <v>72</v>
      </c>
    </row>
    <row r="89" spans="1:9" x14ac:dyDescent="0.25">
      <c r="A89" s="7">
        <v>42904</v>
      </c>
      <c r="B89" s="6">
        <f t="shared" si="2"/>
        <v>6</v>
      </c>
      <c r="C89" s="6" t="str">
        <f t="shared" si="3"/>
        <v>Jun</v>
      </c>
      <c r="D89" t="s">
        <v>23</v>
      </c>
      <c r="E89" t="s">
        <v>8</v>
      </c>
      <c r="F89" t="s">
        <v>20</v>
      </c>
      <c r="G89">
        <v>38</v>
      </c>
      <c r="H89" s="4">
        <v>2</v>
      </c>
      <c r="I89" s="4">
        <v>76</v>
      </c>
    </row>
    <row r="90" spans="1:9" x14ac:dyDescent="0.25">
      <c r="A90" s="7">
        <v>42796</v>
      </c>
      <c r="B90" s="6">
        <f t="shared" si="2"/>
        <v>3</v>
      </c>
      <c r="C90" s="6" t="str">
        <f t="shared" si="3"/>
        <v>Mar</v>
      </c>
      <c r="D90" t="s">
        <v>21</v>
      </c>
      <c r="E90" t="s">
        <v>19</v>
      </c>
      <c r="F90" t="s">
        <v>25</v>
      </c>
      <c r="G90">
        <v>36</v>
      </c>
      <c r="H90" s="4">
        <v>15</v>
      </c>
      <c r="I90" s="4">
        <v>540</v>
      </c>
    </row>
    <row r="91" spans="1:9" x14ac:dyDescent="0.25">
      <c r="A91" s="7">
        <v>43084</v>
      </c>
      <c r="B91" s="6">
        <f t="shared" si="2"/>
        <v>12</v>
      </c>
      <c r="C91" s="6" t="str">
        <f t="shared" si="3"/>
        <v>Dec</v>
      </c>
      <c r="D91" t="s">
        <v>36</v>
      </c>
      <c r="E91" t="s">
        <v>31</v>
      </c>
      <c r="F91" t="s">
        <v>15</v>
      </c>
      <c r="G91">
        <v>39</v>
      </c>
      <c r="H91" s="4">
        <v>10</v>
      </c>
      <c r="I91" s="4">
        <v>390</v>
      </c>
    </row>
    <row r="92" spans="1:9" x14ac:dyDescent="0.25">
      <c r="A92" s="7">
        <v>42970</v>
      </c>
      <c r="B92" s="6">
        <f t="shared" si="2"/>
        <v>8</v>
      </c>
      <c r="C92" s="6" t="str">
        <f t="shared" si="3"/>
        <v>Aug</v>
      </c>
      <c r="D92" t="s">
        <v>7</v>
      </c>
      <c r="E92" t="s">
        <v>26</v>
      </c>
      <c r="F92" t="s">
        <v>32</v>
      </c>
      <c r="G92">
        <v>44</v>
      </c>
      <c r="H92" s="4">
        <v>19</v>
      </c>
      <c r="I92" s="4">
        <v>836</v>
      </c>
    </row>
    <row r="93" spans="1:9" x14ac:dyDescent="0.25">
      <c r="A93" s="7">
        <v>42849</v>
      </c>
      <c r="B93" s="6">
        <f t="shared" si="2"/>
        <v>4</v>
      </c>
      <c r="C93" s="6" t="str">
        <f t="shared" si="3"/>
        <v>Apr</v>
      </c>
      <c r="D93" t="s">
        <v>29</v>
      </c>
      <c r="E93" t="s">
        <v>26</v>
      </c>
      <c r="F93" t="s">
        <v>17</v>
      </c>
      <c r="G93">
        <v>11</v>
      </c>
      <c r="H93" s="4">
        <v>11</v>
      </c>
      <c r="I93" s="4">
        <v>121</v>
      </c>
    </row>
    <row r="94" spans="1:9" x14ac:dyDescent="0.25">
      <c r="A94" s="7">
        <v>42792</v>
      </c>
      <c r="B94" s="6">
        <f t="shared" si="2"/>
        <v>2</v>
      </c>
      <c r="C94" s="6" t="str">
        <f t="shared" si="3"/>
        <v>Feb</v>
      </c>
      <c r="D94" t="s">
        <v>33</v>
      </c>
      <c r="E94" t="s">
        <v>8</v>
      </c>
      <c r="F94" t="s">
        <v>24</v>
      </c>
      <c r="G94">
        <v>42</v>
      </c>
      <c r="H94" s="4">
        <v>8</v>
      </c>
      <c r="I94" s="4">
        <v>336</v>
      </c>
    </row>
    <row r="95" spans="1:9" x14ac:dyDescent="0.25">
      <c r="A95" s="7">
        <v>42980</v>
      </c>
      <c r="B95" s="6">
        <f t="shared" si="2"/>
        <v>9</v>
      </c>
      <c r="C95" s="6" t="str">
        <f t="shared" si="3"/>
        <v>Sep</v>
      </c>
      <c r="D95" t="s">
        <v>36</v>
      </c>
      <c r="E95" t="s">
        <v>30</v>
      </c>
      <c r="F95" t="s">
        <v>9</v>
      </c>
      <c r="G95">
        <v>30</v>
      </c>
      <c r="H95" s="4">
        <v>5</v>
      </c>
      <c r="I95" s="4">
        <v>150</v>
      </c>
    </row>
    <row r="96" spans="1:9" x14ac:dyDescent="0.25">
      <c r="A96" s="7">
        <v>42805</v>
      </c>
      <c r="B96" s="6">
        <f t="shared" si="2"/>
        <v>3</v>
      </c>
      <c r="C96" s="6" t="str">
        <f t="shared" si="3"/>
        <v>Mar</v>
      </c>
      <c r="D96" t="s">
        <v>29</v>
      </c>
      <c r="E96" t="s">
        <v>11</v>
      </c>
      <c r="F96" t="s">
        <v>9</v>
      </c>
      <c r="G96">
        <v>15</v>
      </c>
      <c r="H96" s="4">
        <v>5</v>
      </c>
      <c r="I96" s="4">
        <v>75</v>
      </c>
    </row>
    <row r="97" spans="1:9" x14ac:dyDescent="0.25">
      <c r="A97" s="7">
        <v>42799</v>
      </c>
      <c r="B97" s="6">
        <f t="shared" si="2"/>
        <v>3</v>
      </c>
      <c r="C97" s="6" t="str">
        <f t="shared" si="3"/>
        <v>Mar</v>
      </c>
      <c r="D97" t="s">
        <v>16</v>
      </c>
      <c r="E97" t="s">
        <v>28</v>
      </c>
      <c r="F97" t="s">
        <v>27</v>
      </c>
      <c r="G97">
        <v>8</v>
      </c>
      <c r="H97" s="4">
        <v>13</v>
      </c>
      <c r="I97" s="4">
        <v>104</v>
      </c>
    </row>
    <row r="98" spans="1:9" x14ac:dyDescent="0.25">
      <c r="A98" s="7">
        <v>43027</v>
      </c>
      <c r="B98" s="6">
        <f t="shared" si="2"/>
        <v>10</v>
      </c>
      <c r="C98" s="6" t="str">
        <f t="shared" si="3"/>
        <v>Oct</v>
      </c>
      <c r="D98" t="s">
        <v>18</v>
      </c>
      <c r="E98" t="s">
        <v>26</v>
      </c>
      <c r="F98" t="s">
        <v>15</v>
      </c>
      <c r="G98">
        <v>38</v>
      </c>
      <c r="H98" s="4">
        <v>10</v>
      </c>
      <c r="I98" s="4">
        <v>380</v>
      </c>
    </row>
    <row r="99" spans="1:9" x14ac:dyDescent="0.25">
      <c r="A99" s="7">
        <v>42774</v>
      </c>
      <c r="B99" s="6">
        <f t="shared" si="2"/>
        <v>2</v>
      </c>
      <c r="C99" s="6" t="str">
        <f t="shared" si="3"/>
        <v>Feb</v>
      </c>
      <c r="D99" t="s">
        <v>36</v>
      </c>
      <c r="E99" t="s">
        <v>11</v>
      </c>
      <c r="F99" t="s">
        <v>20</v>
      </c>
      <c r="G99">
        <v>27</v>
      </c>
      <c r="H99" s="4">
        <v>2</v>
      </c>
      <c r="I99" s="4">
        <v>54</v>
      </c>
    </row>
    <row r="100" spans="1:9" x14ac:dyDescent="0.25">
      <c r="A100" s="7">
        <v>42992</v>
      </c>
      <c r="B100" s="6">
        <f t="shared" si="2"/>
        <v>9</v>
      </c>
      <c r="C100" s="6" t="str">
        <f t="shared" si="3"/>
        <v>Sep</v>
      </c>
      <c r="D100" t="s">
        <v>16</v>
      </c>
      <c r="E100" t="s">
        <v>28</v>
      </c>
      <c r="F100" t="s">
        <v>12</v>
      </c>
      <c r="G100">
        <v>16</v>
      </c>
      <c r="H100" s="4">
        <v>25</v>
      </c>
      <c r="I100" s="4">
        <v>400</v>
      </c>
    </row>
    <row r="101" spans="1:9" x14ac:dyDescent="0.25">
      <c r="A101" s="7">
        <v>42913</v>
      </c>
      <c r="B101" s="6">
        <f t="shared" si="2"/>
        <v>6</v>
      </c>
      <c r="C101" s="6" t="str">
        <f t="shared" si="3"/>
        <v>Jun</v>
      </c>
      <c r="D101" t="s">
        <v>16</v>
      </c>
      <c r="E101" t="s">
        <v>11</v>
      </c>
      <c r="F101" t="s">
        <v>15</v>
      </c>
      <c r="G101">
        <v>7</v>
      </c>
      <c r="H101" s="4">
        <v>10</v>
      </c>
      <c r="I101" s="4">
        <v>70</v>
      </c>
    </row>
    <row r="102" spans="1:9" x14ac:dyDescent="0.25">
      <c r="A102" s="7">
        <v>42736</v>
      </c>
      <c r="B102" s="6">
        <f t="shared" si="2"/>
        <v>1</v>
      </c>
      <c r="C102" s="6" t="str">
        <f t="shared" si="3"/>
        <v>Jan</v>
      </c>
      <c r="D102" t="s">
        <v>7</v>
      </c>
      <c r="E102" t="s">
        <v>8</v>
      </c>
      <c r="F102" t="s">
        <v>9</v>
      </c>
      <c r="G102">
        <v>42</v>
      </c>
      <c r="H102" s="4">
        <v>5</v>
      </c>
      <c r="I102" s="4">
        <v>210</v>
      </c>
    </row>
    <row r="103" spans="1:9" x14ac:dyDescent="0.25">
      <c r="A103" s="7">
        <v>42941</v>
      </c>
      <c r="B103" s="6">
        <f t="shared" si="2"/>
        <v>7</v>
      </c>
      <c r="C103" s="6" t="str">
        <f t="shared" si="3"/>
        <v>Jul</v>
      </c>
      <c r="D103" t="s">
        <v>33</v>
      </c>
      <c r="E103" t="s">
        <v>8</v>
      </c>
      <c r="F103" t="s">
        <v>9</v>
      </c>
      <c r="G103">
        <v>22</v>
      </c>
      <c r="H103" s="4">
        <v>5</v>
      </c>
      <c r="I103" s="4">
        <v>110</v>
      </c>
    </row>
    <row r="104" spans="1:9" x14ac:dyDescent="0.25">
      <c r="A104" s="7">
        <v>43071</v>
      </c>
      <c r="B104" s="6">
        <f t="shared" si="2"/>
        <v>12</v>
      </c>
      <c r="C104" s="6" t="str">
        <f t="shared" si="3"/>
        <v>Dec</v>
      </c>
      <c r="D104" t="s">
        <v>23</v>
      </c>
      <c r="E104" t="s">
        <v>11</v>
      </c>
      <c r="F104" t="s">
        <v>27</v>
      </c>
      <c r="G104">
        <v>50</v>
      </c>
      <c r="H104" s="4">
        <v>13</v>
      </c>
      <c r="I104" s="4">
        <v>650</v>
      </c>
    </row>
    <row r="105" spans="1:9" x14ac:dyDescent="0.25">
      <c r="A105" s="7">
        <v>42934</v>
      </c>
      <c r="B105" s="6">
        <f t="shared" si="2"/>
        <v>7</v>
      </c>
      <c r="C105" s="6" t="str">
        <f t="shared" si="3"/>
        <v>Jul</v>
      </c>
      <c r="D105" t="s">
        <v>29</v>
      </c>
      <c r="E105" t="s">
        <v>26</v>
      </c>
      <c r="F105" t="s">
        <v>17</v>
      </c>
      <c r="G105">
        <v>46</v>
      </c>
      <c r="H105" s="4">
        <v>11</v>
      </c>
      <c r="I105" s="4">
        <v>506</v>
      </c>
    </row>
    <row r="106" spans="1:9" x14ac:dyDescent="0.25">
      <c r="A106" s="7">
        <v>42847</v>
      </c>
      <c r="B106" s="6">
        <f t="shared" si="2"/>
        <v>4</v>
      </c>
      <c r="C106" s="6" t="str">
        <f t="shared" si="3"/>
        <v>Apr</v>
      </c>
      <c r="D106" t="s">
        <v>23</v>
      </c>
      <c r="E106" t="s">
        <v>8</v>
      </c>
      <c r="F106" t="s">
        <v>24</v>
      </c>
      <c r="G106">
        <v>5</v>
      </c>
      <c r="H106" s="4">
        <v>8</v>
      </c>
      <c r="I106" s="4">
        <v>40</v>
      </c>
    </row>
    <row r="107" spans="1:9" x14ac:dyDescent="0.25">
      <c r="A107" s="7">
        <v>43091</v>
      </c>
      <c r="B107" s="6">
        <f t="shared" si="2"/>
        <v>12</v>
      </c>
      <c r="C107" s="6" t="str">
        <f t="shared" si="3"/>
        <v>Dec</v>
      </c>
      <c r="D107" t="s">
        <v>16</v>
      </c>
      <c r="E107" t="s">
        <v>26</v>
      </c>
      <c r="F107" t="s">
        <v>25</v>
      </c>
      <c r="G107">
        <v>6</v>
      </c>
      <c r="H107" s="4">
        <v>15</v>
      </c>
      <c r="I107" s="4">
        <v>90</v>
      </c>
    </row>
    <row r="108" spans="1:9" x14ac:dyDescent="0.25">
      <c r="A108" s="7">
        <v>42825</v>
      </c>
      <c r="B108" s="6">
        <f t="shared" si="2"/>
        <v>3</v>
      </c>
      <c r="C108" s="6" t="str">
        <f t="shared" si="3"/>
        <v>Mar</v>
      </c>
      <c r="D108" t="s">
        <v>18</v>
      </c>
      <c r="E108" t="s">
        <v>19</v>
      </c>
      <c r="F108" t="s">
        <v>20</v>
      </c>
      <c r="G108">
        <v>50</v>
      </c>
      <c r="H108" s="4">
        <v>2</v>
      </c>
      <c r="I108" s="4">
        <v>100</v>
      </c>
    </row>
    <row r="109" spans="1:9" x14ac:dyDescent="0.25">
      <c r="A109" s="7">
        <v>43066</v>
      </c>
      <c r="B109" s="6">
        <f t="shared" si="2"/>
        <v>11</v>
      </c>
      <c r="C109" s="6" t="str">
        <f t="shared" si="3"/>
        <v>Nov</v>
      </c>
      <c r="D109" t="s">
        <v>10</v>
      </c>
      <c r="E109" t="s">
        <v>26</v>
      </c>
      <c r="F109" t="s">
        <v>17</v>
      </c>
      <c r="G109">
        <v>18</v>
      </c>
      <c r="H109" s="4">
        <v>11</v>
      </c>
      <c r="I109" s="4">
        <v>198</v>
      </c>
    </row>
    <row r="110" spans="1:9" x14ac:dyDescent="0.25">
      <c r="A110" s="7">
        <v>42815</v>
      </c>
      <c r="B110" s="6">
        <f t="shared" si="2"/>
        <v>3</v>
      </c>
      <c r="C110" s="6" t="str">
        <f t="shared" si="3"/>
        <v>Mar</v>
      </c>
      <c r="D110" t="s">
        <v>23</v>
      </c>
      <c r="E110" t="s">
        <v>35</v>
      </c>
      <c r="F110" t="s">
        <v>9</v>
      </c>
      <c r="G110">
        <v>42</v>
      </c>
      <c r="H110" s="4">
        <v>5</v>
      </c>
      <c r="I110" s="4">
        <v>210</v>
      </c>
    </row>
    <row r="111" spans="1:9" x14ac:dyDescent="0.25">
      <c r="A111" s="7">
        <v>42978</v>
      </c>
      <c r="B111" s="6">
        <f t="shared" si="2"/>
        <v>8</v>
      </c>
      <c r="C111" s="6" t="str">
        <f t="shared" si="3"/>
        <v>Aug</v>
      </c>
      <c r="D111" t="s">
        <v>36</v>
      </c>
      <c r="E111" t="s">
        <v>8</v>
      </c>
      <c r="F111" t="s">
        <v>34</v>
      </c>
      <c r="G111">
        <v>39</v>
      </c>
      <c r="H111" s="4">
        <v>50</v>
      </c>
      <c r="I111" s="4">
        <v>1950</v>
      </c>
    </row>
    <row r="112" spans="1:9" x14ac:dyDescent="0.25">
      <c r="A112" s="7">
        <v>43012</v>
      </c>
      <c r="B112" s="6">
        <f t="shared" si="2"/>
        <v>10</v>
      </c>
      <c r="C112" s="6" t="str">
        <f t="shared" si="3"/>
        <v>Oct</v>
      </c>
      <c r="D112" t="s">
        <v>21</v>
      </c>
      <c r="E112" t="s">
        <v>26</v>
      </c>
      <c r="F112" t="s">
        <v>32</v>
      </c>
      <c r="G112">
        <v>35</v>
      </c>
      <c r="H112" s="4">
        <v>19</v>
      </c>
      <c r="I112" s="4">
        <v>665</v>
      </c>
    </row>
    <row r="113" spans="1:9" x14ac:dyDescent="0.25">
      <c r="A113" s="7">
        <v>42866</v>
      </c>
      <c r="B113" s="6">
        <f t="shared" si="2"/>
        <v>5</v>
      </c>
      <c r="C113" s="6" t="str">
        <f t="shared" si="3"/>
        <v>May</v>
      </c>
      <c r="D113" t="s">
        <v>10</v>
      </c>
      <c r="E113" t="s">
        <v>35</v>
      </c>
      <c r="F113" t="s">
        <v>34</v>
      </c>
      <c r="G113">
        <v>9</v>
      </c>
      <c r="H113" s="4">
        <v>50</v>
      </c>
      <c r="I113" s="4">
        <v>450</v>
      </c>
    </row>
    <row r="114" spans="1:9" x14ac:dyDescent="0.25">
      <c r="A114" s="7">
        <v>43002</v>
      </c>
      <c r="B114" s="6">
        <f t="shared" si="2"/>
        <v>9</v>
      </c>
      <c r="C114" s="6" t="str">
        <f t="shared" si="3"/>
        <v>Sep</v>
      </c>
      <c r="D114" t="s">
        <v>18</v>
      </c>
      <c r="E114" t="s">
        <v>11</v>
      </c>
      <c r="F114" t="s">
        <v>9</v>
      </c>
      <c r="G114">
        <v>44</v>
      </c>
      <c r="H114" s="4">
        <v>5</v>
      </c>
      <c r="I114" s="4">
        <v>220</v>
      </c>
    </row>
    <row r="115" spans="1:9" x14ac:dyDescent="0.25">
      <c r="A115" s="7">
        <v>42820</v>
      </c>
      <c r="B115" s="6">
        <f t="shared" si="2"/>
        <v>3</v>
      </c>
      <c r="C115" s="6" t="str">
        <f t="shared" si="3"/>
        <v>Mar</v>
      </c>
      <c r="D115" t="s">
        <v>36</v>
      </c>
      <c r="E115" t="s">
        <v>19</v>
      </c>
      <c r="F115" t="s">
        <v>20</v>
      </c>
      <c r="G115">
        <v>12</v>
      </c>
      <c r="H115" s="4">
        <v>2</v>
      </c>
      <c r="I115" s="4">
        <v>24</v>
      </c>
    </row>
    <row r="116" spans="1:9" x14ac:dyDescent="0.25">
      <c r="A116" s="7">
        <v>42926</v>
      </c>
      <c r="B116" s="6">
        <f t="shared" si="2"/>
        <v>7</v>
      </c>
      <c r="C116" s="6" t="str">
        <f t="shared" si="3"/>
        <v>Jul</v>
      </c>
      <c r="D116" t="s">
        <v>29</v>
      </c>
      <c r="E116" t="s">
        <v>26</v>
      </c>
      <c r="F116" t="s">
        <v>12</v>
      </c>
      <c r="G116">
        <v>29</v>
      </c>
      <c r="H116" s="4">
        <v>25</v>
      </c>
      <c r="I116" s="4">
        <v>725</v>
      </c>
    </row>
    <row r="117" spans="1:9" x14ac:dyDescent="0.25">
      <c r="A117" s="7">
        <v>42773</v>
      </c>
      <c r="B117" s="6">
        <f t="shared" si="2"/>
        <v>2</v>
      </c>
      <c r="C117" s="6" t="str">
        <f t="shared" si="3"/>
        <v>Feb</v>
      </c>
      <c r="D117" t="s">
        <v>16</v>
      </c>
      <c r="E117" t="s">
        <v>28</v>
      </c>
      <c r="F117" t="s">
        <v>32</v>
      </c>
      <c r="G117">
        <v>2</v>
      </c>
      <c r="H117" s="4">
        <v>19</v>
      </c>
      <c r="I117" s="4">
        <v>38</v>
      </c>
    </row>
    <row r="118" spans="1:9" x14ac:dyDescent="0.25">
      <c r="A118" s="7">
        <v>42756</v>
      </c>
      <c r="B118" s="6">
        <f t="shared" si="2"/>
        <v>1</v>
      </c>
      <c r="C118" s="6" t="str">
        <f t="shared" si="3"/>
        <v>Jan</v>
      </c>
      <c r="D118" t="s">
        <v>36</v>
      </c>
      <c r="E118" t="s">
        <v>8</v>
      </c>
      <c r="F118" t="s">
        <v>25</v>
      </c>
      <c r="G118">
        <v>19</v>
      </c>
      <c r="H118" s="4">
        <v>15</v>
      </c>
      <c r="I118" s="4">
        <v>285</v>
      </c>
    </row>
    <row r="119" spans="1:9" x14ac:dyDescent="0.25">
      <c r="A119" s="7">
        <v>42969</v>
      </c>
      <c r="B119" s="6">
        <f t="shared" si="2"/>
        <v>8</v>
      </c>
      <c r="C119" s="6" t="str">
        <f t="shared" si="3"/>
        <v>Aug</v>
      </c>
      <c r="D119" t="s">
        <v>33</v>
      </c>
      <c r="E119" t="s">
        <v>14</v>
      </c>
      <c r="F119" t="s">
        <v>32</v>
      </c>
      <c r="G119">
        <v>12</v>
      </c>
      <c r="H119" s="4">
        <v>19</v>
      </c>
      <c r="I119" s="4">
        <v>228</v>
      </c>
    </row>
    <row r="120" spans="1:9" x14ac:dyDescent="0.25">
      <c r="A120" s="7">
        <v>42778</v>
      </c>
      <c r="B120" s="6">
        <f t="shared" si="2"/>
        <v>2</v>
      </c>
      <c r="C120" s="6" t="str">
        <f t="shared" si="3"/>
        <v>Feb</v>
      </c>
      <c r="D120" t="s">
        <v>7</v>
      </c>
      <c r="E120" t="s">
        <v>8</v>
      </c>
      <c r="F120" t="s">
        <v>27</v>
      </c>
      <c r="G120">
        <v>45</v>
      </c>
      <c r="H120" s="4">
        <v>13</v>
      </c>
      <c r="I120" s="4">
        <v>585</v>
      </c>
    </row>
    <row r="121" spans="1:9" x14ac:dyDescent="0.25">
      <c r="A121" s="7">
        <v>42908</v>
      </c>
      <c r="B121" s="6">
        <f t="shared" si="2"/>
        <v>6</v>
      </c>
      <c r="C121" s="6" t="str">
        <f t="shared" si="3"/>
        <v>Jun</v>
      </c>
      <c r="D121" t="s">
        <v>33</v>
      </c>
      <c r="E121" t="s">
        <v>31</v>
      </c>
      <c r="F121" t="s">
        <v>24</v>
      </c>
      <c r="G121">
        <v>47</v>
      </c>
      <c r="H121" s="4">
        <v>8</v>
      </c>
      <c r="I121" s="4">
        <v>376</v>
      </c>
    </row>
    <row r="122" spans="1:9" x14ac:dyDescent="0.25">
      <c r="A122" s="7">
        <v>42926</v>
      </c>
      <c r="B122" s="6">
        <f t="shared" si="2"/>
        <v>7</v>
      </c>
      <c r="C122" s="6" t="str">
        <f t="shared" si="3"/>
        <v>Jul</v>
      </c>
      <c r="D122" t="s">
        <v>29</v>
      </c>
      <c r="E122" t="s">
        <v>11</v>
      </c>
      <c r="F122" t="s">
        <v>32</v>
      </c>
      <c r="G122">
        <v>48</v>
      </c>
      <c r="H122" s="4">
        <v>19</v>
      </c>
      <c r="I122" s="4">
        <v>912</v>
      </c>
    </row>
    <row r="123" spans="1:9" x14ac:dyDescent="0.25">
      <c r="A123" s="7">
        <v>42738</v>
      </c>
      <c r="B123" s="6">
        <f t="shared" si="2"/>
        <v>1</v>
      </c>
      <c r="C123" s="6" t="str">
        <f t="shared" si="3"/>
        <v>Jan</v>
      </c>
      <c r="D123" t="s">
        <v>33</v>
      </c>
      <c r="E123" t="s">
        <v>8</v>
      </c>
      <c r="F123" t="s">
        <v>17</v>
      </c>
      <c r="G123">
        <v>15</v>
      </c>
      <c r="H123" s="4">
        <v>11</v>
      </c>
      <c r="I123" s="4">
        <v>165</v>
      </c>
    </row>
    <row r="124" spans="1:9" x14ac:dyDescent="0.25">
      <c r="A124" s="7">
        <v>42857</v>
      </c>
      <c r="B124" s="6">
        <f t="shared" si="2"/>
        <v>5</v>
      </c>
      <c r="C124" s="6" t="str">
        <f t="shared" si="3"/>
        <v>May</v>
      </c>
      <c r="D124" t="s">
        <v>29</v>
      </c>
      <c r="E124" t="s">
        <v>26</v>
      </c>
      <c r="F124" t="s">
        <v>12</v>
      </c>
      <c r="G124">
        <v>26</v>
      </c>
      <c r="H124" s="4">
        <v>25</v>
      </c>
      <c r="I124" s="4">
        <v>650</v>
      </c>
    </row>
    <row r="125" spans="1:9" x14ac:dyDescent="0.25">
      <c r="A125" s="7">
        <v>42893</v>
      </c>
      <c r="B125" s="6">
        <f t="shared" si="2"/>
        <v>6</v>
      </c>
      <c r="C125" s="6" t="str">
        <f t="shared" si="3"/>
        <v>Jun</v>
      </c>
      <c r="D125" t="s">
        <v>29</v>
      </c>
      <c r="E125" t="s">
        <v>30</v>
      </c>
      <c r="F125" t="s">
        <v>34</v>
      </c>
      <c r="G125">
        <v>3</v>
      </c>
      <c r="H125" s="4">
        <v>50</v>
      </c>
      <c r="I125" s="4">
        <v>150</v>
      </c>
    </row>
    <row r="126" spans="1:9" x14ac:dyDescent="0.25">
      <c r="A126" s="7">
        <v>42832</v>
      </c>
      <c r="B126" s="6">
        <f t="shared" si="2"/>
        <v>4</v>
      </c>
      <c r="C126" s="6" t="str">
        <f t="shared" si="3"/>
        <v>Apr</v>
      </c>
      <c r="D126" t="s">
        <v>21</v>
      </c>
      <c r="E126" t="s">
        <v>14</v>
      </c>
      <c r="F126" t="s">
        <v>17</v>
      </c>
      <c r="G126">
        <v>38</v>
      </c>
      <c r="H126" s="4">
        <v>11</v>
      </c>
      <c r="I126" s="4">
        <v>418</v>
      </c>
    </row>
    <row r="127" spans="1:9" x14ac:dyDescent="0.25">
      <c r="A127" s="7">
        <v>42897</v>
      </c>
      <c r="B127" s="6">
        <f t="shared" si="2"/>
        <v>6</v>
      </c>
      <c r="C127" s="6" t="str">
        <f t="shared" si="3"/>
        <v>Jun</v>
      </c>
      <c r="D127" t="s">
        <v>23</v>
      </c>
      <c r="E127" t="s">
        <v>22</v>
      </c>
      <c r="F127" t="s">
        <v>32</v>
      </c>
      <c r="G127">
        <v>21</v>
      </c>
      <c r="H127" s="4">
        <v>19</v>
      </c>
      <c r="I127" s="4">
        <v>399</v>
      </c>
    </row>
    <row r="128" spans="1:9" x14ac:dyDescent="0.25">
      <c r="A128" s="7">
        <v>42888</v>
      </c>
      <c r="B128" s="6">
        <f t="shared" si="2"/>
        <v>6</v>
      </c>
      <c r="C128" s="6" t="str">
        <f t="shared" si="3"/>
        <v>Jun</v>
      </c>
      <c r="D128" t="s">
        <v>33</v>
      </c>
      <c r="E128" t="s">
        <v>30</v>
      </c>
      <c r="F128" t="s">
        <v>34</v>
      </c>
      <c r="G128">
        <v>37</v>
      </c>
      <c r="H128" s="4">
        <v>50</v>
      </c>
      <c r="I128" s="4">
        <v>1850</v>
      </c>
    </row>
    <row r="129" spans="1:9" x14ac:dyDescent="0.25">
      <c r="A129" s="7">
        <v>42856</v>
      </c>
      <c r="B129" s="6">
        <f t="shared" si="2"/>
        <v>5</v>
      </c>
      <c r="C129" s="6" t="str">
        <f t="shared" si="3"/>
        <v>May</v>
      </c>
      <c r="D129" t="s">
        <v>13</v>
      </c>
      <c r="E129" t="s">
        <v>31</v>
      </c>
      <c r="F129" t="s">
        <v>34</v>
      </c>
      <c r="G129">
        <v>12</v>
      </c>
      <c r="H129" s="4">
        <v>50</v>
      </c>
      <c r="I129" s="4">
        <v>600</v>
      </c>
    </row>
    <row r="130" spans="1:9" x14ac:dyDescent="0.25">
      <c r="A130" s="7">
        <v>43059</v>
      </c>
      <c r="B130" s="6">
        <f t="shared" si="2"/>
        <v>11</v>
      </c>
      <c r="C130" s="6" t="str">
        <f t="shared" si="3"/>
        <v>Nov</v>
      </c>
      <c r="D130" t="s">
        <v>7</v>
      </c>
      <c r="E130" t="s">
        <v>22</v>
      </c>
      <c r="F130" t="s">
        <v>25</v>
      </c>
      <c r="G130">
        <v>5</v>
      </c>
      <c r="H130" s="4">
        <v>15</v>
      </c>
      <c r="I130" s="4">
        <v>75</v>
      </c>
    </row>
    <row r="131" spans="1:9" x14ac:dyDescent="0.25">
      <c r="A131" s="7">
        <v>42803</v>
      </c>
      <c r="B131" s="6">
        <f t="shared" ref="B131:B194" si="4">MONTH(A131)</f>
        <v>3</v>
      </c>
      <c r="C131" s="6" t="str">
        <f t="shared" si="3"/>
        <v>Mar</v>
      </c>
      <c r="D131" t="s">
        <v>18</v>
      </c>
      <c r="E131" t="s">
        <v>26</v>
      </c>
      <c r="F131" t="s">
        <v>12</v>
      </c>
      <c r="G131">
        <v>30</v>
      </c>
      <c r="H131" s="4">
        <v>25</v>
      </c>
      <c r="I131" s="4">
        <v>750</v>
      </c>
    </row>
    <row r="132" spans="1:9" x14ac:dyDescent="0.25">
      <c r="A132" s="7">
        <v>42788</v>
      </c>
      <c r="B132" s="6">
        <f t="shared" si="4"/>
        <v>2</v>
      </c>
      <c r="C132" s="6" t="str">
        <f t="shared" ref="C132:C195" si="5">TEXT(B132*29,"MMM")</f>
        <v>Feb</v>
      </c>
      <c r="D132" t="s">
        <v>33</v>
      </c>
      <c r="E132" t="s">
        <v>22</v>
      </c>
      <c r="F132" t="s">
        <v>17</v>
      </c>
      <c r="G132">
        <v>6</v>
      </c>
      <c r="H132" s="4">
        <v>11</v>
      </c>
      <c r="I132" s="4">
        <v>66</v>
      </c>
    </row>
    <row r="133" spans="1:9" x14ac:dyDescent="0.25">
      <c r="A133" s="7">
        <v>43025</v>
      </c>
      <c r="B133" s="6">
        <f t="shared" si="4"/>
        <v>10</v>
      </c>
      <c r="C133" s="6" t="str">
        <f t="shared" si="5"/>
        <v>Oct</v>
      </c>
      <c r="D133" t="s">
        <v>10</v>
      </c>
      <c r="E133" t="s">
        <v>30</v>
      </c>
      <c r="F133" t="s">
        <v>32</v>
      </c>
      <c r="G133">
        <v>6</v>
      </c>
      <c r="H133" s="4">
        <v>19</v>
      </c>
      <c r="I133" s="4">
        <v>114</v>
      </c>
    </row>
    <row r="134" spans="1:9" x14ac:dyDescent="0.25">
      <c r="A134" s="7">
        <v>42817</v>
      </c>
      <c r="B134" s="6">
        <f t="shared" si="4"/>
        <v>3</v>
      </c>
      <c r="C134" s="6" t="str">
        <f t="shared" si="5"/>
        <v>Mar</v>
      </c>
      <c r="D134" t="s">
        <v>33</v>
      </c>
      <c r="E134" t="s">
        <v>19</v>
      </c>
      <c r="F134" t="s">
        <v>24</v>
      </c>
      <c r="G134">
        <v>44</v>
      </c>
      <c r="H134" s="4">
        <v>8</v>
      </c>
      <c r="I134" s="4">
        <v>352</v>
      </c>
    </row>
    <row r="135" spans="1:9" x14ac:dyDescent="0.25">
      <c r="A135" s="7">
        <v>43003</v>
      </c>
      <c r="B135" s="6">
        <f t="shared" si="4"/>
        <v>9</v>
      </c>
      <c r="C135" s="6" t="str">
        <f t="shared" si="5"/>
        <v>Sep</v>
      </c>
      <c r="D135" t="s">
        <v>7</v>
      </c>
      <c r="E135" t="s">
        <v>30</v>
      </c>
      <c r="F135" t="s">
        <v>32</v>
      </c>
      <c r="G135">
        <v>8</v>
      </c>
      <c r="H135" s="4">
        <v>19</v>
      </c>
      <c r="I135" s="4">
        <v>152</v>
      </c>
    </row>
    <row r="136" spans="1:9" x14ac:dyDescent="0.25">
      <c r="A136" s="7">
        <v>42876</v>
      </c>
      <c r="B136" s="6">
        <f t="shared" si="4"/>
        <v>5</v>
      </c>
      <c r="C136" s="6" t="str">
        <f t="shared" si="5"/>
        <v>May</v>
      </c>
      <c r="D136" t="s">
        <v>21</v>
      </c>
      <c r="E136" t="s">
        <v>11</v>
      </c>
      <c r="F136" t="s">
        <v>34</v>
      </c>
      <c r="G136">
        <v>4</v>
      </c>
      <c r="H136" s="4">
        <v>50</v>
      </c>
      <c r="I136" s="4">
        <v>200</v>
      </c>
    </row>
    <row r="137" spans="1:9" x14ac:dyDescent="0.25">
      <c r="A137" s="7">
        <v>42975</v>
      </c>
      <c r="B137" s="6">
        <f t="shared" si="4"/>
        <v>8</v>
      </c>
      <c r="C137" s="6" t="str">
        <f t="shared" si="5"/>
        <v>Aug</v>
      </c>
      <c r="D137" t="s">
        <v>36</v>
      </c>
      <c r="E137" t="s">
        <v>28</v>
      </c>
      <c r="F137" t="s">
        <v>32</v>
      </c>
      <c r="G137">
        <v>11</v>
      </c>
      <c r="H137" s="4">
        <v>19</v>
      </c>
      <c r="I137" s="4">
        <v>209</v>
      </c>
    </row>
    <row r="138" spans="1:9" x14ac:dyDescent="0.25">
      <c r="A138" s="7">
        <v>42924</v>
      </c>
      <c r="B138" s="6">
        <f t="shared" si="4"/>
        <v>7</v>
      </c>
      <c r="C138" s="6" t="str">
        <f t="shared" si="5"/>
        <v>Jul</v>
      </c>
      <c r="D138" t="s">
        <v>21</v>
      </c>
      <c r="E138" t="s">
        <v>22</v>
      </c>
      <c r="F138" t="s">
        <v>27</v>
      </c>
      <c r="G138">
        <v>7</v>
      </c>
      <c r="H138" s="4">
        <v>13</v>
      </c>
      <c r="I138" s="4">
        <v>91</v>
      </c>
    </row>
    <row r="139" spans="1:9" x14ac:dyDescent="0.25">
      <c r="A139" s="7">
        <v>42861</v>
      </c>
      <c r="B139" s="6">
        <f t="shared" si="4"/>
        <v>5</v>
      </c>
      <c r="C139" s="6" t="str">
        <f t="shared" si="5"/>
        <v>May</v>
      </c>
      <c r="D139" t="s">
        <v>10</v>
      </c>
      <c r="E139" t="s">
        <v>8</v>
      </c>
      <c r="F139" t="s">
        <v>17</v>
      </c>
      <c r="G139">
        <v>18</v>
      </c>
      <c r="H139" s="4">
        <v>11</v>
      </c>
      <c r="I139" s="4">
        <v>198</v>
      </c>
    </row>
    <row r="140" spans="1:9" x14ac:dyDescent="0.25">
      <c r="A140" s="7">
        <v>42825</v>
      </c>
      <c r="B140" s="6">
        <f t="shared" si="4"/>
        <v>3</v>
      </c>
      <c r="C140" s="6" t="str">
        <f t="shared" si="5"/>
        <v>Mar</v>
      </c>
      <c r="D140" t="s">
        <v>21</v>
      </c>
      <c r="E140" t="s">
        <v>31</v>
      </c>
      <c r="F140" t="s">
        <v>20</v>
      </c>
      <c r="G140">
        <v>1</v>
      </c>
      <c r="H140" s="4">
        <v>2</v>
      </c>
      <c r="I140" s="4">
        <v>2</v>
      </c>
    </row>
    <row r="141" spans="1:9" x14ac:dyDescent="0.25">
      <c r="A141" s="7">
        <v>42883</v>
      </c>
      <c r="B141" s="6">
        <f t="shared" si="4"/>
        <v>5</v>
      </c>
      <c r="C141" s="6" t="str">
        <f t="shared" si="5"/>
        <v>May</v>
      </c>
      <c r="D141" t="s">
        <v>23</v>
      </c>
      <c r="E141" t="s">
        <v>22</v>
      </c>
      <c r="F141" t="s">
        <v>17</v>
      </c>
      <c r="G141">
        <v>18</v>
      </c>
      <c r="H141" s="4">
        <v>11</v>
      </c>
      <c r="I141" s="4">
        <v>198</v>
      </c>
    </row>
    <row r="142" spans="1:9" x14ac:dyDescent="0.25">
      <c r="A142" s="7">
        <v>42779</v>
      </c>
      <c r="B142" s="6">
        <f t="shared" si="4"/>
        <v>2</v>
      </c>
      <c r="C142" s="6" t="str">
        <f t="shared" si="5"/>
        <v>Feb</v>
      </c>
      <c r="D142" t="s">
        <v>36</v>
      </c>
      <c r="E142" t="s">
        <v>19</v>
      </c>
      <c r="F142" t="s">
        <v>25</v>
      </c>
      <c r="G142">
        <v>32</v>
      </c>
      <c r="H142" s="4">
        <v>15</v>
      </c>
      <c r="I142" s="4">
        <v>480</v>
      </c>
    </row>
    <row r="143" spans="1:9" x14ac:dyDescent="0.25">
      <c r="A143" s="7">
        <v>43093</v>
      </c>
      <c r="B143" s="6">
        <f t="shared" si="4"/>
        <v>12</v>
      </c>
      <c r="C143" s="6" t="str">
        <f t="shared" si="5"/>
        <v>Dec</v>
      </c>
      <c r="D143" t="s">
        <v>13</v>
      </c>
      <c r="E143" t="s">
        <v>14</v>
      </c>
      <c r="F143" t="s">
        <v>15</v>
      </c>
      <c r="G143">
        <v>39</v>
      </c>
      <c r="H143" s="4">
        <v>10</v>
      </c>
      <c r="I143" s="4">
        <v>390</v>
      </c>
    </row>
    <row r="144" spans="1:9" x14ac:dyDescent="0.25">
      <c r="A144" s="7">
        <v>43035</v>
      </c>
      <c r="B144" s="6">
        <f t="shared" si="4"/>
        <v>10</v>
      </c>
      <c r="C144" s="6" t="str">
        <f t="shared" si="5"/>
        <v>Oct</v>
      </c>
      <c r="D144" t="s">
        <v>18</v>
      </c>
      <c r="E144" t="s">
        <v>11</v>
      </c>
      <c r="F144" t="s">
        <v>9</v>
      </c>
      <c r="G144">
        <v>38</v>
      </c>
      <c r="H144" s="4">
        <v>5</v>
      </c>
      <c r="I144" s="4">
        <v>190</v>
      </c>
    </row>
    <row r="145" spans="1:9" x14ac:dyDescent="0.25">
      <c r="A145" s="7">
        <v>43044</v>
      </c>
      <c r="B145" s="6">
        <f t="shared" si="4"/>
        <v>11</v>
      </c>
      <c r="C145" s="6" t="str">
        <f t="shared" si="5"/>
        <v>Nov</v>
      </c>
      <c r="D145" t="s">
        <v>29</v>
      </c>
      <c r="E145" t="s">
        <v>26</v>
      </c>
      <c r="F145" t="s">
        <v>34</v>
      </c>
      <c r="G145">
        <v>29</v>
      </c>
      <c r="H145" s="4">
        <v>50</v>
      </c>
      <c r="I145" s="4">
        <v>1450</v>
      </c>
    </row>
    <row r="146" spans="1:9" x14ac:dyDescent="0.25">
      <c r="A146" s="7">
        <v>42764</v>
      </c>
      <c r="B146" s="6">
        <f t="shared" si="4"/>
        <v>1</v>
      </c>
      <c r="C146" s="6" t="str">
        <f t="shared" si="5"/>
        <v>Jan</v>
      </c>
      <c r="D146" t="s">
        <v>33</v>
      </c>
      <c r="E146" t="s">
        <v>26</v>
      </c>
      <c r="F146" t="s">
        <v>9</v>
      </c>
      <c r="G146">
        <v>13</v>
      </c>
      <c r="H146" s="4">
        <v>5</v>
      </c>
      <c r="I146" s="4">
        <v>65</v>
      </c>
    </row>
    <row r="147" spans="1:9" x14ac:dyDescent="0.25">
      <c r="A147" s="7">
        <v>42873</v>
      </c>
      <c r="B147" s="6">
        <f t="shared" si="4"/>
        <v>5</v>
      </c>
      <c r="C147" s="6" t="str">
        <f t="shared" si="5"/>
        <v>May</v>
      </c>
      <c r="D147" t="s">
        <v>36</v>
      </c>
      <c r="E147" t="s">
        <v>8</v>
      </c>
      <c r="F147" t="s">
        <v>27</v>
      </c>
      <c r="G147">
        <v>39</v>
      </c>
      <c r="H147" s="4">
        <v>13</v>
      </c>
      <c r="I147" s="4">
        <v>507</v>
      </c>
    </row>
    <row r="148" spans="1:9" x14ac:dyDescent="0.25">
      <c r="A148" s="7">
        <v>42923</v>
      </c>
      <c r="B148" s="6">
        <f t="shared" si="4"/>
        <v>7</v>
      </c>
      <c r="C148" s="6" t="str">
        <f t="shared" si="5"/>
        <v>Jul</v>
      </c>
      <c r="D148" t="s">
        <v>29</v>
      </c>
      <c r="E148" t="s">
        <v>31</v>
      </c>
      <c r="F148" t="s">
        <v>17</v>
      </c>
      <c r="G148">
        <v>41</v>
      </c>
      <c r="H148" s="4">
        <v>11</v>
      </c>
      <c r="I148" s="4">
        <v>451</v>
      </c>
    </row>
    <row r="149" spans="1:9" x14ac:dyDescent="0.25">
      <c r="A149" s="7">
        <v>42886</v>
      </c>
      <c r="B149" s="6">
        <f t="shared" si="4"/>
        <v>5</v>
      </c>
      <c r="C149" s="6" t="str">
        <f t="shared" si="5"/>
        <v>May</v>
      </c>
      <c r="D149" t="s">
        <v>33</v>
      </c>
      <c r="E149" t="s">
        <v>35</v>
      </c>
      <c r="F149" t="s">
        <v>25</v>
      </c>
      <c r="G149">
        <v>49</v>
      </c>
      <c r="H149" s="4">
        <v>15</v>
      </c>
      <c r="I149" s="4">
        <v>735</v>
      </c>
    </row>
    <row r="150" spans="1:9" x14ac:dyDescent="0.25">
      <c r="A150" s="7">
        <v>43015</v>
      </c>
      <c r="B150" s="6">
        <f t="shared" si="4"/>
        <v>10</v>
      </c>
      <c r="C150" s="6" t="str">
        <f t="shared" si="5"/>
        <v>Oct</v>
      </c>
      <c r="D150" t="s">
        <v>23</v>
      </c>
      <c r="E150" t="s">
        <v>30</v>
      </c>
      <c r="F150" t="s">
        <v>15</v>
      </c>
      <c r="G150">
        <v>18</v>
      </c>
      <c r="H150" s="4">
        <v>10</v>
      </c>
      <c r="I150" s="4">
        <v>180</v>
      </c>
    </row>
    <row r="151" spans="1:9" x14ac:dyDescent="0.25">
      <c r="A151" s="7">
        <v>42736</v>
      </c>
      <c r="B151" s="6">
        <f t="shared" si="4"/>
        <v>1</v>
      </c>
      <c r="C151" s="6" t="str">
        <f t="shared" si="5"/>
        <v>Jan</v>
      </c>
      <c r="D151" t="s">
        <v>36</v>
      </c>
      <c r="E151" t="s">
        <v>22</v>
      </c>
      <c r="F151" t="s">
        <v>24</v>
      </c>
      <c r="G151">
        <v>31</v>
      </c>
      <c r="H151" s="4">
        <v>8</v>
      </c>
      <c r="I151" s="4">
        <v>248</v>
      </c>
    </row>
    <row r="152" spans="1:9" x14ac:dyDescent="0.25">
      <c r="A152" s="7">
        <v>42866</v>
      </c>
      <c r="B152" s="6">
        <f t="shared" si="4"/>
        <v>5</v>
      </c>
      <c r="C152" s="6" t="str">
        <f t="shared" si="5"/>
        <v>May</v>
      </c>
      <c r="D152" t="s">
        <v>21</v>
      </c>
      <c r="E152" t="s">
        <v>35</v>
      </c>
      <c r="F152" t="s">
        <v>12</v>
      </c>
      <c r="G152">
        <v>9</v>
      </c>
      <c r="H152" s="4">
        <v>25</v>
      </c>
      <c r="I152" s="4">
        <v>225</v>
      </c>
    </row>
    <row r="153" spans="1:9" x14ac:dyDescent="0.25">
      <c r="A153" s="7">
        <v>43071</v>
      </c>
      <c r="B153" s="6">
        <f t="shared" si="4"/>
        <v>12</v>
      </c>
      <c r="C153" s="6" t="str">
        <f t="shared" si="5"/>
        <v>Dec</v>
      </c>
      <c r="D153" t="s">
        <v>7</v>
      </c>
      <c r="E153" t="s">
        <v>14</v>
      </c>
      <c r="F153" t="s">
        <v>24</v>
      </c>
      <c r="G153">
        <v>7</v>
      </c>
      <c r="H153" s="4">
        <v>8</v>
      </c>
      <c r="I153" s="4">
        <v>56</v>
      </c>
    </row>
    <row r="154" spans="1:9" x14ac:dyDescent="0.25">
      <c r="A154" s="7">
        <v>42976</v>
      </c>
      <c r="B154" s="6">
        <f t="shared" si="4"/>
        <v>8</v>
      </c>
      <c r="C154" s="6" t="str">
        <f t="shared" si="5"/>
        <v>Aug</v>
      </c>
      <c r="D154" t="s">
        <v>18</v>
      </c>
      <c r="E154" t="s">
        <v>8</v>
      </c>
      <c r="F154" t="s">
        <v>12</v>
      </c>
      <c r="G154">
        <v>49</v>
      </c>
      <c r="H154" s="4">
        <v>25</v>
      </c>
      <c r="I154" s="4">
        <v>1225</v>
      </c>
    </row>
    <row r="155" spans="1:9" x14ac:dyDescent="0.25">
      <c r="A155" s="7">
        <v>42831</v>
      </c>
      <c r="B155" s="6">
        <f t="shared" si="4"/>
        <v>4</v>
      </c>
      <c r="C155" s="6" t="str">
        <f t="shared" si="5"/>
        <v>Apr</v>
      </c>
      <c r="D155" t="s">
        <v>10</v>
      </c>
      <c r="E155" t="s">
        <v>35</v>
      </c>
      <c r="F155" t="s">
        <v>27</v>
      </c>
      <c r="G155">
        <v>19</v>
      </c>
      <c r="H155" s="4">
        <v>13</v>
      </c>
      <c r="I155" s="4">
        <v>247</v>
      </c>
    </row>
    <row r="156" spans="1:9" x14ac:dyDescent="0.25">
      <c r="A156" s="7">
        <v>42760</v>
      </c>
      <c r="B156" s="6">
        <f t="shared" si="4"/>
        <v>1</v>
      </c>
      <c r="C156" s="6" t="str">
        <f t="shared" si="5"/>
        <v>Jan</v>
      </c>
      <c r="D156" t="s">
        <v>13</v>
      </c>
      <c r="E156" t="s">
        <v>22</v>
      </c>
      <c r="F156" t="s">
        <v>9</v>
      </c>
      <c r="G156">
        <v>33</v>
      </c>
      <c r="H156" s="4">
        <v>5</v>
      </c>
      <c r="I156" s="4">
        <v>165</v>
      </c>
    </row>
    <row r="157" spans="1:9" x14ac:dyDescent="0.25">
      <c r="A157" s="7">
        <v>42817</v>
      </c>
      <c r="B157" s="6">
        <f t="shared" si="4"/>
        <v>3</v>
      </c>
      <c r="C157" s="6" t="str">
        <f t="shared" si="5"/>
        <v>Mar</v>
      </c>
      <c r="D157" t="s">
        <v>23</v>
      </c>
      <c r="E157" t="s">
        <v>11</v>
      </c>
      <c r="F157" t="s">
        <v>27</v>
      </c>
      <c r="G157">
        <v>14</v>
      </c>
      <c r="H157" s="4">
        <v>13</v>
      </c>
      <c r="I157" s="4">
        <v>182</v>
      </c>
    </row>
    <row r="158" spans="1:9" x14ac:dyDescent="0.25">
      <c r="A158" s="7">
        <v>42879</v>
      </c>
      <c r="B158" s="6">
        <f t="shared" si="4"/>
        <v>5</v>
      </c>
      <c r="C158" s="6" t="str">
        <f t="shared" si="5"/>
        <v>May</v>
      </c>
      <c r="D158" t="s">
        <v>7</v>
      </c>
      <c r="E158" t="s">
        <v>14</v>
      </c>
      <c r="F158" t="s">
        <v>34</v>
      </c>
      <c r="G158">
        <v>3</v>
      </c>
      <c r="H158" s="4">
        <v>50</v>
      </c>
      <c r="I158" s="4">
        <v>150</v>
      </c>
    </row>
    <row r="159" spans="1:9" x14ac:dyDescent="0.25">
      <c r="A159" s="7">
        <v>42760</v>
      </c>
      <c r="B159" s="6">
        <f t="shared" si="4"/>
        <v>1</v>
      </c>
      <c r="C159" s="6" t="str">
        <f t="shared" si="5"/>
        <v>Jan</v>
      </c>
      <c r="D159" t="s">
        <v>16</v>
      </c>
      <c r="E159" t="s">
        <v>35</v>
      </c>
      <c r="F159" t="s">
        <v>24</v>
      </c>
      <c r="G159">
        <v>7</v>
      </c>
      <c r="H159" s="4">
        <v>8</v>
      </c>
      <c r="I159" s="4">
        <v>56</v>
      </c>
    </row>
    <row r="160" spans="1:9" x14ac:dyDescent="0.25">
      <c r="A160" s="7">
        <v>42946</v>
      </c>
      <c r="B160" s="6">
        <f t="shared" si="4"/>
        <v>7</v>
      </c>
      <c r="C160" s="6" t="str">
        <f t="shared" si="5"/>
        <v>Jul</v>
      </c>
      <c r="D160" t="s">
        <v>33</v>
      </c>
      <c r="E160" t="s">
        <v>8</v>
      </c>
      <c r="F160" t="s">
        <v>12</v>
      </c>
      <c r="G160">
        <v>41</v>
      </c>
      <c r="H160" s="4">
        <v>25</v>
      </c>
      <c r="I160" s="4">
        <v>1025</v>
      </c>
    </row>
    <row r="161" spans="1:9" x14ac:dyDescent="0.25">
      <c r="A161" s="7">
        <v>42883</v>
      </c>
      <c r="B161" s="6">
        <f t="shared" si="4"/>
        <v>5</v>
      </c>
      <c r="C161" s="6" t="str">
        <f t="shared" si="5"/>
        <v>May</v>
      </c>
      <c r="D161" t="s">
        <v>21</v>
      </c>
      <c r="E161" t="s">
        <v>31</v>
      </c>
      <c r="F161" t="s">
        <v>25</v>
      </c>
      <c r="G161">
        <v>16</v>
      </c>
      <c r="H161" s="4">
        <v>15</v>
      </c>
      <c r="I161" s="4">
        <v>240</v>
      </c>
    </row>
    <row r="162" spans="1:9" x14ac:dyDescent="0.25">
      <c r="A162" s="7">
        <v>42829</v>
      </c>
      <c r="B162" s="6">
        <f t="shared" si="4"/>
        <v>4</v>
      </c>
      <c r="C162" s="6" t="str">
        <f t="shared" si="5"/>
        <v>Apr</v>
      </c>
      <c r="D162" t="s">
        <v>16</v>
      </c>
      <c r="E162" t="s">
        <v>14</v>
      </c>
      <c r="F162" t="s">
        <v>24</v>
      </c>
      <c r="G162">
        <v>35</v>
      </c>
      <c r="H162" s="4">
        <v>8</v>
      </c>
      <c r="I162" s="4">
        <v>280</v>
      </c>
    </row>
    <row r="163" spans="1:9" x14ac:dyDescent="0.25">
      <c r="A163" s="7">
        <v>42798</v>
      </c>
      <c r="B163" s="6">
        <f t="shared" si="4"/>
        <v>3</v>
      </c>
      <c r="C163" s="6" t="str">
        <f t="shared" si="5"/>
        <v>Mar</v>
      </c>
      <c r="D163" t="s">
        <v>21</v>
      </c>
      <c r="E163" t="s">
        <v>22</v>
      </c>
      <c r="F163" t="s">
        <v>24</v>
      </c>
      <c r="G163">
        <v>2</v>
      </c>
      <c r="H163" s="4">
        <v>8</v>
      </c>
      <c r="I163" s="4">
        <v>16</v>
      </c>
    </row>
    <row r="164" spans="1:9" x14ac:dyDescent="0.25">
      <c r="A164" s="7">
        <v>43087</v>
      </c>
      <c r="B164" s="6">
        <f t="shared" si="4"/>
        <v>12</v>
      </c>
      <c r="C164" s="6" t="str">
        <f t="shared" si="5"/>
        <v>Dec</v>
      </c>
      <c r="D164" t="s">
        <v>29</v>
      </c>
      <c r="E164" t="s">
        <v>19</v>
      </c>
      <c r="F164" t="s">
        <v>12</v>
      </c>
      <c r="G164">
        <v>18</v>
      </c>
      <c r="H164" s="4">
        <v>25</v>
      </c>
      <c r="I164" s="4">
        <v>450</v>
      </c>
    </row>
    <row r="165" spans="1:9" x14ac:dyDescent="0.25">
      <c r="A165" s="7">
        <v>42839</v>
      </c>
      <c r="B165" s="6">
        <f t="shared" si="4"/>
        <v>4</v>
      </c>
      <c r="C165" s="6" t="str">
        <f t="shared" si="5"/>
        <v>Apr</v>
      </c>
      <c r="D165" t="s">
        <v>13</v>
      </c>
      <c r="E165" t="s">
        <v>31</v>
      </c>
      <c r="F165" t="s">
        <v>25</v>
      </c>
      <c r="G165">
        <v>34</v>
      </c>
      <c r="H165" s="4">
        <v>15</v>
      </c>
      <c r="I165" s="4">
        <v>510</v>
      </c>
    </row>
    <row r="166" spans="1:9" x14ac:dyDescent="0.25">
      <c r="A166" s="7">
        <v>42827</v>
      </c>
      <c r="B166" s="6">
        <f t="shared" si="4"/>
        <v>4</v>
      </c>
      <c r="C166" s="6" t="str">
        <f t="shared" si="5"/>
        <v>Apr</v>
      </c>
      <c r="D166" t="s">
        <v>10</v>
      </c>
      <c r="E166" t="s">
        <v>22</v>
      </c>
      <c r="F166" t="s">
        <v>12</v>
      </c>
      <c r="G166">
        <v>10</v>
      </c>
      <c r="H166" s="4">
        <v>25</v>
      </c>
      <c r="I166" s="4">
        <v>250</v>
      </c>
    </row>
    <row r="167" spans="1:9" x14ac:dyDescent="0.25">
      <c r="A167" s="7">
        <v>42906</v>
      </c>
      <c r="B167" s="6">
        <f t="shared" si="4"/>
        <v>6</v>
      </c>
      <c r="C167" s="6" t="str">
        <f t="shared" si="5"/>
        <v>Jun</v>
      </c>
      <c r="D167" t="s">
        <v>33</v>
      </c>
      <c r="E167" t="s">
        <v>28</v>
      </c>
      <c r="F167" t="s">
        <v>24</v>
      </c>
      <c r="G167">
        <v>16</v>
      </c>
      <c r="H167" s="4">
        <v>8</v>
      </c>
      <c r="I167" s="4">
        <v>128</v>
      </c>
    </row>
    <row r="168" spans="1:9" x14ac:dyDescent="0.25">
      <c r="A168" s="7">
        <v>42840</v>
      </c>
      <c r="B168" s="6">
        <f t="shared" si="4"/>
        <v>4</v>
      </c>
      <c r="C168" s="6" t="str">
        <f t="shared" si="5"/>
        <v>Apr</v>
      </c>
      <c r="D168" t="s">
        <v>23</v>
      </c>
      <c r="E168" t="s">
        <v>14</v>
      </c>
      <c r="F168" t="s">
        <v>20</v>
      </c>
      <c r="G168">
        <v>24</v>
      </c>
      <c r="H168" s="4">
        <v>2</v>
      </c>
      <c r="I168" s="4">
        <v>48</v>
      </c>
    </row>
    <row r="169" spans="1:9" x14ac:dyDescent="0.25">
      <c r="A169" s="7">
        <v>43030</v>
      </c>
      <c r="B169" s="6">
        <f t="shared" si="4"/>
        <v>10</v>
      </c>
      <c r="C169" s="6" t="str">
        <f t="shared" si="5"/>
        <v>Oct</v>
      </c>
      <c r="D169" t="s">
        <v>18</v>
      </c>
      <c r="E169" t="s">
        <v>19</v>
      </c>
      <c r="F169" t="s">
        <v>9</v>
      </c>
      <c r="G169">
        <v>42</v>
      </c>
      <c r="H169" s="4">
        <v>5</v>
      </c>
      <c r="I169" s="4">
        <v>210</v>
      </c>
    </row>
    <row r="170" spans="1:9" x14ac:dyDescent="0.25">
      <c r="A170" s="7">
        <v>42860</v>
      </c>
      <c r="B170" s="6">
        <f t="shared" si="4"/>
        <v>5</v>
      </c>
      <c r="C170" s="6" t="str">
        <f t="shared" si="5"/>
        <v>May</v>
      </c>
      <c r="D170" t="s">
        <v>10</v>
      </c>
      <c r="E170" t="s">
        <v>19</v>
      </c>
      <c r="F170" t="s">
        <v>34</v>
      </c>
      <c r="G170">
        <v>13</v>
      </c>
      <c r="H170" s="4">
        <v>50</v>
      </c>
      <c r="I170" s="4">
        <v>650</v>
      </c>
    </row>
    <row r="171" spans="1:9" x14ac:dyDescent="0.25">
      <c r="A171" s="7">
        <v>43044</v>
      </c>
      <c r="B171" s="6">
        <f t="shared" si="4"/>
        <v>11</v>
      </c>
      <c r="C171" s="6" t="str">
        <f t="shared" si="5"/>
        <v>Nov</v>
      </c>
      <c r="D171" t="s">
        <v>21</v>
      </c>
      <c r="E171" t="s">
        <v>22</v>
      </c>
      <c r="F171" t="s">
        <v>24</v>
      </c>
      <c r="G171">
        <v>11</v>
      </c>
      <c r="H171" s="4">
        <v>8</v>
      </c>
      <c r="I171" s="4">
        <v>88</v>
      </c>
    </row>
    <row r="172" spans="1:9" x14ac:dyDescent="0.25">
      <c r="A172" s="7">
        <v>43004</v>
      </c>
      <c r="B172" s="6">
        <f t="shared" si="4"/>
        <v>9</v>
      </c>
      <c r="C172" s="6" t="str">
        <f t="shared" si="5"/>
        <v>Sep</v>
      </c>
      <c r="D172" t="s">
        <v>13</v>
      </c>
      <c r="E172" t="s">
        <v>28</v>
      </c>
      <c r="F172" t="s">
        <v>20</v>
      </c>
      <c r="G172">
        <v>1</v>
      </c>
      <c r="H172" s="4">
        <v>2</v>
      </c>
      <c r="I172" s="4">
        <v>2</v>
      </c>
    </row>
    <row r="173" spans="1:9" x14ac:dyDescent="0.25">
      <c r="A173" s="7">
        <v>42810</v>
      </c>
      <c r="B173" s="6">
        <f t="shared" si="4"/>
        <v>3</v>
      </c>
      <c r="C173" s="6" t="str">
        <f t="shared" si="5"/>
        <v>Mar</v>
      </c>
      <c r="D173" t="s">
        <v>18</v>
      </c>
      <c r="E173" t="s">
        <v>14</v>
      </c>
      <c r="F173" t="s">
        <v>15</v>
      </c>
      <c r="G173">
        <v>49</v>
      </c>
      <c r="H173" s="4">
        <v>10</v>
      </c>
      <c r="I173" s="4">
        <v>490</v>
      </c>
    </row>
    <row r="174" spans="1:9" x14ac:dyDescent="0.25">
      <c r="A174" s="7">
        <v>43012</v>
      </c>
      <c r="B174" s="6">
        <f t="shared" si="4"/>
        <v>10</v>
      </c>
      <c r="C174" s="6" t="str">
        <f t="shared" si="5"/>
        <v>Oct</v>
      </c>
      <c r="D174" t="s">
        <v>21</v>
      </c>
      <c r="E174" t="s">
        <v>28</v>
      </c>
      <c r="F174" t="s">
        <v>27</v>
      </c>
      <c r="G174">
        <v>38</v>
      </c>
      <c r="H174" s="4">
        <v>13</v>
      </c>
      <c r="I174" s="4">
        <v>494</v>
      </c>
    </row>
    <row r="175" spans="1:9" x14ac:dyDescent="0.25">
      <c r="A175" s="7">
        <v>42800</v>
      </c>
      <c r="B175" s="6">
        <f t="shared" si="4"/>
        <v>3</v>
      </c>
      <c r="C175" s="6" t="str">
        <f t="shared" si="5"/>
        <v>Mar</v>
      </c>
      <c r="D175" t="s">
        <v>21</v>
      </c>
      <c r="E175" t="s">
        <v>35</v>
      </c>
      <c r="F175" t="s">
        <v>25</v>
      </c>
      <c r="G175">
        <v>8</v>
      </c>
      <c r="H175" s="4">
        <v>15</v>
      </c>
      <c r="I175" s="4">
        <v>120</v>
      </c>
    </row>
    <row r="176" spans="1:9" x14ac:dyDescent="0.25">
      <c r="A176" s="7">
        <v>42941</v>
      </c>
      <c r="B176" s="6">
        <f t="shared" si="4"/>
        <v>7</v>
      </c>
      <c r="C176" s="6" t="str">
        <f t="shared" si="5"/>
        <v>Jul</v>
      </c>
      <c r="D176" t="s">
        <v>18</v>
      </c>
      <c r="E176" t="s">
        <v>35</v>
      </c>
      <c r="F176" t="s">
        <v>32</v>
      </c>
      <c r="G176">
        <v>36</v>
      </c>
      <c r="H176" s="4">
        <v>19</v>
      </c>
      <c r="I176" s="4">
        <v>684</v>
      </c>
    </row>
    <row r="177" spans="1:9" x14ac:dyDescent="0.25">
      <c r="A177" s="7">
        <v>42776</v>
      </c>
      <c r="B177" s="6">
        <f t="shared" si="4"/>
        <v>2</v>
      </c>
      <c r="C177" s="6" t="str">
        <f t="shared" si="5"/>
        <v>Feb</v>
      </c>
      <c r="D177" t="s">
        <v>7</v>
      </c>
      <c r="E177" t="s">
        <v>19</v>
      </c>
      <c r="F177" t="s">
        <v>34</v>
      </c>
      <c r="G177">
        <v>44</v>
      </c>
      <c r="H177" s="4">
        <v>50</v>
      </c>
      <c r="I177" s="4">
        <v>2200</v>
      </c>
    </row>
    <row r="178" spans="1:9" x14ac:dyDescent="0.25">
      <c r="A178" s="7">
        <v>42996</v>
      </c>
      <c r="B178" s="6">
        <f t="shared" si="4"/>
        <v>9</v>
      </c>
      <c r="C178" s="6" t="str">
        <f t="shared" si="5"/>
        <v>Sep</v>
      </c>
      <c r="D178" t="s">
        <v>21</v>
      </c>
      <c r="E178" t="s">
        <v>8</v>
      </c>
      <c r="F178" t="s">
        <v>15</v>
      </c>
      <c r="G178">
        <v>12</v>
      </c>
      <c r="H178" s="4">
        <v>10</v>
      </c>
      <c r="I178" s="4">
        <v>120</v>
      </c>
    </row>
    <row r="179" spans="1:9" x14ac:dyDescent="0.25">
      <c r="A179" s="7">
        <v>42750</v>
      </c>
      <c r="B179" s="6">
        <f t="shared" si="4"/>
        <v>1</v>
      </c>
      <c r="C179" s="6" t="str">
        <f t="shared" si="5"/>
        <v>Jan</v>
      </c>
      <c r="D179" t="s">
        <v>18</v>
      </c>
      <c r="E179" t="s">
        <v>26</v>
      </c>
      <c r="F179" t="s">
        <v>12</v>
      </c>
      <c r="G179">
        <v>38</v>
      </c>
      <c r="H179" s="4">
        <v>25</v>
      </c>
      <c r="I179" s="4">
        <v>950</v>
      </c>
    </row>
    <row r="180" spans="1:9" x14ac:dyDescent="0.25">
      <c r="A180" s="7">
        <v>43006</v>
      </c>
      <c r="B180" s="6">
        <f t="shared" si="4"/>
        <v>9</v>
      </c>
      <c r="C180" s="6" t="str">
        <f t="shared" si="5"/>
        <v>Sep</v>
      </c>
      <c r="D180" t="s">
        <v>16</v>
      </c>
      <c r="E180" t="s">
        <v>8</v>
      </c>
      <c r="F180" t="s">
        <v>32</v>
      </c>
      <c r="G180">
        <v>32</v>
      </c>
      <c r="H180" s="4">
        <v>19</v>
      </c>
      <c r="I180" s="4">
        <v>608</v>
      </c>
    </row>
    <row r="181" spans="1:9" x14ac:dyDescent="0.25">
      <c r="A181" s="7">
        <v>42941</v>
      </c>
      <c r="B181" s="6">
        <f t="shared" si="4"/>
        <v>7</v>
      </c>
      <c r="C181" s="6" t="str">
        <f t="shared" si="5"/>
        <v>Jul</v>
      </c>
      <c r="D181" t="s">
        <v>16</v>
      </c>
      <c r="E181" t="s">
        <v>19</v>
      </c>
      <c r="F181" t="s">
        <v>27</v>
      </c>
      <c r="G181">
        <v>47</v>
      </c>
      <c r="H181" s="4">
        <v>13</v>
      </c>
      <c r="I181" s="4">
        <v>611</v>
      </c>
    </row>
    <row r="182" spans="1:9" x14ac:dyDescent="0.25">
      <c r="A182" s="7">
        <v>42922</v>
      </c>
      <c r="B182" s="6">
        <f t="shared" si="4"/>
        <v>7</v>
      </c>
      <c r="C182" s="6" t="str">
        <f t="shared" si="5"/>
        <v>Jul</v>
      </c>
      <c r="D182" t="s">
        <v>21</v>
      </c>
      <c r="E182" t="s">
        <v>35</v>
      </c>
      <c r="F182" t="s">
        <v>9</v>
      </c>
      <c r="G182">
        <v>40</v>
      </c>
      <c r="H182" s="4">
        <v>5</v>
      </c>
      <c r="I182" s="4">
        <v>200</v>
      </c>
    </row>
    <row r="183" spans="1:9" x14ac:dyDescent="0.25">
      <c r="A183" s="7">
        <v>42792</v>
      </c>
      <c r="B183" s="6">
        <f t="shared" si="4"/>
        <v>2</v>
      </c>
      <c r="C183" s="6" t="str">
        <f t="shared" si="5"/>
        <v>Feb</v>
      </c>
      <c r="D183" t="s">
        <v>36</v>
      </c>
      <c r="E183" t="s">
        <v>19</v>
      </c>
      <c r="F183" t="s">
        <v>25</v>
      </c>
      <c r="G183">
        <v>26</v>
      </c>
      <c r="H183" s="4">
        <v>15</v>
      </c>
      <c r="I183" s="4">
        <v>390</v>
      </c>
    </row>
    <row r="184" spans="1:9" x14ac:dyDescent="0.25">
      <c r="A184" s="7">
        <v>43039</v>
      </c>
      <c r="B184" s="6">
        <f t="shared" si="4"/>
        <v>10</v>
      </c>
      <c r="C184" s="6" t="str">
        <f t="shared" si="5"/>
        <v>Oct</v>
      </c>
      <c r="D184" t="s">
        <v>23</v>
      </c>
      <c r="E184" t="s">
        <v>31</v>
      </c>
      <c r="F184" t="s">
        <v>24</v>
      </c>
      <c r="G184">
        <v>7</v>
      </c>
      <c r="H184" s="4">
        <v>8</v>
      </c>
      <c r="I184" s="4">
        <v>56</v>
      </c>
    </row>
    <row r="185" spans="1:9" x14ac:dyDescent="0.25">
      <c r="A185" s="7">
        <v>43065</v>
      </c>
      <c r="B185" s="6">
        <f t="shared" si="4"/>
        <v>11</v>
      </c>
      <c r="C185" s="6" t="str">
        <f t="shared" si="5"/>
        <v>Nov</v>
      </c>
      <c r="D185" t="s">
        <v>13</v>
      </c>
      <c r="E185" t="s">
        <v>35</v>
      </c>
      <c r="F185" t="s">
        <v>17</v>
      </c>
      <c r="G185">
        <v>41</v>
      </c>
      <c r="H185" s="4">
        <v>11</v>
      </c>
      <c r="I185" s="4">
        <v>451</v>
      </c>
    </row>
    <row r="186" spans="1:9" x14ac:dyDescent="0.25">
      <c r="A186" s="7">
        <v>42849</v>
      </c>
      <c r="B186" s="6">
        <f t="shared" si="4"/>
        <v>4</v>
      </c>
      <c r="C186" s="6" t="str">
        <f t="shared" si="5"/>
        <v>Apr</v>
      </c>
      <c r="D186" t="s">
        <v>23</v>
      </c>
      <c r="E186" t="s">
        <v>26</v>
      </c>
      <c r="F186" t="s">
        <v>24</v>
      </c>
      <c r="G186">
        <v>31</v>
      </c>
      <c r="H186" s="4">
        <v>8</v>
      </c>
      <c r="I186" s="4">
        <v>248</v>
      </c>
    </row>
    <row r="187" spans="1:9" x14ac:dyDescent="0.25">
      <c r="A187" s="7">
        <v>43077</v>
      </c>
      <c r="B187" s="6">
        <f t="shared" si="4"/>
        <v>12</v>
      </c>
      <c r="C187" s="6" t="str">
        <f t="shared" si="5"/>
        <v>Dec</v>
      </c>
      <c r="D187" t="s">
        <v>29</v>
      </c>
      <c r="E187" t="s">
        <v>35</v>
      </c>
      <c r="F187" t="s">
        <v>24</v>
      </c>
      <c r="G187">
        <v>26</v>
      </c>
      <c r="H187" s="4">
        <v>8</v>
      </c>
      <c r="I187" s="4">
        <v>208</v>
      </c>
    </row>
    <row r="188" spans="1:9" x14ac:dyDescent="0.25">
      <c r="A188" s="7">
        <v>42750</v>
      </c>
      <c r="B188" s="6">
        <f t="shared" si="4"/>
        <v>1</v>
      </c>
      <c r="C188" s="6" t="str">
        <f t="shared" si="5"/>
        <v>Jan</v>
      </c>
      <c r="D188" t="s">
        <v>13</v>
      </c>
      <c r="E188" t="s">
        <v>22</v>
      </c>
      <c r="F188" t="s">
        <v>27</v>
      </c>
      <c r="G188">
        <v>38</v>
      </c>
      <c r="H188" s="4">
        <v>13</v>
      </c>
      <c r="I188" s="4">
        <v>494</v>
      </c>
    </row>
    <row r="189" spans="1:9" x14ac:dyDescent="0.25">
      <c r="A189" s="7">
        <v>42961</v>
      </c>
      <c r="B189" s="6">
        <f t="shared" si="4"/>
        <v>8</v>
      </c>
      <c r="C189" s="6" t="str">
        <f t="shared" si="5"/>
        <v>Aug</v>
      </c>
      <c r="D189" t="s">
        <v>23</v>
      </c>
      <c r="E189" t="s">
        <v>30</v>
      </c>
      <c r="F189" t="s">
        <v>32</v>
      </c>
      <c r="G189">
        <v>15</v>
      </c>
      <c r="H189" s="4">
        <v>19</v>
      </c>
      <c r="I189" s="4">
        <v>285</v>
      </c>
    </row>
    <row r="190" spans="1:9" x14ac:dyDescent="0.25">
      <c r="A190" s="7">
        <v>42818</v>
      </c>
      <c r="B190" s="6">
        <f t="shared" si="4"/>
        <v>3</v>
      </c>
      <c r="C190" s="6" t="str">
        <f t="shared" si="5"/>
        <v>Mar</v>
      </c>
      <c r="D190" t="s">
        <v>33</v>
      </c>
      <c r="E190" t="s">
        <v>31</v>
      </c>
      <c r="F190" t="s">
        <v>9</v>
      </c>
      <c r="G190">
        <v>1</v>
      </c>
      <c r="H190" s="4">
        <v>5</v>
      </c>
      <c r="I190" s="4">
        <v>5</v>
      </c>
    </row>
    <row r="191" spans="1:9" x14ac:dyDescent="0.25">
      <c r="A191" s="7">
        <v>42880</v>
      </c>
      <c r="B191" s="6">
        <f t="shared" si="4"/>
        <v>5</v>
      </c>
      <c r="C191" s="6" t="str">
        <f t="shared" si="5"/>
        <v>May</v>
      </c>
      <c r="D191" t="s">
        <v>33</v>
      </c>
      <c r="E191" t="s">
        <v>22</v>
      </c>
      <c r="F191" t="s">
        <v>15</v>
      </c>
      <c r="G191">
        <v>23</v>
      </c>
      <c r="H191" s="4">
        <v>10</v>
      </c>
      <c r="I191" s="4">
        <v>230</v>
      </c>
    </row>
    <row r="192" spans="1:9" x14ac:dyDescent="0.25">
      <c r="A192" s="7">
        <v>43058</v>
      </c>
      <c r="B192" s="6">
        <f t="shared" si="4"/>
        <v>11</v>
      </c>
      <c r="C192" s="6" t="str">
        <f t="shared" si="5"/>
        <v>Nov</v>
      </c>
      <c r="D192" t="s">
        <v>7</v>
      </c>
      <c r="E192" t="s">
        <v>8</v>
      </c>
      <c r="F192" t="s">
        <v>32</v>
      </c>
      <c r="G192">
        <v>1</v>
      </c>
      <c r="H192" s="4">
        <v>19</v>
      </c>
      <c r="I192" s="4">
        <v>19</v>
      </c>
    </row>
    <row r="193" spans="1:9" x14ac:dyDescent="0.25">
      <c r="A193" s="7">
        <v>42963</v>
      </c>
      <c r="B193" s="6">
        <f t="shared" si="4"/>
        <v>8</v>
      </c>
      <c r="C193" s="6" t="str">
        <f t="shared" si="5"/>
        <v>Aug</v>
      </c>
      <c r="D193" t="s">
        <v>7</v>
      </c>
      <c r="E193" t="s">
        <v>30</v>
      </c>
      <c r="F193" t="s">
        <v>17</v>
      </c>
      <c r="G193">
        <v>28</v>
      </c>
      <c r="H193" s="4">
        <v>11</v>
      </c>
      <c r="I193" s="4">
        <v>308</v>
      </c>
    </row>
    <row r="194" spans="1:9" x14ac:dyDescent="0.25">
      <c r="A194" s="7">
        <v>43074</v>
      </c>
      <c r="B194" s="6">
        <f t="shared" si="4"/>
        <v>12</v>
      </c>
      <c r="C194" s="6" t="str">
        <f t="shared" si="5"/>
        <v>Dec</v>
      </c>
      <c r="D194" t="s">
        <v>13</v>
      </c>
      <c r="E194" t="s">
        <v>11</v>
      </c>
      <c r="F194" t="s">
        <v>20</v>
      </c>
      <c r="G194">
        <v>46</v>
      </c>
      <c r="H194" s="4">
        <v>2</v>
      </c>
      <c r="I194" s="4">
        <v>92</v>
      </c>
    </row>
    <row r="195" spans="1:9" x14ac:dyDescent="0.25">
      <c r="A195" s="7">
        <v>42822</v>
      </c>
      <c r="B195" s="6">
        <f t="shared" ref="B195:B258" si="6">MONTH(A195)</f>
        <v>3</v>
      </c>
      <c r="C195" s="6" t="str">
        <f t="shared" si="5"/>
        <v>Mar</v>
      </c>
      <c r="D195" t="s">
        <v>36</v>
      </c>
      <c r="E195" t="s">
        <v>22</v>
      </c>
      <c r="F195" t="s">
        <v>9</v>
      </c>
      <c r="G195">
        <v>25</v>
      </c>
      <c r="H195" s="4">
        <v>5</v>
      </c>
      <c r="I195" s="4">
        <v>125</v>
      </c>
    </row>
    <row r="196" spans="1:9" x14ac:dyDescent="0.25">
      <c r="A196" s="7">
        <v>43041</v>
      </c>
      <c r="B196" s="6">
        <f t="shared" si="6"/>
        <v>11</v>
      </c>
      <c r="C196" s="6" t="str">
        <f t="shared" ref="C196:C259" si="7">TEXT(B196*29,"MMM")</f>
        <v>Nov</v>
      </c>
      <c r="D196" t="s">
        <v>21</v>
      </c>
      <c r="E196" t="s">
        <v>30</v>
      </c>
      <c r="F196" t="s">
        <v>32</v>
      </c>
      <c r="G196">
        <v>17</v>
      </c>
      <c r="H196" s="4">
        <v>19</v>
      </c>
      <c r="I196" s="4">
        <v>323</v>
      </c>
    </row>
    <row r="197" spans="1:9" x14ac:dyDescent="0.25">
      <c r="A197" s="7">
        <v>42914</v>
      </c>
      <c r="B197" s="6">
        <f t="shared" si="6"/>
        <v>6</v>
      </c>
      <c r="C197" s="6" t="str">
        <f t="shared" si="7"/>
        <v>Jun</v>
      </c>
      <c r="D197" t="s">
        <v>7</v>
      </c>
      <c r="E197" t="s">
        <v>31</v>
      </c>
      <c r="F197" t="s">
        <v>17</v>
      </c>
      <c r="G197">
        <v>43</v>
      </c>
      <c r="H197" s="4">
        <v>11</v>
      </c>
      <c r="I197" s="4">
        <v>473</v>
      </c>
    </row>
    <row r="198" spans="1:9" x14ac:dyDescent="0.25">
      <c r="A198" s="7">
        <v>43047</v>
      </c>
      <c r="B198" s="6">
        <f t="shared" si="6"/>
        <v>11</v>
      </c>
      <c r="C198" s="6" t="str">
        <f t="shared" si="7"/>
        <v>Nov</v>
      </c>
      <c r="D198" t="s">
        <v>10</v>
      </c>
      <c r="E198" t="s">
        <v>14</v>
      </c>
      <c r="F198" t="s">
        <v>34</v>
      </c>
      <c r="G198">
        <v>9</v>
      </c>
      <c r="H198" s="4">
        <v>50</v>
      </c>
      <c r="I198" s="4">
        <v>450</v>
      </c>
    </row>
    <row r="199" spans="1:9" x14ac:dyDescent="0.25">
      <c r="A199" s="7">
        <v>43052</v>
      </c>
      <c r="B199" s="6">
        <f t="shared" si="6"/>
        <v>11</v>
      </c>
      <c r="C199" s="6" t="str">
        <f t="shared" si="7"/>
        <v>Nov</v>
      </c>
      <c r="D199" t="s">
        <v>29</v>
      </c>
      <c r="E199" t="s">
        <v>14</v>
      </c>
      <c r="F199" t="s">
        <v>25</v>
      </c>
      <c r="G199">
        <v>44</v>
      </c>
      <c r="H199" s="4">
        <v>15</v>
      </c>
      <c r="I199" s="4">
        <v>660</v>
      </c>
    </row>
    <row r="200" spans="1:9" x14ac:dyDescent="0.25">
      <c r="A200" s="7">
        <v>42918</v>
      </c>
      <c r="B200" s="6">
        <f t="shared" si="6"/>
        <v>7</v>
      </c>
      <c r="C200" s="6" t="str">
        <f t="shared" si="7"/>
        <v>Jul</v>
      </c>
      <c r="D200" t="s">
        <v>33</v>
      </c>
      <c r="E200" t="s">
        <v>11</v>
      </c>
      <c r="F200" t="s">
        <v>24</v>
      </c>
      <c r="G200">
        <v>41</v>
      </c>
      <c r="H200" s="4">
        <v>8</v>
      </c>
      <c r="I200" s="4">
        <v>328</v>
      </c>
    </row>
    <row r="201" spans="1:9" x14ac:dyDescent="0.25">
      <c r="A201" s="7">
        <v>42851</v>
      </c>
      <c r="B201" s="6">
        <f t="shared" si="6"/>
        <v>4</v>
      </c>
      <c r="C201" s="6" t="str">
        <f t="shared" si="7"/>
        <v>Apr</v>
      </c>
      <c r="D201" t="s">
        <v>33</v>
      </c>
      <c r="E201" t="s">
        <v>22</v>
      </c>
      <c r="F201" t="s">
        <v>32</v>
      </c>
      <c r="G201">
        <v>26</v>
      </c>
      <c r="H201" s="4">
        <v>19</v>
      </c>
      <c r="I201" s="4">
        <v>494</v>
      </c>
    </row>
    <row r="202" spans="1:9" x14ac:dyDescent="0.25">
      <c r="A202" s="7">
        <v>42952</v>
      </c>
      <c r="B202" s="6">
        <f t="shared" si="6"/>
        <v>8</v>
      </c>
      <c r="C202" s="6" t="str">
        <f t="shared" si="7"/>
        <v>Aug</v>
      </c>
      <c r="D202" t="s">
        <v>13</v>
      </c>
      <c r="E202" t="s">
        <v>22</v>
      </c>
      <c r="F202" t="s">
        <v>12</v>
      </c>
      <c r="G202">
        <v>6</v>
      </c>
      <c r="H202" s="4">
        <v>25</v>
      </c>
      <c r="I202" s="4">
        <v>150</v>
      </c>
    </row>
    <row r="203" spans="1:9" x14ac:dyDescent="0.25">
      <c r="A203" s="7">
        <v>43057</v>
      </c>
      <c r="B203" s="6">
        <f t="shared" si="6"/>
        <v>11</v>
      </c>
      <c r="C203" s="6" t="str">
        <f t="shared" si="7"/>
        <v>Nov</v>
      </c>
      <c r="D203" t="s">
        <v>23</v>
      </c>
      <c r="E203" t="s">
        <v>28</v>
      </c>
      <c r="F203" t="s">
        <v>12</v>
      </c>
      <c r="G203">
        <v>7</v>
      </c>
      <c r="H203" s="4">
        <v>25</v>
      </c>
      <c r="I203" s="4">
        <v>175</v>
      </c>
    </row>
    <row r="204" spans="1:9" x14ac:dyDescent="0.25">
      <c r="A204" s="7">
        <v>42831</v>
      </c>
      <c r="B204" s="6">
        <f t="shared" si="6"/>
        <v>4</v>
      </c>
      <c r="C204" s="6" t="str">
        <f t="shared" si="7"/>
        <v>Apr</v>
      </c>
      <c r="D204" t="s">
        <v>33</v>
      </c>
      <c r="E204" t="s">
        <v>8</v>
      </c>
      <c r="F204" t="s">
        <v>32</v>
      </c>
      <c r="G204">
        <v>9</v>
      </c>
      <c r="H204" s="4">
        <v>19</v>
      </c>
      <c r="I204" s="4">
        <v>171</v>
      </c>
    </row>
    <row r="205" spans="1:9" x14ac:dyDescent="0.25">
      <c r="A205" s="7">
        <v>42904</v>
      </c>
      <c r="B205" s="6">
        <f t="shared" si="6"/>
        <v>6</v>
      </c>
      <c r="C205" s="6" t="str">
        <f t="shared" si="7"/>
        <v>Jun</v>
      </c>
      <c r="D205" t="s">
        <v>16</v>
      </c>
      <c r="E205" t="s">
        <v>8</v>
      </c>
      <c r="F205" t="s">
        <v>20</v>
      </c>
      <c r="G205">
        <v>27</v>
      </c>
      <c r="H205" s="4">
        <v>2</v>
      </c>
      <c r="I205" s="4">
        <v>54</v>
      </c>
    </row>
    <row r="206" spans="1:9" x14ac:dyDescent="0.25">
      <c r="A206" s="7">
        <v>43008</v>
      </c>
      <c r="B206" s="6">
        <f t="shared" si="6"/>
        <v>9</v>
      </c>
      <c r="C206" s="6" t="str">
        <f t="shared" si="7"/>
        <v>Sep</v>
      </c>
      <c r="D206" t="s">
        <v>13</v>
      </c>
      <c r="E206" t="s">
        <v>26</v>
      </c>
      <c r="F206" t="s">
        <v>34</v>
      </c>
      <c r="G206">
        <v>26</v>
      </c>
      <c r="H206" s="4">
        <v>50</v>
      </c>
      <c r="I206" s="4">
        <v>1300</v>
      </c>
    </row>
    <row r="207" spans="1:9" x14ac:dyDescent="0.25">
      <c r="A207" s="7">
        <v>42921</v>
      </c>
      <c r="B207" s="6">
        <f t="shared" si="6"/>
        <v>7</v>
      </c>
      <c r="C207" s="6" t="str">
        <f t="shared" si="7"/>
        <v>Jul</v>
      </c>
      <c r="D207" t="s">
        <v>29</v>
      </c>
      <c r="E207" t="s">
        <v>31</v>
      </c>
      <c r="F207" t="s">
        <v>27</v>
      </c>
      <c r="G207">
        <v>26</v>
      </c>
      <c r="H207" s="4">
        <v>13</v>
      </c>
      <c r="I207" s="4">
        <v>338</v>
      </c>
    </row>
    <row r="208" spans="1:9" x14ac:dyDescent="0.25">
      <c r="A208" s="7">
        <v>42755</v>
      </c>
      <c r="B208" s="6">
        <f t="shared" si="6"/>
        <v>1</v>
      </c>
      <c r="C208" s="6" t="str">
        <f t="shared" si="7"/>
        <v>Jan</v>
      </c>
      <c r="D208" t="s">
        <v>16</v>
      </c>
      <c r="E208" t="s">
        <v>31</v>
      </c>
      <c r="F208" t="s">
        <v>32</v>
      </c>
      <c r="G208">
        <v>48</v>
      </c>
      <c r="H208" s="4">
        <v>19</v>
      </c>
      <c r="I208" s="4">
        <v>912</v>
      </c>
    </row>
    <row r="209" spans="1:9" x14ac:dyDescent="0.25">
      <c r="A209" s="7">
        <v>42870</v>
      </c>
      <c r="B209" s="6">
        <f t="shared" si="6"/>
        <v>5</v>
      </c>
      <c r="C209" s="6" t="str">
        <f t="shared" si="7"/>
        <v>May</v>
      </c>
      <c r="D209" t="s">
        <v>13</v>
      </c>
      <c r="E209" t="s">
        <v>11</v>
      </c>
      <c r="F209" t="s">
        <v>34</v>
      </c>
      <c r="G209">
        <v>31</v>
      </c>
      <c r="H209" s="4">
        <v>50</v>
      </c>
      <c r="I209" s="4">
        <v>1550</v>
      </c>
    </row>
    <row r="210" spans="1:9" x14ac:dyDescent="0.25">
      <c r="A210" s="7">
        <v>42959</v>
      </c>
      <c r="B210" s="6">
        <f t="shared" si="6"/>
        <v>8</v>
      </c>
      <c r="C210" s="6" t="str">
        <f t="shared" si="7"/>
        <v>Aug</v>
      </c>
      <c r="D210" t="s">
        <v>36</v>
      </c>
      <c r="E210" t="s">
        <v>31</v>
      </c>
      <c r="F210" t="s">
        <v>34</v>
      </c>
      <c r="G210">
        <v>49</v>
      </c>
      <c r="H210" s="4">
        <v>50</v>
      </c>
      <c r="I210" s="4">
        <v>2450</v>
      </c>
    </row>
    <row r="211" spans="1:9" x14ac:dyDescent="0.25">
      <c r="A211" s="7">
        <v>42755</v>
      </c>
      <c r="B211" s="6">
        <f t="shared" si="6"/>
        <v>1</v>
      </c>
      <c r="C211" s="6" t="str">
        <f t="shared" si="7"/>
        <v>Jan</v>
      </c>
      <c r="D211" t="s">
        <v>36</v>
      </c>
      <c r="E211" t="s">
        <v>22</v>
      </c>
      <c r="F211" t="s">
        <v>25</v>
      </c>
      <c r="G211">
        <v>37</v>
      </c>
      <c r="H211" s="4">
        <v>15</v>
      </c>
      <c r="I211" s="4">
        <v>555</v>
      </c>
    </row>
    <row r="212" spans="1:9" x14ac:dyDescent="0.25">
      <c r="A212" s="7">
        <v>42980</v>
      </c>
      <c r="B212" s="6">
        <f t="shared" si="6"/>
        <v>9</v>
      </c>
      <c r="C212" s="6" t="str">
        <f t="shared" si="7"/>
        <v>Sep</v>
      </c>
      <c r="D212" t="s">
        <v>21</v>
      </c>
      <c r="E212" t="s">
        <v>19</v>
      </c>
      <c r="F212" t="s">
        <v>24</v>
      </c>
      <c r="G212">
        <v>23</v>
      </c>
      <c r="H212" s="4">
        <v>8</v>
      </c>
      <c r="I212" s="4">
        <v>184</v>
      </c>
    </row>
    <row r="213" spans="1:9" x14ac:dyDescent="0.25">
      <c r="A213" s="7">
        <v>42969</v>
      </c>
      <c r="B213" s="6">
        <f t="shared" si="6"/>
        <v>8</v>
      </c>
      <c r="C213" s="6" t="str">
        <f t="shared" si="7"/>
        <v>Aug</v>
      </c>
      <c r="D213" t="s">
        <v>36</v>
      </c>
      <c r="E213" t="s">
        <v>30</v>
      </c>
      <c r="F213" t="s">
        <v>9</v>
      </c>
      <c r="G213">
        <v>24</v>
      </c>
      <c r="H213" s="4">
        <v>5</v>
      </c>
      <c r="I213" s="4">
        <v>120</v>
      </c>
    </row>
    <row r="214" spans="1:9" x14ac:dyDescent="0.25">
      <c r="A214" s="7">
        <v>42962</v>
      </c>
      <c r="B214" s="6">
        <f t="shared" si="6"/>
        <v>8</v>
      </c>
      <c r="C214" s="6" t="str">
        <f t="shared" si="7"/>
        <v>Aug</v>
      </c>
      <c r="D214" t="s">
        <v>21</v>
      </c>
      <c r="E214" t="s">
        <v>14</v>
      </c>
      <c r="F214" t="s">
        <v>12</v>
      </c>
      <c r="G214">
        <v>1</v>
      </c>
      <c r="H214" s="4">
        <v>25</v>
      </c>
      <c r="I214" s="4">
        <v>25</v>
      </c>
    </row>
    <row r="215" spans="1:9" x14ac:dyDescent="0.25">
      <c r="A215" s="7">
        <v>43039</v>
      </c>
      <c r="B215" s="6">
        <f t="shared" si="6"/>
        <v>10</v>
      </c>
      <c r="C215" s="6" t="str">
        <f t="shared" si="7"/>
        <v>Oct</v>
      </c>
      <c r="D215" t="s">
        <v>7</v>
      </c>
      <c r="E215" t="s">
        <v>30</v>
      </c>
      <c r="F215" t="s">
        <v>24</v>
      </c>
      <c r="G215">
        <v>25</v>
      </c>
      <c r="H215" s="4">
        <v>8</v>
      </c>
      <c r="I215" s="4">
        <v>200</v>
      </c>
    </row>
    <row r="216" spans="1:9" x14ac:dyDescent="0.25">
      <c r="A216" s="7">
        <v>43020</v>
      </c>
      <c r="B216" s="6">
        <f t="shared" si="6"/>
        <v>10</v>
      </c>
      <c r="C216" s="6" t="str">
        <f t="shared" si="7"/>
        <v>Oct</v>
      </c>
      <c r="D216" t="s">
        <v>36</v>
      </c>
      <c r="E216" t="s">
        <v>30</v>
      </c>
      <c r="F216" t="s">
        <v>20</v>
      </c>
      <c r="G216">
        <v>14</v>
      </c>
      <c r="H216" s="4">
        <v>2</v>
      </c>
      <c r="I216" s="4">
        <v>28</v>
      </c>
    </row>
    <row r="217" spans="1:9" x14ac:dyDescent="0.25">
      <c r="A217" s="7">
        <v>42981</v>
      </c>
      <c r="B217" s="6">
        <f t="shared" si="6"/>
        <v>9</v>
      </c>
      <c r="C217" s="6" t="str">
        <f t="shared" si="7"/>
        <v>Sep</v>
      </c>
      <c r="D217" t="s">
        <v>16</v>
      </c>
      <c r="E217" t="s">
        <v>26</v>
      </c>
      <c r="F217" t="s">
        <v>34</v>
      </c>
      <c r="G217">
        <v>39</v>
      </c>
      <c r="H217" s="4">
        <v>50</v>
      </c>
      <c r="I217" s="4">
        <v>1950</v>
      </c>
    </row>
    <row r="218" spans="1:9" x14ac:dyDescent="0.25">
      <c r="A218" s="7">
        <v>42995</v>
      </c>
      <c r="B218" s="6">
        <f t="shared" si="6"/>
        <v>9</v>
      </c>
      <c r="C218" s="6" t="str">
        <f t="shared" si="7"/>
        <v>Sep</v>
      </c>
      <c r="D218" t="s">
        <v>10</v>
      </c>
      <c r="E218" t="s">
        <v>14</v>
      </c>
      <c r="F218" t="s">
        <v>20</v>
      </c>
      <c r="G218">
        <v>35</v>
      </c>
      <c r="H218" s="4">
        <v>2</v>
      </c>
      <c r="I218" s="4">
        <v>70</v>
      </c>
    </row>
    <row r="219" spans="1:9" x14ac:dyDescent="0.25">
      <c r="A219" s="7">
        <v>42855</v>
      </c>
      <c r="B219" s="6">
        <f t="shared" si="6"/>
        <v>4</v>
      </c>
      <c r="C219" s="6" t="str">
        <f t="shared" si="7"/>
        <v>Apr</v>
      </c>
      <c r="D219" t="s">
        <v>36</v>
      </c>
      <c r="E219" t="s">
        <v>26</v>
      </c>
      <c r="F219" t="s">
        <v>24</v>
      </c>
      <c r="G219">
        <v>19</v>
      </c>
      <c r="H219" s="4">
        <v>8</v>
      </c>
      <c r="I219" s="4">
        <v>152</v>
      </c>
    </row>
    <row r="220" spans="1:9" x14ac:dyDescent="0.25">
      <c r="A220" s="7">
        <v>42829</v>
      </c>
      <c r="B220" s="6">
        <f t="shared" si="6"/>
        <v>4</v>
      </c>
      <c r="C220" s="6" t="str">
        <f t="shared" si="7"/>
        <v>Apr</v>
      </c>
      <c r="D220" t="s">
        <v>16</v>
      </c>
      <c r="E220" t="s">
        <v>30</v>
      </c>
      <c r="F220" t="s">
        <v>20</v>
      </c>
      <c r="G220">
        <v>25</v>
      </c>
      <c r="H220" s="4">
        <v>2</v>
      </c>
      <c r="I220" s="4">
        <v>50</v>
      </c>
    </row>
    <row r="221" spans="1:9" x14ac:dyDescent="0.25">
      <c r="A221" s="7">
        <v>42993</v>
      </c>
      <c r="B221" s="6">
        <f t="shared" si="6"/>
        <v>9</v>
      </c>
      <c r="C221" s="6" t="str">
        <f t="shared" si="7"/>
        <v>Sep</v>
      </c>
      <c r="D221" t="s">
        <v>21</v>
      </c>
      <c r="E221" t="s">
        <v>8</v>
      </c>
      <c r="F221" t="s">
        <v>34</v>
      </c>
      <c r="G221">
        <v>42</v>
      </c>
      <c r="H221" s="4">
        <v>50</v>
      </c>
      <c r="I221" s="4">
        <v>2100</v>
      </c>
    </row>
    <row r="222" spans="1:9" x14ac:dyDescent="0.25">
      <c r="A222" s="7">
        <v>43025</v>
      </c>
      <c r="B222" s="6">
        <f t="shared" si="6"/>
        <v>10</v>
      </c>
      <c r="C222" s="6" t="str">
        <f t="shared" si="7"/>
        <v>Oct</v>
      </c>
      <c r="D222" t="s">
        <v>23</v>
      </c>
      <c r="E222" t="s">
        <v>28</v>
      </c>
      <c r="F222" t="s">
        <v>34</v>
      </c>
      <c r="G222">
        <v>13</v>
      </c>
      <c r="H222" s="4">
        <v>50</v>
      </c>
      <c r="I222" s="4">
        <v>650</v>
      </c>
    </row>
    <row r="223" spans="1:9" x14ac:dyDescent="0.25">
      <c r="A223" s="7">
        <v>42998</v>
      </c>
      <c r="B223" s="6">
        <f t="shared" si="6"/>
        <v>9</v>
      </c>
      <c r="C223" s="6" t="str">
        <f t="shared" si="7"/>
        <v>Sep</v>
      </c>
      <c r="D223" t="s">
        <v>21</v>
      </c>
      <c r="E223" t="s">
        <v>14</v>
      </c>
      <c r="F223" t="s">
        <v>32</v>
      </c>
      <c r="G223">
        <v>30</v>
      </c>
      <c r="H223" s="4">
        <v>19</v>
      </c>
      <c r="I223" s="4">
        <v>570</v>
      </c>
    </row>
    <row r="224" spans="1:9" x14ac:dyDescent="0.25">
      <c r="A224" s="7">
        <v>42932</v>
      </c>
      <c r="B224" s="6">
        <f t="shared" si="6"/>
        <v>7</v>
      </c>
      <c r="C224" s="6" t="str">
        <f t="shared" si="7"/>
        <v>Jul</v>
      </c>
      <c r="D224" t="s">
        <v>36</v>
      </c>
      <c r="E224" t="s">
        <v>22</v>
      </c>
      <c r="F224" t="s">
        <v>9</v>
      </c>
      <c r="G224">
        <v>21</v>
      </c>
      <c r="H224" s="4">
        <v>5</v>
      </c>
      <c r="I224" s="4">
        <v>105</v>
      </c>
    </row>
    <row r="225" spans="1:9" x14ac:dyDescent="0.25">
      <c r="A225" s="7">
        <v>43015</v>
      </c>
      <c r="B225" s="6">
        <f t="shared" si="6"/>
        <v>10</v>
      </c>
      <c r="C225" s="6" t="str">
        <f t="shared" si="7"/>
        <v>Oct</v>
      </c>
      <c r="D225" t="s">
        <v>13</v>
      </c>
      <c r="E225" t="s">
        <v>11</v>
      </c>
      <c r="F225" t="s">
        <v>34</v>
      </c>
      <c r="G225">
        <v>9</v>
      </c>
      <c r="H225" s="4">
        <v>50</v>
      </c>
      <c r="I225" s="4">
        <v>450</v>
      </c>
    </row>
    <row r="226" spans="1:9" x14ac:dyDescent="0.25">
      <c r="A226" s="7">
        <v>42952</v>
      </c>
      <c r="B226" s="6">
        <f t="shared" si="6"/>
        <v>8</v>
      </c>
      <c r="C226" s="6" t="str">
        <f t="shared" si="7"/>
        <v>Aug</v>
      </c>
      <c r="D226" t="s">
        <v>13</v>
      </c>
      <c r="E226" t="s">
        <v>31</v>
      </c>
      <c r="F226" t="s">
        <v>20</v>
      </c>
      <c r="G226">
        <v>34</v>
      </c>
      <c r="H226" s="4">
        <v>2</v>
      </c>
      <c r="I226" s="4">
        <v>68</v>
      </c>
    </row>
    <row r="227" spans="1:9" x14ac:dyDescent="0.25">
      <c r="A227" s="7">
        <v>42853</v>
      </c>
      <c r="B227" s="6">
        <f t="shared" si="6"/>
        <v>4</v>
      </c>
      <c r="C227" s="6" t="str">
        <f t="shared" si="7"/>
        <v>Apr</v>
      </c>
      <c r="D227" t="s">
        <v>23</v>
      </c>
      <c r="E227" t="s">
        <v>22</v>
      </c>
      <c r="F227" t="s">
        <v>25</v>
      </c>
      <c r="G227">
        <v>49</v>
      </c>
      <c r="H227" s="4">
        <v>15</v>
      </c>
      <c r="I227" s="4">
        <v>735</v>
      </c>
    </row>
    <row r="228" spans="1:9" x14ac:dyDescent="0.25">
      <c r="A228" s="7">
        <v>43070</v>
      </c>
      <c r="B228" s="6">
        <f t="shared" si="6"/>
        <v>12</v>
      </c>
      <c r="C228" s="6" t="str">
        <f t="shared" si="7"/>
        <v>Dec</v>
      </c>
      <c r="D228" t="s">
        <v>33</v>
      </c>
      <c r="E228" t="s">
        <v>14</v>
      </c>
      <c r="F228" t="s">
        <v>12</v>
      </c>
      <c r="G228">
        <v>35</v>
      </c>
      <c r="H228" s="4">
        <v>25</v>
      </c>
      <c r="I228" s="4">
        <v>875</v>
      </c>
    </row>
    <row r="229" spans="1:9" x14ac:dyDescent="0.25">
      <c r="A229" s="7">
        <v>42980</v>
      </c>
      <c r="B229" s="6">
        <f t="shared" si="6"/>
        <v>9</v>
      </c>
      <c r="C229" s="6" t="str">
        <f t="shared" si="7"/>
        <v>Sep</v>
      </c>
      <c r="D229" t="s">
        <v>18</v>
      </c>
      <c r="E229" t="s">
        <v>14</v>
      </c>
      <c r="F229" t="s">
        <v>20</v>
      </c>
      <c r="G229">
        <v>1</v>
      </c>
      <c r="H229" s="4">
        <v>2</v>
      </c>
      <c r="I229" s="4">
        <v>2</v>
      </c>
    </row>
    <row r="230" spans="1:9" x14ac:dyDescent="0.25">
      <c r="A230" s="7">
        <v>42953</v>
      </c>
      <c r="B230" s="6">
        <f t="shared" si="6"/>
        <v>8</v>
      </c>
      <c r="C230" s="6" t="str">
        <f t="shared" si="7"/>
        <v>Aug</v>
      </c>
      <c r="D230" t="s">
        <v>18</v>
      </c>
      <c r="E230" t="s">
        <v>14</v>
      </c>
      <c r="F230" t="s">
        <v>12</v>
      </c>
      <c r="G230">
        <v>1</v>
      </c>
      <c r="H230" s="4">
        <v>25</v>
      </c>
      <c r="I230" s="4">
        <v>25</v>
      </c>
    </row>
    <row r="231" spans="1:9" x14ac:dyDescent="0.25">
      <c r="A231" s="7">
        <v>43037</v>
      </c>
      <c r="B231" s="6">
        <f t="shared" si="6"/>
        <v>10</v>
      </c>
      <c r="C231" s="6" t="str">
        <f t="shared" si="7"/>
        <v>Oct</v>
      </c>
      <c r="D231" t="s">
        <v>23</v>
      </c>
      <c r="E231" t="s">
        <v>31</v>
      </c>
      <c r="F231" t="s">
        <v>15</v>
      </c>
      <c r="G231">
        <v>34</v>
      </c>
      <c r="H231" s="4">
        <v>10</v>
      </c>
      <c r="I231" s="4">
        <v>340</v>
      </c>
    </row>
    <row r="232" spans="1:9" x14ac:dyDescent="0.25">
      <c r="A232" s="7">
        <v>42785</v>
      </c>
      <c r="B232" s="6">
        <f t="shared" si="6"/>
        <v>2</v>
      </c>
      <c r="C232" s="6" t="str">
        <f t="shared" si="7"/>
        <v>Feb</v>
      </c>
      <c r="D232" t="s">
        <v>16</v>
      </c>
      <c r="E232" t="s">
        <v>14</v>
      </c>
      <c r="F232" t="s">
        <v>9</v>
      </c>
      <c r="G232">
        <v>12</v>
      </c>
      <c r="H232" s="4">
        <v>5</v>
      </c>
      <c r="I232" s="4">
        <v>60</v>
      </c>
    </row>
    <row r="233" spans="1:9" x14ac:dyDescent="0.25">
      <c r="A233" s="7">
        <v>42979</v>
      </c>
      <c r="B233" s="6">
        <f t="shared" si="6"/>
        <v>9</v>
      </c>
      <c r="C233" s="6" t="str">
        <f t="shared" si="7"/>
        <v>Sep</v>
      </c>
      <c r="D233" t="s">
        <v>23</v>
      </c>
      <c r="E233" t="s">
        <v>35</v>
      </c>
      <c r="F233" t="s">
        <v>25</v>
      </c>
      <c r="G233">
        <v>48</v>
      </c>
      <c r="H233" s="4">
        <v>15</v>
      </c>
      <c r="I233" s="4">
        <v>720</v>
      </c>
    </row>
    <row r="234" spans="1:9" x14ac:dyDescent="0.25">
      <c r="A234" s="7">
        <v>43085</v>
      </c>
      <c r="B234" s="6">
        <f t="shared" si="6"/>
        <v>12</v>
      </c>
      <c r="C234" s="6" t="str">
        <f t="shared" si="7"/>
        <v>Dec</v>
      </c>
      <c r="D234" t="s">
        <v>10</v>
      </c>
      <c r="E234" t="s">
        <v>26</v>
      </c>
      <c r="F234" t="s">
        <v>12</v>
      </c>
      <c r="G234">
        <v>31</v>
      </c>
      <c r="H234" s="4">
        <v>25</v>
      </c>
      <c r="I234" s="4">
        <v>775</v>
      </c>
    </row>
    <row r="235" spans="1:9" x14ac:dyDescent="0.25">
      <c r="A235" s="7">
        <v>42746</v>
      </c>
      <c r="B235" s="6">
        <f t="shared" si="6"/>
        <v>1</v>
      </c>
      <c r="C235" s="6" t="str">
        <f t="shared" si="7"/>
        <v>Jan</v>
      </c>
      <c r="D235" t="s">
        <v>7</v>
      </c>
      <c r="E235" t="s">
        <v>35</v>
      </c>
      <c r="F235" t="s">
        <v>12</v>
      </c>
      <c r="G235">
        <v>40</v>
      </c>
      <c r="H235" s="4">
        <v>25</v>
      </c>
      <c r="I235" s="4">
        <v>1000</v>
      </c>
    </row>
    <row r="236" spans="1:9" x14ac:dyDescent="0.25">
      <c r="A236" s="7">
        <v>42904</v>
      </c>
      <c r="B236" s="6">
        <f t="shared" si="6"/>
        <v>6</v>
      </c>
      <c r="C236" s="6" t="str">
        <f t="shared" si="7"/>
        <v>Jun</v>
      </c>
      <c r="D236" t="s">
        <v>36</v>
      </c>
      <c r="E236" t="s">
        <v>30</v>
      </c>
      <c r="F236" t="s">
        <v>27</v>
      </c>
      <c r="G236">
        <v>24</v>
      </c>
      <c r="H236" s="4">
        <v>13</v>
      </c>
      <c r="I236" s="4">
        <v>312</v>
      </c>
    </row>
    <row r="237" spans="1:9" x14ac:dyDescent="0.25">
      <c r="A237" s="7">
        <v>43050</v>
      </c>
      <c r="B237" s="6">
        <f t="shared" si="6"/>
        <v>11</v>
      </c>
      <c r="C237" s="6" t="str">
        <f t="shared" si="7"/>
        <v>Nov</v>
      </c>
      <c r="D237" t="s">
        <v>16</v>
      </c>
      <c r="E237" t="s">
        <v>11</v>
      </c>
      <c r="F237" t="s">
        <v>17</v>
      </c>
      <c r="G237">
        <v>15</v>
      </c>
      <c r="H237" s="4">
        <v>11</v>
      </c>
      <c r="I237" s="4">
        <v>165</v>
      </c>
    </row>
    <row r="238" spans="1:9" x14ac:dyDescent="0.25">
      <c r="A238" s="7">
        <v>43042</v>
      </c>
      <c r="B238" s="6">
        <f t="shared" si="6"/>
        <v>11</v>
      </c>
      <c r="C238" s="6" t="str">
        <f t="shared" si="7"/>
        <v>Nov</v>
      </c>
      <c r="D238" t="s">
        <v>29</v>
      </c>
      <c r="E238" t="s">
        <v>31</v>
      </c>
      <c r="F238" t="s">
        <v>15</v>
      </c>
      <c r="G238">
        <v>2</v>
      </c>
      <c r="H238" s="4">
        <v>10</v>
      </c>
      <c r="I238" s="4">
        <v>20</v>
      </c>
    </row>
    <row r="239" spans="1:9" x14ac:dyDescent="0.25">
      <c r="A239" s="7">
        <v>42917</v>
      </c>
      <c r="B239" s="6">
        <f t="shared" si="6"/>
        <v>7</v>
      </c>
      <c r="C239" s="6" t="str">
        <f t="shared" si="7"/>
        <v>Jul</v>
      </c>
      <c r="D239" t="s">
        <v>16</v>
      </c>
      <c r="E239" t="s">
        <v>11</v>
      </c>
      <c r="F239" t="s">
        <v>20</v>
      </c>
      <c r="G239">
        <v>14</v>
      </c>
      <c r="H239" s="4">
        <v>2</v>
      </c>
      <c r="I239" s="4">
        <v>28</v>
      </c>
    </row>
    <row r="240" spans="1:9" x14ac:dyDescent="0.25">
      <c r="A240" s="7">
        <v>42999</v>
      </c>
      <c r="B240" s="6">
        <f t="shared" si="6"/>
        <v>9</v>
      </c>
      <c r="C240" s="6" t="str">
        <f t="shared" si="7"/>
        <v>Sep</v>
      </c>
      <c r="D240" t="s">
        <v>16</v>
      </c>
      <c r="E240" t="s">
        <v>35</v>
      </c>
      <c r="F240" t="s">
        <v>34</v>
      </c>
      <c r="G240">
        <v>23</v>
      </c>
      <c r="H240" s="4">
        <v>50</v>
      </c>
      <c r="I240" s="4">
        <v>1150</v>
      </c>
    </row>
    <row r="241" spans="1:9" x14ac:dyDescent="0.25">
      <c r="A241" s="7">
        <v>42739</v>
      </c>
      <c r="B241" s="6">
        <f t="shared" si="6"/>
        <v>1</v>
      </c>
      <c r="C241" s="6" t="str">
        <f t="shared" si="7"/>
        <v>Jan</v>
      </c>
      <c r="D241" t="s">
        <v>23</v>
      </c>
      <c r="E241" t="s">
        <v>31</v>
      </c>
      <c r="F241" t="s">
        <v>32</v>
      </c>
      <c r="G241">
        <v>37</v>
      </c>
      <c r="H241" s="4">
        <v>19</v>
      </c>
      <c r="I241" s="4">
        <v>703</v>
      </c>
    </row>
    <row r="242" spans="1:9" x14ac:dyDescent="0.25">
      <c r="A242" s="7">
        <v>42776</v>
      </c>
      <c r="B242" s="6">
        <f t="shared" si="6"/>
        <v>2</v>
      </c>
      <c r="C242" s="6" t="str">
        <f t="shared" si="7"/>
        <v>Feb</v>
      </c>
      <c r="D242" t="s">
        <v>10</v>
      </c>
      <c r="E242" t="s">
        <v>30</v>
      </c>
      <c r="F242" t="s">
        <v>27</v>
      </c>
      <c r="G242">
        <v>33</v>
      </c>
      <c r="H242" s="4">
        <v>13</v>
      </c>
      <c r="I242" s="4">
        <v>429</v>
      </c>
    </row>
    <row r="243" spans="1:9" x14ac:dyDescent="0.25">
      <c r="A243" s="7">
        <v>43014</v>
      </c>
      <c r="B243" s="6">
        <f t="shared" si="6"/>
        <v>10</v>
      </c>
      <c r="C243" s="6" t="str">
        <f t="shared" si="7"/>
        <v>Oct</v>
      </c>
      <c r="D243" t="s">
        <v>33</v>
      </c>
      <c r="E243" t="s">
        <v>14</v>
      </c>
      <c r="F243" t="s">
        <v>34</v>
      </c>
      <c r="G243">
        <v>11</v>
      </c>
      <c r="H243" s="4">
        <v>50</v>
      </c>
      <c r="I243" s="4">
        <v>550</v>
      </c>
    </row>
    <row r="244" spans="1:9" x14ac:dyDescent="0.25">
      <c r="A244" s="7">
        <v>43008</v>
      </c>
      <c r="B244" s="6">
        <f t="shared" si="6"/>
        <v>9</v>
      </c>
      <c r="C244" s="6" t="str">
        <f t="shared" si="7"/>
        <v>Sep</v>
      </c>
      <c r="D244" t="s">
        <v>16</v>
      </c>
      <c r="E244" t="s">
        <v>30</v>
      </c>
      <c r="F244" t="s">
        <v>15</v>
      </c>
      <c r="G244">
        <v>15</v>
      </c>
      <c r="H244" s="4">
        <v>10</v>
      </c>
      <c r="I244" s="4">
        <v>150</v>
      </c>
    </row>
    <row r="245" spans="1:9" x14ac:dyDescent="0.25">
      <c r="A245" s="7">
        <v>42907</v>
      </c>
      <c r="B245" s="6">
        <f t="shared" si="6"/>
        <v>6</v>
      </c>
      <c r="C245" s="6" t="str">
        <f t="shared" si="7"/>
        <v>Jun</v>
      </c>
      <c r="D245" t="s">
        <v>23</v>
      </c>
      <c r="E245" t="s">
        <v>14</v>
      </c>
      <c r="F245" t="s">
        <v>17</v>
      </c>
      <c r="G245">
        <v>21</v>
      </c>
      <c r="H245" s="4">
        <v>11</v>
      </c>
      <c r="I245" s="4">
        <v>231</v>
      </c>
    </row>
    <row r="246" spans="1:9" x14ac:dyDescent="0.25">
      <c r="A246" s="7">
        <v>42871</v>
      </c>
      <c r="B246" s="6">
        <f t="shared" si="6"/>
        <v>5</v>
      </c>
      <c r="C246" s="6" t="str">
        <f t="shared" si="7"/>
        <v>May</v>
      </c>
      <c r="D246" t="s">
        <v>36</v>
      </c>
      <c r="E246" t="s">
        <v>28</v>
      </c>
      <c r="F246" t="s">
        <v>17</v>
      </c>
      <c r="G246">
        <v>33</v>
      </c>
      <c r="H246" s="4">
        <v>11</v>
      </c>
      <c r="I246" s="4">
        <v>363</v>
      </c>
    </row>
    <row r="247" spans="1:9" x14ac:dyDescent="0.25">
      <c r="A247" s="7">
        <v>42850</v>
      </c>
      <c r="B247" s="6">
        <f t="shared" si="6"/>
        <v>4</v>
      </c>
      <c r="C247" s="6" t="str">
        <f t="shared" si="7"/>
        <v>Apr</v>
      </c>
      <c r="D247" t="s">
        <v>29</v>
      </c>
      <c r="E247" t="s">
        <v>30</v>
      </c>
      <c r="F247" t="s">
        <v>17</v>
      </c>
      <c r="G247">
        <v>6</v>
      </c>
      <c r="H247" s="4">
        <v>11</v>
      </c>
      <c r="I247" s="4">
        <v>66</v>
      </c>
    </row>
    <row r="248" spans="1:9" x14ac:dyDescent="0.25">
      <c r="A248" s="7">
        <v>42806</v>
      </c>
      <c r="B248" s="6">
        <f t="shared" si="6"/>
        <v>3</v>
      </c>
      <c r="C248" s="6" t="str">
        <f t="shared" si="7"/>
        <v>Mar</v>
      </c>
      <c r="D248" t="s">
        <v>13</v>
      </c>
      <c r="E248" t="s">
        <v>14</v>
      </c>
      <c r="F248" t="s">
        <v>15</v>
      </c>
      <c r="G248">
        <v>40</v>
      </c>
      <c r="H248" s="4">
        <v>10</v>
      </c>
      <c r="I248" s="4">
        <v>400</v>
      </c>
    </row>
    <row r="249" spans="1:9" x14ac:dyDescent="0.25">
      <c r="A249" s="7">
        <v>43075</v>
      </c>
      <c r="B249" s="6">
        <f t="shared" si="6"/>
        <v>12</v>
      </c>
      <c r="C249" s="6" t="str">
        <f t="shared" si="7"/>
        <v>Dec</v>
      </c>
      <c r="D249" t="s">
        <v>16</v>
      </c>
      <c r="E249" t="s">
        <v>31</v>
      </c>
      <c r="F249" t="s">
        <v>9</v>
      </c>
      <c r="G249">
        <v>46</v>
      </c>
      <c r="H249" s="4">
        <v>5</v>
      </c>
      <c r="I249" s="4">
        <v>230</v>
      </c>
    </row>
    <row r="250" spans="1:9" x14ac:dyDescent="0.25">
      <c r="A250" s="7">
        <v>42860</v>
      </c>
      <c r="B250" s="6">
        <f t="shared" si="6"/>
        <v>5</v>
      </c>
      <c r="C250" s="6" t="str">
        <f t="shared" si="7"/>
        <v>May</v>
      </c>
      <c r="D250" t="s">
        <v>16</v>
      </c>
      <c r="E250" t="s">
        <v>11</v>
      </c>
      <c r="F250" t="s">
        <v>15</v>
      </c>
      <c r="G250">
        <v>18</v>
      </c>
      <c r="H250" s="4">
        <v>10</v>
      </c>
      <c r="I250" s="4">
        <v>180</v>
      </c>
    </row>
    <row r="251" spans="1:9" x14ac:dyDescent="0.25">
      <c r="A251" s="7">
        <v>42820</v>
      </c>
      <c r="B251" s="6">
        <f t="shared" si="6"/>
        <v>3</v>
      </c>
      <c r="C251" s="6" t="str">
        <f t="shared" si="7"/>
        <v>Mar</v>
      </c>
      <c r="D251" t="s">
        <v>16</v>
      </c>
      <c r="E251" t="s">
        <v>22</v>
      </c>
      <c r="F251" t="s">
        <v>15</v>
      </c>
      <c r="G251">
        <v>36</v>
      </c>
      <c r="H251" s="4">
        <v>10</v>
      </c>
      <c r="I251" s="4">
        <v>360</v>
      </c>
    </row>
    <row r="252" spans="1:9" x14ac:dyDescent="0.25">
      <c r="A252" s="7">
        <v>42920</v>
      </c>
      <c r="B252" s="6">
        <f t="shared" si="6"/>
        <v>7</v>
      </c>
      <c r="C252" s="6" t="str">
        <f t="shared" si="7"/>
        <v>Jul</v>
      </c>
      <c r="D252" t="s">
        <v>10</v>
      </c>
      <c r="E252" t="s">
        <v>11</v>
      </c>
      <c r="F252" t="s">
        <v>27</v>
      </c>
      <c r="G252">
        <v>22</v>
      </c>
      <c r="H252" s="4">
        <v>13</v>
      </c>
      <c r="I252" s="4">
        <v>286</v>
      </c>
    </row>
    <row r="253" spans="1:9" x14ac:dyDescent="0.25">
      <c r="A253" s="7">
        <v>43085</v>
      </c>
      <c r="B253" s="6">
        <f t="shared" si="6"/>
        <v>12</v>
      </c>
      <c r="C253" s="6" t="str">
        <f t="shared" si="7"/>
        <v>Dec</v>
      </c>
      <c r="D253" t="s">
        <v>29</v>
      </c>
      <c r="E253" t="s">
        <v>35</v>
      </c>
      <c r="F253" t="s">
        <v>15</v>
      </c>
      <c r="G253">
        <v>35</v>
      </c>
      <c r="H253" s="4">
        <v>10</v>
      </c>
      <c r="I253" s="4">
        <v>350</v>
      </c>
    </row>
    <row r="254" spans="1:9" x14ac:dyDescent="0.25">
      <c r="A254" s="7">
        <v>42755</v>
      </c>
      <c r="B254" s="6">
        <f t="shared" si="6"/>
        <v>1</v>
      </c>
      <c r="C254" s="6" t="str">
        <f t="shared" si="7"/>
        <v>Jan</v>
      </c>
      <c r="D254" t="s">
        <v>13</v>
      </c>
      <c r="E254" t="s">
        <v>35</v>
      </c>
      <c r="F254" t="s">
        <v>17</v>
      </c>
      <c r="G254">
        <v>21</v>
      </c>
      <c r="H254" s="4">
        <v>11</v>
      </c>
      <c r="I254" s="4">
        <v>231</v>
      </c>
    </row>
    <row r="255" spans="1:9" x14ac:dyDescent="0.25">
      <c r="A255" s="7">
        <v>42958</v>
      </c>
      <c r="B255" s="6">
        <f t="shared" si="6"/>
        <v>8</v>
      </c>
      <c r="C255" s="6" t="str">
        <f t="shared" si="7"/>
        <v>Aug</v>
      </c>
      <c r="D255" t="s">
        <v>18</v>
      </c>
      <c r="E255" t="s">
        <v>28</v>
      </c>
      <c r="F255" t="s">
        <v>32</v>
      </c>
      <c r="G255">
        <v>7</v>
      </c>
      <c r="H255" s="4">
        <v>19</v>
      </c>
      <c r="I255" s="4">
        <v>133</v>
      </c>
    </row>
    <row r="256" spans="1:9" x14ac:dyDescent="0.25">
      <c r="A256" s="7">
        <v>42987</v>
      </c>
      <c r="B256" s="6">
        <f t="shared" si="6"/>
        <v>9</v>
      </c>
      <c r="C256" s="6" t="str">
        <f t="shared" si="7"/>
        <v>Sep</v>
      </c>
      <c r="D256" t="s">
        <v>21</v>
      </c>
      <c r="E256" t="s">
        <v>8</v>
      </c>
      <c r="F256" t="s">
        <v>27</v>
      </c>
      <c r="G256">
        <v>15</v>
      </c>
      <c r="H256" s="4">
        <v>13</v>
      </c>
      <c r="I256" s="4">
        <v>195</v>
      </c>
    </row>
    <row r="257" spans="1:9" x14ac:dyDescent="0.25">
      <c r="A257" s="7">
        <v>42801</v>
      </c>
      <c r="B257" s="6">
        <f t="shared" si="6"/>
        <v>3</v>
      </c>
      <c r="C257" s="6" t="str">
        <f t="shared" si="7"/>
        <v>Mar</v>
      </c>
      <c r="D257" t="s">
        <v>18</v>
      </c>
      <c r="E257" t="s">
        <v>26</v>
      </c>
      <c r="F257" t="s">
        <v>17</v>
      </c>
      <c r="G257">
        <v>27</v>
      </c>
      <c r="H257" s="4">
        <v>11</v>
      </c>
      <c r="I257" s="4">
        <v>297</v>
      </c>
    </row>
    <row r="258" spans="1:9" x14ac:dyDescent="0.25">
      <c r="A258" s="7">
        <v>43099</v>
      </c>
      <c r="B258" s="6">
        <f t="shared" si="6"/>
        <v>12</v>
      </c>
      <c r="C258" s="6" t="str">
        <f t="shared" si="7"/>
        <v>Dec</v>
      </c>
      <c r="D258" t="s">
        <v>29</v>
      </c>
      <c r="E258" t="s">
        <v>31</v>
      </c>
      <c r="F258" t="s">
        <v>24</v>
      </c>
      <c r="G258">
        <v>18</v>
      </c>
      <c r="H258" s="4">
        <v>8</v>
      </c>
      <c r="I258" s="4">
        <v>144</v>
      </c>
    </row>
    <row r="259" spans="1:9" x14ac:dyDescent="0.25">
      <c r="A259" s="7">
        <v>43054</v>
      </c>
      <c r="B259" s="6">
        <f t="shared" ref="B259:B322" si="8">MONTH(A259)</f>
        <v>11</v>
      </c>
      <c r="C259" s="6" t="str">
        <f t="shared" si="7"/>
        <v>Nov</v>
      </c>
      <c r="D259" t="s">
        <v>16</v>
      </c>
      <c r="E259" t="s">
        <v>35</v>
      </c>
      <c r="F259" t="s">
        <v>25</v>
      </c>
      <c r="G259">
        <v>24</v>
      </c>
      <c r="H259" s="4">
        <v>15</v>
      </c>
      <c r="I259" s="4">
        <v>360</v>
      </c>
    </row>
    <row r="260" spans="1:9" x14ac:dyDescent="0.25">
      <c r="A260" s="7">
        <v>42751</v>
      </c>
      <c r="B260" s="6">
        <f t="shared" si="8"/>
        <v>1</v>
      </c>
      <c r="C260" s="6" t="str">
        <f t="shared" ref="C260:C323" si="9">TEXT(B260*29,"MMM")</f>
        <v>Jan</v>
      </c>
      <c r="D260" t="s">
        <v>29</v>
      </c>
      <c r="E260" t="s">
        <v>11</v>
      </c>
      <c r="F260" t="s">
        <v>17</v>
      </c>
      <c r="G260">
        <v>40</v>
      </c>
      <c r="H260" s="4">
        <v>11</v>
      </c>
      <c r="I260" s="4">
        <v>440</v>
      </c>
    </row>
    <row r="261" spans="1:9" x14ac:dyDescent="0.25">
      <c r="A261" s="7">
        <v>42802</v>
      </c>
      <c r="B261" s="6">
        <f t="shared" si="8"/>
        <v>3</v>
      </c>
      <c r="C261" s="6" t="str">
        <f t="shared" si="9"/>
        <v>Mar</v>
      </c>
      <c r="D261" t="s">
        <v>29</v>
      </c>
      <c r="E261" t="s">
        <v>22</v>
      </c>
      <c r="F261" t="s">
        <v>24</v>
      </c>
      <c r="G261">
        <v>26</v>
      </c>
      <c r="H261" s="4">
        <v>8</v>
      </c>
      <c r="I261" s="4">
        <v>208</v>
      </c>
    </row>
    <row r="262" spans="1:9" x14ac:dyDescent="0.25">
      <c r="A262" s="7">
        <v>42904</v>
      </c>
      <c r="B262" s="6">
        <f t="shared" si="8"/>
        <v>6</v>
      </c>
      <c r="C262" s="6" t="str">
        <f t="shared" si="9"/>
        <v>Jun</v>
      </c>
      <c r="D262" t="s">
        <v>18</v>
      </c>
      <c r="E262" t="s">
        <v>26</v>
      </c>
      <c r="F262" t="s">
        <v>12</v>
      </c>
      <c r="G262">
        <v>22</v>
      </c>
      <c r="H262" s="4">
        <v>25</v>
      </c>
      <c r="I262" s="4">
        <v>550</v>
      </c>
    </row>
    <row r="263" spans="1:9" x14ac:dyDescent="0.25">
      <c r="A263" s="7">
        <v>42827</v>
      </c>
      <c r="B263" s="6">
        <f t="shared" si="8"/>
        <v>4</v>
      </c>
      <c r="C263" s="6" t="str">
        <f t="shared" si="9"/>
        <v>Apr</v>
      </c>
      <c r="D263" t="s">
        <v>21</v>
      </c>
      <c r="E263" t="s">
        <v>22</v>
      </c>
      <c r="F263" t="s">
        <v>25</v>
      </c>
      <c r="G263">
        <v>10</v>
      </c>
      <c r="H263" s="4">
        <v>15</v>
      </c>
      <c r="I263" s="4">
        <v>150</v>
      </c>
    </row>
    <row r="264" spans="1:9" x14ac:dyDescent="0.25">
      <c r="A264" s="7">
        <v>43002</v>
      </c>
      <c r="B264" s="6">
        <f t="shared" si="8"/>
        <v>9</v>
      </c>
      <c r="C264" s="6" t="str">
        <f t="shared" si="9"/>
        <v>Sep</v>
      </c>
      <c r="D264" t="s">
        <v>18</v>
      </c>
      <c r="E264" t="s">
        <v>28</v>
      </c>
      <c r="F264" t="s">
        <v>25</v>
      </c>
      <c r="G264">
        <v>22</v>
      </c>
      <c r="H264" s="4">
        <v>15</v>
      </c>
      <c r="I264" s="4">
        <v>330</v>
      </c>
    </row>
    <row r="265" spans="1:9" x14ac:dyDescent="0.25">
      <c r="A265" s="7">
        <v>42925</v>
      </c>
      <c r="B265" s="6">
        <f t="shared" si="8"/>
        <v>7</v>
      </c>
      <c r="C265" s="6" t="str">
        <f t="shared" si="9"/>
        <v>Jul</v>
      </c>
      <c r="D265" t="s">
        <v>21</v>
      </c>
      <c r="E265" t="s">
        <v>30</v>
      </c>
      <c r="F265" t="s">
        <v>20</v>
      </c>
      <c r="G265">
        <v>35</v>
      </c>
      <c r="H265" s="4">
        <v>2</v>
      </c>
      <c r="I265" s="4">
        <v>70</v>
      </c>
    </row>
    <row r="266" spans="1:9" x14ac:dyDescent="0.25">
      <c r="A266" s="7">
        <v>42883</v>
      </c>
      <c r="B266" s="6">
        <f t="shared" si="8"/>
        <v>5</v>
      </c>
      <c r="C266" s="6" t="str">
        <f t="shared" si="9"/>
        <v>May</v>
      </c>
      <c r="D266" t="s">
        <v>7</v>
      </c>
      <c r="E266" t="s">
        <v>28</v>
      </c>
      <c r="F266" t="s">
        <v>12</v>
      </c>
      <c r="G266">
        <v>50</v>
      </c>
      <c r="H266" s="4">
        <v>25</v>
      </c>
      <c r="I266" s="4">
        <v>1250</v>
      </c>
    </row>
    <row r="267" spans="1:9" x14ac:dyDescent="0.25">
      <c r="A267" s="7">
        <v>42893</v>
      </c>
      <c r="B267" s="6">
        <f t="shared" si="8"/>
        <v>6</v>
      </c>
      <c r="C267" s="6" t="str">
        <f t="shared" si="9"/>
        <v>Jun</v>
      </c>
      <c r="D267" t="s">
        <v>21</v>
      </c>
      <c r="E267" t="s">
        <v>11</v>
      </c>
      <c r="F267" t="s">
        <v>12</v>
      </c>
      <c r="G267">
        <v>29</v>
      </c>
      <c r="H267" s="4">
        <v>25</v>
      </c>
      <c r="I267" s="4">
        <v>725</v>
      </c>
    </row>
    <row r="268" spans="1:9" x14ac:dyDescent="0.25">
      <c r="A268" s="7">
        <v>42778</v>
      </c>
      <c r="B268" s="6">
        <f t="shared" si="8"/>
        <v>2</v>
      </c>
      <c r="C268" s="6" t="str">
        <f t="shared" si="9"/>
        <v>Feb</v>
      </c>
      <c r="D268" t="s">
        <v>33</v>
      </c>
      <c r="E268" t="s">
        <v>26</v>
      </c>
      <c r="F268" t="s">
        <v>17</v>
      </c>
      <c r="G268">
        <v>34</v>
      </c>
      <c r="H268" s="4">
        <v>11</v>
      </c>
      <c r="I268" s="4">
        <v>374</v>
      </c>
    </row>
    <row r="269" spans="1:9" x14ac:dyDescent="0.25">
      <c r="A269" s="7">
        <v>42996</v>
      </c>
      <c r="B269" s="6">
        <f t="shared" si="8"/>
        <v>9</v>
      </c>
      <c r="C269" s="6" t="str">
        <f t="shared" si="9"/>
        <v>Sep</v>
      </c>
      <c r="D269" t="s">
        <v>7</v>
      </c>
      <c r="E269" t="s">
        <v>22</v>
      </c>
      <c r="F269" t="s">
        <v>12</v>
      </c>
      <c r="G269">
        <v>13</v>
      </c>
      <c r="H269" s="4">
        <v>25</v>
      </c>
      <c r="I269" s="4">
        <v>325</v>
      </c>
    </row>
    <row r="270" spans="1:9" x14ac:dyDescent="0.25">
      <c r="A270" s="7">
        <v>42956</v>
      </c>
      <c r="B270" s="6">
        <f t="shared" si="8"/>
        <v>8</v>
      </c>
      <c r="C270" s="6" t="str">
        <f t="shared" si="9"/>
        <v>Aug</v>
      </c>
      <c r="D270" t="s">
        <v>16</v>
      </c>
      <c r="E270" t="s">
        <v>22</v>
      </c>
      <c r="F270" t="s">
        <v>12</v>
      </c>
      <c r="G270">
        <v>16</v>
      </c>
      <c r="H270" s="4">
        <v>25</v>
      </c>
      <c r="I270" s="4">
        <v>400</v>
      </c>
    </row>
    <row r="271" spans="1:9" x14ac:dyDescent="0.25">
      <c r="A271" s="7">
        <v>42791</v>
      </c>
      <c r="B271" s="6">
        <f t="shared" si="8"/>
        <v>2</v>
      </c>
      <c r="C271" s="6" t="str">
        <f t="shared" si="9"/>
        <v>Feb</v>
      </c>
      <c r="D271" t="s">
        <v>7</v>
      </c>
      <c r="E271" t="s">
        <v>11</v>
      </c>
      <c r="F271" t="s">
        <v>32</v>
      </c>
      <c r="G271">
        <v>19</v>
      </c>
      <c r="H271" s="4">
        <v>19</v>
      </c>
      <c r="I271" s="4">
        <v>361</v>
      </c>
    </row>
    <row r="272" spans="1:9" x14ac:dyDescent="0.25">
      <c r="A272" s="7">
        <v>43031</v>
      </c>
      <c r="B272" s="6">
        <f t="shared" si="8"/>
        <v>10</v>
      </c>
      <c r="C272" s="6" t="str">
        <f t="shared" si="9"/>
        <v>Oct</v>
      </c>
      <c r="D272" t="s">
        <v>18</v>
      </c>
      <c r="E272" t="s">
        <v>26</v>
      </c>
      <c r="F272" t="s">
        <v>9</v>
      </c>
      <c r="G272">
        <v>39</v>
      </c>
      <c r="H272" s="4">
        <v>5</v>
      </c>
      <c r="I272" s="4">
        <v>195</v>
      </c>
    </row>
    <row r="273" spans="1:9" x14ac:dyDescent="0.25">
      <c r="A273" s="7">
        <v>42821</v>
      </c>
      <c r="B273" s="6">
        <f t="shared" si="8"/>
        <v>3</v>
      </c>
      <c r="C273" s="6" t="str">
        <f t="shared" si="9"/>
        <v>Mar</v>
      </c>
      <c r="D273" t="s">
        <v>36</v>
      </c>
      <c r="E273" t="s">
        <v>22</v>
      </c>
      <c r="F273" t="s">
        <v>15</v>
      </c>
      <c r="G273">
        <v>16</v>
      </c>
      <c r="H273" s="4">
        <v>10</v>
      </c>
      <c r="I273" s="4">
        <v>160</v>
      </c>
    </row>
    <row r="274" spans="1:9" x14ac:dyDescent="0.25">
      <c r="A274" s="7">
        <v>42789</v>
      </c>
      <c r="B274" s="6">
        <f t="shared" si="8"/>
        <v>2</v>
      </c>
      <c r="C274" s="6" t="str">
        <f t="shared" si="9"/>
        <v>Feb</v>
      </c>
      <c r="D274" t="s">
        <v>23</v>
      </c>
      <c r="E274" t="s">
        <v>35</v>
      </c>
      <c r="F274" t="s">
        <v>25</v>
      </c>
      <c r="G274">
        <v>37</v>
      </c>
      <c r="H274" s="4">
        <v>15</v>
      </c>
      <c r="I274" s="4">
        <v>555</v>
      </c>
    </row>
    <row r="275" spans="1:9" x14ac:dyDescent="0.25">
      <c r="A275" s="7">
        <v>42927</v>
      </c>
      <c r="B275" s="6">
        <f t="shared" si="8"/>
        <v>7</v>
      </c>
      <c r="C275" s="6" t="str">
        <f t="shared" si="9"/>
        <v>Jul</v>
      </c>
      <c r="D275" t="s">
        <v>29</v>
      </c>
      <c r="E275" t="s">
        <v>8</v>
      </c>
      <c r="F275" t="s">
        <v>15</v>
      </c>
      <c r="G275">
        <v>6</v>
      </c>
      <c r="H275" s="4">
        <v>10</v>
      </c>
      <c r="I275" s="4">
        <v>60</v>
      </c>
    </row>
    <row r="276" spans="1:9" x14ac:dyDescent="0.25">
      <c r="A276" s="7">
        <v>42780</v>
      </c>
      <c r="B276" s="6">
        <f t="shared" si="8"/>
        <v>2</v>
      </c>
      <c r="C276" s="6" t="str">
        <f t="shared" si="9"/>
        <v>Feb</v>
      </c>
      <c r="D276" t="s">
        <v>23</v>
      </c>
      <c r="E276" t="s">
        <v>35</v>
      </c>
      <c r="F276" t="s">
        <v>15</v>
      </c>
      <c r="G276">
        <v>36</v>
      </c>
      <c r="H276" s="4">
        <v>10</v>
      </c>
      <c r="I276" s="4">
        <v>360</v>
      </c>
    </row>
    <row r="277" spans="1:9" x14ac:dyDescent="0.25">
      <c r="A277" s="7">
        <v>43032</v>
      </c>
      <c r="B277" s="6">
        <f t="shared" si="8"/>
        <v>10</v>
      </c>
      <c r="C277" s="6" t="str">
        <f t="shared" si="9"/>
        <v>Oct</v>
      </c>
      <c r="D277" t="s">
        <v>29</v>
      </c>
      <c r="E277" t="s">
        <v>28</v>
      </c>
      <c r="F277" t="s">
        <v>27</v>
      </c>
      <c r="G277">
        <v>47</v>
      </c>
      <c r="H277" s="4">
        <v>13</v>
      </c>
      <c r="I277" s="4">
        <v>611</v>
      </c>
    </row>
    <row r="278" spans="1:9" x14ac:dyDescent="0.25">
      <c r="A278" s="7">
        <v>43098</v>
      </c>
      <c r="B278" s="6">
        <f t="shared" si="8"/>
        <v>12</v>
      </c>
      <c r="C278" s="6" t="str">
        <f t="shared" si="9"/>
        <v>Dec</v>
      </c>
      <c r="D278" t="s">
        <v>10</v>
      </c>
      <c r="E278" t="s">
        <v>19</v>
      </c>
      <c r="F278" t="s">
        <v>32</v>
      </c>
      <c r="G278">
        <v>28</v>
      </c>
      <c r="H278" s="4">
        <v>19</v>
      </c>
      <c r="I278" s="4">
        <v>532</v>
      </c>
    </row>
    <row r="279" spans="1:9" x14ac:dyDescent="0.25">
      <c r="A279" s="7">
        <v>42873</v>
      </c>
      <c r="B279" s="6">
        <f t="shared" si="8"/>
        <v>5</v>
      </c>
      <c r="C279" s="6" t="str">
        <f t="shared" si="9"/>
        <v>May</v>
      </c>
      <c r="D279" t="s">
        <v>10</v>
      </c>
      <c r="E279" t="s">
        <v>14</v>
      </c>
      <c r="F279" t="s">
        <v>17</v>
      </c>
      <c r="G279">
        <v>6</v>
      </c>
      <c r="H279" s="4">
        <v>11</v>
      </c>
      <c r="I279" s="4">
        <v>66</v>
      </c>
    </row>
    <row r="280" spans="1:9" x14ac:dyDescent="0.25">
      <c r="A280" s="7">
        <v>42844</v>
      </c>
      <c r="B280" s="6">
        <f t="shared" si="8"/>
        <v>4</v>
      </c>
      <c r="C280" s="6" t="str">
        <f t="shared" si="9"/>
        <v>Apr</v>
      </c>
      <c r="D280" t="s">
        <v>21</v>
      </c>
      <c r="E280" t="s">
        <v>31</v>
      </c>
      <c r="F280" t="s">
        <v>32</v>
      </c>
      <c r="G280">
        <v>15</v>
      </c>
      <c r="H280" s="4">
        <v>19</v>
      </c>
      <c r="I280" s="4">
        <v>285</v>
      </c>
    </row>
    <row r="281" spans="1:9" x14ac:dyDescent="0.25">
      <c r="A281" s="7">
        <v>43067</v>
      </c>
      <c r="B281" s="6">
        <f t="shared" si="8"/>
        <v>11</v>
      </c>
      <c r="C281" s="6" t="str">
        <f t="shared" si="9"/>
        <v>Nov</v>
      </c>
      <c r="D281" t="s">
        <v>29</v>
      </c>
      <c r="E281" t="s">
        <v>8</v>
      </c>
      <c r="F281" t="s">
        <v>9</v>
      </c>
      <c r="G281">
        <v>32</v>
      </c>
      <c r="H281" s="4">
        <v>5</v>
      </c>
      <c r="I281" s="4">
        <v>160</v>
      </c>
    </row>
    <row r="282" spans="1:9" x14ac:dyDescent="0.25">
      <c r="A282" s="7">
        <v>42933</v>
      </c>
      <c r="B282" s="6">
        <f t="shared" si="8"/>
        <v>7</v>
      </c>
      <c r="C282" s="6" t="str">
        <f t="shared" si="9"/>
        <v>Jul</v>
      </c>
      <c r="D282" t="s">
        <v>18</v>
      </c>
      <c r="E282" t="s">
        <v>30</v>
      </c>
      <c r="F282" t="s">
        <v>27</v>
      </c>
      <c r="G282">
        <v>42</v>
      </c>
      <c r="H282" s="4">
        <v>13</v>
      </c>
      <c r="I282" s="4">
        <v>546</v>
      </c>
    </row>
    <row r="283" spans="1:9" x14ac:dyDescent="0.25">
      <c r="A283" s="7">
        <v>42844</v>
      </c>
      <c r="B283" s="6">
        <f t="shared" si="8"/>
        <v>4</v>
      </c>
      <c r="C283" s="6" t="str">
        <f t="shared" si="9"/>
        <v>Apr</v>
      </c>
      <c r="D283" t="s">
        <v>29</v>
      </c>
      <c r="E283" t="s">
        <v>28</v>
      </c>
      <c r="F283" t="s">
        <v>20</v>
      </c>
      <c r="G283">
        <v>1</v>
      </c>
      <c r="H283" s="4">
        <v>2</v>
      </c>
      <c r="I283" s="4">
        <v>2</v>
      </c>
    </row>
    <row r="284" spans="1:9" x14ac:dyDescent="0.25">
      <c r="A284" s="7">
        <v>43076</v>
      </c>
      <c r="B284" s="6">
        <f t="shared" si="8"/>
        <v>12</v>
      </c>
      <c r="C284" s="6" t="str">
        <f t="shared" si="9"/>
        <v>Dec</v>
      </c>
      <c r="D284" t="s">
        <v>23</v>
      </c>
      <c r="E284" t="s">
        <v>31</v>
      </c>
      <c r="F284" t="s">
        <v>32</v>
      </c>
      <c r="G284">
        <v>31</v>
      </c>
      <c r="H284" s="4">
        <v>19</v>
      </c>
      <c r="I284" s="4">
        <v>589</v>
      </c>
    </row>
    <row r="285" spans="1:9" x14ac:dyDescent="0.25">
      <c r="A285" s="7">
        <v>42933</v>
      </c>
      <c r="B285" s="6">
        <f t="shared" si="8"/>
        <v>7</v>
      </c>
      <c r="C285" s="6" t="str">
        <f t="shared" si="9"/>
        <v>Jul</v>
      </c>
      <c r="D285" t="s">
        <v>33</v>
      </c>
      <c r="E285" t="s">
        <v>19</v>
      </c>
      <c r="F285" t="s">
        <v>34</v>
      </c>
      <c r="G285">
        <v>38</v>
      </c>
      <c r="H285" s="4">
        <v>50</v>
      </c>
      <c r="I285" s="4">
        <v>1900</v>
      </c>
    </row>
    <row r="286" spans="1:9" x14ac:dyDescent="0.25">
      <c r="A286" s="7">
        <v>42939</v>
      </c>
      <c r="B286" s="6">
        <f t="shared" si="8"/>
        <v>7</v>
      </c>
      <c r="C286" s="6" t="str">
        <f t="shared" si="9"/>
        <v>Jul</v>
      </c>
      <c r="D286" t="s">
        <v>23</v>
      </c>
      <c r="E286" t="s">
        <v>11</v>
      </c>
      <c r="F286" t="s">
        <v>32</v>
      </c>
      <c r="G286">
        <v>39</v>
      </c>
      <c r="H286" s="4">
        <v>19</v>
      </c>
      <c r="I286" s="4">
        <v>741</v>
      </c>
    </row>
    <row r="287" spans="1:9" x14ac:dyDescent="0.25">
      <c r="A287" s="7">
        <v>43011</v>
      </c>
      <c r="B287" s="6">
        <f t="shared" si="8"/>
        <v>10</v>
      </c>
      <c r="C287" s="6" t="str">
        <f t="shared" si="9"/>
        <v>Oct</v>
      </c>
      <c r="D287" t="s">
        <v>29</v>
      </c>
      <c r="E287" t="s">
        <v>22</v>
      </c>
      <c r="F287" t="s">
        <v>24</v>
      </c>
      <c r="G287">
        <v>27</v>
      </c>
      <c r="H287" s="4">
        <v>8</v>
      </c>
      <c r="I287" s="4">
        <v>216</v>
      </c>
    </row>
    <row r="288" spans="1:9" x14ac:dyDescent="0.25">
      <c r="A288" s="7">
        <v>42994</v>
      </c>
      <c r="B288" s="6">
        <f t="shared" si="8"/>
        <v>9</v>
      </c>
      <c r="C288" s="6" t="str">
        <f t="shared" si="9"/>
        <v>Sep</v>
      </c>
      <c r="D288" t="s">
        <v>18</v>
      </c>
      <c r="E288" t="s">
        <v>11</v>
      </c>
      <c r="F288" t="s">
        <v>17</v>
      </c>
      <c r="G288">
        <v>16</v>
      </c>
      <c r="H288" s="4">
        <v>11</v>
      </c>
      <c r="I288" s="4">
        <v>176</v>
      </c>
    </row>
    <row r="289" spans="1:9" x14ac:dyDescent="0.25">
      <c r="A289" s="7">
        <v>42883</v>
      </c>
      <c r="B289" s="6">
        <f t="shared" si="8"/>
        <v>5</v>
      </c>
      <c r="C289" s="6" t="str">
        <f t="shared" si="9"/>
        <v>May</v>
      </c>
      <c r="D289" t="s">
        <v>10</v>
      </c>
      <c r="E289" t="s">
        <v>35</v>
      </c>
      <c r="F289" t="s">
        <v>32</v>
      </c>
      <c r="G289">
        <v>46</v>
      </c>
      <c r="H289" s="4">
        <v>19</v>
      </c>
      <c r="I289" s="4">
        <v>874</v>
      </c>
    </row>
    <row r="290" spans="1:9" x14ac:dyDescent="0.25">
      <c r="A290" s="7">
        <v>43000</v>
      </c>
      <c r="B290" s="6">
        <f t="shared" si="8"/>
        <v>9</v>
      </c>
      <c r="C290" s="6" t="str">
        <f t="shared" si="9"/>
        <v>Sep</v>
      </c>
      <c r="D290" t="s">
        <v>10</v>
      </c>
      <c r="E290" t="s">
        <v>35</v>
      </c>
      <c r="F290" t="s">
        <v>15</v>
      </c>
      <c r="G290">
        <v>35</v>
      </c>
      <c r="H290" s="4">
        <v>10</v>
      </c>
      <c r="I290" s="4">
        <v>350</v>
      </c>
    </row>
    <row r="291" spans="1:9" x14ac:dyDescent="0.25">
      <c r="A291" s="7">
        <v>43044</v>
      </c>
      <c r="B291" s="6">
        <f t="shared" si="8"/>
        <v>11</v>
      </c>
      <c r="C291" s="6" t="str">
        <f t="shared" si="9"/>
        <v>Nov</v>
      </c>
      <c r="D291" t="s">
        <v>7</v>
      </c>
      <c r="E291" t="s">
        <v>14</v>
      </c>
      <c r="F291" t="s">
        <v>15</v>
      </c>
      <c r="G291">
        <v>11</v>
      </c>
      <c r="H291" s="4">
        <v>10</v>
      </c>
      <c r="I291" s="4">
        <v>110</v>
      </c>
    </row>
    <row r="292" spans="1:9" x14ac:dyDescent="0.25">
      <c r="A292" s="7">
        <v>43030</v>
      </c>
      <c r="B292" s="6">
        <f t="shared" si="8"/>
        <v>10</v>
      </c>
      <c r="C292" s="6" t="str">
        <f t="shared" si="9"/>
        <v>Oct</v>
      </c>
      <c r="D292" t="s">
        <v>33</v>
      </c>
      <c r="E292" t="s">
        <v>31</v>
      </c>
      <c r="F292" t="s">
        <v>34</v>
      </c>
      <c r="G292">
        <v>18</v>
      </c>
      <c r="H292" s="4">
        <v>50</v>
      </c>
      <c r="I292" s="4">
        <v>900</v>
      </c>
    </row>
    <row r="293" spans="1:9" x14ac:dyDescent="0.25">
      <c r="A293" s="7">
        <v>42776</v>
      </c>
      <c r="B293" s="6">
        <f t="shared" si="8"/>
        <v>2</v>
      </c>
      <c r="C293" s="6" t="str">
        <f t="shared" si="9"/>
        <v>Feb</v>
      </c>
      <c r="D293" t="s">
        <v>18</v>
      </c>
      <c r="E293" t="s">
        <v>31</v>
      </c>
      <c r="F293" t="s">
        <v>32</v>
      </c>
      <c r="G293">
        <v>48</v>
      </c>
      <c r="H293" s="4">
        <v>19</v>
      </c>
      <c r="I293" s="4">
        <v>912</v>
      </c>
    </row>
    <row r="294" spans="1:9" x14ac:dyDescent="0.25">
      <c r="A294" s="7">
        <v>43098</v>
      </c>
      <c r="B294" s="6">
        <f t="shared" si="8"/>
        <v>12</v>
      </c>
      <c r="C294" s="6" t="str">
        <f t="shared" si="9"/>
        <v>Dec</v>
      </c>
      <c r="D294" t="s">
        <v>23</v>
      </c>
      <c r="E294" t="s">
        <v>8</v>
      </c>
      <c r="F294" t="s">
        <v>9</v>
      </c>
      <c r="G294">
        <v>38</v>
      </c>
      <c r="H294" s="4">
        <v>5</v>
      </c>
      <c r="I294" s="4">
        <v>190</v>
      </c>
    </row>
    <row r="295" spans="1:9" x14ac:dyDescent="0.25">
      <c r="A295" s="7">
        <v>43004</v>
      </c>
      <c r="B295" s="6">
        <f t="shared" si="8"/>
        <v>9</v>
      </c>
      <c r="C295" s="6" t="str">
        <f t="shared" si="9"/>
        <v>Sep</v>
      </c>
      <c r="D295" t="s">
        <v>16</v>
      </c>
      <c r="E295" t="s">
        <v>8</v>
      </c>
      <c r="F295" t="s">
        <v>12</v>
      </c>
      <c r="G295">
        <v>39</v>
      </c>
      <c r="H295" s="4">
        <v>25</v>
      </c>
      <c r="I295" s="4">
        <v>975</v>
      </c>
    </row>
    <row r="296" spans="1:9" x14ac:dyDescent="0.25">
      <c r="A296" s="7">
        <v>42798</v>
      </c>
      <c r="B296" s="6">
        <f t="shared" si="8"/>
        <v>3</v>
      </c>
      <c r="C296" s="6" t="str">
        <f t="shared" si="9"/>
        <v>Mar</v>
      </c>
      <c r="D296" t="s">
        <v>33</v>
      </c>
      <c r="E296" t="s">
        <v>8</v>
      </c>
      <c r="F296" t="s">
        <v>25</v>
      </c>
      <c r="G296">
        <v>6</v>
      </c>
      <c r="H296" s="4">
        <v>15</v>
      </c>
      <c r="I296" s="4">
        <v>90</v>
      </c>
    </row>
    <row r="297" spans="1:9" x14ac:dyDescent="0.25">
      <c r="A297" s="7">
        <v>43032</v>
      </c>
      <c r="B297" s="6">
        <f t="shared" si="8"/>
        <v>10</v>
      </c>
      <c r="C297" s="6" t="str">
        <f t="shared" si="9"/>
        <v>Oct</v>
      </c>
      <c r="D297" t="s">
        <v>16</v>
      </c>
      <c r="E297" t="s">
        <v>31</v>
      </c>
      <c r="F297" t="s">
        <v>12</v>
      </c>
      <c r="G297">
        <v>21</v>
      </c>
      <c r="H297" s="4">
        <v>25</v>
      </c>
      <c r="I297" s="4">
        <v>525</v>
      </c>
    </row>
    <row r="298" spans="1:9" x14ac:dyDescent="0.25">
      <c r="A298" s="7">
        <v>43099</v>
      </c>
      <c r="B298" s="6">
        <f t="shared" si="8"/>
        <v>12</v>
      </c>
      <c r="C298" s="6" t="str">
        <f t="shared" si="9"/>
        <v>Dec</v>
      </c>
      <c r="D298" t="s">
        <v>23</v>
      </c>
      <c r="E298" t="s">
        <v>19</v>
      </c>
      <c r="F298" t="s">
        <v>32</v>
      </c>
      <c r="G298">
        <v>15</v>
      </c>
      <c r="H298" s="4">
        <v>19</v>
      </c>
      <c r="I298" s="4">
        <v>285</v>
      </c>
    </row>
    <row r="299" spans="1:9" x14ac:dyDescent="0.25">
      <c r="A299" s="7">
        <v>42858</v>
      </c>
      <c r="B299" s="6">
        <f t="shared" si="8"/>
        <v>5</v>
      </c>
      <c r="C299" s="6" t="str">
        <f t="shared" si="9"/>
        <v>May</v>
      </c>
      <c r="D299" t="s">
        <v>33</v>
      </c>
      <c r="E299" t="s">
        <v>8</v>
      </c>
      <c r="F299" t="s">
        <v>24</v>
      </c>
      <c r="G299">
        <v>38</v>
      </c>
      <c r="H299" s="4">
        <v>8</v>
      </c>
      <c r="I299" s="4">
        <v>304</v>
      </c>
    </row>
    <row r="300" spans="1:9" x14ac:dyDescent="0.25">
      <c r="A300" s="7">
        <v>43002</v>
      </c>
      <c r="B300" s="6">
        <f t="shared" si="8"/>
        <v>9</v>
      </c>
      <c r="C300" s="6" t="str">
        <f t="shared" si="9"/>
        <v>Sep</v>
      </c>
      <c r="D300" t="s">
        <v>7</v>
      </c>
      <c r="E300" t="s">
        <v>8</v>
      </c>
      <c r="F300" t="s">
        <v>12</v>
      </c>
      <c r="G300">
        <v>15</v>
      </c>
      <c r="H300" s="4">
        <v>25</v>
      </c>
      <c r="I300" s="4">
        <v>375</v>
      </c>
    </row>
    <row r="301" spans="1:9" x14ac:dyDescent="0.25">
      <c r="A301" s="7">
        <v>43026</v>
      </c>
      <c r="B301" s="6">
        <f t="shared" si="8"/>
        <v>10</v>
      </c>
      <c r="C301" s="6" t="str">
        <f t="shared" si="9"/>
        <v>Oct</v>
      </c>
      <c r="D301" t="s">
        <v>21</v>
      </c>
      <c r="E301" t="s">
        <v>11</v>
      </c>
      <c r="F301" t="s">
        <v>20</v>
      </c>
      <c r="G301">
        <v>14</v>
      </c>
      <c r="H301" s="4">
        <v>2</v>
      </c>
      <c r="I301" s="4">
        <v>28</v>
      </c>
    </row>
    <row r="302" spans="1:9" x14ac:dyDescent="0.25">
      <c r="A302" s="7">
        <v>43062</v>
      </c>
      <c r="B302" s="6">
        <f t="shared" si="8"/>
        <v>11</v>
      </c>
      <c r="C302" s="6" t="str">
        <f t="shared" si="9"/>
        <v>Nov</v>
      </c>
      <c r="D302" t="s">
        <v>23</v>
      </c>
      <c r="E302" t="s">
        <v>30</v>
      </c>
      <c r="F302" t="s">
        <v>25</v>
      </c>
      <c r="G302">
        <v>6</v>
      </c>
      <c r="H302" s="4">
        <v>15</v>
      </c>
      <c r="I302" s="4">
        <v>90</v>
      </c>
    </row>
    <row r="303" spans="1:9" x14ac:dyDescent="0.25">
      <c r="A303" s="7">
        <v>42865</v>
      </c>
      <c r="B303" s="6">
        <f t="shared" si="8"/>
        <v>5</v>
      </c>
      <c r="C303" s="6" t="str">
        <f t="shared" si="9"/>
        <v>May</v>
      </c>
      <c r="D303" t="s">
        <v>23</v>
      </c>
      <c r="E303" t="s">
        <v>22</v>
      </c>
      <c r="F303" t="s">
        <v>17</v>
      </c>
      <c r="G303">
        <v>19</v>
      </c>
      <c r="H303" s="4">
        <v>11</v>
      </c>
      <c r="I303" s="4">
        <v>209</v>
      </c>
    </row>
    <row r="304" spans="1:9" x14ac:dyDescent="0.25">
      <c r="A304" s="7">
        <v>42823</v>
      </c>
      <c r="B304" s="6">
        <f t="shared" si="8"/>
        <v>3</v>
      </c>
      <c r="C304" s="6" t="str">
        <f t="shared" si="9"/>
        <v>Mar</v>
      </c>
      <c r="D304" t="s">
        <v>16</v>
      </c>
      <c r="E304" t="s">
        <v>26</v>
      </c>
      <c r="F304" t="s">
        <v>17</v>
      </c>
      <c r="G304">
        <v>32</v>
      </c>
      <c r="H304" s="4">
        <v>11</v>
      </c>
      <c r="I304" s="4">
        <v>352</v>
      </c>
    </row>
    <row r="305" spans="1:9" x14ac:dyDescent="0.25">
      <c r="A305" s="7">
        <v>43016</v>
      </c>
      <c r="B305" s="6">
        <f t="shared" si="8"/>
        <v>10</v>
      </c>
      <c r="C305" s="6" t="str">
        <f t="shared" si="9"/>
        <v>Oct</v>
      </c>
      <c r="D305" t="s">
        <v>7</v>
      </c>
      <c r="E305" t="s">
        <v>31</v>
      </c>
      <c r="F305" t="s">
        <v>25</v>
      </c>
      <c r="G305">
        <v>31</v>
      </c>
      <c r="H305" s="4">
        <v>15</v>
      </c>
      <c r="I305" s="4">
        <v>465</v>
      </c>
    </row>
    <row r="306" spans="1:9" x14ac:dyDescent="0.25">
      <c r="A306" s="7">
        <v>42932</v>
      </c>
      <c r="B306" s="6">
        <f t="shared" si="8"/>
        <v>7</v>
      </c>
      <c r="C306" s="6" t="str">
        <f t="shared" si="9"/>
        <v>Jul</v>
      </c>
      <c r="D306" t="s">
        <v>16</v>
      </c>
      <c r="E306" t="s">
        <v>31</v>
      </c>
      <c r="F306" t="s">
        <v>25</v>
      </c>
      <c r="G306">
        <v>21</v>
      </c>
      <c r="H306" s="4">
        <v>15</v>
      </c>
      <c r="I306" s="4">
        <v>315</v>
      </c>
    </row>
    <row r="307" spans="1:9" x14ac:dyDescent="0.25">
      <c r="A307" s="7">
        <v>42977</v>
      </c>
      <c r="B307" s="6">
        <f t="shared" si="8"/>
        <v>8</v>
      </c>
      <c r="C307" s="6" t="str">
        <f t="shared" si="9"/>
        <v>Aug</v>
      </c>
      <c r="D307" t="s">
        <v>21</v>
      </c>
      <c r="E307" t="s">
        <v>35</v>
      </c>
      <c r="F307" t="s">
        <v>32</v>
      </c>
      <c r="G307">
        <v>25</v>
      </c>
      <c r="H307" s="4">
        <v>19</v>
      </c>
      <c r="I307" s="4">
        <v>475</v>
      </c>
    </row>
    <row r="308" spans="1:9" x14ac:dyDescent="0.25">
      <c r="A308" s="7">
        <v>42953</v>
      </c>
      <c r="B308" s="6">
        <f t="shared" si="8"/>
        <v>8</v>
      </c>
      <c r="C308" s="6" t="str">
        <f t="shared" si="9"/>
        <v>Aug</v>
      </c>
      <c r="D308" t="s">
        <v>33</v>
      </c>
      <c r="E308" t="s">
        <v>31</v>
      </c>
      <c r="F308" t="s">
        <v>34</v>
      </c>
      <c r="G308">
        <v>21</v>
      </c>
      <c r="H308" s="4">
        <v>50</v>
      </c>
      <c r="I308" s="4">
        <v>1050</v>
      </c>
    </row>
    <row r="309" spans="1:9" x14ac:dyDescent="0.25">
      <c r="A309" s="7">
        <v>42907</v>
      </c>
      <c r="B309" s="6">
        <f t="shared" si="8"/>
        <v>6</v>
      </c>
      <c r="C309" s="6" t="str">
        <f t="shared" si="9"/>
        <v>Jun</v>
      </c>
      <c r="D309" t="s">
        <v>36</v>
      </c>
      <c r="E309" t="s">
        <v>31</v>
      </c>
      <c r="F309" t="s">
        <v>12</v>
      </c>
      <c r="G309">
        <v>40</v>
      </c>
      <c r="H309" s="4">
        <v>25</v>
      </c>
      <c r="I309" s="4">
        <v>1000</v>
      </c>
    </row>
    <row r="310" spans="1:9" x14ac:dyDescent="0.25">
      <c r="A310" s="7">
        <v>42880</v>
      </c>
      <c r="B310" s="6">
        <f t="shared" si="8"/>
        <v>5</v>
      </c>
      <c r="C310" s="6" t="str">
        <f t="shared" si="9"/>
        <v>May</v>
      </c>
      <c r="D310" t="s">
        <v>33</v>
      </c>
      <c r="E310" t="s">
        <v>14</v>
      </c>
      <c r="F310" t="s">
        <v>15</v>
      </c>
      <c r="G310">
        <v>43</v>
      </c>
      <c r="H310" s="4">
        <v>10</v>
      </c>
      <c r="I310" s="4">
        <v>430</v>
      </c>
    </row>
    <row r="311" spans="1:9" x14ac:dyDescent="0.25">
      <c r="A311" s="7">
        <v>42891</v>
      </c>
      <c r="B311" s="6">
        <f t="shared" si="8"/>
        <v>6</v>
      </c>
      <c r="C311" s="6" t="str">
        <f t="shared" si="9"/>
        <v>Jun</v>
      </c>
      <c r="D311" t="s">
        <v>7</v>
      </c>
      <c r="E311" t="s">
        <v>28</v>
      </c>
      <c r="F311" t="s">
        <v>12</v>
      </c>
      <c r="G311">
        <v>43</v>
      </c>
      <c r="H311" s="4">
        <v>25</v>
      </c>
      <c r="I311" s="4">
        <v>1075</v>
      </c>
    </row>
    <row r="312" spans="1:9" x14ac:dyDescent="0.25">
      <c r="A312" s="7">
        <v>42885</v>
      </c>
      <c r="B312" s="6">
        <f t="shared" si="8"/>
        <v>5</v>
      </c>
      <c r="C312" s="6" t="str">
        <f t="shared" si="9"/>
        <v>May</v>
      </c>
      <c r="D312" t="s">
        <v>21</v>
      </c>
      <c r="E312" t="s">
        <v>28</v>
      </c>
      <c r="F312" t="s">
        <v>34</v>
      </c>
      <c r="G312">
        <v>1</v>
      </c>
      <c r="H312" s="4">
        <v>50</v>
      </c>
      <c r="I312" s="4">
        <v>50</v>
      </c>
    </row>
    <row r="313" spans="1:9" x14ac:dyDescent="0.25">
      <c r="A313" s="7">
        <v>42969</v>
      </c>
      <c r="B313" s="6">
        <f t="shared" si="8"/>
        <v>8</v>
      </c>
      <c r="C313" s="6" t="str">
        <f t="shared" si="9"/>
        <v>Aug</v>
      </c>
      <c r="D313" t="s">
        <v>29</v>
      </c>
      <c r="E313" t="s">
        <v>35</v>
      </c>
      <c r="F313" t="s">
        <v>17</v>
      </c>
      <c r="G313">
        <v>7</v>
      </c>
      <c r="H313" s="4">
        <v>11</v>
      </c>
      <c r="I313" s="4">
        <v>77</v>
      </c>
    </row>
    <row r="314" spans="1:9" x14ac:dyDescent="0.25">
      <c r="A314" s="7">
        <v>42944</v>
      </c>
      <c r="B314" s="6">
        <f t="shared" si="8"/>
        <v>7</v>
      </c>
      <c r="C314" s="6" t="str">
        <f t="shared" si="9"/>
        <v>Jul</v>
      </c>
      <c r="D314" t="s">
        <v>21</v>
      </c>
      <c r="E314" t="s">
        <v>22</v>
      </c>
      <c r="F314" t="s">
        <v>20</v>
      </c>
      <c r="G314">
        <v>40</v>
      </c>
      <c r="H314" s="4">
        <v>2</v>
      </c>
      <c r="I314" s="4">
        <v>80</v>
      </c>
    </row>
    <row r="315" spans="1:9" x14ac:dyDescent="0.25">
      <c r="A315" s="7">
        <v>42948</v>
      </c>
      <c r="B315" s="6">
        <f t="shared" si="8"/>
        <v>8</v>
      </c>
      <c r="C315" s="6" t="str">
        <f t="shared" si="9"/>
        <v>Aug</v>
      </c>
      <c r="D315" t="s">
        <v>7</v>
      </c>
      <c r="E315" t="s">
        <v>19</v>
      </c>
      <c r="F315" t="s">
        <v>15</v>
      </c>
      <c r="G315">
        <v>22</v>
      </c>
      <c r="H315" s="4">
        <v>10</v>
      </c>
      <c r="I315" s="4">
        <v>220</v>
      </c>
    </row>
    <row r="316" spans="1:9" x14ac:dyDescent="0.25">
      <c r="A316" s="7">
        <v>43007</v>
      </c>
      <c r="B316" s="6">
        <f t="shared" si="8"/>
        <v>9</v>
      </c>
      <c r="C316" s="6" t="str">
        <f t="shared" si="9"/>
        <v>Sep</v>
      </c>
      <c r="D316" t="s">
        <v>29</v>
      </c>
      <c r="E316" t="s">
        <v>11</v>
      </c>
      <c r="F316" t="s">
        <v>32</v>
      </c>
      <c r="G316">
        <v>25</v>
      </c>
      <c r="H316" s="4">
        <v>19</v>
      </c>
      <c r="I316" s="4">
        <v>475</v>
      </c>
    </row>
    <row r="317" spans="1:9" x14ac:dyDescent="0.25">
      <c r="A317" s="7">
        <v>42816</v>
      </c>
      <c r="B317" s="6">
        <f t="shared" si="8"/>
        <v>3</v>
      </c>
      <c r="C317" s="6" t="str">
        <f t="shared" si="9"/>
        <v>Mar</v>
      </c>
      <c r="D317" t="s">
        <v>23</v>
      </c>
      <c r="E317" t="s">
        <v>8</v>
      </c>
      <c r="F317" t="s">
        <v>20</v>
      </c>
      <c r="G317">
        <v>36</v>
      </c>
      <c r="H317" s="4">
        <v>2</v>
      </c>
      <c r="I317" s="4">
        <v>72</v>
      </c>
    </row>
    <row r="318" spans="1:9" x14ac:dyDescent="0.25">
      <c r="A318" s="7">
        <v>43094</v>
      </c>
      <c r="B318" s="6">
        <f t="shared" si="8"/>
        <v>12</v>
      </c>
      <c r="C318" s="6" t="str">
        <f t="shared" si="9"/>
        <v>Dec</v>
      </c>
      <c r="D318" t="s">
        <v>36</v>
      </c>
      <c r="E318" t="s">
        <v>31</v>
      </c>
      <c r="F318" t="s">
        <v>17</v>
      </c>
      <c r="G318">
        <v>21</v>
      </c>
      <c r="H318" s="4">
        <v>11</v>
      </c>
      <c r="I318" s="4">
        <v>231</v>
      </c>
    </row>
    <row r="319" spans="1:9" x14ac:dyDescent="0.25">
      <c r="A319" s="7">
        <v>43071</v>
      </c>
      <c r="B319" s="6">
        <f t="shared" si="8"/>
        <v>12</v>
      </c>
      <c r="C319" s="6" t="str">
        <f t="shared" si="9"/>
        <v>Dec</v>
      </c>
      <c r="D319" t="s">
        <v>13</v>
      </c>
      <c r="E319" t="s">
        <v>11</v>
      </c>
      <c r="F319" t="s">
        <v>25</v>
      </c>
      <c r="G319">
        <v>17</v>
      </c>
      <c r="H319" s="4">
        <v>15</v>
      </c>
      <c r="I319" s="4">
        <v>255</v>
      </c>
    </row>
    <row r="320" spans="1:9" x14ac:dyDescent="0.25">
      <c r="A320" s="7">
        <v>43030</v>
      </c>
      <c r="B320" s="6">
        <f t="shared" si="8"/>
        <v>10</v>
      </c>
      <c r="C320" s="6" t="str">
        <f t="shared" si="9"/>
        <v>Oct</v>
      </c>
      <c r="D320" t="s">
        <v>10</v>
      </c>
      <c r="E320" t="s">
        <v>22</v>
      </c>
      <c r="F320" t="s">
        <v>34</v>
      </c>
      <c r="G320">
        <v>35</v>
      </c>
      <c r="H320" s="4">
        <v>50</v>
      </c>
      <c r="I320" s="4">
        <v>1750</v>
      </c>
    </row>
    <row r="321" spans="1:9" x14ac:dyDescent="0.25">
      <c r="A321" s="7">
        <v>42866</v>
      </c>
      <c r="B321" s="6">
        <f t="shared" si="8"/>
        <v>5</v>
      </c>
      <c r="C321" s="6" t="str">
        <f t="shared" si="9"/>
        <v>May</v>
      </c>
      <c r="D321" t="s">
        <v>36</v>
      </c>
      <c r="E321" t="s">
        <v>26</v>
      </c>
      <c r="F321" t="s">
        <v>17</v>
      </c>
      <c r="G321">
        <v>8</v>
      </c>
      <c r="H321" s="4">
        <v>11</v>
      </c>
      <c r="I321" s="4">
        <v>88</v>
      </c>
    </row>
    <row r="322" spans="1:9" x14ac:dyDescent="0.25">
      <c r="A322" s="7">
        <v>42900</v>
      </c>
      <c r="B322" s="6">
        <f t="shared" si="8"/>
        <v>6</v>
      </c>
      <c r="C322" s="6" t="str">
        <f t="shared" si="9"/>
        <v>Jun</v>
      </c>
      <c r="D322" t="s">
        <v>23</v>
      </c>
      <c r="E322" t="s">
        <v>26</v>
      </c>
      <c r="F322" t="s">
        <v>25</v>
      </c>
      <c r="G322">
        <v>14</v>
      </c>
      <c r="H322" s="4">
        <v>15</v>
      </c>
      <c r="I322" s="4">
        <v>210</v>
      </c>
    </row>
    <row r="323" spans="1:9" x14ac:dyDescent="0.25">
      <c r="A323" s="7">
        <v>42994</v>
      </c>
      <c r="B323" s="6">
        <f t="shared" ref="B323:B386" si="10">MONTH(A323)</f>
        <v>9</v>
      </c>
      <c r="C323" s="6" t="str">
        <f t="shared" si="9"/>
        <v>Sep</v>
      </c>
      <c r="D323" t="s">
        <v>36</v>
      </c>
      <c r="E323" t="s">
        <v>22</v>
      </c>
      <c r="F323" t="s">
        <v>25</v>
      </c>
      <c r="G323">
        <v>7</v>
      </c>
      <c r="H323" s="4">
        <v>15</v>
      </c>
      <c r="I323" s="4">
        <v>105</v>
      </c>
    </row>
    <row r="324" spans="1:9" x14ac:dyDescent="0.25">
      <c r="A324" s="7">
        <v>42796</v>
      </c>
      <c r="B324" s="6">
        <f t="shared" si="10"/>
        <v>3</v>
      </c>
      <c r="C324" s="6" t="str">
        <f t="shared" ref="C324:C387" si="11">TEXT(B324*29,"MMM")</f>
        <v>Mar</v>
      </c>
      <c r="D324" t="s">
        <v>23</v>
      </c>
      <c r="E324" t="s">
        <v>11</v>
      </c>
      <c r="F324" t="s">
        <v>9</v>
      </c>
      <c r="G324">
        <v>10</v>
      </c>
      <c r="H324" s="4">
        <v>5</v>
      </c>
      <c r="I324" s="4">
        <v>50</v>
      </c>
    </row>
    <row r="325" spans="1:9" x14ac:dyDescent="0.25">
      <c r="A325" s="7">
        <v>42953</v>
      </c>
      <c r="B325" s="6">
        <f t="shared" si="10"/>
        <v>8</v>
      </c>
      <c r="C325" s="6" t="str">
        <f t="shared" si="11"/>
        <v>Aug</v>
      </c>
      <c r="D325" t="s">
        <v>33</v>
      </c>
      <c r="E325" t="s">
        <v>35</v>
      </c>
      <c r="F325" t="s">
        <v>32</v>
      </c>
      <c r="G325">
        <v>27</v>
      </c>
      <c r="H325" s="4">
        <v>19</v>
      </c>
      <c r="I325" s="4">
        <v>513</v>
      </c>
    </row>
    <row r="326" spans="1:9" x14ac:dyDescent="0.25">
      <c r="A326" s="7">
        <v>43040</v>
      </c>
      <c r="B326" s="6">
        <f t="shared" si="10"/>
        <v>11</v>
      </c>
      <c r="C326" s="6" t="str">
        <f t="shared" si="11"/>
        <v>Nov</v>
      </c>
      <c r="D326" t="s">
        <v>23</v>
      </c>
      <c r="E326" t="s">
        <v>14</v>
      </c>
      <c r="F326" t="s">
        <v>27</v>
      </c>
      <c r="G326">
        <v>36</v>
      </c>
      <c r="H326" s="4">
        <v>13</v>
      </c>
      <c r="I326" s="4">
        <v>468</v>
      </c>
    </row>
    <row r="327" spans="1:9" x14ac:dyDescent="0.25">
      <c r="A327" s="7">
        <v>42854</v>
      </c>
      <c r="B327" s="6">
        <f t="shared" si="10"/>
        <v>4</v>
      </c>
      <c r="C327" s="6" t="str">
        <f t="shared" si="11"/>
        <v>Apr</v>
      </c>
      <c r="D327" t="s">
        <v>36</v>
      </c>
      <c r="E327" t="s">
        <v>35</v>
      </c>
      <c r="F327" t="s">
        <v>9</v>
      </c>
      <c r="G327">
        <v>48</v>
      </c>
      <c r="H327" s="4">
        <v>5</v>
      </c>
      <c r="I327" s="4">
        <v>240</v>
      </c>
    </row>
    <row r="328" spans="1:9" x14ac:dyDescent="0.25">
      <c r="A328" s="7">
        <v>43076</v>
      </c>
      <c r="B328" s="6">
        <f t="shared" si="10"/>
        <v>12</v>
      </c>
      <c r="C328" s="6" t="str">
        <f t="shared" si="11"/>
        <v>Dec</v>
      </c>
      <c r="D328" t="s">
        <v>23</v>
      </c>
      <c r="E328" t="s">
        <v>30</v>
      </c>
      <c r="F328" t="s">
        <v>9</v>
      </c>
      <c r="G328">
        <v>11</v>
      </c>
      <c r="H328" s="4">
        <v>5</v>
      </c>
      <c r="I328" s="4">
        <v>55</v>
      </c>
    </row>
    <row r="329" spans="1:9" x14ac:dyDescent="0.25">
      <c r="A329" s="7">
        <v>42972</v>
      </c>
      <c r="B329" s="6">
        <f t="shared" si="10"/>
        <v>8</v>
      </c>
      <c r="C329" s="6" t="str">
        <f t="shared" si="11"/>
        <v>Aug</v>
      </c>
      <c r="D329" t="s">
        <v>23</v>
      </c>
      <c r="E329" t="s">
        <v>11</v>
      </c>
      <c r="F329" t="s">
        <v>20</v>
      </c>
      <c r="G329">
        <v>47</v>
      </c>
      <c r="H329" s="4">
        <v>2</v>
      </c>
      <c r="I329" s="4">
        <v>94</v>
      </c>
    </row>
    <row r="330" spans="1:9" x14ac:dyDescent="0.25">
      <c r="A330" s="7">
        <v>42982</v>
      </c>
      <c r="B330" s="6">
        <f t="shared" si="10"/>
        <v>9</v>
      </c>
      <c r="C330" s="6" t="str">
        <f t="shared" si="11"/>
        <v>Sep</v>
      </c>
      <c r="D330" t="s">
        <v>13</v>
      </c>
      <c r="E330" t="s">
        <v>14</v>
      </c>
      <c r="F330" t="s">
        <v>15</v>
      </c>
      <c r="G330">
        <v>3</v>
      </c>
      <c r="H330" s="4">
        <v>10</v>
      </c>
      <c r="I330" s="4">
        <v>30</v>
      </c>
    </row>
    <row r="331" spans="1:9" x14ac:dyDescent="0.25">
      <c r="A331" s="7">
        <v>42828</v>
      </c>
      <c r="B331" s="6">
        <f t="shared" si="10"/>
        <v>4</v>
      </c>
      <c r="C331" s="6" t="str">
        <f t="shared" si="11"/>
        <v>Apr</v>
      </c>
      <c r="D331" t="s">
        <v>33</v>
      </c>
      <c r="E331" t="s">
        <v>30</v>
      </c>
      <c r="F331" t="s">
        <v>27</v>
      </c>
      <c r="G331">
        <v>44</v>
      </c>
      <c r="H331" s="4">
        <v>13</v>
      </c>
      <c r="I331" s="4">
        <v>572</v>
      </c>
    </row>
    <row r="332" spans="1:9" x14ac:dyDescent="0.25">
      <c r="A332" s="7">
        <v>42894</v>
      </c>
      <c r="B332" s="6">
        <f t="shared" si="10"/>
        <v>6</v>
      </c>
      <c r="C332" s="6" t="str">
        <f t="shared" si="11"/>
        <v>Jun</v>
      </c>
      <c r="D332" t="s">
        <v>10</v>
      </c>
      <c r="E332" t="s">
        <v>31</v>
      </c>
      <c r="F332" t="s">
        <v>32</v>
      </c>
      <c r="G332">
        <v>7</v>
      </c>
      <c r="H332" s="4">
        <v>19</v>
      </c>
      <c r="I332" s="4">
        <v>133</v>
      </c>
    </row>
    <row r="333" spans="1:9" x14ac:dyDescent="0.25">
      <c r="A333" s="7">
        <v>43045</v>
      </c>
      <c r="B333" s="6">
        <f t="shared" si="10"/>
        <v>11</v>
      </c>
      <c r="C333" s="6" t="str">
        <f t="shared" si="11"/>
        <v>Nov</v>
      </c>
      <c r="D333" t="s">
        <v>36</v>
      </c>
      <c r="E333" t="s">
        <v>28</v>
      </c>
      <c r="F333" t="s">
        <v>20</v>
      </c>
      <c r="G333">
        <v>8</v>
      </c>
      <c r="H333" s="4">
        <v>2</v>
      </c>
      <c r="I333" s="4">
        <v>16</v>
      </c>
    </row>
    <row r="334" spans="1:9" x14ac:dyDescent="0.25">
      <c r="A334" s="7">
        <v>42929</v>
      </c>
      <c r="B334" s="6">
        <f t="shared" si="10"/>
        <v>7</v>
      </c>
      <c r="C334" s="6" t="str">
        <f t="shared" si="11"/>
        <v>Jul</v>
      </c>
      <c r="D334" t="s">
        <v>29</v>
      </c>
      <c r="E334" t="s">
        <v>11</v>
      </c>
      <c r="F334" t="s">
        <v>9</v>
      </c>
      <c r="G334">
        <v>27</v>
      </c>
      <c r="H334" s="4">
        <v>5</v>
      </c>
      <c r="I334" s="4">
        <v>135</v>
      </c>
    </row>
    <row r="335" spans="1:9" x14ac:dyDescent="0.25">
      <c r="A335" s="7">
        <v>42815</v>
      </c>
      <c r="B335" s="6">
        <f t="shared" si="10"/>
        <v>3</v>
      </c>
      <c r="C335" s="6" t="str">
        <f t="shared" si="11"/>
        <v>Mar</v>
      </c>
      <c r="D335" t="s">
        <v>33</v>
      </c>
      <c r="E335" t="s">
        <v>8</v>
      </c>
      <c r="F335" t="s">
        <v>17</v>
      </c>
      <c r="G335">
        <v>37</v>
      </c>
      <c r="H335" s="4">
        <v>11</v>
      </c>
      <c r="I335" s="4">
        <v>407</v>
      </c>
    </row>
    <row r="336" spans="1:9" x14ac:dyDescent="0.25">
      <c r="A336" s="7">
        <v>43008</v>
      </c>
      <c r="B336" s="6">
        <f t="shared" si="10"/>
        <v>9</v>
      </c>
      <c r="C336" s="6" t="str">
        <f t="shared" si="11"/>
        <v>Sep</v>
      </c>
      <c r="D336" t="s">
        <v>33</v>
      </c>
      <c r="E336" t="s">
        <v>8</v>
      </c>
      <c r="F336" t="s">
        <v>20</v>
      </c>
      <c r="G336">
        <v>7</v>
      </c>
      <c r="H336" s="4">
        <v>2</v>
      </c>
      <c r="I336" s="4">
        <v>14</v>
      </c>
    </row>
    <row r="337" spans="1:9" x14ac:dyDescent="0.25">
      <c r="A337" s="7">
        <v>42919</v>
      </c>
      <c r="B337" s="6">
        <f t="shared" si="10"/>
        <v>7</v>
      </c>
      <c r="C337" s="6" t="str">
        <f t="shared" si="11"/>
        <v>Jul</v>
      </c>
      <c r="D337" t="s">
        <v>36</v>
      </c>
      <c r="E337" t="s">
        <v>8</v>
      </c>
      <c r="F337" t="s">
        <v>27</v>
      </c>
      <c r="G337">
        <v>40</v>
      </c>
      <c r="H337" s="4">
        <v>13</v>
      </c>
      <c r="I337" s="4">
        <v>520</v>
      </c>
    </row>
    <row r="338" spans="1:9" x14ac:dyDescent="0.25">
      <c r="A338" s="7">
        <v>42741</v>
      </c>
      <c r="B338" s="6">
        <f t="shared" si="10"/>
        <v>1</v>
      </c>
      <c r="C338" s="6" t="str">
        <f t="shared" si="11"/>
        <v>Jan</v>
      </c>
      <c r="D338" t="s">
        <v>21</v>
      </c>
      <c r="E338" t="s">
        <v>31</v>
      </c>
      <c r="F338" t="s">
        <v>17</v>
      </c>
      <c r="G338">
        <v>48</v>
      </c>
      <c r="H338" s="4">
        <v>11</v>
      </c>
      <c r="I338" s="4">
        <v>528</v>
      </c>
    </row>
    <row r="339" spans="1:9" x14ac:dyDescent="0.25">
      <c r="A339" s="7">
        <v>43020</v>
      </c>
      <c r="B339" s="6">
        <f t="shared" si="10"/>
        <v>10</v>
      </c>
      <c r="C339" s="6" t="str">
        <f t="shared" si="11"/>
        <v>Oct</v>
      </c>
      <c r="D339" t="s">
        <v>13</v>
      </c>
      <c r="E339" t="s">
        <v>22</v>
      </c>
      <c r="F339" t="s">
        <v>12</v>
      </c>
      <c r="G339">
        <v>43</v>
      </c>
      <c r="H339" s="4">
        <v>25</v>
      </c>
      <c r="I339" s="4">
        <v>1075</v>
      </c>
    </row>
    <row r="340" spans="1:9" x14ac:dyDescent="0.25">
      <c r="A340" s="7">
        <v>42957</v>
      </c>
      <c r="B340" s="6">
        <f t="shared" si="10"/>
        <v>8</v>
      </c>
      <c r="C340" s="6" t="str">
        <f t="shared" si="11"/>
        <v>Aug</v>
      </c>
      <c r="D340" t="s">
        <v>21</v>
      </c>
      <c r="E340" t="s">
        <v>14</v>
      </c>
      <c r="F340" t="s">
        <v>34</v>
      </c>
      <c r="G340">
        <v>36</v>
      </c>
      <c r="H340" s="4">
        <v>50</v>
      </c>
      <c r="I340" s="4">
        <v>1800</v>
      </c>
    </row>
    <row r="341" spans="1:9" x14ac:dyDescent="0.25">
      <c r="A341" s="7">
        <v>42792</v>
      </c>
      <c r="B341" s="6">
        <f t="shared" si="10"/>
        <v>2</v>
      </c>
      <c r="C341" s="6" t="str">
        <f t="shared" si="11"/>
        <v>Feb</v>
      </c>
      <c r="D341" t="s">
        <v>10</v>
      </c>
      <c r="E341" t="s">
        <v>26</v>
      </c>
      <c r="F341" t="s">
        <v>25</v>
      </c>
      <c r="G341">
        <v>12</v>
      </c>
      <c r="H341" s="4">
        <v>15</v>
      </c>
      <c r="I341" s="4">
        <v>180</v>
      </c>
    </row>
    <row r="342" spans="1:9" x14ac:dyDescent="0.25">
      <c r="A342" s="7">
        <v>43086</v>
      </c>
      <c r="B342" s="6">
        <f t="shared" si="10"/>
        <v>12</v>
      </c>
      <c r="C342" s="6" t="str">
        <f t="shared" si="11"/>
        <v>Dec</v>
      </c>
      <c r="D342" t="s">
        <v>7</v>
      </c>
      <c r="E342" t="s">
        <v>31</v>
      </c>
      <c r="F342" t="s">
        <v>20</v>
      </c>
      <c r="G342">
        <v>24</v>
      </c>
      <c r="H342" s="4">
        <v>2</v>
      </c>
      <c r="I342" s="4">
        <v>48</v>
      </c>
    </row>
    <row r="343" spans="1:9" x14ac:dyDescent="0.25">
      <c r="A343" s="7">
        <v>43053</v>
      </c>
      <c r="B343" s="6">
        <f t="shared" si="10"/>
        <v>11</v>
      </c>
      <c r="C343" s="6" t="str">
        <f t="shared" si="11"/>
        <v>Nov</v>
      </c>
      <c r="D343" t="s">
        <v>36</v>
      </c>
      <c r="E343" t="s">
        <v>30</v>
      </c>
      <c r="F343" t="s">
        <v>27</v>
      </c>
      <c r="G343">
        <v>21</v>
      </c>
      <c r="H343" s="4">
        <v>13</v>
      </c>
      <c r="I343" s="4">
        <v>273</v>
      </c>
    </row>
    <row r="344" spans="1:9" x14ac:dyDescent="0.25">
      <c r="A344" s="7">
        <v>42873</v>
      </c>
      <c r="B344" s="6">
        <f t="shared" si="10"/>
        <v>5</v>
      </c>
      <c r="C344" s="6" t="str">
        <f t="shared" si="11"/>
        <v>May</v>
      </c>
      <c r="D344" t="s">
        <v>33</v>
      </c>
      <c r="E344" t="s">
        <v>35</v>
      </c>
      <c r="F344" t="s">
        <v>9</v>
      </c>
      <c r="G344">
        <v>16</v>
      </c>
      <c r="H344" s="4">
        <v>5</v>
      </c>
      <c r="I344" s="4">
        <v>80</v>
      </c>
    </row>
    <row r="345" spans="1:9" x14ac:dyDescent="0.25">
      <c r="A345" s="7">
        <v>43086</v>
      </c>
      <c r="B345" s="6">
        <f t="shared" si="10"/>
        <v>12</v>
      </c>
      <c r="C345" s="6" t="str">
        <f t="shared" si="11"/>
        <v>Dec</v>
      </c>
      <c r="D345" t="s">
        <v>33</v>
      </c>
      <c r="E345" t="s">
        <v>35</v>
      </c>
      <c r="F345" t="s">
        <v>27</v>
      </c>
      <c r="G345">
        <v>6</v>
      </c>
      <c r="H345" s="4">
        <v>13</v>
      </c>
      <c r="I345" s="4">
        <v>78</v>
      </c>
    </row>
    <row r="346" spans="1:9" x14ac:dyDescent="0.25">
      <c r="A346" s="7">
        <v>43003</v>
      </c>
      <c r="B346" s="6">
        <f t="shared" si="10"/>
        <v>9</v>
      </c>
      <c r="C346" s="6" t="str">
        <f t="shared" si="11"/>
        <v>Sep</v>
      </c>
      <c r="D346" t="s">
        <v>10</v>
      </c>
      <c r="E346" t="s">
        <v>14</v>
      </c>
      <c r="F346" t="s">
        <v>27</v>
      </c>
      <c r="G346">
        <v>9</v>
      </c>
      <c r="H346" s="4">
        <v>13</v>
      </c>
      <c r="I346" s="4">
        <v>117</v>
      </c>
    </row>
    <row r="347" spans="1:9" x14ac:dyDescent="0.25">
      <c r="A347" s="7">
        <v>42863</v>
      </c>
      <c r="B347" s="6">
        <f t="shared" si="10"/>
        <v>5</v>
      </c>
      <c r="C347" s="6" t="str">
        <f t="shared" si="11"/>
        <v>May</v>
      </c>
      <c r="D347" t="s">
        <v>29</v>
      </c>
      <c r="E347" t="s">
        <v>8</v>
      </c>
      <c r="F347" t="s">
        <v>27</v>
      </c>
      <c r="G347">
        <v>15</v>
      </c>
      <c r="H347" s="4">
        <v>13</v>
      </c>
      <c r="I347" s="4">
        <v>195</v>
      </c>
    </row>
    <row r="348" spans="1:9" x14ac:dyDescent="0.25">
      <c r="A348" s="7">
        <v>42803</v>
      </c>
      <c r="B348" s="6">
        <f t="shared" si="10"/>
        <v>3</v>
      </c>
      <c r="C348" s="6" t="str">
        <f t="shared" si="11"/>
        <v>Mar</v>
      </c>
      <c r="D348" t="s">
        <v>36</v>
      </c>
      <c r="E348" t="s">
        <v>8</v>
      </c>
      <c r="F348" t="s">
        <v>9</v>
      </c>
      <c r="G348">
        <v>35</v>
      </c>
      <c r="H348" s="4">
        <v>5</v>
      </c>
      <c r="I348" s="4">
        <v>175</v>
      </c>
    </row>
    <row r="349" spans="1:9" x14ac:dyDescent="0.25">
      <c r="A349" s="7">
        <v>43054</v>
      </c>
      <c r="B349" s="6">
        <f t="shared" si="10"/>
        <v>11</v>
      </c>
      <c r="C349" s="6" t="str">
        <f t="shared" si="11"/>
        <v>Nov</v>
      </c>
      <c r="D349" t="s">
        <v>16</v>
      </c>
      <c r="E349" t="s">
        <v>22</v>
      </c>
      <c r="F349" t="s">
        <v>27</v>
      </c>
      <c r="G349">
        <v>18</v>
      </c>
      <c r="H349" s="4">
        <v>13</v>
      </c>
      <c r="I349" s="4">
        <v>234</v>
      </c>
    </row>
    <row r="350" spans="1:9" x14ac:dyDescent="0.25">
      <c r="A350" s="7">
        <v>43066</v>
      </c>
      <c r="B350" s="6">
        <f t="shared" si="10"/>
        <v>11</v>
      </c>
      <c r="C350" s="6" t="str">
        <f t="shared" si="11"/>
        <v>Nov</v>
      </c>
      <c r="D350" t="s">
        <v>23</v>
      </c>
      <c r="E350" t="s">
        <v>30</v>
      </c>
      <c r="F350" t="s">
        <v>32</v>
      </c>
      <c r="G350">
        <v>27</v>
      </c>
      <c r="H350" s="4">
        <v>19</v>
      </c>
      <c r="I350" s="4">
        <v>513</v>
      </c>
    </row>
    <row r="351" spans="1:9" x14ac:dyDescent="0.25">
      <c r="A351" s="7">
        <v>43064</v>
      </c>
      <c r="B351" s="6">
        <f t="shared" si="10"/>
        <v>11</v>
      </c>
      <c r="C351" s="6" t="str">
        <f t="shared" si="11"/>
        <v>Nov</v>
      </c>
      <c r="D351" t="s">
        <v>29</v>
      </c>
      <c r="E351" t="s">
        <v>28</v>
      </c>
      <c r="F351" t="s">
        <v>15</v>
      </c>
      <c r="G351">
        <v>14</v>
      </c>
      <c r="H351" s="4">
        <v>10</v>
      </c>
      <c r="I351" s="4">
        <v>140</v>
      </c>
    </row>
    <row r="352" spans="1:9" x14ac:dyDescent="0.25">
      <c r="A352" s="7">
        <v>42897</v>
      </c>
      <c r="B352" s="6">
        <f t="shared" si="10"/>
        <v>6</v>
      </c>
      <c r="C352" s="6" t="str">
        <f t="shared" si="11"/>
        <v>Jun</v>
      </c>
      <c r="D352" t="s">
        <v>36</v>
      </c>
      <c r="E352" t="s">
        <v>14</v>
      </c>
      <c r="F352" t="s">
        <v>32</v>
      </c>
      <c r="G352">
        <v>7</v>
      </c>
      <c r="H352" s="4">
        <v>19</v>
      </c>
      <c r="I352" s="4">
        <v>133</v>
      </c>
    </row>
    <row r="353" spans="1:9" x14ac:dyDescent="0.25">
      <c r="A353" s="7">
        <v>42831</v>
      </c>
      <c r="B353" s="6">
        <f t="shared" si="10"/>
        <v>4</v>
      </c>
      <c r="C353" s="6" t="str">
        <f t="shared" si="11"/>
        <v>Apr</v>
      </c>
      <c r="D353" t="s">
        <v>10</v>
      </c>
      <c r="E353" t="s">
        <v>14</v>
      </c>
      <c r="F353" t="s">
        <v>34</v>
      </c>
      <c r="G353">
        <v>22</v>
      </c>
      <c r="H353" s="4">
        <v>50</v>
      </c>
      <c r="I353" s="4">
        <v>1100</v>
      </c>
    </row>
    <row r="354" spans="1:9" x14ac:dyDescent="0.25">
      <c r="A354" s="7">
        <v>43081</v>
      </c>
      <c r="B354" s="6">
        <f t="shared" si="10"/>
        <v>12</v>
      </c>
      <c r="C354" s="6" t="str">
        <f t="shared" si="11"/>
        <v>Dec</v>
      </c>
      <c r="D354" t="s">
        <v>33</v>
      </c>
      <c r="E354" t="s">
        <v>22</v>
      </c>
      <c r="F354" t="s">
        <v>32</v>
      </c>
      <c r="G354">
        <v>36</v>
      </c>
      <c r="H354" s="4">
        <v>19</v>
      </c>
      <c r="I354" s="4">
        <v>684</v>
      </c>
    </row>
    <row r="355" spans="1:9" x14ac:dyDescent="0.25">
      <c r="A355" s="7">
        <v>43089</v>
      </c>
      <c r="B355" s="6">
        <f t="shared" si="10"/>
        <v>12</v>
      </c>
      <c r="C355" s="6" t="str">
        <f t="shared" si="11"/>
        <v>Dec</v>
      </c>
      <c r="D355" t="s">
        <v>21</v>
      </c>
      <c r="E355" t="s">
        <v>31</v>
      </c>
      <c r="F355" t="s">
        <v>9</v>
      </c>
      <c r="G355">
        <v>37</v>
      </c>
      <c r="H355" s="4">
        <v>5</v>
      </c>
      <c r="I355" s="4">
        <v>185</v>
      </c>
    </row>
    <row r="356" spans="1:9" x14ac:dyDescent="0.25">
      <c r="A356" s="7">
        <v>42890</v>
      </c>
      <c r="B356" s="6">
        <f t="shared" si="10"/>
        <v>6</v>
      </c>
      <c r="C356" s="6" t="str">
        <f t="shared" si="11"/>
        <v>Jun</v>
      </c>
      <c r="D356" t="s">
        <v>23</v>
      </c>
      <c r="E356" t="s">
        <v>35</v>
      </c>
      <c r="F356" t="s">
        <v>25</v>
      </c>
      <c r="G356">
        <v>45</v>
      </c>
      <c r="H356" s="4">
        <v>15</v>
      </c>
      <c r="I356" s="4">
        <v>675</v>
      </c>
    </row>
    <row r="357" spans="1:9" x14ac:dyDescent="0.25">
      <c r="A357" s="7">
        <v>42834</v>
      </c>
      <c r="B357" s="6">
        <f t="shared" si="10"/>
        <v>4</v>
      </c>
      <c r="C357" s="6" t="str">
        <f t="shared" si="11"/>
        <v>Apr</v>
      </c>
      <c r="D357" t="s">
        <v>10</v>
      </c>
      <c r="E357" t="s">
        <v>14</v>
      </c>
      <c r="F357" t="s">
        <v>24</v>
      </c>
      <c r="G357">
        <v>43</v>
      </c>
      <c r="H357" s="4">
        <v>8</v>
      </c>
      <c r="I357" s="4">
        <v>344</v>
      </c>
    </row>
    <row r="358" spans="1:9" x14ac:dyDescent="0.25">
      <c r="A358" s="7">
        <v>42955</v>
      </c>
      <c r="B358" s="6">
        <f t="shared" si="10"/>
        <v>8</v>
      </c>
      <c r="C358" s="6" t="str">
        <f t="shared" si="11"/>
        <v>Aug</v>
      </c>
      <c r="D358" t="s">
        <v>36</v>
      </c>
      <c r="E358" t="s">
        <v>31</v>
      </c>
      <c r="F358" t="s">
        <v>32</v>
      </c>
      <c r="G358">
        <v>11</v>
      </c>
      <c r="H358" s="4">
        <v>19</v>
      </c>
      <c r="I358" s="4">
        <v>209</v>
      </c>
    </row>
    <row r="359" spans="1:9" x14ac:dyDescent="0.25">
      <c r="A359" s="7">
        <v>42810</v>
      </c>
      <c r="B359" s="6">
        <f t="shared" si="10"/>
        <v>3</v>
      </c>
      <c r="C359" s="6" t="str">
        <f t="shared" si="11"/>
        <v>Mar</v>
      </c>
      <c r="D359" t="s">
        <v>36</v>
      </c>
      <c r="E359" t="s">
        <v>30</v>
      </c>
      <c r="F359" t="s">
        <v>27</v>
      </c>
      <c r="G359">
        <v>20</v>
      </c>
      <c r="H359" s="4">
        <v>13</v>
      </c>
      <c r="I359" s="4">
        <v>260</v>
      </c>
    </row>
    <row r="360" spans="1:9" x14ac:dyDescent="0.25">
      <c r="A360" s="7">
        <v>42914</v>
      </c>
      <c r="B360" s="6">
        <f t="shared" si="10"/>
        <v>6</v>
      </c>
      <c r="C360" s="6" t="str">
        <f t="shared" si="11"/>
        <v>Jun</v>
      </c>
      <c r="D360" t="s">
        <v>7</v>
      </c>
      <c r="E360" t="s">
        <v>22</v>
      </c>
      <c r="F360" t="s">
        <v>9</v>
      </c>
      <c r="G360">
        <v>2</v>
      </c>
      <c r="H360" s="4">
        <v>5</v>
      </c>
      <c r="I360" s="4">
        <v>10</v>
      </c>
    </row>
    <row r="361" spans="1:9" x14ac:dyDescent="0.25">
      <c r="A361" s="7">
        <v>42924</v>
      </c>
      <c r="B361" s="6">
        <f t="shared" si="10"/>
        <v>7</v>
      </c>
      <c r="C361" s="6" t="str">
        <f t="shared" si="11"/>
        <v>Jul</v>
      </c>
      <c r="D361" t="s">
        <v>36</v>
      </c>
      <c r="E361" t="s">
        <v>30</v>
      </c>
      <c r="F361" t="s">
        <v>12</v>
      </c>
      <c r="G361">
        <v>28</v>
      </c>
      <c r="H361" s="4">
        <v>25</v>
      </c>
      <c r="I361" s="4">
        <v>700</v>
      </c>
    </row>
    <row r="362" spans="1:9" x14ac:dyDescent="0.25">
      <c r="A362" s="7">
        <v>42848</v>
      </c>
      <c r="B362" s="6">
        <f t="shared" si="10"/>
        <v>4</v>
      </c>
      <c r="C362" s="6" t="str">
        <f t="shared" si="11"/>
        <v>Apr</v>
      </c>
      <c r="D362" t="s">
        <v>7</v>
      </c>
      <c r="E362" t="s">
        <v>30</v>
      </c>
      <c r="F362" t="s">
        <v>9</v>
      </c>
      <c r="G362">
        <v>7</v>
      </c>
      <c r="H362" s="4">
        <v>5</v>
      </c>
      <c r="I362" s="4">
        <v>35</v>
      </c>
    </row>
    <row r="363" spans="1:9" x14ac:dyDescent="0.25">
      <c r="A363" s="7">
        <v>42862</v>
      </c>
      <c r="B363" s="6">
        <f t="shared" si="10"/>
        <v>5</v>
      </c>
      <c r="C363" s="6" t="str">
        <f t="shared" si="11"/>
        <v>May</v>
      </c>
      <c r="D363" t="s">
        <v>23</v>
      </c>
      <c r="E363" t="s">
        <v>19</v>
      </c>
      <c r="F363" t="s">
        <v>17</v>
      </c>
      <c r="G363">
        <v>17</v>
      </c>
      <c r="H363" s="4">
        <v>11</v>
      </c>
      <c r="I363" s="4">
        <v>187</v>
      </c>
    </row>
    <row r="364" spans="1:9" x14ac:dyDescent="0.25">
      <c r="A364" s="7">
        <v>43000</v>
      </c>
      <c r="B364" s="6">
        <f t="shared" si="10"/>
        <v>9</v>
      </c>
      <c r="C364" s="6" t="str">
        <f t="shared" si="11"/>
        <v>Sep</v>
      </c>
      <c r="D364" t="s">
        <v>33</v>
      </c>
      <c r="E364" t="s">
        <v>11</v>
      </c>
      <c r="F364" t="s">
        <v>12</v>
      </c>
      <c r="G364">
        <v>50</v>
      </c>
      <c r="H364" s="4">
        <v>25</v>
      </c>
      <c r="I364" s="4">
        <v>1250</v>
      </c>
    </row>
    <row r="365" spans="1:9" x14ac:dyDescent="0.25">
      <c r="A365" s="7">
        <v>42778</v>
      </c>
      <c r="B365" s="6">
        <f t="shared" si="10"/>
        <v>2</v>
      </c>
      <c r="C365" s="6" t="str">
        <f t="shared" si="11"/>
        <v>Feb</v>
      </c>
      <c r="D365" t="s">
        <v>29</v>
      </c>
      <c r="E365" t="s">
        <v>28</v>
      </c>
      <c r="F365" t="s">
        <v>17</v>
      </c>
      <c r="G365">
        <v>30</v>
      </c>
      <c r="H365" s="4">
        <v>11</v>
      </c>
      <c r="I365" s="4">
        <v>330</v>
      </c>
    </row>
    <row r="366" spans="1:9" x14ac:dyDescent="0.25">
      <c r="A366" s="7">
        <v>42960</v>
      </c>
      <c r="B366" s="6">
        <f t="shared" si="10"/>
        <v>8</v>
      </c>
      <c r="C366" s="6" t="str">
        <f t="shared" si="11"/>
        <v>Aug</v>
      </c>
      <c r="D366" t="s">
        <v>33</v>
      </c>
      <c r="E366" t="s">
        <v>30</v>
      </c>
      <c r="F366" t="s">
        <v>9</v>
      </c>
      <c r="G366">
        <v>44</v>
      </c>
      <c r="H366" s="4">
        <v>5</v>
      </c>
      <c r="I366" s="4">
        <v>220</v>
      </c>
    </row>
    <row r="367" spans="1:9" x14ac:dyDescent="0.25">
      <c r="A367" s="7">
        <v>43033</v>
      </c>
      <c r="B367" s="6">
        <f t="shared" si="10"/>
        <v>10</v>
      </c>
      <c r="C367" s="6" t="str">
        <f t="shared" si="11"/>
        <v>Oct</v>
      </c>
      <c r="D367" t="s">
        <v>36</v>
      </c>
      <c r="E367" t="s">
        <v>28</v>
      </c>
      <c r="F367" t="s">
        <v>20</v>
      </c>
      <c r="G367">
        <v>42</v>
      </c>
      <c r="H367" s="4">
        <v>2</v>
      </c>
      <c r="I367" s="4">
        <v>84</v>
      </c>
    </row>
    <row r="368" spans="1:9" x14ac:dyDescent="0.25">
      <c r="A368" s="7">
        <v>42754</v>
      </c>
      <c r="B368" s="6">
        <f t="shared" si="10"/>
        <v>1</v>
      </c>
      <c r="C368" s="6" t="str">
        <f t="shared" si="11"/>
        <v>Jan</v>
      </c>
      <c r="D368" t="s">
        <v>33</v>
      </c>
      <c r="E368" t="s">
        <v>30</v>
      </c>
      <c r="F368" t="s">
        <v>17</v>
      </c>
      <c r="G368">
        <v>10</v>
      </c>
      <c r="H368" s="4">
        <v>11</v>
      </c>
      <c r="I368" s="4">
        <v>110</v>
      </c>
    </row>
    <row r="369" spans="1:9" x14ac:dyDescent="0.25">
      <c r="A369" s="7">
        <v>42753</v>
      </c>
      <c r="B369" s="6">
        <f t="shared" si="10"/>
        <v>1</v>
      </c>
      <c r="C369" s="6" t="str">
        <f t="shared" si="11"/>
        <v>Jan</v>
      </c>
      <c r="D369" t="s">
        <v>7</v>
      </c>
      <c r="E369" t="s">
        <v>8</v>
      </c>
      <c r="F369" t="s">
        <v>25</v>
      </c>
      <c r="G369">
        <v>17</v>
      </c>
      <c r="H369" s="4">
        <v>15</v>
      </c>
      <c r="I369" s="4">
        <v>255</v>
      </c>
    </row>
    <row r="370" spans="1:9" x14ac:dyDescent="0.25">
      <c r="A370" s="7">
        <v>42993</v>
      </c>
      <c r="B370" s="6">
        <f t="shared" si="10"/>
        <v>9</v>
      </c>
      <c r="C370" s="6" t="str">
        <f t="shared" si="11"/>
        <v>Sep</v>
      </c>
      <c r="D370" t="s">
        <v>36</v>
      </c>
      <c r="E370" t="s">
        <v>11</v>
      </c>
      <c r="F370" t="s">
        <v>32</v>
      </c>
      <c r="G370">
        <v>2</v>
      </c>
      <c r="H370" s="4">
        <v>19</v>
      </c>
      <c r="I370" s="4">
        <v>38</v>
      </c>
    </row>
    <row r="371" spans="1:9" x14ac:dyDescent="0.25">
      <c r="A371" s="7">
        <v>42760</v>
      </c>
      <c r="B371" s="6">
        <f t="shared" si="10"/>
        <v>1</v>
      </c>
      <c r="C371" s="6" t="str">
        <f t="shared" si="11"/>
        <v>Jan</v>
      </c>
      <c r="D371" t="s">
        <v>7</v>
      </c>
      <c r="E371" t="s">
        <v>14</v>
      </c>
      <c r="F371" t="s">
        <v>9</v>
      </c>
      <c r="G371">
        <v>42</v>
      </c>
      <c r="H371" s="4">
        <v>5</v>
      </c>
      <c r="I371" s="4">
        <v>210</v>
      </c>
    </row>
    <row r="372" spans="1:9" x14ac:dyDescent="0.25">
      <c r="A372" s="7">
        <v>42982</v>
      </c>
      <c r="B372" s="6">
        <f t="shared" si="10"/>
        <v>9</v>
      </c>
      <c r="C372" s="6" t="str">
        <f t="shared" si="11"/>
        <v>Sep</v>
      </c>
      <c r="D372" t="s">
        <v>10</v>
      </c>
      <c r="E372" t="s">
        <v>31</v>
      </c>
      <c r="F372" t="s">
        <v>27</v>
      </c>
      <c r="G372">
        <v>24</v>
      </c>
      <c r="H372" s="4">
        <v>13</v>
      </c>
      <c r="I372" s="4">
        <v>312</v>
      </c>
    </row>
    <row r="373" spans="1:9" x14ac:dyDescent="0.25">
      <c r="A373" s="7">
        <v>42956</v>
      </c>
      <c r="B373" s="6">
        <f t="shared" si="10"/>
        <v>8</v>
      </c>
      <c r="C373" s="6" t="str">
        <f t="shared" si="11"/>
        <v>Aug</v>
      </c>
      <c r="D373" t="s">
        <v>29</v>
      </c>
      <c r="E373" t="s">
        <v>8</v>
      </c>
      <c r="F373" t="s">
        <v>27</v>
      </c>
      <c r="G373">
        <v>33</v>
      </c>
      <c r="H373" s="4">
        <v>13</v>
      </c>
      <c r="I373" s="4">
        <v>429</v>
      </c>
    </row>
    <row r="374" spans="1:9" x14ac:dyDescent="0.25">
      <c r="A374" s="7">
        <v>42755</v>
      </c>
      <c r="B374" s="6">
        <f t="shared" si="10"/>
        <v>1</v>
      </c>
      <c r="C374" s="6" t="str">
        <f t="shared" si="11"/>
        <v>Jan</v>
      </c>
      <c r="D374" t="s">
        <v>29</v>
      </c>
      <c r="E374" t="s">
        <v>14</v>
      </c>
      <c r="F374" t="s">
        <v>32</v>
      </c>
      <c r="G374">
        <v>23</v>
      </c>
      <c r="H374" s="4">
        <v>19</v>
      </c>
      <c r="I374" s="4">
        <v>437</v>
      </c>
    </row>
    <row r="375" spans="1:9" x14ac:dyDescent="0.25">
      <c r="A375" s="7">
        <v>42845</v>
      </c>
      <c r="B375" s="6">
        <f t="shared" si="10"/>
        <v>4</v>
      </c>
      <c r="C375" s="6" t="str">
        <f t="shared" si="11"/>
        <v>Apr</v>
      </c>
      <c r="D375" t="s">
        <v>7</v>
      </c>
      <c r="E375" t="s">
        <v>28</v>
      </c>
      <c r="F375" t="s">
        <v>27</v>
      </c>
      <c r="G375">
        <v>1</v>
      </c>
      <c r="H375" s="4">
        <v>13</v>
      </c>
      <c r="I375" s="4">
        <v>13</v>
      </c>
    </row>
    <row r="376" spans="1:9" x14ac:dyDescent="0.25">
      <c r="A376" s="7">
        <v>42950</v>
      </c>
      <c r="B376" s="6">
        <f t="shared" si="10"/>
        <v>8</v>
      </c>
      <c r="C376" s="6" t="str">
        <f t="shared" si="11"/>
        <v>Aug</v>
      </c>
      <c r="D376" t="s">
        <v>18</v>
      </c>
      <c r="E376" t="s">
        <v>11</v>
      </c>
      <c r="F376" t="s">
        <v>12</v>
      </c>
      <c r="G376">
        <v>38</v>
      </c>
      <c r="H376" s="4">
        <v>25</v>
      </c>
      <c r="I376" s="4">
        <v>950</v>
      </c>
    </row>
    <row r="377" spans="1:9" x14ac:dyDescent="0.25">
      <c r="A377" s="7">
        <v>43073</v>
      </c>
      <c r="B377" s="6">
        <f t="shared" si="10"/>
        <v>12</v>
      </c>
      <c r="C377" s="6" t="str">
        <f t="shared" si="11"/>
        <v>Dec</v>
      </c>
      <c r="D377" t="s">
        <v>16</v>
      </c>
      <c r="E377" t="s">
        <v>31</v>
      </c>
      <c r="F377" t="s">
        <v>32</v>
      </c>
      <c r="G377">
        <v>8</v>
      </c>
      <c r="H377" s="4">
        <v>19</v>
      </c>
      <c r="I377" s="4">
        <v>152</v>
      </c>
    </row>
    <row r="378" spans="1:9" x14ac:dyDescent="0.25">
      <c r="A378" s="7">
        <v>42948</v>
      </c>
      <c r="B378" s="6">
        <f t="shared" si="10"/>
        <v>8</v>
      </c>
      <c r="C378" s="6" t="str">
        <f t="shared" si="11"/>
        <v>Aug</v>
      </c>
      <c r="D378" t="s">
        <v>7</v>
      </c>
      <c r="E378" t="s">
        <v>26</v>
      </c>
      <c r="F378" t="s">
        <v>34</v>
      </c>
      <c r="G378">
        <v>14</v>
      </c>
      <c r="H378" s="4">
        <v>50</v>
      </c>
      <c r="I378" s="4">
        <v>700</v>
      </c>
    </row>
    <row r="379" spans="1:9" x14ac:dyDescent="0.25">
      <c r="A379" s="7">
        <v>43031</v>
      </c>
      <c r="B379" s="6">
        <f t="shared" si="10"/>
        <v>10</v>
      </c>
      <c r="C379" s="6" t="str">
        <f t="shared" si="11"/>
        <v>Oct</v>
      </c>
      <c r="D379" t="s">
        <v>7</v>
      </c>
      <c r="E379" t="s">
        <v>14</v>
      </c>
      <c r="F379" t="s">
        <v>32</v>
      </c>
      <c r="G379">
        <v>35</v>
      </c>
      <c r="H379" s="4">
        <v>19</v>
      </c>
      <c r="I379" s="4">
        <v>665</v>
      </c>
    </row>
    <row r="380" spans="1:9" x14ac:dyDescent="0.25">
      <c r="A380" s="7">
        <v>42814</v>
      </c>
      <c r="B380" s="6">
        <f t="shared" si="10"/>
        <v>3</v>
      </c>
      <c r="C380" s="6" t="str">
        <f t="shared" si="11"/>
        <v>Mar</v>
      </c>
      <c r="D380" t="s">
        <v>29</v>
      </c>
      <c r="E380" t="s">
        <v>28</v>
      </c>
      <c r="F380" t="s">
        <v>24</v>
      </c>
      <c r="G380">
        <v>44</v>
      </c>
      <c r="H380" s="4">
        <v>8</v>
      </c>
      <c r="I380" s="4">
        <v>352</v>
      </c>
    </row>
    <row r="381" spans="1:9" x14ac:dyDescent="0.25">
      <c r="A381" s="7">
        <v>43036</v>
      </c>
      <c r="B381" s="6">
        <f t="shared" si="10"/>
        <v>10</v>
      </c>
      <c r="C381" s="6" t="str">
        <f t="shared" si="11"/>
        <v>Oct</v>
      </c>
      <c r="D381" t="s">
        <v>16</v>
      </c>
      <c r="E381" t="s">
        <v>8</v>
      </c>
      <c r="F381" t="s">
        <v>15</v>
      </c>
      <c r="G381">
        <v>21</v>
      </c>
      <c r="H381" s="4">
        <v>10</v>
      </c>
      <c r="I381" s="4">
        <v>210</v>
      </c>
    </row>
    <row r="382" spans="1:9" x14ac:dyDescent="0.25">
      <c r="A382" s="7">
        <v>42989</v>
      </c>
      <c r="B382" s="6">
        <f t="shared" si="10"/>
        <v>9</v>
      </c>
      <c r="C382" s="6" t="str">
        <f t="shared" si="11"/>
        <v>Sep</v>
      </c>
      <c r="D382" t="s">
        <v>16</v>
      </c>
      <c r="E382" t="s">
        <v>11</v>
      </c>
      <c r="F382" t="s">
        <v>32</v>
      </c>
      <c r="G382">
        <v>18</v>
      </c>
      <c r="H382" s="4">
        <v>19</v>
      </c>
      <c r="I382" s="4">
        <v>342</v>
      </c>
    </row>
    <row r="383" spans="1:9" x14ac:dyDescent="0.25">
      <c r="A383" s="7">
        <v>42845</v>
      </c>
      <c r="B383" s="6">
        <f t="shared" si="10"/>
        <v>4</v>
      </c>
      <c r="C383" s="6" t="str">
        <f t="shared" si="11"/>
        <v>Apr</v>
      </c>
      <c r="D383" t="s">
        <v>21</v>
      </c>
      <c r="E383" t="s">
        <v>8</v>
      </c>
      <c r="F383" t="s">
        <v>12</v>
      </c>
      <c r="G383">
        <v>38</v>
      </c>
      <c r="H383" s="4">
        <v>25</v>
      </c>
      <c r="I383" s="4">
        <v>950</v>
      </c>
    </row>
    <row r="384" spans="1:9" x14ac:dyDescent="0.25">
      <c r="A384" s="7">
        <v>42815</v>
      </c>
      <c r="B384" s="6">
        <f t="shared" si="10"/>
        <v>3</v>
      </c>
      <c r="C384" s="6" t="str">
        <f t="shared" si="11"/>
        <v>Mar</v>
      </c>
      <c r="D384" t="s">
        <v>13</v>
      </c>
      <c r="E384" t="s">
        <v>31</v>
      </c>
      <c r="F384" t="s">
        <v>24</v>
      </c>
      <c r="G384">
        <v>19</v>
      </c>
      <c r="H384" s="4">
        <v>8</v>
      </c>
      <c r="I384" s="4">
        <v>152</v>
      </c>
    </row>
    <row r="385" spans="1:9" x14ac:dyDescent="0.25">
      <c r="A385" s="7">
        <v>43000</v>
      </c>
      <c r="B385" s="6">
        <f t="shared" si="10"/>
        <v>9</v>
      </c>
      <c r="C385" s="6" t="str">
        <f t="shared" si="11"/>
        <v>Sep</v>
      </c>
      <c r="D385" t="s">
        <v>7</v>
      </c>
      <c r="E385" t="s">
        <v>19</v>
      </c>
      <c r="F385" t="s">
        <v>15</v>
      </c>
      <c r="G385">
        <v>10</v>
      </c>
      <c r="H385" s="4">
        <v>10</v>
      </c>
      <c r="I385" s="4">
        <v>100</v>
      </c>
    </row>
    <row r="386" spans="1:9" x14ac:dyDescent="0.25">
      <c r="A386" s="7">
        <v>42803</v>
      </c>
      <c r="B386" s="6">
        <f t="shared" si="10"/>
        <v>3</v>
      </c>
      <c r="C386" s="6" t="str">
        <f t="shared" si="11"/>
        <v>Mar</v>
      </c>
      <c r="D386" t="s">
        <v>21</v>
      </c>
      <c r="E386" t="s">
        <v>22</v>
      </c>
      <c r="F386" t="s">
        <v>25</v>
      </c>
      <c r="G386">
        <v>23</v>
      </c>
      <c r="H386" s="4">
        <v>15</v>
      </c>
      <c r="I386" s="4">
        <v>345</v>
      </c>
    </row>
    <row r="387" spans="1:9" x14ac:dyDescent="0.25">
      <c r="A387" s="7">
        <v>42800</v>
      </c>
      <c r="B387" s="6">
        <f t="shared" ref="B387:B450" si="12">MONTH(A387)</f>
        <v>3</v>
      </c>
      <c r="C387" s="6" t="str">
        <f t="shared" si="11"/>
        <v>Mar</v>
      </c>
      <c r="D387" t="s">
        <v>23</v>
      </c>
      <c r="E387" t="s">
        <v>8</v>
      </c>
      <c r="F387" t="s">
        <v>15</v>
      </c>
      <c r="G387">
        <v>4</v>
      </c>
      <c r="H387" s="4">
        <v>10</v>
      </c>
      <c r="I387" s="4">
        <v>40</v>
      </c>
    </row>
    <row r="388" spans="1:9" x14ac:dyDescent="0.25">
      <c r="A388" s="7">
        <v>43045</v>
      </c>
      <c r="B388" s="6">
        <f t="shared" si="12"/>
        <v>11</v>
      </c>
      <c r="C388" s="6" t="str">
        <f t="shared" ref="C388:C451" si="13">TEXT(B388*29,"MMM")</f>
        <v>Nov</v>
      </c>
      <c r="D388" t="s">
        <v>7</v>
      </c>
      <c r="E388" t="s">
        <v>19</v>
      </c>
      <c r="F388" t="s">
        <v>12</v>
      </c>
      <c r="G388">
        <v>33</v>
      </c>
      <c r="H388" s="4">
        <v>25</v>
      </c>
      <c r="I388" s="4">
        <v>825</v>
      </c>
    </row>
    <row r="389" spans="1:9" x14ac:dyDescent="0.25">
      <c r="A389" s="7">
        <v>42942</v>
      </c>
      <c r="B389" s="6">
        <f t="shared" si="12"/>
        <v>7</v>
      </c>
      <c r="C389" s="6" t="str">
        <f t="shared" si="13"/>
        <v>Jul</v>
      </c>
      <c r="D389" t="s">
        <v>33</v>
      </c>
      <c r="E389" t="s">
        <v>26</v>
      </c>
      <c r="F389" t="s">
        <v>34</v>
      </c>
      <c r="G389">
        <v>47</v>
      </c>
      <c r="H389" s="4">
        <v>50</v>
      </c>
      <c r="I389" s="4">
        <v>2350</v>
      </c>
    </row>
    <row r="390" spans="1:9" x14ac:dyDescent="0.25">
      <c r="A390" s="7">
        <v>42850</v>
      </c>
      <c r="B390" s="6">
        <f t="shared" si="12"/>
        <v>4</v>
      </c>
      <c r="C390" s="6" t="str">
        <f t="shared" si="13"/>
        <v>Apr</v>
      </c>
      <c r="D390" t="s">
        <v>23</v>
      </c>
      <c r="E390" t="s">
        <v>11</v>
      </c>
      <c r="F390" t="s">
        <v>15</v>
      </c>
      <c r="G390">
        <v>38</v>
      </c>
      <c r="H390" s="4">
        <v>10</v>
      </c>
      <c r="I390" s="4">
        <v>380</v>
      </c>
    </row>
    <row r="391" spans="1:9" x14ac:dyDescent="0.25">
      <c r="A391" s="7">
        <v>42856</v>
      </c>
      <c r="B391" s="6">
        <f t="shared" si="12"/>
        <v>5</v>
      </c>
      <c r="C391" s="6" t="str">
        <f t="shared" si="13"/>
        <v>May</v>
      </c>
      <c r="D391" t="s">
        <v>10</v>
      </c>
      <c r="E391" t="s">
        <v>11</v>
      </c>
      <c r="F391" t="s">
        <v>9</v>
      </c>
      <c r="G391">
        <v>22</v>
      </c>
      <c r="H391" s="4">
        <v>5</v>
      </c>
      <c r="I391" s="4">
        <v>110</v>
      </c>
    </row>
    <row r="392" spans="1:9" x14ac:dyDescent="0.25">
      <c r="A392" s="7">
        <v>42760</v>
      </c>
      <c r="B392" s="6">
        <f t="shared" si="12"/>
        <v>1</v>
      </c>
      <c r="C392" s="6" t="str">
        <f t="shared" si="13"/>
        <v>Jan</v>
      </c>
      <c r="D392" t="s">
        <v>18</v>
      </c>
      <c r="E392" t="s">
        <v>26</v>
      </c>
      <c r="F392" t="s">
        <v>9</v>
      </c>
      <c r="G392">
        <v>44</v>
      </c>
      <c r="H392" s="4">
        <v>5</v>
      </c>
      <c r="I392" s="4">
        <v>220</v>
      </c>
    </row>
    <row r="393" spans="1:9" x14ac:dyDescent="0.25">
      <c r="A393" s="7">
        <v>42870</v>
      </c>
      <c r="B393" s="6">
        <f t="shared" si="12"/>
        <v>5</v>
      </c>
      <c r="C393" s="6" t="str">
        <f t="shared" si="13"/>
        <v>May</v>
      </c>
      <c r="D393" t="s">
        <v>16</v>
      </c>
      <c r="E393" t="s">
        <v>26</v>
      </c>
      <c r="F393" t="s">
        <v>32</v>
      </c>
      <c r="G393">
        <v>4</v>
      </c>
      <c r="H393" s="4">
        <v>19</v>
      </c>
      <c r="I393" s="4">
        <v>76</v>
      </c>
    </row>
    <row r="394" spans="1:9" x14ac:dyDescent="0.25">
      <c r="A394" s="7">
        <v>42788</v>
      </c>
      <c r="B394" s="6">
        <f t="shared" si="12"/>
        <v>2</v>
      </c>
      <c r="C394" s="6" t="str">
        <f t="shared" si="13"/>
        <v>Feb</v>
      </c>
      <c r="D394" t="s">
        <v>7</v>
      </c>
      <c r="E394" t="s">
        <v>35</v>
      </c>
      <c r="F394" t="s">
        <v>27</v>
      </c>
      <c r="G394">
        <v>44</v>
      </c>
      <c r="H394" s="4">
        <v>13</v>
      </c>
      <c r="I394" s="4">
        <v>572</v>
      </c>
    </row>
    <row r="395" spans="1:9" x14ac:dyDescent="0.25">
      <c r="A395" s="7">
        <v>42976</v>
      </c>
      <c r="B395" s="6">
        <f t="shared" si="12"/>
        <v>8</v>
      </c>
      <c r="C395" s="6" t="str">
        <f t="shared" si="13"/>
        <v>Aug</v>
      </c>
      <c r="D395" t="s">
        <v>7</v>
      </c>
      <c r="E395" t="s">
        <v>19</v>
      </c>
      <c r="F395" t="s">
        <v>24</v>
      </c>
      <c r="G395">
        <v>14</v>
      </c>
      <c r="H395" s="4">
        <v>8</v>
      </c>
      <c r="I395" s="4">
        <v>112</v>
      </c>
    </row>
    <row r="396" spans="1:9" x14ac:dyDescent="0.25">
      <c r="A396" s="7">
        <v>42940</v>
      </c>
      <c r="B396" s="6">
        <f t="shared" si="12"/>
        <v>7</v>
      </c>
      <c r="C396" s="6" t="str">
        <f t="shared" si="13"/>
        <v>Jul</v>
      </c>
      <c r="D396" t="s">
        <v>33</v>
      </c>
      <c r="E396" t="s">
        <v>19</v>
      </c>
      <c r="F396" t="s">
        <v>12</v>
      </c>
      <c r="G396">
        <v>33</v>
      </c>
      <c r="H396" s="4">
        <v>25</v>
      </c>
      <c r="I396" s="4">
        <v>825</v>
      </c>
    </row>
    <row r="397" spans="1:9" x14ac:dyDescent="0.25">
      <c r="A397" s="7">
        <v>43043</v>
      </c>
      <c r="B397" s="6">
        <f t="shared" si="12"/>
        <v>11</v>
      </c>
      <c r="C397" s="6" t="str">
        <f t="shared" si="13"/>
        <v>Nov</v>
      </c>
      <c r="D397" t="s">
        <v>18</v>
      </c>
      <c r="E397" t="s">
        <v>28</v>
      </c>
      <c r="F397" t="s">
        <v>24</v>
      </c>
      <c r="G397">
        <v>16</v>
      </c>
      <c r="H397" s="4">
        <v>8</v>
      </c>
      <c r="I397" s="4">
        <v>128</v>
      </c>
    </row>
    <row r="398" spans="1:9" x14ac:dyDescent="0.25">
      <c r="A398" s="7">
        <v>42831</v>
      </c>
      <c r="B398" s="6">
        <f t="shared" si="12"/>
        <v>4</v>
      </c>
      <c r="C398" s="6" t="str">
        <f t="shared" si="13"/>
        <v>Apr</v>
      </c>
      <c r="D398" t="s">
        <v>18</v>
      </c>
      <c r="E398" t="s">
        <v>8</v>
      </c>
      <c r="F398" t="s">
        <v>20</v>
      </c>
      <c r="G398">
        <v>24</v>
      </c>
      <c r="H398" s="4">
        <v>2</v>
      </c>
      <c r="I398" s="4">
        <v>48</v>
      </c>
    </row>
    <row r="399" spans="1:9" x14ac:dyDescent="0.25">
      <c r="A399" s="7">
        <v>42906</v>
      </c>
      <c r="B399" s="6">
        <f t="shared" si="12"/>
        <v>6</v>
      </c>
      <c r="C399" s="6" t="str">
        <f t="shared" si="13"/>
        <v>Jun</v>
      </c>
      <c r="D399" t="s">
        <v>13</v>
      </c>
      <c r="E399" t="s">
        <v>28</v>
      </c>
      <c r="F399" t="s">
        <v>9</v>
      </c>
      <c r="G399">
        <v>33</v>
      </c>
      <c r="H399" s="4">
        <v>5</v>
      </c>
      <c r="I399" s="4">
        <v>165</v>
      </c>
    </row>
    <row r="400" spans="1:9" x14ac:dyDescent="0.25">
      <c r="A400" s="7">
        <v>42926</v>
      </c>
      <c r="B400" s="6">
        <f t="shared" si="12"/>
        <v>7</v>
      </c>
      <c r="C400" s="6" t="str">
        <f t="shared" si="13"/>
        <v>Jul</v>
      </c>
      <c r="D400" t="s">
        <v>21</v>
      </c>
      <c r="E400" t="s">
        <v>26</v>
      </c>
      <c r="F400" t="s">
        <v>17</v>
      </c>
      <c r="G400">
        <v>15</v>
      </c>
      <c r="H400" s="4">
        <v>11</v>
      </c>
      <c r="I400" s="4">
        <v>165</v>
      </c>
    </row>
    <row r="401" spans="1:9" x14ac:dyDescent="0.25">
      <c r="A401" s="7">
        <v>43066</v>
      </c>
      <c r="B401" s="6">
        <f t="shared" si="12"/>
        <v>11</v>
      </c>
      <c r="C401" s="6" t="str">
        <f t="shared" si="13"/>
        <v>Nov</v>
      </c>
      <c r="D401" t="s">
        <v>10</v>
      </c>
      <c r="E401" t="s">
        <v>28</v>
      </c>
      <c r="F401" t="s">
        <v>9</v>
      </c>
      <c r="G401">
        <v>41</v>
      </c>
      <c r="H401" s="4">
        <v>5</v>
      </c>
      <c r="I401" s="4">
        <v>205</v>
      </c>
    </row>
    <row r="402" spans="1:9" x14ac:dyDescent="0.25">
      <c r="A402" s="7">
        <v>42862</v>
      </c>
      <c r="B402" s="6">
        <f t="shared" si="12"/>
        <v>5</v>
      </c>
      <c r="C402" s="6" t="str">
        <f t="shared" si="13"/>
        <v>May</v>
      </c>
      <c r="D402" t="s">
        <v>7</v>
      </c>
      <c r="E402" t="s">
        <v>19</v>
      </c>
      <c r="F402" t="s">
        <v>12</v>
      </c>
      <c r="G402">
        <v>3</v>
      </c>
      <c r="H402" s="4">
        <v>25</v>
      </c>
      <c r="I402" s="4">
        <v>75</v>
      </c>
    </row>
    <row r="403" spans="1:9" x14ac:dyDescent="0.25">
      <c r="A403" s="7">
        <v>43084</v>
      </c>
      <c r="B403" s="6">
        <f t="shared" si="12"/>
        <v>12</v>
      </c>
      <c r="C403" s="6" t="str">
        <f t="shared" si="13"/>
        <v>Dec</v>
      </c>
      <c r="D403" t="s">
        <v>7</v>
      </c>
      <c r="E403" t="s">
        <v>35</v>
      </c>
      <c r="F403" t="s">
        <v>34</v>
      </c>
      <c r="G403">
        <v>17</v>
      </c>
      <c r="H403" s="4">
        <v>50</v>
      </c>
      <c r="I403" s="4">
        <v>850</v>
      </c>
    </row>
    <row r="404" spans="1:9" x14ac:dyDescent="0.25">
      <c r="A404" s="7">
        <v>42753</v>
      </c>
      <c r="B404" s="6">
        <f t="shared" si="12"/>
        <v>1</v>
      </c>
      <c r="C404" s="6" t="str">
        <f t="shared" si="13"/>
        <v>Jan</v>
      </c>
      <c r="D404" t="s">
        <v>23</v>
      </c>
      <c r="E404" t="s">
        <v>31</v>
      </c>
      <c r="F404" t="s">
        <v>15</v>
      </c>
      <c r="G404">
        <v>2</v>
      </c>
      <c r="H404" s="4">
        <v>10</v>
      </c>
      <c r="I404" s="4">
        <v>20</v>
      </c>
    </row>
    <row r="405" spans="1:9" x14ac:dyDescent="0.25">
      <c r="A405" s="7">
        <v>42937</v>
      </c>
      <c r="B405" s="6">
        <f t="shared" si="12"/>
        <v>7</v>
      </c>
      <c r="C405" s="6" t="str">
        <f t="shared" si="13"/>
        <v>Jul</v>
      </c>
      <c r="D405" t="s">
        <v>13</v>
      </c>
      <c r="E405" t="s">
        <v>11</v>
      </c>
      <c r="F405" t="s">
        <v>34</v>
      </c>
      <c r="G405">
        <v>10</v>
      </c>
      <c r="H405" s="4">
        <v>50</v>
      </c>
      <c r="I405" s="4">
        <v>500</v>
      </c>
    </row>
    <row r="406" spans="1:9" x14ac:dyDescent="0.25">
      <c r="A406" s="7">
        <v>42858</v>
      </c>
      <c r="B406" s="6">
        <f t="shared" si="12"/>
        <v>5</v>
      </c>
      <c r="C406" s="6" t="str">
        <f t="shared" si="13"/>
        <v>May</v>
      </c>
      <c r="D406" t="s">
        <v>29</v>
      </c>
      <c r="E406" t="s">
        <v>14</v>
      </c>
      <c r="F406" t="s">
        <v>25</v>
      </c>
      <c r="G406">
        <v>10</v>
      </c>
      <c r="H406" s="4">
        <v>15</v>
      </c>
      <c r="I406" s="4">
        <v>150</v>
      </c>
    </row>
    <row r="407" spans="1:9" x14ac:dyDescent="0.25">
      <c r="A407" s="7">
        <v>42815</v>
      </c>
      <c r="B407" s="6">
        <f t="shared" si="12"/>
        <v>3</v>
      </c>
      <c r="C407" s="6" t="str">
        <f t="shared" si="13"/>
        <v>Mar</v>
      </c>
      <c r="D407" t="s">
        <v>7</v>
      </c>
      <c r="E407" t="s">
        <v>11</v>
      </c>
      <c r="F407" t="s">
        <v>9</v>
      </c>
      <c r="G407">
        <v>26</v>
      </c>
      <c r="H407" s="4">
        <v>5</v>
      </c>
      <c r="I407" s="4">
        <v>130</v>
      </c>
    </row>
    <row r="408" spans="1:9" x14ac:dyDescent="0.25">
      <c r="A408" s="7">
        <v>42814</v>
      </c>
      <c r="B408" s="6">
        <f t="shared" si="12"/>
        <v>3</v>
      </c>
      <c r="C408" s="6" t="str">
        <f t="shared" si="13"/>
        <v>Mar</v>
      </c>
      <c r="D408" t="s">
        <v>16</v>
      </c>
      <c r="E408" t="s">
        <v>8</v>
      </c>
      <c r="F408" t="s">
        <v>25</v>
      </c>
      <c r="G408">
        <v>18</v>
      </c>
      <c r="H408" s="4">
        <v>15</v>
      </c>
      <c r="I408" s="4">
        <v>270</v>
      </c>
    </row>
    <row r="409" spans="1:9" x14ac:dyDescent="0.25">
      <c r="A409" s="7">
        <v>42991</v>
      </c>
      <c r="B409" s="6">
        <f t="shared" si="12"/>
        <v>9</v>
      </c>
      <c r="C409" s="6" t="str">
        <f t="shared" si="13"/>
        <v>Sep</v>
      </c>
      <c r="D409" t="s">
        <v>16</v>
      </c>
      <c r="E409" t="s">
        <v>28</v>
      </c>
      <c r="F409" t="s">
        <v>32</v>
      </c>
      <c r="G409">
        <v>46</v>
      </c>
      <c r="H409" s="4">
        <v>19</v>
      </c>
      <c r="I409" s="4">
        <v>874</v>
      </c>
    </row>
    <row r="410" spans="1:9" x14ac:dyDescent="0.25">
      <c r="A410" s="7">
        <v>42782</v>
      </c>
      <c r="B410" s="6">
        <f t="shared" si="12"/>
        <v>2</v>
      </c>
      <c r="C410" s="6" t="str">
        <f t="shared" si="13"/>
        <v>Feb</v>
      </c>
      <c r="D410" t="s">
        <v>7</v>
      </c>
      <c r="E410" t="s">
        <v>19</v>
      </c>
      <c r="F410" t="s">
        <v>24</v>
      </c>
      <c r="G410">
        <v>39</v>
      </c>
      <c r="H410" s="4">
        <v>8</v>
      </c>
      <c r="I410" s="4">
        <v>312</v>
      </c>
    </row>
    <row r="411" spans="1:9" x14ac:dyDescent="0.25">
      <c r="A411" s="7">
        <v>42770</v>
      </c>
      <c r="B411" s="6">
        <f t="shared" si="12"/>
        <v>2</v>
      </c>
      <c r="C411" s="6" t="str">
        <f t="shared" si="13"/>
        <v>Feb</v>
      </c>
      <c r="D411" t="s">
        <v>7</v>
      </c>
      <c r="E411" t="s">
        <v>26</v>
      </c>
      <c r="F411" t="s">
        <v>17</v>
      </c>
      <c r="G411">
        <v>43</v>
      </c>
      <c r="H411" s="4">
        <v>11</v>
      </c>
      <c r="I411" s="4">
        <v>473</v>
      </c>
    </row>
    <row r="412" spans="1:9" x14ac:dyDescent="0.25">
      <c r="A412" s="7">
        <v>42754</v>
      </c>
      <c r="B412" s="6">
        <f t="shared" si="12"/>
        <v>1</v>
      </c>
      <c r="C412" s="6" t="str">
        <f t="shared" si="13"/>
        <v>Jan</v>
      </c>
      <c r="D412" t="s">
        <v>16</v>
      </c>
      <c r="E412" t="s">
        <v>8</v>
      </c>
      <c r="F412" t="s">
        <v>20</v>
      </c>
      <c r="G412">
        <v>32</v>
      </c>
      <c r="H412" s="4">
        <v>2</v>
      </c>
      <c r="I412" s="4">
        <v>64</v>
      </c>
    </row>
    <row r="413" spans="1:9" x14ac:dyDescent="0.25">
      <c r="A413" s="7">
        <v>42821</v>
      </c>
      <c r="B413" s="6">
        <f t="shared" si="12"/>
        <v>3</v>
      </c>
      <c r="C413" s="6" t="str">
        <f t="shared" si="13"/>
        <v>Mar</v>
      </c>
      <c r="D413" t="s">
        <v>18</v>
      </c>
      <c r="E413" t="s">
        <v>14</v>
      </c>
      <c r="F413" t="s">
        <v>24</v>
      </c>
      <c r="G413">
        <v>16</v>
      </c>
      <c r="H413" s="4">
        <v>8</v>
      </c>
      <c r="I413" s="4">
        <v>128</v>
      </c>
    </row>
    <row r="414" spans="1:9" x14ac:dyDescent="0.25">
      <c r="A414" s="7">
        <v>42993</v>
      </c>
      <c r="B414" s="6">
        <f t="shared" si="12"/>
        <v>9</v>
      </c>
      <c r="C414" s="6" t="str">
        <f t="shared" si="13"/>
        <v>Sep</v>
      </c>
      <c r="D414" t="s">
        <v>21</v>
      </c>
      <c r="E414" t="s">
        <v>11</v>
      </c>
      <c r="F414" t="s">
        <v>17</v>
      </c>
      <c r="G414">
        <v>24</v>
      </c>
      <c r="H414" s="4">
        <v>11</v>
      </c>
      <c r="I414" s="4">
        <v>264</v>
      </c>
    </row>
    <row r="415" spans="1:9" x14ac:dyDescent="0.25">
      <c r="A415" s="7">
        <v>43038</v>
      </c>
      <c r="B415" s="6">
        <f t="shared" si="12"/>
        <v>10</v>
      </c>
      <c r="C415" s="6" t="str">
        <f t="shared" si="13"/>
        <v>Oct</v>
      </c>
      <c r="D415" t="s">
        <v>36</v>
      </c>
      <c r="E415" t="s">
        <v>22</v>
      </c>
      <c r="F415" t="s">
        <v>32</v>
      </c>
      <c r="G415">
        <v>17</v>
      </c>
      <c r="H415" s="4">
        <v>19</v>
      </c>
      <c r="I415" s="4">
        <v>323</v>
      </c>
    </row>
    <row r="416" spans="1:9" x14ac:dyDescent="0.25">
      <c r="A416" s="7">
        <v>42829</v>
      </c>
      <c r="B416" s="6">
        <f t="shared" si="12"/>
        <v>4</v>
      </c>
      <c r="C416" s="6" t="str">
        <f t="shared" si="13"/>
        <v>Apr</v>
      </c>
      <c r="D416" t="s">
        <v>13</v>
      </c>
      <c r="E416" t="s">
        <v>19</v>
      </c>
      <c r="F416" t="s">
        <v>15</v>
      </c>
      <c r="G416">
        <v>40</v>
      </c>
      <c r="H416" s="4">
        <v>10</v>
      </c>
      <c r="I416" s="4">
        <v>400</v>
      </c>
    </row>
    <row r="417" spans="1:9" x14ac:dyDescent="0.25">
      <c r="A417" s="7">
        <v>42944</v>
      </c>
      <c r="B417" s="6">
        <f t="shared" si="12"/>
        <v>7</v>
      </c>
      <c r="C417" s="6" t="str">
        <f t="shared" si="13"/>
        <v>Jul</v>
      </c>
      <c r="D417" t="s">
        <v>33</v>
      </c>
      <c r="E417" t="s">
        <v>30</v>
      </c>
      <c r="F417" t="s">
        <v>9</v>
      </c>
      <c r="G417">
        <v>37</v>
      </c>
      <c r="H417" s="4">
        <v>5</v>
      </c>
      <c r="I417" s="4">
        <v>185</v>
      </c>
    </row>
    <row r="418" spans="1:9" x14ac:dyDescent="0.25">
      <c r="A418" s="7">
        <v>42894</v>
      </c>
      <c r="B418" s="6">
        <f t="shared" si="12"/>
        <v>6</v>
      </c>
      <c r="C418" s="6" t="str">
        <f t="shared" si="13"/>
        <v>Jun</v>
      </c>
      <c r="D418" t="s">
        <v>13</v>
      </c>
      <c r="E418" t="s">
        <v>8</v>
      </c>
      <c r="F418" t="s">
        <v>9</v>
      </c>
      <c r="G418">
        <v>38</v>
      </c>
      <c r="H418" s="4">
        <v>5</v>
      </c>
      <c r="I418" s="4">
        <v>190</v>
      </c>
    </row>
    <row r="419" spans="1:9" x14ac:dyDescent="0.25">
      <c r="A419" s="7">
        <v>42888</v>
      </c>
      <c r="B419" s="6">
        <f t="shared" si="12"/>
        <v>6</v>
      </c>
      <c r="C419" s="6" t="str">
        <f t="shared" si="13"/>
        <v>Jun</v>
      </c>
      <c r="D419" t="s">
        <v>21</v>
      </c>
      <c r="E419" t="s">
        <v>35</v>
      </c>
      <c r="F419" t="s">
        <v>25</v>
      </c>
      <c r="G419">
        <v>28</v>
      </c>
      <c r="H419" s="4">
        <v>15</v>
      </c>
      <c r="I419" s="4">
        <v>420</v>
      </c>
    </row>
    <row r="420" spans="1:9" x14ac:dyDescent="0.25">
      <c r="A420" s="7">
        <v>42874</v>
      </c>
      <c r="B420" s="6">
        <f t="shared" si="12"/>
        <v>5</v>
      </c>
      <c r="C420" s="6" t="str">
        <f t="shared" si="13"/>
        <v>May</v>
      </c>
      <c r="D420" t="s">
        <v>10</v>
      </c>
      <c r="E420" t="s">
        <v>30</v>
      </c>
      <c r="F420" t="s">
        <v>15</v>
      </c>
      <c r="G420">
        <v>21</v>
      </c>
      <c r="H420" s="4">
        <v>10</v>
      </c>
      <c r="I420" s="4">
        <v>210</v>
      </c>
    </row>
    <row r="421" spans="1:9" x14ac:dyDescent="0.25">
      <c r="A421" s="7">
        <v>42937</v>
      </c>
      <c r="B421" s="6">
        <f t="shared" si="12"/>
        <v>7</v>
      </c>
      <c r="C421" s="6" t="str">
        <f t="shared" si="13"/>
        <v>Jul</v>
      </c>
      <c r="D421" t="s">
        <v>21</v>
      </c>
      <c r="E421" t="s">
        <v>11</v>
      </c>
      <c r="F421" t="s">
        <v>12</v>
      </c>
      <c r="G421">
        <v>27</v>
      </c>
      <c r="H421" s="4">
        <v>25</v>
      </c>
      <c r="I421" s="4">
        <v>675</v>
      </c>
    </row>
    <row r="422" spans="1:9" x14ac:dyDescent="0.25">
      <c r="A422" s="7">
        <v>42867</v>
      </c>
      <c r="B422" s="6">
        <f t="shared" si="12"/>
        <v>5</v>
      </c>
      <c r="C422" s="6" t="str">
        <f t="shared" si="13"/>
        <v>May</v>
      </c>
      <c r="D422" t="s">
        <v>21</v>
      </c>
      <c r="E422" t="s">
        <v>31</v>
      </c>
      <c r="F422" t="s">
        <v>32</v>
      </c>
      <c r="G422">
        <v>16</v>
      </c>
      <c r="H422" s="4">
        <v>19</v>
      </c>
      <c r="I422" s="4">
        <v>304</v>
      </c>
    </row>
    <row r="423" spans="1:9" x14ac:dyDescent="0.25">
      <c r="A423" s="7">
        <v>42970</v>
      </c>
      <c r="B423" s="6">
        <f t="shared" si="12"/>
        <v>8</v>
      </c>
      <c r="C423" s="6" t="str">
        <f t="shared" si="13"/>
        <v>Aug</v>
      </c>
      <c r="D423" t="s">
        <v>29</v>
      </c>
      <c r="E423" t="s">
        <v>28</v>
      </c>
      <c r="F423" t="s">
        <v>15</v>
      </c>
      <c r="G423">
        <v>46</v>
      </c>
      <c r="H423" s="4">
        <v>10</v>
      </c>
      <c r="I423" s="4">
        <v>460</v>
      </c>
    </row>
    <row r="424" spans="1:9" x14ac:dyDescent="0.25">
      <c r="A424" s="7">
        <v>42950</v>
      </c>
      <c r="B424" s="6">
        <f t="shared" si="12"/>
        <v>8</v>
      </c>
      <c r="C424" s="6" t="str">
        <f t="shared" si="13"/>
        <v>Aug</v>
      </c>
      <c r="D424" t="s">
        <v>13</v>
      </c>
      <c r="E424" t="s">
        <v>22</v>
      </c>
      <c r="F424" t="s">
        <v>15</v>
      </c>
      <c r="G424">
        <v>18</v>
      </c>
      <c r="H424" s="4">
        <v>10</v>
      </c>
      <c r="I424" s="4">
        <v>180</v>
      </c>
    </row>
    <row r="425" spans="1:9" x14ac:dyDescent="0.25">
      <c r="A425" s="7">
        <v>43092</v>
      </c>
      <c r="B425" s="6">
        <f t="shared" si="12"/>
        <v>12</v>
      </c>
      <c r="C425" s="6" t="str">
        <f t="shared" si="13"/>
        <v>Dec</v>
      </c>
      <c r="D425" t="s">
        <v>16</v>
      </c>
      <c r="E425" t="s">
        <v>26</v>
      </c>
      <c r="F425" t="s">
        <v>27</v>
      </c>
      <c r="G425">
        <v>10</v>
      </c>
      <c r="H425" s="4">
        <v>13</v>
      </c>
      <c r="I425" s="4">
        <v>130</v>
      </c>
    </row>
    <row r="426" spans="1:9" x14ac:dyDescent="0.25">
      <c r="A426" s="7">
        <v>42818</v>
      </c>
      <c r="B426" s="6">
        <f t="shared" si="12"/>
        <v>3</v>
      </c>
      <c r="C426" s="6" t="str">
        <f t="shared" si="13"/>
        <v>Mar</v>
      </c>
      <c r="D426" t="s">
        <v>21</v>
      </c>
      <c r="E426" t="s">
        <v>8</v>
      </c>
      <c r="F426" t="s">
        <v>25</v>
      </c>
      <c r="G426">
        <v>48</v>
      </c>
      <c r="H426" s="4">
        <v>15</v>
      </c>
      <c r="I426" s="4">
        <v>720</v>
      </c>
    </row>
    <row r="427" spans="1:9" x14ac:dyDescent="0.25">
      <c r="A427" s="7">
        <v>42926</v>
      </c>
      <c r="B427" s="6">
        <f t="shared" si="12"/>
        <v>7</v>
      </c>
      <c r="C427" s="6" t="str">
        <f t="shared" si="13"/>
        <v>Jul</v>
      </c>
      <c r="D427" t="s">
        <v>36</v>
      </c>
      <c r="E427" t="s">
        <v>31</v>
      </c>
      <c r="F427" t="s">
        <v>15</v>
      </c>
      <c r="G427">
        <v>25</v>
      </c>
      <c r="H427" s="4">
        <v>10</v>
      </c>
      <c r="I427" s="4">
        <v>250</v>
      </c>
    </row>
    <row r="428" spans="1:9" x14ac:dyDescent="0.25">
      <c r="A428" s="7">
        <v>42800</v>
      </c>
      <c r="B428" s="6">
        <f t="shared" si="12"/>
        <v>3</v>
      </c>
      <c r="C428" s="6" t="str">
        <f t="shared" si="13"/>
        <v>Mar</v>
      </c>
      <c r="D428" t="s">
        <v>36</v>
      </c>
      <c r="E428" t="s">
        <v>14</v>
      </c>
      <c r="F428" t="s">
        <v>27</v>
      </c>
      <c r="G428">
        <v>3</v>
      </c>
      <c r="H428" s="4">
        <v>13</v>
      </c>
      <c r="I428" s="4">
        <v>39</v>
      </c>
    </row>
    <row r="429" spans="1:9" x14ac:dyDescent="0.25">
      <c r="A429" s="7">
        <v>42847</v>
      </c>
      <c r="B429" s="6">
        <f t="shared" si="12"/>
        <v>4</v>
      </c>
      <c r="C429" s="6" t="str">
        <f t="shared" si="13"/>
        <v>Apr</v>
      </c>
      <c r="D429" t="s">
        <v>18</v>
      </c>
      <c r="E429" t="s">
        <v>28</v>
      </c>
      <c r="F429" t="s">
        <v>34</v>
      </c>
      <c r="G429">
        <v>48</v>
      </c>
      <c r="H429" s="4">
        <v>50</v>
      </c>
      <c r="I429" s="4">
        <v>2400</v>
      </c>
    </row>
    <row r="430" spans="1:9" x14ac:dyDescent="0.25">
      <c r="A430" s="7">
        <v>43096</v>
      </c>
      <c r="B430" s="6">
        <f t="shared" si="12"/>
        <v>12</v>
      </c>
      <c r="C430" s="6" t="str">
        <f t="shared" si="13"/>
        <v>Dec</v>
      </c>
      <c r="D430" t="s">
        <v>36</v>
      </c>
      <c r="E430" t="s">
        <v>31</v>
      </c>
      <c r="F430" t="s">
        <v>20</v>
      </c>
      <c r="G430">
        <v>50</v>
      </c>
      <c r="H430" s="4">
        <v>2</v>
      </c>
      <c r="I430" s="4">
        <v>100</v>
      </c>
    </row>
    <row r="431" spans="1:9" x14ac:dyDescent="0.25">
      <c r="A431" s="7">
        <v>42845</v>
      </c>
      <c r="B431" s="6">
        <f t="shared" si="12"/>
        <v>4</v>
      </c>
      <c r="C431" s="6" t="str">
        <f t="shared" si="13"/>
        <v>Apr</v>
      </c>
      <c r="D431" t="s">
        <v>21</v>
      </c>
      <c r="E431" t="s">
        <v>19</v>
      </c>
      <c r="F431" t="s">
        <v>32</v>
      </c>
      <c r="G431">
        <v>30</v>
      </c>
      <c r="H431" s="4">
        <v>19</v>
      </c>
      <c r="I431" s="4">
        <v>570</v>
      </c>
    </row>
    <row r="432" spans="1:9" x14ac:dyDescent="0.25">
      <c r="A432" s="7">
        <v>42875</v>
      </c>
      <c r="B432" s="6">
        <f t="shared" si="12"/>
        <v>5</v>
      </c>
      <c r="C432" s="6" t="str">
        <f t="shared" si="13"/>
        <v>May</v>
      </c>
      <c r="D432" t="s">
        <v>7</v>
      </c>
      <c r="E432" t="s">
        <v>28</v>
      </c>
      <c r="F432" t="s">
        <v>9</v>
      </c>
      <c r="G432">
        <v>21</v>
      </c>
      <c r="H432" s="4">
        <v>5</v>
      </c>
      <c r="I432" s="4">
        <v>105</v>
      </c>
    </row>
    <row r="433" spans="1:9" x14ac:dyDescent="0.25">
      <c r="A433" s="7">
        <v>42961</v>
      </c>
      <c r="B433" s="6">
        <f t="shared" si="12"/>
        <v>8</v>
      </c>
      <c r="C433" s="6" t="str">
        <f t="shared" si="13"/>
        <v>Aug</v>
      </c>
      <c r="D433" t="s">
        <v>13</v>
      </c>
      <c r="E433" t="s">
        <v>19</v>
      </c>
      <c r="F433" t="s">
        <v>17</v>
      </c>
      <c r="G433">
        <v>17</v>
      </c>
      <c r="H433" s="4">
        <v>11</v>
      </c>
      <c r="I433" s="4">
        <v>187</v>
      </c>
    </row>
    <row r="434" spans="1:9" x14ac:dyDescent="0.25">
      <c r="A434" s="7">
        <v>42803</v>
      </c>
      <c r="B434" s="6">
        <f t="shared" si="12"/>
        <v>3</v>
      </c>
      <c r="C434" s="6" t="str">
        <f t="shared" si="13"/>
        <v>Mar</v>
      </c>
      <c r="D434" t="s">
        <v>23</v>
      </c>
      <c r="E434" t="s">
        <v>35</v>
      </c>
      <c r="F434" t="s">
        <v>20</v>
      </c>
      <c r="G434">
        <v>6</v>
      </c>
      <c r="H434" s="4">
        <v>2</v>
      </c>
      <c r="I434" s="4">
        <v>12</v>
      </c>
    </row>
    <row r="435" spans="1:9" x14ac:dyDescent="0.25">
      <c r="A435" s="7">
        <v>42861</v>
      </c>
      <c r="B435" s="6">
        <f t="shared" si="12"/>
        <v>5</v>
      </c>
      <c r="C435" s="6" t="str">
        <f t="shared" si="13"/>
        <v>May</v>
      </c>
      <c r="D435" t="s">
        <v>18</v>
      </c>
      <c r="E435" t="s">
        <v>14</v>
      </c>
      <c r="F435" t="s">
        <v>25</v>
      </c>
      <c r="G435">
        <v>35</v>
      </c>
      <c r="H435" s="4">
        <v>15</v>
      </c>
      <c r="I435" s="4">
        <v>525</v>
      </c>
    </row>
    <row r="436" spans="1:9" x14ac:dyDescent="0.25">
      <c r="A436" s="7">
        <v>42890</v>
      </c>
      <c r="B436" s="6">
        <f t="shared" si="12"/>
        <v>6</v>
      </c>
      <c r="C436" s="6" t="str">
        <f t="shared" si="13"/>
        <v>Jun</v>
      </c>
      <c r="D436" t="s">
        <v>13</v>
      </c>
      <c r="E436" t="s">
        <v>30</v>
      </c>
      <c r="F436" t="s">
        <v>34</v>
      </c>
      <c r="G436">
        <v>10</v>
      </c>
      <c r="H436" s="4">
        <v>50</v>
      </c>
      <c r="I436" s="4">
        <v>500</v>
      </c>
    </row>
    <row r="437" spans="1:9" x14ac:dyDescent="0.25">
      <c r="A437" s="7">
        <v>42817</v>
      </c>
      <c r="B437" s="6">
        <f t="shared" si="12"/>
        <v>3</v>
      </c>
      <c r="C437" s="6" t="str">
        <f t="shared" si="13"/>
        <v>Mar</v>
      </c>
      <c r="D437" t="s">
        <v>29</v>
      </c>
      <c r="E437" t="s">
        <v>19</v>
      </c>
      <c r="F437" t="s">
        <v>24</v>
      </c>
      <c r="G437">
        <v>48</v>
      </c>
      <c r="H437" s="4">
        <v>8</v>
      </c>
      <c r="I437" s="4">
        <v>384</v>
      </c>
    </row>
    <row r="438" spans="1:9" x14ac:dyDescent="0.25">
      <c r="A438" s="7">
        <v>42919</v>
      </c>
      <c r="B438" s="6">
        <f t="shared" si="12"/>
        <v>7</v>
      </c>
      <c r="C438" s="6" t="str">
        <f t="shared" si="13"/>
        <v>Jul</v>
      </c>
      <c r="D438" t="s">
        <v>16</v>
      </c>
      <c r="E438" t="s">
        <v>11</v>
      </c>
      <c r="F438" t="s">
        <v>9</v>
      </c>
      <c r="G438">
        <v>17</v>
      </c>
      <c r="H438" s="4">
        <v>5</v>
      </c>
      <c r="I438" s="4">
        <v>85</v>
      </c>
    </row>
    <row r="439" spans="1:9" x14ac:dyDescent="0.25">
      <c r="A439" s="7">
        <v>42797</v>
      </c>
      <c r="B439" s="6">
        <f t="shared" si="12"/>
        <v>3</v>
      </c>
      <c r="C439" s="6" t="str">
        <f t="shared" si="13"/>
        <v>Mar</v>
      </c>
      <c r="D439" t="s">
        <v>21</v>
      </c>
      <c r="E439" t="s">
        <v>31</v>
      </c>
      <c r="F439" t="s">
        <v>12</v>
      </c>
      <c r="G439">
        <v>21</v>
      </c>
      <c r="H439" s="4">
        <v>25</v>
      </c>
      <c r="I439" s="4">
        <v>525</v>
      </c>
    </row>
    <row r="440" spans="1:9" x14ac:dyDescent="0.25">
      <c r="A440" s="7">
        <v>42892</v>
      </c>
      <c r="B440" s="6">
        <f t="shared" si="12"/>
        <v>6</v>
      </c>
      <c r="C440" s="6" t="str">
        <f t="shared" si="13"/>
        <v>Jun</v>
      </c>
      <c r="D440" t="s">
        <v>29</v>
      </c>
      <c r="E440" t="s">
        <v>31</v>
      </c>
      <c r="F440" t="s">
        <v>12</v>
      </c>
      <c r="G440">
        <v>42</v>
      </c>
      <c r="H440" s="4">
        <v>25</v>
      </c>
      <c r="I440" s="4">
        <v>1050</v>
      </c>
    </row>
    <row r="441" spans="1:9" x14ac:dyDescent="0.25">
      <c r="A441" s="7">
        <v>43012</v>
      </c>
      <c r="B441" s="6">
        <f t="shared" si="12"/>
        <v>10</v>
      </c>
      <c r="C441" s="6" t="str">
        <f t="shared" si="13"/>
        <v>Oct</v>
      </c>
      <c r="D441" t="s">
        <v>29</v>
      </c>
      <c r="E441" t="s">
        <v>30</v>
      </c>
      <c r="F441" t="s">
        <v>15</v>
      </c>
      <c r="G441">
        <v>28</v>
      </c>
      <c r="H441" s="4">
        <v>10</v>
      </c>
      <c r="I441" s="4">
        <v>280</v>
      </c>
    </row>
    <row r="442" spans="1:9" x14ac:dyDescent="0.25">
      <c r="A442" s="7">
        <v>42983</v>
      </c>
      <c r="B442" s="6">
        <f t="shared" si="12"/>
        <v>9</v>
      </c>
      <c r="C442" s="6" t="str">
        <f t="shared" si="13"/>
        <v>Sep</v>
      </c>
      <c r="D442" t="s">
        <v>7</v>
      </c>
      <c r="E442" t="s">
        <v>22</v>
      </c>
      <c r="F442" t="s">
        <v>12</v>
      </c>
      <c r="G442">
        <v>8</v>
      </c>
      <c r="H442" s="4">
        <v>25</v>
      </c>
      <c r="I442" s="4">
        <v>200</v>
      </c>
    </row>
    <row r="443" spans="1:9" x14ac:dyDescent="0.25">
      <c r="A443" s="7">
        <v>42803</v>
      </c>
      <c r="B443" s="6">
        <f t="shared" si="12"/>
        <v>3</v>
      </c>
      <c r="C443" s="6" t="str">
        <f t="shared" si="13"/>
        <v>Mar</v>
      </c>
      <c r="D443" t="s">
        <v>36</v>
      </c>
      <c r="E443" t="s">
        <v>22</v>
      </c>
      <c r="F443" t="s">
        <v>15</v>
      </c>
      <c r="G443">
        <v>1</v>
      </c>
      <c r="H443" s="4">
        <v>10</v>
      </c>
      <c r="I443" s="4">
        <v>10</v>
      </c>
    </row>
    <row r="444" spans="1:9" x14ac:dyDescent="0.25">
      <c r="A444" s="7">
        <v>42796</v>
      </c>
      <c r="B444" s="6">
        <f t="shared" si="12"/>
        <v>3</v>
      </c>
      <c r="C444" s="6" t="str">
        <f t="shared" si="13"/>
        <v>Mar</v>
      </c>
      <c r="D444" t="s">
        <v>29</v>
      </c>
      <c r="E444" t="s">
        <v>26</v>
      </c>
      <c r="F444" t="s">
        <v>15</v>
      </c>
      <c r="G444">
        <v>46</v>
      </c>
      <c r="H444" s="4">
        <v>10</v>
      </c>
      <c r="I444" s="4">
        <v>460</v>
      </c>
    </row>
    <row r="445" spans="1:9" x14ac:dyDescent="0.25">
      <c r="A445" s="7">
        <v>42785</v>
      </c>
      <c r="B445" s="6">
        <f t="shared" si="12"/>
        <v>2</v>
      </c>
      <c r="C445" s="6" t="str">
        <f t="shared" si="13"/>
        <v>Feb</v>
      </c>
      <c r="D445" t="s">
        <v>33</v>
      </c>
      <c r="E445" t="s">
        <v>19</v>
      </c>
      <c r="F445" t="s">
        <v>34</v>
      </c>
      <c r="G445">
        <v>41</v>
      </c>
      <c r="H445" s="4">
        <v>50</v>
      </c>
      <c r="I445" s="4">
        <v>2050</v>
      </c>
    </row>
    <row r="446" spans="1:9" x14ac:dyDescent="0.25">
      <c r="A446" s="7">
        <v>43095</v>
      </c>
      <c r="B446" s="6">
        <f t="shared" si="12"/>
        <v>12</v>
      </c>
      <c r="C446" s="6" t="str">
        <f t="shared" si="13"/>
        <v>Dec</v>
      </c>
      <c r="D446" t="s">
        <v>7</v>
      </c>
      <c r="E446" t="s">
        <v>22</v>
      </c>
      <c r="F446" t="s">
        <v>25</v>
      </c>
      <c r="G446">
        <v>9</v>
      </c>
      <c r="H446" s="4">
        <v>15</v>
      </c>
      <c r="I446" s="4">
        <v>135</v>
      </c>
    </row>
    <row r="447" spans="1:9" x14ac:dyDescent="0.25">
      <c r="A447" s="7">
        <v>42815</v>
      </c>
      <c r="B447" s="6">
        <f t="shared" si="12"/>
        <v>3</v>
      </c>
      <c r="C447" s="6" t="str">
        <f t="shared" si="13"/>
        <v>Mar</v>
      </c>
      <c r="D447" t="s">
        <v>13</v>
      </c>
      <c r="E447" t="s">
        <v>28</v>
      </c>
      <c r="F447" t="s">
        <v>24</v>
      </c>
      <c r="G447">
        <v>36</v>
      </c>
      <c r="H447" s="4">
        <v>8</v>
      </c>
      <c r="I447" s="4">
        <v>288</v>
      </c>
    </row>
    <row r="448" spans="1:9" x14ac:dyDescent="0.25">
      <c r="A448" s="7">
        <v>43028</v>
      </c>
      <c r="B448" s="6">
        <f t="shared" si="12"/>
        <v>10</v>
      </c>
      <c r="C448" s="6" t="str">
        <f t="shared" si="13"/>
        <v>Oct</v>
      </c>
      <c r="D448" t="s">
        <v>36</v>
      </c>
      <c r="E448" t="s">
        <v>26</v>
      </c>
      <c r="F448" t="s">
        <v>9</v>
      </c>
      <c r="G448">
        <v>45</v>
      </c>
      <c r="H448" s="4">
        <v>5</v>
      </c>
      <c r="I448" s="4">
        <v>225</v>
      </c>
    </row>
    <row r="449" spans="1:9" x14ac:dyDescent="0.25">
      <c r="A449" s="7">
        <v>42763</v>
      </c>
      <c r="B449" s="6">
        <f t="shared" si="12"/>
        <v>1</v>
      </c>
      <c r="C449" s="6" t="str">
        <f t="shared" si="13"/>
        <v>Jan</v>
      </c>
      <c r="D449" t="s">
        <v>29</v>
      </c>
      <c r="E449" t="s">
        <v>31</v>
      </c>
      <c r="F449" t="s">
        <v>15</v>
      </c>
      <c r="G449">
        <v>34</v>
      </c>
      <c r="H449" s="4">
        <v>10</v>
      </c>
      <c r="I449" s="4">
        <v>340</v>
      </c>
    </row>
    <row r="450" spans="1:9" x14ac:dyDescent="0.25">
      <c r="A450" s="7">
        <v>42766</v>
      </c>
      <c r="B450" s="6">
        <f t="shared" si="12"/>
        <v>1</v>
      </c>
      <c r="C450" s="6" t="str">
        <f t="shared" si="13"/>
        <v>Jan</v>
      </c>
      <c r="D450" t="s">
        <v>23</v>
      </c>
      <c r="E450" t="s">
        <v>26</v>
      </c>
      <c r="F450" t="s">
        <v>24</v>
      </c>
      <c r="G450">
        <v>46</v>
      </c>
      <c r="H450" s="4">
        <v>8</v>
      </c>
      <c r="I450" s="4">
        <v>368</v>
      </c>
    </row>
    <row r="451" spans="1:9" x14ac:dyDescent="0.25">
      <c r="A451" s="7">
        <v>42926</v>
      </c>
      <c r="B451" s="6">
        <f t="shared" ref="B451:B514" si="14">MONTH(A451)</f>
        <v>7</v>
      </c>
      <c r="C451" s="6" t="str">
        <f t="shared" si="13"/>
        <v>Jul</v>
      </c>
      <c r="D451" t="s">
        <v>10</v>
      </c>
      <c r="E451" t="s">
        <v>14</v>
      </c>
      <c r="F451" t="s">
        <v>27</v>
      </c>
      <c r="G451">
        <v>23</v>
      </c>
      <c r="H451" s="4">
        <v>13</v>
      </c>
      <c r="I451" s="4">
        <v>299</v>
      </c>
    </row>
    <row r="452" spans="1:9" x14ac:dyDescent="0.25">
      <c r="A452" s="7">
        <v>42994</v>
      </c>
      <c r="B452" s="6">
        <f t="shared" si="14"/>
        <v>9</v>
      </c>
      <c r="C452" s="6" t="str">
        <f t="shared" ref="C452:C515" si="15">TEXT(B452*29,"MMM")</f>
        <v>Sep</v>
      </c>
      <c r="D452" t="s">
        <v>33</v>
      </c>
      <c r="E452" t="s">
        <v>8</v>
      </c>
      <c r="F452" t="s">
        <v>12</v>
      </c>
      <c r="G452">
        <v>28</v>
      </c>
      <c r="H452" s="4">
        <v>25</v>
      </c>
      <c r="I452" s="4">
        <v>700</v>
      </c>
    </row>
    <row r="453" spans="1:9" x14ac:dyDescent="0.25">
      <c r="A453" s="7">
        <v>42823</v>
      </c>
      <c r="B453" s="6">
        <f t="shared" si="14"/>
        <v>3</v>
      </c>
      <c r="C453" s="6" t="str">
        <f t="shared" si="15"/>
        <v>Mar</v>
      </c>
      <c r="D453" t="s">
        <v>18</v>
      </c>
      <c r="E453" t="s">
        <v>31</v>
      </c>
      <c r="F453" t="s">
        <v>20</v>
      </c>
      <c r="G453">
        <v>40</v>
      </c>
      <c r="H453" s="4">
        <v>2</v>
      </c>
      <c r="I453" s="4">
        <v>80</v>
      </c>
    </row>
    <row r="454" spans="1:9" x14ac:dyDescent="0.25">
      <c r="A454" s="7">
        <v>42759</v>
      </c>
      <c r="B454" s="6">
        <f t="shared" si="14"/>
        <v>1</v>
      </c>
      <c r="C454" s="6" t="str">
        <f t="shared" si="15"/>
        <v>Jan</v>
      </c>
      <c r="D454" t="s">
        <v>10</v>
      </c>
      <c r="E454" t="s">
        <v>11</v>
      </c>
      <c r="F454" t="s">
        <v>32</v>
      </c>
      <c r="G454">
        <v>25</v>
      </c>
      <c r="H454" s="4">
        <v>19</v>
      </c>
      <c r="I454" s="4">
        <v>475</v>
      </c>
    </row>
    <row r="455" spans="1:9" x14ac:dyDescent="0.25">
      <c r="A455" s="7">
        <v>42772</v>
      </c>
      <c r="B455" s="6">
        <f t="shared" si="14"/>
        <v>2</v>
      </c>
      <c r="C455" s="6" t="str">
        <f t="shared" si="15"/>
        <v>Feb</v>
      </c>
      <c r="D455" t="s">
        <v>23</v>
      </c>
      <c r="E455" t="s">
        <v>8</v>
      </c>
      <c r="F455" t="s">
        <v>9</v>
      </c>
      <c r="G455">
        <v>44</v>
      </c>
      <c r="H455" s="4">
        <v>5</v>
      </c>
      <c r="I455" s="4">
        <v>220</v>
      </c>
    </row>
    <row r="456" spans="1:9" x14ac:dyDescent="0.25">
      <c r="A456" s="7">
        <v>42928</v>
      </c>
      <c r="B456" s="6">
        <f t="shared" si="14"/>
        <v>7</v>
      </c>
      <c r="C456" s="6" t="str">
        <f t="shared" si="15"/>
        <v>Jul</v>
      </c>
      <c r="D456" t="s">
        <v>16</v>
      </c>
      <c r="E456" t="s">
        <v>28</v>
      </c>
      <c r="F456" t="s">
        <v>27</v>
      </c>
      <c r="G456">
        <v>1</v>
      </c>
      <c r="H456" s="4">
        <v>13</v>
      </c>
      <c r="I456" s="4">
        <v>13</v>
      </c>
    </row>
    <row r="457" spans="1:9" x14ac:dyDescent="0.25">
      <c r="A457" s="7">
        <v>42930</v>
      </c>
      <c r="B457" s="6">
        <f t="shared" si="14"/>
        <v>7</v>
      </c>
      <c r="C457" s="6" t="str">
        <f t="shared" si="15"/>
        <v>Jul</v>
      </c>
      <c r="D457" t="s">
        <v>36</v>
      </c>
      <c r="E457" t="s">
        <v>30</v>
      </c>
      <c r="F457" t="s">
        <v>9</v>
      </c>
      <c r="G457">
        <v>24</v>
      </c>
      <c r="H457" s="4">
        <v>5</v>
      </c>
      <c r="I457" s="4">
        <v>120</v>
      </c>
    </row>
    <row r="458" spans="1:9" x14ac:dyDescent="0.25">
      <c r="A458" s="7">
        <v>43006</v>
      </c>
      <c r="B458" s="6">
        <f t="shared" si="14"/>
        <v>9</v>
      </c>
      <c r="C458" s="6" t="str">
        <f t="shared" si="15"/>
        <v>Sep</v>
      </c>
      <c r="D458" t="s">
        <v>29</v>
      </c>
      <c r="E458" t="s">
        <v>35</v>
      </c>
      <c r="F458" t="s">
        <v>32</v>
      </c>
      <c r="G458">
        <v>50</v>
      </c>
      <c r="H458" s="4">
        <v>19</v>
      </c>
      <c r="I458" s="4">
        <v>950</v>
      </c>
    </row>
    <row r="459" spans="1:9" x14ac:dyDescent="0.25">
      <c r="A459" s="7">
        <v>42868</v>
      </c>
      <c r="B459" s="6">
        <f t="shared" si="14"/>
        <v>5</v>
      </c>
      <c r="C459" s="6" t="str">
        <f t="shared" si="15"/>
        <v>May</v>
      </c>
      <c r="D459" t="s">
        <v>10</v>
      </c>
      <c r="E459" t="s">
        <v>31</v>
      </c>
      <c r="F459" t="s">
        <v>17</v>
      </c>
      <c r="G459">
        <v>41</v>
      </c>
      <c r="H459" s="4">
        <v>11</v>
      </c>
      <c r="I459" s="4">
        <v>451</v>
      </c>
    </row>
    <row r="460" spans="1:9" x14ac:dyDescent="0.25">
      <c r="A460" s="7">
        <v>42866</v>
      </c>
      <c r="B460" s="6">
        <f t="shared" si="14"/>
        <v>5</v>
      </c>
      <c r="C460" s="6" t="str">
        <f t="shared" si="15"/>
        <v>May</v>
      </c>
      <c r="D460" t="s">
        <v>33</v>
      </c>
      <c r="E460" t="s">
        <v>30</v>
      </c>
      <c r="F460" t="s">
        <v>17</v>
      </c>
      <c r="G460">
        <v>6</v>
      </c>
      <c r="H460" s="4">
        <v>11</v>
      </c>
      <c r="I460" s="4">
        <v>66</v>
      </c>
    </row>
    <row r="461" spans="1:9" x14ac:dyDescent="0.25">
      <c r="A461" s="7">
        <v>42945</v>
      </c>
      <c r="B461" s="6">
        <f t="shared" si="14"/>
        <v>7</v>
      </c>
      <c r="C461" s="6" t="str">
        <f t="shared" si="15"/>
        <v>Jul</v>
      </c>
      <c r="D461" t="s">
        <v>23</v>
      </c>
      <c r="E461" t="s">
        <v>28</v>
      </c>
      <c r="F461" t="s">
        <v>34</v>
      </c>
      <c r="G461">
        <v>20</v>
      </c>
      <c r="H461" s="4">
        <v>50</v>
      </c>
      <c r="I461" s="4">
        <v>1000</v>
      </c>
    </row>
    <row r="462" spans="1:9" x14ac:dyDescent="0.25">
      <c r="A462" s="7">
        <v>42795</v>
      </c>
      <c r="B462" s="6">
        <f t="shared" si="14"/>
        <v>3</v>
      </c>
      <c r="C462" s="6" t="str">
        <f t="shared" si="15"/>
        <v>Mar</v>
      </c>
      <c r="D462" t="s">
        <v>33</v>
      </c>
      <c r="E462" t="s">
        <v>26</v>
      </c>
      <c r="F462" t="s">
        <v>9</v>
      </c>
      <c r="G462">
        <v>41</v>
      </c>
      <c r="H462" s="4">
        <v>5</v>
      </c>
      <c r="I462" s="4">
        <v>205</v>
      </c>
    </row>
    <row r="463" spans="1:9" x14ac:dyDescent="0.25">
      <c r="A463" s="7">
        <v>42892</v>
      </c>
      <c r="B463" s="6">
        <f t="shared" si="14"/>
        <v>6</v>
      </c>
      <c r="C463" s="6" t="str">
        <f t="shared" si="15"/>
        <v>Jun</v>
      </c>
      <c r="D463" t="s">
        <v>7</v>
      </c>
      <c r="E463" t="s">
        <v>31</v>
      </c>
      <c r="F463" t="s">
        <v>27</v>
      </c>
      <c r="G463">
        <v>42</v>
      </c>
      <c r="H463" s="4">
        <v>13</v>
      </c>
      <c r="I463" s="4">
        <v>546</v>
      </c>
    </row>
    <row r="464" spans="1:9" x14ac:dyDescent="0.25">
      <c r="A464" s="7">
        <v>43036</v>
      </c>
      <c r="B464" s="6">
        <f t="shared" si="14"/>
        <v>10</v>
      </c>
      <c r="C464" s="6" t="str">
        <f t="shared" si="15"/>
        <v>Oct</v>
      </c>
      <c r="D464" t="s">
        <v>21</v>
      </c>
      <c r="E464" t="s">
        <v>28</v>
      </c>
      <c r="F464" t="s">
        <v>15</v>
      </c>
      <c r="G464">
        <v>45</v>
      </c>
      <c r="H464" s="4">
        <v>10</v>
      </c>
      <c r="I464" s="4">
        <v>450</v>
      </c>
    </row>
    <row r="465" spans="1:9" x14ac:dyDescent="0.25">
      <c r="A465" s="7">
        <v>42786</v>
      </c>
      <c r="B465" s="6">
        <f t="shared" si="14"/>
        <v>2</v>
      </c>
      <c r="C465" s="6" t="str">
        <f t="shared" si="15"/>
        <v>Feb</v>
      </c>
      <c r="D465" t="s">
        <v>33</v>
      </c>
      <c r="E465" t="s">
        <v>14</v>
      </c>
      <c r="F465" t="s">
        <v>32</v>
      </c>
      <c r="G465">
        <v>38</v>
      </c>
      <c r="H465" s="4">
        <v>19</v>
      </c>
      <c r="I465" s="4">
        <v>722</v>
      </c>
    </row>
    <row r="466" spans="1:9" x14ac:dyDescent="0.25">
      <c r="A466" s="7">
        <v>42820</v>
      </c>
      <c r="B466" s="6">
        <f t="shared" si="14"/>
        <v>3</v>
      </c>
      <c r="C466" s="6" t="str">
        <f t="shared" si="15"/>
        <v>Mar</v>
      </c>
      <c r="D466" t="s">
        <v>18</v>
      </c>
      <c r="E466" t="s">
        <v>11</v>
      </c>
      <c r="F466" t="s">
        <v>32</v>
      </c>
      <c r="G466">
        <v>48</v>
      </c>
      <c r="H466" s="4">
        <v>19</v>
      </c>
      <c r="I466" s="4">
        <v>912</v>
      </c>
    </row>
    <row r="467" spans="1:9" x14ac:dyDescent="0.25">
      <c r="A467" s="7">
        <v>43029</v>
      </c>
      <c r="B467" s="6">
        <f t="shared" si="14"/>
        <v>10</v>
      </c>
      <c r="C467" s="6" t="str">
        <f t="shared" si="15"/>
        <v>Oct</v>
      </c>
      <c r="D467" t="s">
        <v>7</v>
      </c>
      <c r="E467" t="s">
        <v>28</v>
      </c>
      <c r="F467" t="s">
        <v>15</v>
      </c>
      <c r="G467">
        <v>50</v>
      </c>
      <c r="H467" s="4">
        <v>10</v>
      </c>
      <c r="I467" s="4">
        <v>500</v>
      </c>
    </row>
    <row r="468" spans="1:9" x14ac:dyDescent="0.25">
      <c r="A468" s="7">
        <v>42890</v>
      </c>
      <c r="B468" s="6">
        <f t="shared" si="14"/>
        <v>6</v>
      </c>
      <c r="C468" s="6" t="str">
        <f t="shared" si="15"/>
        <v>Jun</v>
      </c>
      <c r="D468" t="s">
        <v>36</v>
      </c>
      <c r="E468" t="s">
        <v>8</v>
      </c>
      <c r="F468" t="s">
        <v>25</v>
      </c>
      <c r="G468">
        <v>16</v>
      </c>
      <c r="H468" s="4">
        <v>15</v>
      </c>
      <c r="I468" s="4">
        <v>240</v>
      </c>
    </row>
    <row r="469" spans="1:9" x14ac:dyDescent="0.25">
      <c r="A469" s="7">
        <v>42963</v>
      </c>
      <c r="B469" s="6">
        <f t="shared" si="14"/>
        <v>8</v>
      </c>
      <c r="C469" s="6" t="str">
        <f t="shared" si="15"/>
        <v>Aug</v>
      </c>
      <c r="D469" t="s">
        <v>29</v>
      </c>
      <c r="E469" t="s">
        <v>11</v>
      </c>
      <c r="F469" t="s">
        <v>34</v>
      </c>
      <c r="G469">
        <v>31</v>
      </c>
      <c r="H469" s="4">
        <v>50</v>
      </c>
      <c r="I469" s="4">
        <v>1550</v>
      </c>
    </row>
    <row r="470" spans="1:9" x14ac:dyDescent="0.25">
      <c r="A470" s="7">
        <v>42935</v>
      </c>
      <c r="B470" s="6">
        <f t="shared" si="14"/>
        <v>7</v>
      </c>
      <c r="C470" s="6" t="str">
        <f t="shared" si="15"/>
        <v>Jul</v>
      </c>
      <c r="D470" t="s">
        <v>36</v>
      </c>
      <c r="E470" t="s">
        <v>22</v>
      </c>
      <c r="F470" t="s">
        <v>9</v>
      </c>
      <c r="G470">
        <v>48</v>
      </c>
      <c r="H470" s="4">
        <v>5</v>
      </c>
      <c r="I470" s="4">
        <v>240</v>
      </c>
    </row>
    <row r="471" spans="1:9" x14ac:dyDescent="0.25">
      <c r="A471" s="7">
        <v>42939</v>
      </c>
      <c r="B471" s="6">
        <f t="shared" si="14"/>
        <v>7</v>
      </c>
      <c r="C471" s="6" t="str">
        <f t="shared" si="15"/>
        <v>Jul</v>
      </c>
      <c r="D471" t="s">
        <v>33</v>
      </c>
      <c r="E471" t="s">
        <v>19</v>
      </c>
      <c r="F471" t="s">
        <v>9</v>
      </c>
      <c r="G471">
        <v>12</v>
      </c>
      <c r="H471" s="4">
        <v>5</v>
      </c>
      <c r="I471" s="4">
        <v>60</v>
      </c>
    </row>
    <row r="472" spans="1:9" x14ac:dyDescent="0.25">
      <c r="A472" s="7">
        <v>42853</v>
      </c>
      <c r="B472" s="6">
        <f t="shared" si="14"/>
        <v>4</v>
      </c>
      <c r="C472" s="6" t="str">
        <f t="shared" si="15"/>
        <v>Apr</v>
      </c>
      <c r="D472" t="s">
        <v>13</v>
      </c>
      <c r="E472" t="s">
        <v>30</v>
      </c>
      <c r="F472" t="s">
        <v>9</v>
      </c>
      <c r="G472">
        <v>33</v>
      </c>
      <c r="H472" s="4">
        <v>5</v>
      </c>
      <c r="I472" s="4">
        <v>165</v>
      </c>
    </row>
    <row r="473" spans="1:9" x14ac:dyDescent="0.25">
      <c r="A473" s="7">
        <v>43092</v>
      </c>
      <c r="B473" s="6">
        <f t="shared" si="14"/>
        <v>12</v>
      </c>
      <c r="C473" s="6" t="str">
        <f t="shared" si="15"/>
        <v>Dec</v>
      </c>
      <c r="D473" t="s">
        <v>13</v>
      </c>
      <c r="E473" t="s">
        <v>31</v>
      </c>
      <c r="F473" t="s">
        <v>15</v>
      </c>
      <c r="G473">
        <v>3</v>
      </c>
      <c r="H473" s="4">
        <v>10</v>
      </c>
      <c r="I473" s="4">
        <v>30</v>
      </c>
    </row>
    <row r="474" spans="1:9" x14ac:dyDescent="0.25">
      <c r="A474" s="7">
        <v>42828</v>
      </c>
      <c r="B474" s="6">
        <f t="shared" si="14"/>
        <v>4</v>
      </c>
      <c r="C474" s="6" t="str">
        <f t="shared" si="15"/>
        <v>Apr</v>
      </c>
      <c r="D474" t="s">
        <v>33</v>
      </c>
      <c r="E474" t="s">
        <v>35</v>
      </c>
      <c r="F474" t="s">
        <v>9</v>
      </c>
      <c r="G474">
        <v>24</v>
      </c>
      <c r="H474" s="4">
        <v>5</v>
      </c>
      <c r="I474" s="4">
        <v>120</v>
      </c>
    </row>
    <row r="475" spans="1:9" x14ac:dyDescent="0.25">
      <c r="A475" s="7">
        <v>42806</v>
      </c>
      <c r="B475" s="6">
        <f t="shared" si="14"/>
        <v>3</v>
      </c>
      <c r="C475" s="6" t="str">
        <f t="shared" si="15"/>
        <v>Mar</v>
      </c>
      <c r="D475" t="s">
        <v>13</v>
      </c>
      <c r="E475" t="s">
        <v>11</v>
      </c>
      <c r="F475" t="s">
        <v>20</v>
      </c>
      <c r="G475">
        <v>13</v>
      </c>
      <c r="H475" s="4">
        <v>2</v>
      </c>
      <c r="I475" s="4">
        <v>26</v>
      </c>
    </row>
    <row r="476" spans="1:9" x14ac:dyDescent="0.25">
      <c r="A476" s="7">
        <v>43035</v>
      </c>
      <c r="B476" s="6">
        <f t="shared" si="14"/>
        <v>10</v>
      </c>
      <c r="C476" s="6" t="str">
        <f t="shared" si="15"/>
        <v>Oct</v>
      </c>
      <c r="D476" t="s">
        <v>18</v>
      </c>
      <c r="E476" t="s">
        <v>14</v>
      </c>
      <c r="F476" t="s">
        <v>9</v>
      </c>
      <c r="G476">
        <v>34</v>
      </c>
      <c r="H476" s="4">
        <v>5</v>
      </c>
      <c r="I476" s="4">
        <v>170</v>
      </c>
    </row>
    <row r="477" spans="1:9" x14ac:dyDescent="0.25">
      <c r="A477" s="7">
        <v>42939</v>
      </c>
      <c r="B477" s="6">
        <f t="shared" si="14"/>
        <v>7</v>
      </c>
      <c r="C477" s="6" t="str">
        <f t="shared" si="15"/>
        <v>Jul</v>
      </c>
      <c r="D477" t="s">
        <v>16</v>
      </c>
      <c r="E477" t="s">
        <v>19</v>
      </c>
      <c r="F477" t="s">
        <v>12</v>
      </c>
      <c r="G477">
        <v>47</v>
      </c>
      <c r="H477" s="4">
        <v>25</v>
      </c>
      <c r="I477" s="4">
        <v>1175</v>
      </c>
    </row>
    <row r="478" spans="1:9" x14ac:dyDescent="0.25">
      <c r="A478" s="7">
        <v>42929</v>
      </c>
      <c r="B478" s="6">
        <f t="shared" si="14"/>
        <v>7</v>
      </c>
      <c r="C478" s="6" t="str">
        <f t="shared" si="15"/>
        <v>Jul</v>
      </c>
      <c r="D478" t="s">
        <v>16</v>
      </c>
      <c r="E478" t="s">
        <v>31</v>
      </c>
      <c r="F478" t="s">
        <v>9</v>
      </c>
      <c r="G478">
        <v>43</v>
      </c>
      <c r="H478" s="4">
        <v>5</v>
      </c>
      <c r="I478" s="4">
        <v>215</v>
      </c>
    </row>
    <row r="479" spans="1:9" x14ac:dyDescent="0.25">
      <c r="A479" s="7">
        <v>42978</v>
      </c>
      <c r="B479" s="6">
        <f t="shared" si="14"/>
        <v>8</v>
      </c>
      <c r="C479" s="6" t="str">
        <f t="shared" si="15"/>
        <v>Aug</v>
      </c>
      <c r="D479" t="s">
        <v>10</v>
      </c>
      <c r="E479" t="s">
        <v>11</v>
      </c>
      <c r="F479" t="s">
        <v>15</v>
      </c>
      <c r="G479">
        <v>30</v>
      </c>
      <c r="H479" s="4">
        <v>10</v>
      </c>
      <c r="I479" s="4">
        <v>300</v>
      </c>
    </row>
    <row r="480" spans="1:9" x14ac:dyDescent="0.25">
      <c r="A480" s="7">
        <v>43044</v>
      </c>
      <c r="B480" s="6">
        <f t="shared" si="14"/>
        <v>11</v>
      </c>
      <c r="C480" s="6" t="str">
        <f t="shared" si="15"/>
        <v>Nov</v>
      </c>
      <c r="D480" t="s">
        <v>18</v>
      </c>
      <c r="E480" t="s">
        <v>11</v>
      </c>
      <c r="F480" t="s">
        <v>17</v>
      </c>
      <c r="G480">
        <v>27</v>
      </c>
      <c r="H480" s="4">
        <v>11</v>
      </c>
      <c r="I480" s="4">
        <v>297</v>
      </c>
    </row>
    <row r="481" spans="1:9" x14ac:dyDescent="0.25">
      <c r="A481" s="7">
        <v>42880</v>
      </c>
      <c r="B481" s="6">
        <f t="shared" si="14"/>
        <v>5</v>
      </c>
      <c r="C481" s="6" t="str">
        <f t="shared" si="15"/>
        <v>May</v>
      </c>
      <c r="D481" t="s">
        <v>13</v>
      </c>
      <c r="E481" t="s">
        <v>22</v>
      </c>
      <c r="F481" t="s">
        <v>15</v>
      </c>
      <c r="G481">
        <v>9</v>
      </c>
      <c r="H481" s="4">
        <v>10</v>
      </c>
      <c r="I481" s="4">
        <v>90</v>
      </c>
    </row>
    <row r="482" spans="1:9" x14ac:dyDescent="0.25">
      <c r="A482" s="7">
        <v>43049</v>
      </c>
      <c r="B482" s="6">
        <f t="shared" si="14"/>
        <v>11</v>
      </c>
      <c r="C482" s="6" t="str">
        <f t="shared" si="15"/>
        <v>Nov</v>
      </c>
      <c r="D482" t="s">
        <v>10</v>
      </c>
      <c r="E482" t="s">
        <v>8</v>
      </c>
      <c r="F482" t="s">
        <v>17</v>
      </c>
      <c r="G482">
        <v>41</v>
      </c>
      <c r="H482" s="4">
        <v>11</v>
      </c>
      <c r="I482" s="4">
        <v>451</v>
      </c>
    </row>
    <row r="483" spans="1:9" x14ac:dyDescent="0.25">
      <c r="A483" s="7">
        <v>43074</v>
      </c>
      <c r="B483" s="6">
        <f t="shared" si="14"/>
        <v>12</v>
      </c>
      <c r="C483" s="6" t="str">
        <f t="shared" si="15"/>
        <v>Dec</v>
      </c>
      <c r="D483" t="s">
        <v>36</v>
      </c>
      <c r="E483" t="s">
        <v>35</v>
      </c>
      <c r="F483" t="s">
        <v>12</v>
      </c>
      <c r="G483">
        <v>29</v>
      </c>
      <c r="H483" s="4">
        <v>25</v>
      </c>
      <c r="I483" s="4">
        <v>725</v>
      </c>
    </row>
    <row r="484" spans="1:9" x14ac:dyDescent="0.25">
      <c r="A484" s="7">
        <v>42751</v>
      </c>
      <c r="B484" s="6">
        <f t="shared" si="14"/>
        <v>1</v>
      </c>
      <c r="C484" s="6" t="str">
        <f t="shared" si="15"/>
        <v>Jan</v>
      </c>
      <c r="D484" t="s">
        <v>36</v>
      </c>
      <c r="E484" t="s">
        <v>22</v>
      </c>
      <c r="F484" t="s">
        <v>24</v>
      </c>
      <c r="G484">
        <v>22</v>
      </c>
      <c r="H484" s="4">
        <v>8</v>
      </c>
      <c r="I484" s="4">
        <v>176</v>
      </c>
    </row>
    <row r="485" spans="1:9" x14ac:dyDescent="0.25">
      <c r="A485" s="7">
        <v>43054</v>
      </c>
      <c r="B485" s="6">
        <f t="shared" si="14"/>
        <v>11</v>
      </c>
      <c r="C485" s="6" t="str">
        <f t="shared" si="15"/>
        <v>Nov</v>
      </c>
      <c r="D485" t="s">
        <v>18</v>
      </c>
      <c r="E485" t="s">
        <v>22</v>
      </c>
      <c r="F485" t="s">
        <v>34</v>
      </c>
      <c r="G485">
        <v>25</v>
      </c>
      <c r="H485" s="4">
        <v>50</v>
      </c>
      <c r="I485" s="4">
        <v>1250</v>
      </c>
    </row>
    <row r="486" spans="1:9" x14ac:dyDescent="0.25">
      <c r="A486" s="7">
        <v>42873</v>
      </c>
      <c r="B486" s="6">
        <f t="shared" si="14"/>
        <v>5</v>
      </c>
      <c r="C486" s="6" t="str">
        <f t="shared" si="15"/>
        <v>May</v>
      </c>
      <c r="D486" t="s">
        <v>7</v>
      </c>
      <c r="E486" t="s">
        <v>35</v>
      </c>
      <c r="F486" t="s">
        <v>12</v>
      </c>
      <c r="G486">
        <v>34</v>
      </c>
      <c r="H486" s="4">
        <v>25</v>
      </c>
      <c r="I486" s="4">
        <v>850</v>
      </c>
    </row>
    <row r="487" spans="1:9" x14ac:dyDescent="0.25">
      <c r="A487" s="7">
        <v>42872</v>
      </c>
      <c r="B487" s="6">
        <f t="shared" si="14"/>
        <v>5</v>
      </c>
      <c r="C487" s="6" t="str">
        <f t="shared" si="15"/>
        <v>May</v>
      </c>
      <c r="D487" t="s">
        <v>13</v>
      </c>
      <c r="E487" t="s">
        <v>31</v>
      </c>
      <c r="F487" t="s">
        <v>25</v>
      </c>
      <c r="G487">
        <v>28</v>
      </c>
      <c r="H487" s="4">
        <v>15</v>
      </c>
      <c r="I487" s="4">
        <v>420</v>
      </c>
    </row>
    <row r="488" spans="1:9" x14ac:dyDescent="0.25">
      <c r="A488" s="7">
        <v>42997</v>
      </c>
      <c r="B488" s="6">
        <f t="shared" si="14"/>
        <v>9</v>
      </c>
      <c r="C488" s="6" t="str">
        <f t="shared" si="15"/>
        <v>Sep</v>
      </c>
      <c r="D488" t="s">
        <v>36</v>
      </c>
      <c r="E488" t="s">
        <v>28</v>
      </c>
      <c r="F488" t="s">
        <v>12</v>
      </c>
      <c r="G488">
        <v>15</v>
      </c>
      <c r="H488" s="4">
        <v>25</v>
      </c>
      <c r="I488" s="4">
        <v>375</v>
      </c>
    </row>
    <row r="489" spans="1:9" x14ac:dyDescent="0.25">
      <c r="A489" s="7">
        <v>42809</v>
      </c>
      <c r="B489" s="6">
        <f t="shared" si="14"/>
        <v>3</v>
      </c>
      <c r="C489" s="6" t="str">
        <f t="shared" si="15"/>
        <v>Mar</v>
      </c>
      <c r="D489" t="s">
        <v>33</v>
      </c>
      <c r="E489" t="s">
        <v>19</v>
      </c>
      <c r="F489" t="s">
        <v>17</v>
      </c>
      <c r="G489">
        <v>1</v>
      </c>
      <c r="H489" s="4">
        <v>11</v>
      </c>
      <c r="I489" s="4">
        <v>11</v>
      </c>
    </row>
    <row r="490" spans="1:9" x14ac:dyDescent="0.25">
      <c r="A490" s="7">
        <v>42786</v>
      </c>
      <c r="B490" s="6">
        <f t="shared" si="14"/>
        <v>2</v>
      </c>
      <c r="C490" s="6" t="str">
        <f t="shared" si="15"/>
        <v>Feb</v>
      </c>
      <c r="D490" t="s">
        <v>29</v>
      </c>
      <c r="E490" t="s">
        <v>35</v>
      </c>
      <c r="F490" t="s">
        <v>32</v>
      </c>
      <c r="G490">
        <v>40</v>
      </c>
      <c r="H490" s="4">
        <v>19</v>
      </c>
      <c r="I490" s="4">
        <v>760</v>
      </c>
    </row>
    <row r="491" spans="1:9" x14ac:dyDescent="0.25">
      <c r="A491" s="7">
        <v>43047</v>
      </c>
      <c r="B491" s="6">
        <f t="shared" si="14"/>
        <v>11</v>
      </c>
      <c r="C491" s="6" t="str">
        <f t="shared" si="15"/>
        <v>Nov</v>
      </c>
      <c r="D491" t="s">
        <v>36</v>
      </c>
      <c r="E491" t="s">
        <v>26</v>
      </c>
      <c r="F491" t="s">
        <v>32</v>
      </c>
      <c r="G491">
        <v>18</v>
      </c>
      <c r="H491" s="4">
        <v>19</v>
      </c>
      <c r="I491" s="4">
        <v>342</v>
      </c>
    </row>
    <row r="492" spans="1:9" x14ac:dyDescent="0.25">
      <c r="A492" s="7">
        <v>43035</v>
      </c>
      <c r="B492" s="6">
        <f t="shared" si="14"/>
        <v>10</v>
      </c>
      <c r="C492" s="6" t="str">
        <f t="shared" si="15"/>
        <v>Oct</v>
      </c>
      <c r="D492" t="s">
        <v>7</v>
      </c>
      <c r="E492" t="s">
        <v>26</v>
      </c>
      <c r="F492" t="s">
        <v>20</v>
      </c>
      <c r="G492">
        <v>37</v>
      </c>
      <c r="H492" s="4">
        <v>2</v>
      </c>
      <c r="I492" s="4">
        <v>74</v>
      </c>
    </row>
    <row r="493" spans="1:9" x14ac:dyDescent="0.25">
      <c r="A493" s="7">
        <v>42799</v>
      </c>
      <c r="B493" s="6">
        <f t="shared" si="14"/>
        <v>3</v>
      </c>
      <c r="C493" s="6" t="str">
        <f t="shared" si="15"/>
        <v>Mar</v>
      </c>
      <c r="D493" t="s">
        <v>10</v>
      </c>
      <c r="E493" t="s">
        <v>19</v>
      </c>
      <c r="F493" t="s">
        <v>27</v>
      </c>
      <c r="G493">
        <v>21</v>
      </c>
      <c r="H493" s="4">
        <v>13</v>
      </c>
      <c r="I493" s="4">
        <v>273</v>
      </c>
    </row>
    <row r="494" spans="1:9" x14ac:dyDescent="0.25">
      <c r="A494" s="7">
        <v>42841</v>
      </c>
      <c r="B494" s="6">
        <f t="shared" si="14"/>
        <v>4</v>
      </c>
      <c r="C494" s="6" t="str">
        <f t="shared" si="15"/>
        <v>Apr</v>
      </c>
      <c r="D494" t="s">
        <v>21</v>
      </c>
      <c r="E494" t="s">
        <v>26</v>
      </c>
      <c r="F494" t="s">
        <v>27</v>
      </c>
      <c r="G494">
        <v>4</v>
      </c>
      <c r="H494" s="4">
        <v>13</v>
      </c>
      <c r="I494" s="4">
        <v>52</v>
      </c>
    </row>
    <row r="495" spans="1:9" x14ac:dyDescent="0.25">
      <c r="A495" s="7">
        <v>42835</v>
      </c>
      <c r="B495" s="6">
        <f t="shared" si="14"/>
        <v>4</v>
      </c>
      <c r="C495" s="6" t="str">
        <f t="shared" si="15"/>
        <v>Apr</v>
      </c>
      <c r="D495" t="s">
        <v>13</v>
      </c>
      <c r="E495" t="s">
        <v>19</v>
      </c>
      <c r="F495" t="s">
        <v>27</v>
      </c>
      <c r="G495">
        <v>14</v>
      </c>
      <c r="H495" s="4">
        <v>13</v>
      </c>
      <c r="I495" s="4">
        <v>182</v>
      </c>
    </row>
    <row r="496" spans="1:9" x14ac:dyDescent="0.25">
      <c r="A496" s="7">
        <v>43093</v>
      </c>
      <c r="B496" s="6">
        <f t="shared" si="14"/>
        <v>12</v>
      </c>
      <c r="C496" s="6" t="str">
        <f t="shared" si="15"/>
        <v>Dec</v>
      </c>
      <c r="D496" t="s">
        <v>7</v>
      </c>
      <c r="E496" t="s">
        <v>22</v>
      </c>
      <c r="F496" t="s">
        <v>25</v>
      </c>
      <c r="G496">
        <v>37</v>
      </c>
      <c r="H496" s="4">
        <v>15</v>
      </c>
      <c r="I496" s="4">
        <v>555</v>
      </c>
    </row>
    <row r="497" spans="1:9" x14ac:dyDescent="0.25">
      <c r="A497" s="7">
        <v>42927</v>
      </c>
      <c r="B497" s="6">
        <f t="shared" si="14"/>
        <v>7</v>
      </c>
      <c r="C497" s="6" t="str">
        <f t="shared" si="15"/>
        <v>Jul</v>
      </c>
      <c r="D497" t="s">
        <v>21</v>
      </c>
      <c r="E497" t="s">
        <v>30</v>
      </c>
      <c r="F497" t="s">
        <v>24</v>
      </c>
      <c r="G497">
        <v>36</v>
      </c>
      <c r="H497" s="4">
        <v>8</v>
      </c>
      <c r="I497" s="4">
        <v>288</v>
      </c>
    </row>
    <row r="498" spans="1:9" x14ac:dyDescent="0.25">
      <c r="A498" s="7">
        <v>42897</v>
      </c>
      <c r="B498" s="6">
        <f t="shared" si="14"/>
        <v>6</v>
      </c>
      <c r="C498" s="6" t="str">
        <f t="shared" si="15"/>
        <v>Jun</v>
      </c>
      <c r="D498" t="s">
        <v>36</v>
      </c>
      <c r="E498" t="s">
        <v>35</v>
      </c>
      <c r="F498" t="s">
        <v>34</v>
      </c>
      <c r="G498">
        <v>39</v>
      </c>
      <c r="H498" s="4">
        <v>50</v>
      </c>
      <c r="I498" s="4">
        <v>1950</v>
      </c>
    </row>
    <row r="499" spans="1:9" x14ac:dyDescent="0.25">
      <c r="A499" s="7">
        <v>42976</v>
      </c>
      <c r="B499" s="6">
        <f t="shared" si="14"/>
        <v>8</v>
      </c>
      <c r="C499" s="6" t="str">
        <f t="shared" si="15"/>
        <v>Aug</v>
      </c>
      <c r="D499" t="s">
        <v>18</v>
      </c>
      <c r="E499" t="s">
        <v>30</v>
      </c>
      <c r="F499" t="s">
        <v>32</v>
      </c>
      <c r="G499">
        <v>38</v>
      </c>
      <c r="H499" s="4">
        <v>19</v>
      </c>
      <c r="I499" s="4">
        <v>722</v>
      </c>
    </row>
    <row r="500" spans="1:9" x14ac:dyDescent="0.25">
      <c r="A500" s="7">
        <v>42981</v>
      </c>
      <c r="B500" s="6">
        <f t="shared" si="14"/>
        <v>9</v>
      </c>
      <c r="C500" s="6" t="str">
        <f t="shared" si="15"/>
        <v>Sep</v>
      </c>
      <c r="D500" t="s">
        <v>36</v>
      </c>
      <c r="E500" t="s">
        <v>14</v>
      </c>
      <c r="F500" t="s">
        <v>27</v>
      </c>
      <c r="G500">
        <v>35</v>
      </c>
      <c r="H500" s="4">
        <v>13</v>
      </c>
      <c r="I500" s="4">
        <v>455</v>
      </c>
    </row>
    <row r="501" spans="1:9" x14ac:dyDescent="0.25">
      <c r="A501" s="7">
        <v>42919</v>
      </c>
      <c r="B501" s="6">
        <f t="shared" si="14"/>
        <v>7</v>
      </c>
      <c r="C501" s="6" t="str">
        <f t="shared" si="15"/>
        <v>Jul</v>
      </c>
      <c r="D501" t="s">
        <v>7</v>
      </c>
      <c r="E501" t="s">
        <v>35</v>
      </c>
      <c r="F501" t="s">
        <v>15</v>
      </c>
      <c r="G501">
        <v>14</v>
      </c>
      <c r="H501" s="4">
        <v>10</v>
      </c>
      <c r="I501" s="4">
        <v>140</v>
      </c>
    </row>
    <row r="502" spans="1:9" x14ac:dyDescent="0.25">
      <c r="A502" s="7">
        <v>42862</v>
      </c>
      <c r="B502" s="6">
        <f t="shared" si="14"/>
        <v>5</v>
      </c>
      <c r="C502" s="6" t="str">
        <f t="shared" si="15"/>
        <v>May</v>
      </c>
      <c r="D502" t="s">
        <v>33</v>
      </c>
      <c r="E502" t="s">
        <v>19</v>
      </c>
      <c r="F502" t="s">
        <v>9</v>
      </c>
      <c r="G502">
        <v>8</v>
      </c>
      <c r="H502" s="4">
        <v>5</v>
      </c>
      <c r="I502" s="4">
        <v>40</v>
      </c>
    </row>
    <row r="503" spans="1:9" x14ac:dyDescent="0.25">
      <c r="A503" s="7">
        <v>42971</v>
      </c>
      <c r="B503" s="6">
        <f t="shared" si="14"/>
        <v>8</v>
      </c>
      <c r="C503" s="6" t="str">
        <f t="shared" si="15"/>
        <v>Aug</v>
      </c>
      <c r="D503" t="s">
        <v>10</v>
      </c>
      <c r="E503" t="s">
        <v>8</v>
      </c>
      <c r="F503" t="s">
        <v>27</v>
      </c>
      <c r="G503">
        <v>25</v>
      </c>
      <c r="H503" s="4">
        <v>13</v>
      </c>
      <c r="I503" s="4">
        <v>325</v>
      </c>
    </row>
    <row r="504" spans="1:9" x14ac:dyDescent="0.25">
      <c r="A504" s="7">
        <v>42742</v>
      </c>
      <c r="B504" s="6">
        <f t="shared" si="14"/>
        <v>1</v>
      </c>
      <c r="C504" s="6" t="str">
        <f t="shared" si="15"/>
        <v>Jan</v>
      </c>
      <c r="D504" t="s">
        <v>7</v>
      </c>
      <c r="E504" t="s">
        <v>31</v>
      </c>
      <c r="F504" t="s">
        <v>32</v>
      </c>
      <c r="G504">
        <v>43</v>
      </c>
      <c r="H504" s="4">
        <v>19</v>
      </c>
      <c r="I504" s="4">
        <v>817</v>
      </c>
    </row>
    <row r="505" spans="1:9" x14ac:dyDescent="0.25">
      <c r="A505" s="7">
        <v>43050</v>
      </c>
      <c r="B505" s="6">
        <f t="shared" si="14"/>
        <v>11</v>
      </c>
      <c r="C505" s="6" t="str">
        <f t="shared" si="15"/>
        <v>Nov</v>
      </c>
      <c r="D505" t="s">
        <v>13</v>
      </c>
      <c r="E505" t="s">
        <v>19</v>
      </c>
      <c r="F505" t="s">
        <v>17</v>
      </c>
      <c r="G505">
        <v>23</v>
      </c>
      <c r="H505" s="4">
        <v>11</v>
      </c>
      <c r="I505" s="4">
        <v>253</v>
      </c>
    </row>
    <row r="506" spans="1:9" x14ac:dyDescent="0.25">
      <c r="A506" s="7">
        <v>42964</v>
      </c>
      <c r="B506" s="6">
        <f t="shared" si="14"/>
        <v>8</v>
      </c>
      <c r="C506" s="6" t="str">
        <f t="shared" si="15"/>
        <v>Aug</v>
      </c>
      <c r="D506" t="s">
        <v>7</v>
      </c>
      <c r="E506" t="s">
        <v>31</v>
      </c>
      <c r="F506" t="s">
        <v>24</v>
      </c>
      <c r="G506">
        <v>44</v>
      </c>
      <c r="H506" s="4">
        <v>8</v>
      </c>
      <c r="I506" s="4">
        <v>352</v>
      </c>
    </row>
    <row r="507" spans="1:9" x14ac:dyDescent="0.25">
      <c r="A507" s="7">
        <v>43053</v>
      </c>
      <c r="B507" s="6">
        <f t="shared" si="14"/>
        <v>11</v>
      </c>
      <c r="C507" s="6" t="str">
        <f t="shared" si="15"/>
        <v>Nov</v>
      </c>
      <c r="D507" t="s">
        <v>13</v>
      </c>
      <c r="E507" t="s">
        <v>35</v>
      </c>
      <c r="F507" t="s">
        <v>12</v>
      </c>
      <c r="G507">
        <v>3</v>
      </c>
      <c r="H507" s="4">
        <v>25</v>
      </c>
      <c r="I507" s="4">
        <v>75</v>
      </c>
    </row>
    <row r="508" spans="1:9" x14ac:dyDescent="0.25">
      <c r="A508" s="7">
        <v>42960</v>
      </c>
      <c r="B508" s="6">
        <f t="shared" si="14"/>
        <v>8</v>
      </c>
      <c r="C508" s="6" t="str">
        <f t="shared" si="15"/>
        <v>Aug</v>
      </c>
      <c r="D508" t="s">
        <v>16</v>
      </c>
      <c r="E508" t="s">
        <v>30</v>
      </c>
      <c r="F508" t="s">
        <v>20</v>
      </c>
      <c r="G508">
        <v>35</v>
      </c>
      <c r="H508" s="4">
        <v>2</v>
      </c>
      <c r="I508" s="4">
        <v>70</v>
      </c>
    </row>
    <row r="509" spans="1:9" x14ac:dyDescent="0.25">
      <c r="A509" s="7">
        <v>43024</v>
      </c>
      <c r="B509" s="6">
        <f t="shared" si="14"/>
        <v>10</v>
      </c>
      <c r="C509" s="6" t="str">
        <f t="shared" si="15"/>
        <v>Oct</v>
      </c>
      <c r="D509" t="s">
        <v>33</v>
      </c>
      <c r="E509" t="s">
        <v>35</v>
      </c>
      <c r="F509" t="s">
        <v>15</v>
      </c>
      <c r="G509">
        <v>28</v>
      </c>
      <c r="H509" s="4">
        <v>10</v>
      </c>
      <c r="I509" s="4">
        <v>280</v>
      </c>
    </row>
    <row r="510" spans="1:9" x14ac:dyDescent="0.25">
      <c r="A510" s="7">
        <v>43026</v>
      </c>
      <c r="B510" s="6">
        <f t="shared" si="14"/>
        <v>10</v>
      </c>
      <c r="C510" s="6" t="str">
        <f t="shared" si="15"/>
        <v>Oct</v>
      </c>
      <c r="D510" t="s">
        <v>13</v>
      </c>
      <c r="E510" t="s">
        <v>14</v>
      </c>
      <c r="F510" t="s">
        <v>20</v>
      </c>
      <c r="G510">
        <v>21</v>
      </c>
      <c r="H510" s="4">
        <v>2</v>
      </c>
      <c r="I510" s="4">
        <v>42</v>
      </c>
    </row>
    <row r="511" spans="1:9" x14ac:dyDescent="0.25">
      <c r="A511" s="7">
        <v>43088</v>
      </c>
      <c r="B511" s="6">
        <f t="shared" si="14"/>
        <v>12</v>
      </c>
      <c r="C511" s="6" t="str">
        <f t="shared" si="15"/>
        <v>Dec</v>
      </c>
      <c r="D511" t="s">
        <v>21</v>
      </c>
      <c r="E511" t="s">
        <v>31</v>
      </c>
      <c r="F511" t="s">
        <v>32</v>
      </c>
      <c r="G511">
        <v>23</v>
      </c>
      <c r="H511" s="4">
        <v>19</v>
      </c>
      <c r="I511" s="4">
        <v>437</v>
      </c>
    </row>
    <row r="512" spans="1:9" x14ac:dyDescent="0.25">
      <c r="A512" s="7">
        <v>42755</v>
      </c>
      <c r="B512" s="6">
        <f t="shared" si="14"/>
        <v>1</v>
      </c>
      <c r="C512" s="6" t="str">
        <f t="shared" si="15"/>
        <v>Jan</v>
      </c>
      <c r="D512" t="s">
        <v>33</v>
      </c>
      <c r="E512" t="s">
        <v>26</v>
      </c>
      <c r="F512" t="s">
        <v>9</v>
      </c>
      <c r="G512">
        <v>32</v>
      </c>
      <c r="H512" s="4">
        <v>5</v>
      </c>
      <c r="I512" s="4">
        <v>160</v>
      </c>
    </row>
    <row r="513" spans="1:9" x14ac:dyDescent="0.25">
      <c r="A513" s="7">
        <v>43094</v>
      </c>
      <c r="B513" s="6">
        <f t="shared" si="14"/>
        <v>12</v>
      </c>
      <c r="C513" s="6" t="str">
        <f t="shared" si="15"/>
        <v>Dec</v>
      </c>
      <c r="D513" t="s">
        <v>13</v>
      </c>
      <c r="E513" t="s">
        <v>35</v>
      </c>
      <c r="F513" t="s">
        <v>25</v>
      </c>
      <c r="G513">
        <v>19</v>
      </c>
      <c r="H513" s="4">
        <v>15</v>
      </c>
      <c r="I513" s="4">
        <v>285</v>
      </c>
    </row>
    <row r="514" spans="1:9" x14ac:dyDescent="0.25">
      <c r="A514" s="7">
        <v>42937</v>
      </c>
      <c r="B514" s="6">
        <f t="shared" si="14"/>
        <v>7</v>
      </c>
      <c r="C514" s="6" t="str">
        <f t="shared" si="15"/>
        <v>Jul</v>
      </c>
      <c r="D514" t="s">
        <v>16</v>
      </c>
      <c r="E514" t="s">
        <v>14</v>
      </c>
      <c r="F514" t="s">
        <v>24</v>
      </c>
      <c r="G514">
        <v>29</v>
      </c>
      <c r="H514" s="4">
        <v>8</v>
      </c>
      <c r="I514" s="4">
        <v>232</v>
      </c>
    </row>
    <row r="515" spans="1:9" x14ac:dyDescent="0.25">
      <c r="A515" s="7">
        <v>43096</v>
      </c>
      <c r="B515" s="6">
        <f t="shared" ref="B515:B578" si="16">MONTH(A515)</f>
        <v>12</v>
      </c>
      <c r="C515" s="6" t="str">
        <f t="shared" si="15"/>
        <v>Dec</v>
      </c>
      <c r="D515" t="s">
        <v>18</v>
      </c>
      <c r="E515" t="s">
        <v>19</v>
      </c>
      <c r="F515" t="s">
        <v>34</v>
      </c>
      <c r="G515">
        <v>19</v>
      </c>
      <c r="H515" s="4">
        <v>50</v>
      </c>
      <c r="I515" s="4">
        <v>950</v>
      </c>
    </row>
    <row r="516" spans="1:9" x14ac:dyDescent="0.25">
      <c r="A516" s="7">
        <v>42919</v>
      </c>
      <c r="B516" s="6">
        <f t="shared" si="16"/>
        <v>7</v>
      </c>
      <c r="C516" s="6" t="str">
        <f t="shared" ref="C516:C579" si="17">TEXT(B516*29,"MMM")</f>
        <v>Jul</v>
      </c>
      <c r="D516" t="s">
        <v>13</v>
      </c>
      <c r="E516" t="s">
        <v>35</v>
      </c>
      <c r="F516" t="s">
        <v>27</v>
      </c>
      <c r="G516">
        <v>18</v>
      </c>
      <c r="H516" s="4">
        <v>13</v>
      </c>
      <c r="I516" s="4">
        <v>234</v>
      </c>
    </row>
    <row r="517" spans="1:9" x14ac:dyDescent="0.25">
      <c r="A517" s="7">
        <v>42997</v>
      </c>
      <c r="B517" s="6">
        <f t="shared" si="16"/>
        <v>9</v>
      </c>
      <c r="C517" s="6" t="str">
        <f t="shared" si="17"/>
        <v>Sep</v>
      </c>
      <c r="D517" t="s">
        <v>33</v>
      </c>
      <c r="E517" t="s">
        <v>19</v>
      </c>
      <c r="F517" t="s">
        <v>34</v>
      </c>
      <c r="G517">
        <v>15</v>
      </c>
      <c r="H517" s="4">
        <v>50</v>
      </c>
      <c r="I517" s="4">
        <v>750</v>
      </c>
    </row>
    <row r="518" spans="1:9" x14ac:dyDescent="0.25">
      <c r="A518" s="7">
        <v>42806</v>
      </c>
      <c r="B518" s="6">
        <f t="shared" si="16"/>
        <v>3</v>
      </c>
      <c r="C518" s="6" t="str">
        <f t="shared" si="17"/>
        <v>Mar</v>
      </c>
      <c r="D518" t="s">
        <v>18</v>
      </c>
      <c r="E518" t="s">
        <v>30</v>
      </c>
      <c r="F518" t="s">
        <v>24</v>
      </c>
      <c r="G518">
        <v>11</v>
      </c>
      <c r="H518" s="4">
        <v>8</v>
      </c>
      <c r="I518" s="4">
        <v>88</v>
      </c>
    </row>
    <row r="519" spans="1:9" x14ac:dyDescent="0.25">
      <c r="A519" s="7">
        <v>42857</v>
      </c>
      <c r="B519" s="6">
        <f t="shared" si="16"/>
        <v>5</v>
      </c>
      <c r="C519" s="6" t="str">
        <f t="shared" si="17"/>
        <v>May</v>
      </c>
      <c r="D519" t="s">
        <v>21</v>
      </c>
      <c r="E519" t="s">
        <v>8</v>
      </c>
      <c r="F519" t="s">
        <v>12</v>
      </c>
      <c r="G519">
        <v>42</v>
      </c>
      <c r="H519" s="4">
        <v>25</v>
      </c>
      <c r="I519" s="4">
        <v>1050</v>
      </c>
    </row>
    <row r="520" spans="1:9" x14ac:dyDescent="0.25">
      <c r="A520" s="7">
        <v>43100</v>
      </c>
      <c r="B520" s="6">
        <f t="shared" si="16"/>
        <v>12</v>
      </c>
      <c r="C520" s="6" t="str">
        <f t="shared" si="17"/>
        <v>Dec</v>
      </c>
      <c r="D520" t="s">
        <v>13</v>
      </c>
      <c r="E520" t="s">
        <v>14</v>
      </c>
      <c r="F520" t="s">
        <v>27</v>
      </c>
      <c r="G520">
        <v>49</v>
      </c>
      <c r="H520" s="4">
        <v>13</v>
      </c>
      <c r="I520" s="4">
        <v>637</v>
      </c>
    </row>
    <row r="521" spans="1:9" x14ac:dyDescent="0.25">
      <c r="A521" s="7">
        <v>42841</v>
      </c>
      <c r="B521" s="6">
        <f t="shared" si="16"/>
        <v>4</v>
      </c>
      <c r="C521" s="6" t="str">
        <f t="shared" si="17"/>
        <v>Apr</v>
      </c>
      <c r="D521" t="s">
        <v>16</v>
      </c>
      <c r="E521" t="s">
        <v>26</v>
      </c>
      <c r="F521" t="s">
        <v>12</v>
      </c>
      <c r="G521">
        <v>1</v>
      </c>
      <c r="H521" s="4">
        <v>25</v>
      </c>
      <c r="I521" s="4">
        <v>25</v>
      </c>
    </row>
    <row r="522" spans="1:9" x14ac:dyDescent="0.25">
      <c r="A522" s="7">
        <v>42936</v>
      </c>
      <c r="B522" s="6">
        <f t="shared" si="16"/>
        <v>7</v>
      </c>
      <c r="C522" s="6" t="str">
        <f t="shared" si="17"/>
        <v>Jul</v>
      </c>
      <c r="D522" t="s">
        <v>16</v>
      </c>
      <c r="E522" t="s">
        <v>22</v>
      </c>
      <c r="F522" t="s">
        <v>12</v>
      </c>
      <c r="G522">
        <v>30</v>
      </c>
      <c r="H522" s="4">
        <v>25</v>
      </c>
      <c r="I522" s="4">
        <v>750</v>
      </c>
    </row>
    <row r="523" spans="1:9" x14ac:dyDescent="0.25">
      <c r="A523" s="7">
        <v>42903</v>
      </c>
      <c r="B523" s="6">
        <f t="shared" si="16"/>
        <v>6</v>
      </c>
      <c r="C523" s="6" t="str">
        <f t="shared" si="17"/>
        <v>Jun</v>
      </c>
      <c r="D523" t="s">
        <v>18</v>
      </c>
      <c r="E523" t="s">
        <v>19</v>
      </c>
      <c r="F523" t="s">
        <v>24</v>
      </c>
      <c r="G523">
        <v>18</v>
      </c>
      <c r="H523" s="4">
        <v>8</v>
      </c>
      <c r="I523" s="4">
        <v>144</v>
      </c>
    </row>
    <row r="524" spans="1:9" x14ac:dyDescent="0.25">
      <c r="A524" s="7">
        <v>42980</v>
      </c>
      <c r="B524" s="6">
        <f t="shared" si="16"/>
        <v>9</v>
      </c>
      <c r="C524" s="6" t="str">
        <f t="shared" si="17"/>
        <v>Sep</v>
      </c>
      <c r="D524" t="s">
        <v>10</v>
      </c>
      <c r="E524" t="s">
        <v>28</v>
      </c>
      <c r="F524" t="s">
        <v>34</v>
      </c>
      <c r="G524">
        <v>39</v>
      </c>
      <c r="H524" s="4">
        <v>50</v>
      </c>
      <c r="I524" s="4">
        <v>1950</v>
      </c>
    </row>
    <row r="525" spans="1:9" x14ac:dyDescent="0.25">
      <c r="A525" s="7">
        <v>43018</v>
      </c>
      <c r="B525" s="6">
        <f t="shared" si="16"/>
        <v>10</v>
      </c>
      <c r="C525" s="6" t="str">
        <f t="shared" si="17"/>
        <v>Oct</v>
      </c>
      <c r="D525" t="s">
        <v>7</v>
      </c>
      <c r="E525" t="s">
        <v>22</v>
      </c>
      <c r="F525" t="s">
        <v>34</v>
      </c>
      <c r="G525">
        <v>30</v>
      </c>
      <c r="H525" s="4">
        <v>50</v>
      </c>
      <c r="I525" s="4">
        <v>1500</v>
      </c>
    </row>
    <row r="526" spans="1:9" x14ac:dyDescent="0.25">
      <c r="A526" s="7">
        <v>42811</v>
      </c>
      <c r="B526" s="6">
        <f t="shared" si="16"/>
        <v>3</v>
      </c>
      <c r="C526" s="6" t="str">
        <f t="shared" si="17"/>
        <v>Mar</v>
      </c>
      <c r="D526" t="s">
        <v>23</v>
      </c>
      <c r="E526" t="s">
        <v>11</v>
      </c>
      <c r="F526" t="s">
        <v>17</v>
      </c>
      <c r="G526">
        <v>13</v>
      </c>
      <c r="H526" s="4">
        <v>11</v>
      </c>
      <c r="I526" s="4">
        <v>143</v>
      </c>
    </row>
    <row r="527" spans="1:9" x14ac:dyDescent="0.25">
      <c r="A527" s="7">
        <v>42825</v>
      </c>
      <c r="B527" s="6">
        <f t="shared" si="16"/>
        <v>3</v>
      </c>
      <c r="C527" s="6" t="str">
        <f t="shared" si="17"/>
        <v>Mar</v>
      </c>
      <c r="D527" t="s">
        <v>36</v>
      </c>
      <c r="E527" t="s">
        <v>26</v>
      </c>
      <c r="F527" t="s">
        <v>15</v>
      </c>
      <c r="G527">
        <v>29</v>
      </c>
      <c r="H527" s="4">
        <v>10</v>
      </c>
      <c r="I527" s="4">
        <v>290</v>
      </c>
    </row>
    <row r="528" spans="1:9" x14ac:dyDescent="0.25">
      <c r="A528" s="7">
        <v>43054</v>
      </c>
      <c r="B528" s="6">
        <f t="shared" si="16"/>
        <v>11</v>
      </c>
      <c r="C528" s="6" t="str">
        <f t="shared" si="17"/>
        <v>Nov</v>
      </c>
      <c r="D528" t="s">
        <v>18</v>
      </c>
      <c r="E528" t="s">
        <v>30</v>
      </c>
      <c r="F528" t="s">
        <v>27</v>
      </c>
      <c r="G528">
        <v>27</v>
      </c>
      <c r="H528" s="4">
        <v>13</v>
      </c>
      <c r="I528" s="4">
        <v>351</v>
      </c>
    </row>
    <row r="529" spans="1:9" x14ac:dyDescent="0.25">
      <c r="A529" s="7">
        <v>43071</v>
      </c>
      <c r="B529" s="6">
        <f t="shared" si="16"/>
        <v>12</v>
      </c>
      <c r="C529" s="6" t="str">
        <f t="shared" si="17"/>
        <v>Dec</v>
      </c>
      <c r="D529" t="s">
        <v>23</v>
      </c>
      <c r="E529" t="s">
        <v>30</v>
      </c>
      <c r="F529" t="s">
        <v>15</v>
      </c>
      <c r="G529">
        <v>29</v>
      </c>
      <c r="H529" s="4">
        <v>10</v>
      </c>
      <c r="I529" s="4">
        <v>290</v>
      </c>
    </row>
    <row r="530" spans="1:9" x14ac:dyDescent="0.25">
      <c r="A530" s="7">
        <v>42923</v>
      </c>
      <c r="B530" s="6">
        <f t="shared" si="16"/>
        <v>7</v>
      </c>
      <c r="C530" s="6" t="str">
        <f t="shared" si="17"/>
        <v>Jul</v>
      </c>
      <c r="D530" t="s">
        <v>18</v>
      </c>
      <c r="E530" t="s">
        <v>35</v>
      </c>
      <c r="F530" t="s">
        <v>15</v>
      </c>
      <c r="G530">
        <v>25</v>
      </c>
      <c r="H530" s="4">
        <v>10</v>
      </c>
      <c r="I530" s="4">
        <v>250</v>
      </c>
    </row>
    <row r="531" spans="1:9" x14ac:dyDescent="0.25">
      <c r="A531" s="7">
        <v>43027</v>
      </c>
      <c r="B531" s="6">
        <f t="shared" si="16"/>
        <v>10</v>
      </c>
      <c r="C531" s="6" t="str">
        <f t="shared" si="17"/>
        <v>Oct</v>
      </c>
      <c r="D531" t="s">
        <v>10</v>
      </c>
      <c r="E531" t="s">
        <v>31</v>
      </c>
      <c r="F531" t="s">
        <v>20</v>
      </c>
      <c r="G531">
        <v>23</v>
      </c>
      <c r="H531" s="4">
        <v>2</v>
      </c>
      <c r="I531" s="4">
        <v>46</v>
      </c>
    </row>
    <row r="532" spans="1:9" x14ac:dyDescent="0.25">
      <c r="A532" s="7">
        <v>42772</v>
      </c>
      <c r="B532" s="6">
        <f t="shared" si="16"/>
        <v>2</v>
      </c>
      <c r="C532" s="6" t="str">
        <f t="shared" si="17"/>
        <v>Feb</v>
      </c>
      <c r="D532" t="s">
        <v>29</v>
      </c>
      <c r="E532" t="s">
        <v>26</v>
      </c>
      <c r="F532" t="s">
        <v>9</v>
      </c>
      <c r="G532">
        <v>4</v>
      </c>
      <c r="H532" s="4">
        <v>5</v>
      </c>
      <c r="I532" s="4">
        <v>20</v>
      </c>
    </row>
    <row r="533" spans="1:9" x14ac:dyDescent="0.25">
      <c r="A533" s="7">
        <v>42953</v>
      </c>
      <c r="B533" s="6">
        <f t="shared" si="16"/>
        <v>8</v>
      </c>
      <c r="C533" s="6" t="str">
        <f t="shared" si="17"/>
        <v>Aug</v>
      </c>
      <c r="D533" t="s">
        <v>16</v>
      </c>
      <c r="E533" t="s">
        <v>11</v>
      </c>
      <c r="F533" t="s">
        <v>20</v>
      </c>
      <c r="G533">
        <v>48</v>
      </c>
      <c r="H533" s="4">
        <v>2</v>
      </c>
      <c r="I533" s="4">
        <v>96</v>
      </c>
    </row>
    <row r="534" spans="1:9" x14ac:dyDescent="0.25">
      <c r="A534" s="7">
        <v>43026</v>
      </c>
      <c r="B534" s="6">
        <f t="shared" si="16"/>
        <v>10</v>
      </c>
      <c r="C534" s="6" t="str">
        <f t="shared" si="17"/>
        <v>Oct</v>
      </c>
      <c r="D534" t="s">
        <v>36</v>
      </c>
      <c r="E534" t="s">
        <v>28</v>
      </c>
      <c r="F534" t="s">
        <v>20</v>
      </c>
      <c r="G534">
        <v>19</v>
      </c>
      <c r="H534" s="4">
        <v>2</v>
      </c>
      <c r="I534" s="4">
        <v>38</v>
      </c>
    </row>
    <row r="535" spans="1:9" x14ac:dyDescent="0.25">
      <c r="A535" s="7">
        <v>43020</v>
      </c>
      <c r="B535" s="6">
        <f t="shared" si="16"/>
        <v>10</v>
      </c>
      <c r="C535" s="6" t="str">
        <f t="shared" si="17"/>
        <v>Oct</v>
      </c>
      <c r="D535" t="s">
        <v>36</v>
      </c>
      <c r="E535" t="s">
        <v>31</v>
      </c>
      <c r="F535" t="s">
        <v>17</v>
      </c>
      <c r="G535">
        <v>10</v>
      </c>
      <c r="H535" s="4">
        <v>11</v>
      </c>
      <c r="I535" s="4">
        <v>110</v>
      </c>
    </row>
    <row r="536" spans="1:9" x14ac:dyDescent="0.25">
      <c r="A536" s="7">
        <v>42817</v>
      </c>
      <c r="B536" s="6">
        <f t="shared" si="16"/>
        <v>3</v>
      </c>
      <c r="C536" s="6" t="str">
        <f t="shared" si="17"/>
        <v>Mar</v>
      </c>
      <c r="D536" t="s">
        <v>10</v>
      </c>
      <c r="E536" t="s">
        <v>31</v>
      </c>
      <c r="F536" t="s">
        <v>24</v>
      </c>
      <c r="G536">
        <v>49</v>
      </c>
      <c r="H536" s="4">
        <v>8</v>
      </c>
      <c r="I536" s="4">
        <v>392</v>
      </c>
    </row>
    <row r="537" spans="1:9" x14ac:dyDescent="0.25">
      <c r="A537" s="7">
        <v>43073</v>
      </c>
      <c r="B537" s="6">
        <f t="shared" si="16"/>
        <v>12</v>
      </c>
      <c r="C537" s="6" t="str">
        <f t="shared" si="17"/>
        <v>Dec</v>
      </c>
      <c r="D537" t="s">
        <v>16</v>
      </c>
      <c r="E537" t="s">
        <v>22</v>
      </c>
      <c r="F537" t="s">
        <v>24</v>
      </c>
      <c r="G537">
        <v>50</v>
      </c>
      <c r="H537" s="4">
        <v>8</v>
      </c>
      <c r="I537" s="4">
        <v>400</v>
      </c>
    </row>
    <row r="538" spans="1:9" x14ac:dyDescent="0.25">
      <c r="A538" s="7">
        <v>42969</v>
      </c>
      <c r="B538" s="6">
        <f t="shared" si="16"/>
        <v>8</v>
      </c>
      <c r="C538" s="6" t="str">
        <f t="shared" si="17"/>
        <v>Aug</v>
      </c>
      <c r="D538" t="s">
        <v>16</v>
      </c>
      <c r="E538" t="s">
        <v>11</v>
      </c>
      <c r="F538" t="s">
        <v>24</v>
      </c>
      <c r="G538">
        <v>32</v>
      </c>
      <c r="H538" s="4">
        <v>8</v>
      </c>
      <c r="I538" s="4">
        <v>256</v>
      </c>
    </row>
    <row r="539" spans="1:9" x14ac:dyDescent="0.25">
      <c r="A539" s="7">
        <v>43024</v>
      </c>
      <c r="B539" s="6">
        <f t="shared" si="16"/>
        <v>10</v>
      </c>
      <c r="C539" s="6" t="str">
        <f t="shared" si="17"/>
        <v>Oct</v>
      </c>
      <c r="D539" t="s">
        <v>21</v>
      </c>
      <c r="E539" t="s">
        <v>35</v>
      </c>
      <c r="F539" t="s">
        <v>32</v>
      </c>
      <c r="G539">
        <v>21</v>
      </c>
      <c r="H539" s="4">
        <v>19</v>
      </c>
      <c r="I539" s="4">
        <v>399</v>
      </c>
    </row>
    <row r="540" spans="1:9" x14ac:dyDescent="0.25">
      <c r="A540" s="7">
        <v>42806</v>
      </c>
      <c r="B540" s="6">
        <f t="shared" si="16"/>
        <v>3</v>
      </c>
      <c r="C540" s="6" t="str">
        <f t="shared" si="17"/>
        <v>Mar</v>
      </c>
      <c r="D540" t="s">
        <v>10</v>
      </c>
      <c r="E540" t="s">
        <v>11</v>
      </c>
      <c r="F540" t="s">
        <v>25</v>
      </c>
      <c r="G540">
        <v>23</v>
      </c>
      <c r="H540" s="4">
        <v>15</v>
      </c>
      <c r="I540" s="4">
        <v>345</v>
      </c>
    </row>
    <row r="541" spans="1:9" x14ac:dyDescent="0.25">
      <c r="A541" s="7">
        <v>43094</v>
      </c>
      <c r="B541" s="6">
        <f t="shared" si="16"/>
        <v>12</v>
      </c>
      <c r="C541" s="6" t="str">
        <f t="shared" si="17"/>
        <v>Dec</v>
      </c>
      <c r="D541" t="s">
        <v>23</v>
      </c>
      <c r="E541" t="s">
        <v>11</v>
      </c>
      <c r="F541" t="s">
        <v>12</v>
      </c>
      <c r="G541">
        <v>22</v>
      </c>
      <c r="H541" s="4">
        <v>25</v>
      </c>
      <c r="I541" s="4">
        <v>550</v>
      </c>
    </row>
    <row r="542" spans="1:9" x14ac:dyDescent="0.25">
      <c r="A542" s="7">
        <v>43005</v>
      </c>
      <c r="B542" s="6">
        <f t="shared" si="16"/>
        <v>9</v>
      </c>
      <c r="C542" s="6" t="str">
        <f t="shared" si="17"/>
        <v>Sep</v>
      </c>
      <c r="D542" t="s">
        <v>16</v>
      </c>
      <c r="E542" t="s">
        <v>22</v>
      </c>
      <c r="F542" t="s">
        <v>34</v>
      </c>
      <c r="G542">
        <v>19</v>
      </c>
      <c r="H542" s="4">
        <v>50</v>
      </c>
      <c r="I542" s="4">
        <v>950</v>
      </c>
    </row>
    <row r="543" spans="1:9" x14ac:dyDescent="0.25">
      <c r="A543" s="7">
        <v>43041</v>
      </c>
      <c r="B543" s="6">
        <f t="shared" si="16"/>
        <v>11</v>
      </c>
      <c r="C543" s="6" t="str">
        <f t="shared" si="17"/>
        <v>Nov</v>
      </c>
      <c r="D543" t="s">
        <v>33</v>
      </c>
      <c r="E543" t="s">
        <v>22</v>
      </c>
      <c r="F543" t="s">
        <v>24</v>
      </c>
      <c r="G543">
        <v>2</v>
      </c>
      <c r="H543" s="4">
        <v>8</v>
      </c>
      <c r="I543" s="4">
        <v>16</v>
      </c>
    </row>
    <row r="544" spans="1:9" x14ac:dyDescent="0.25">
      <c r="A544" s="7">
        <v>42763</v>
      </c>
      <c r="B544" s="6">
        <f t="shared" si="16"/>
        <v>1</v>
      </c>
      <c r="C544" s="6" t="str">
        <f t="shared" si="17"/>
        <v>Jan</v>
      </c>
      <c r="D544" t="s">
        <v>18</v>
      </c>
      <c r="E544" t="s">
        <v>30</v>
      </c>
      <c r="F544" t="s">
        <v>17</v>
      </c>
      <c r="G544">
        <v>47</v>
      </c>
      <c r="H544" s="4">
        <v>11</v>
      </c>
      <c r="I544" s="4">
        <v>517</v>
      </c>
    </row>
    <row r="545" spans="1:9" x14ac:dyDescent="0.25">
      <c r="A545" s="7">
        <v>43074</v>
      </c>
      <c r="B545" s="6">
        <f t="shared" si="16"/>
        <v>12</v>
      </c>
      <c r="C545" s="6" t="str">
        <f t="shared" si="17"/>
        <v>Dec</v>
      </c>
      <c r="D545" t="s">
        <v>36</v>
      </c>
      <c r="E545" t="s">
        <v>19</v>
      </c>
      <c r="F545" t="s">
        <v>9</v>
      </c>
      <c r="G545">
        <v>17</v>
      </c>
      <c r="H545" s="4">
        <v>5</v>
      </c>
      <c r="I545" s="4">
        <v>85</v>
      </c>
    </row>
    <row r="546" spans="1:9" x14ac:dyDescent="0.25">
      <c r="A546" s="7">
        <v>42886</v>
      </c>
      <c r="B546" s="6">
        <f t="shared" si="16"/>
        <v>5</v>
      </c>
      <c r="C546" s="6" t="str">
        <f t="shared" si="17"/>
        <v>May</v>
      </c>
      <c r="D546" t="s">
        <v>18</v>
      </c>
      <c r="E546" t="s">
        <v>14</v>
      </c>
      <c r="F546" t="s">
        <v>34</v>
      </c>
      <c r="G546">
        <v>42</v>
      </c>
      <c r="H546" s="4">
        <v>50</v>
      </c>
      <c r="I546" s="4">
        <v>2100</v>
      </c>
    </row>
    <row r="547" spans="1:9" x14ac:dyDescent="0.25">
      <c r="A547" s="7">
        <v>42902</v>
      </c>
      <c r="B547" s="6">
        <f t="shared" si="16"/>
        <v>6</v>
      </c>
      <c r="C547" s="6" t="str">
        <f t="shared" si="17"/>
        <v>Jun</v>
      </c>
      <c r="D547" t="s">
        <v>16</v>
      </c>
      <c r="E547" t="s">
        <v>30</v>
      </c>
      <c r="F547" t="s">
        <v>17</v>
      </c>
      <c r="G547">
        <v>49</v>
      </c>
      <c r="H547" s="4">
        <v>11</v>
      </c>
      <c r="I547" s="4">
        <v>539</v>
      </c>
    </row>
    <row r="548" spans="1:9" x14ac:dyDescent="0.25">
      <c r="A548" s="7">
        <v>43011</v>
      </c>
      <c r="B548" s="6">
        <f t="shared" si="16"/>
        <v>10</v>
      </c>
      <c r="C548" s="6" t="str">
        <f t="shared" si="17"/>
        <v>Oct</v>
      </c>
      <c r="D548" t="s">
        <v>7</v>
      </c>
      <c r="E548" t="s">
        <v>11</v>
      </c>
      <c r="F548" t="s">
        <v>32</v>
      </c>
      <c r="G548">
        <v>48</v>
      </c>
      <c r="H548" s="4">
        <v>19</v>
      </c>
      <c r="I548" s="4">
        <v>912</v>
      </c>
    </row>
    <row r="549" spans="1:9" x14ac:dyDescent="0.25">
      <c r="A549" s="7">
        <v>42951</v>
      </c>
      <c r="B549" s="6">
        <f t="shared" si="16"/>
        <v>8</v>
      </c>
      <c r="C549" s="6" t="str">
        <f t="shared" si="17"/>
        <v>Aug</v>
      </c>
      <c r="D549" t="s">
        <v>7</v>
      </c>
      <c r="E549" t="s">
        <v>11</v>
      </c>
      <c r="F549" t="s">
        <v>9</v>
      </c>
      <c r="G549">
        <v>37</v>
      </c>
      <c r="H549" s="4">
        <v>5</v>
      </c>
      <c r="I549" s="4">
        <v>185</v>
      </c>
    </row>
    <row r="550" spans="1:9" x14ac:dyDescent="0.25">
      <c r="A550" s="7">
        <v>42940</v>
      </c>
      <c r="B550" s="6">
        <f t="shared" si="16"/>
        <v>7</v>
      </c>
      <c r="C550" s="6" t="str">
        <f t="shared" si="17"/>
        <v>Jul</v>
      </c>
      <c r="D550" t="s">
        <v>23</v>
      </c>
      <c r="E550" t="s">
        <v>14</v>
      </c>
      <c r="F550" t="s">
        <v>25</v>
      </c>
      <c r="G550">
        <v>17</v>
      </c>
      <c r="H550" s="4">
        <v>15</v>
      </c>
      <c r="I550" s="4">
        <v>255</v>
      </c>
    </row>
    <row r="551" spans="1:9" x14ac:dyDescent="0.25">
      <c r="A551" s="7">
        <v>43081</v>
      </c>
      <c r="B551" s="6">
        <f t="shared" si="16"/>
        <v>12</v>
      </c>
      <c r="C551" s="6" t="str">
        <f t="shared" si="17"/>
        <v>Dec</v>
      </c>
      <c r="D551" t="s">
        <v>13</v>
      </c>
      <c r="E551" t="s">
        <v>22</v>
      </c>
      <c r="F551" t="s">
        <v>27</v>
      </c>
      <c r="G551">
        <v>13</v>
      </c>
      <c r="H551" s="4">
        <v>13</v>
      </c>
      <c r="I551" s="4">
        <v>169</v>
      </c>
    </row>
    <row r="552" spans="1:9" x14ac:dyDescent="0.25">
      <c r="A552" s="7">
        <v>42857</v>
      </c>
      <c r="B552" s="6">
        <f t="shared" si="16"/>
        <v>5</v>
      </c>
      <c r="C552" s="6" t="str">
        <f t="shared" si="17"/>
        <v>May</v>
      </c>
      <c r="D552" t="s">
        <v>36</v>
      </c>
      <c r="E552" t="s">
        <v>26</v>
      </c>
      <c r="F552" t="s">
        <v>24</v>
      </c>
      <c r="G552">
        <v>18</v>
      </c>
      <c r="H552" s="4">
        <v>8</v>
      </c>
      <c r="I552" s="4">
        <v>144</v>
      </c>
    </row>
    <row r="553" spans="1:9" x14ac:dyDescent="0.25">
      <c r="A553" s="7">
        <v>42897</v>
      </c>
      <c r="B553" s="6">
        <f t="shared" si="16"/>
        <v>6</v>
      </c>
      <c r="C553" s="6" t="str">
        <f t="shared" si="17"/>
        <v>Jun</v>
      </c>
      <c r="D553" t="s">
        <v>29</v>
      </c>
      <c r="E553" t="s">
        <v>11</v>
      </c>
      <c r="F553" t="s">
        <v>32</v>
      </c>
      <c r="G553">
        <v>34</v>
      </c>
      <c r="H553" s="4">
        <v>19</v>
      </c>
      <c r="I553" s="4">
        <v>646</v>
      </c>
    </row>
    <row r="554" spans="1:9" x14ac:dyDescent="0.25">
      <c r="A554" s="7">
        <v>42921</v>
      </c>
      <c r="B554" s="6">
        <f t="shared" si="16"/>
        <v>7</v>
      </c>
      <c r="C554" s="6" t="str">
        <f t="shared" si="17"/>
        <v>Jul</v>
      </c>
      <c r="D554" t="s">
        <v>16</v>
      </c>
      <c r="E554" t="s">
        <v>8</v>
      </c>
      <c r="F554" t="s">
        <v>17</v>
      </c>
      <c r="G554">
        <v>21</v>
      </c>
      <c r="H554" s="4">
        <v>11</v>
      </c>
      <c r="I554" s="4">
        <v>231</v>
      </c>
    </row>
    <row r="555" spans="1:9" x14ac:dyDescent="0.25">
      <c r="A555" s="7">
        <v>43042</v>
      </c>
      <c r="B555" s="6">
        <f t="shared" si="16"/>
        <v>11</v>
      </c>
      <c r="C555" s="6" t="str">
        <f t="shared" si="17"/>
        <v>Nov</v>
      </c>
      <c r="D555" t="s">
        <v>29</v>
      </c>
      <c r="E555" t="s">
        <v>35</v>
      </c>
      <c r="F555" t="s">
        <v>32</v>
      </c>
      <c r="G555">
        <v>34</v>
      </c>
      <c r="H555" s="4">
        <v>19</v>
      </c>
      <c r="I555" s="4">
        <v>646</v>
      </c>
    </row>
    <row r="556" spans="1:9" x14ac:dyDescent="0.25">
      <c r="A556" s="7">
        <v>42793</v>
      </c>
      <c r="B556" s="6">
        <f t="shared" si="16"/>
        <v>2</v>
      </c>
      <c r="C556" s="6" t="str">
        <f t="shared" si="17"/>
        <v>Feb</v>
      </c>
      <c r="D556" t="s">
        <v>33</v>
      </c>
      <c r="E556" t="s">
        <v>31</v>
      </c>
      <c r="F556" t="s">
        <v>34</v>
      </c>
      <c r="G556">
        <v>27</v>
      </c>
      <c r="H556" s="4">
        <v>50</v>
      </c>
      <c r="I556" s="4">
        <v>1350</v>
      </c>
    </row>
    <row r="557" spans="1:9" x14ac:dyDescent="0.25">
      <c r="A557" s="7">
        <v>42808</v>
      </c>
      <c r="B557" s="6">
        <f t="shared" si="16"/>
        <v>3</v>
      </c>
      <c r="C557" s="6" t="str">
        <f t="shared" si="17"/>
        <v>Mar</v>
      </c>
      <c r="D557" t="s">
        <v>21</v>
      </c>
      <c r="E557" t="s">
        <v>28</v>
      </c>
      <c r="F557" t="s">
        <v>32</v>
      </c>
      <c r="G557">
        <v>47</v>
      </c>
      <c r="H557" s="4">
        <v>19</v>
      </c>
      <c r="I557" s="4">
        <v>893</v>
      </c>
    </row>
    <row r="558" spans="1:9" x14ac:dyDescent="0.25">
      <c r="A558" s="7">
        <v>42974</v>
      </c>
      <c r="B558" s="6">
        <f t="shared" si="16"/>
        <v>8</v>
      </c>
      <c r="C558" s="6" t="str">
        <f t="shared" si="17"/>
        <v>Aug</v>
      </c>
      <c r="D558" t="s">
        <v>13</v>
      </c>
      <c r="E558" t="s">
        <v>14</v>
      </c>
      <c r="F558" t="s">
        <v>17</v>
      </c>
      <c r="G558">
        <v>37</v>
      </c>
      <c r="H558" s="4">
        <v>11</v>
      </c>
      <c r="I558" s="4">
        <v>407</v>
      </c>
    </row>
    <row r="559" spans="1:9" x14ac:dyDescent="0.25">
      <c r="A559" s="7">
        <v>42767</v>
      </c>
      <c r="B559" s="6">
        <f t="shared" si="16"/>
        <v>2</v>
      </c>
      <c r="C559" s="6" t="str">
        <f t="shared" si="17"/>
        <v>Feb</v>
      </c>
      <c r="D559" t="s">
        <v>23</v>
      </c>
      <c r="E559" t="s">
        <v>14</v>
      </c>
      <c r="F559" t="s">
        <v>20</v>
      </c>
      <c r="G559">
        <v>36</v>
      </c>
      <c r="H559" s="4">
        <v>2</v>
      </c>
      <c r="I559" s="4">
        <v>72</v>
      </c>
    </row>
    <row r="560" spans="1:9" x14ac:dyDescent="0.25">
      <c r="A560" s="7">
        <v>42888</v>
      </c>
      <c r="B560" s="6">
        <f t="shared" si="16"/>
        <v>6</v>
      </c>
      <c r="C560" s="6" t="str">
        <f t="shared" si="17"/>
        <v>Jun</v>
      </c>
      <c r="D560" t="s">
        <v>13</v>
      </c>
      <c r="E560" t="s">
        <v>26</v>
      </c>
      <c r="F560" t="s">
        <v>24</v>
      </c>
      <c r="G560">
        <v>18</v>
      </c>
      <c r="H560" s="4">
        <v>8</v>
      </c>
      <c r="I560" s="4">
        <v>144</v>
      </c>
    </row>
    <row r="561" spans="1:9" x14ac:dyDescent="0.25">
      <c r="A561" s="7">
        <v>43061</v>
      </c>
      <c r="B561" s="6">
        <f t="shared" si="16"/>
        <v>11</v>
      </c>
      <c r="C561" s="6" t="str">
        <f t="shared" si="17"/>
        <v>Nov</v>
      </c>
      <c r="D561" t="s">
        <v>33</v>
      </c>
      <c r="E561" t="s">
        <v>28</v>
      </c>
      <c r="F561" t="s">
        <v>20</v>
      </c>
      <c r="G561">
        <v>2</v>
      </c>
      <c r="H561" s="4">
        <v>2</v>
      </c>
      <c r="I561" s="4">
        <v>4</v>
      </c>
    </row>
    <row r="562" spans="1:9" x14ac:dyDescent="0.25">
      <c r="A562" s="7">
        <v>42957</v>
      </c>
      <c r="B562" s="6">
        <f t="shared" si="16"/>
        <v>8</v>
      </c>
      <c r="C562" s="6" t="str">
        <f t="shared" si="17"/>
        <v>Aug</v>
      </c>
      <c r="D562" t="s">
        <v>36</v>
      </c>
      <c r="E562" t="s">
        <v>28</v>
      </c>
      <c r="F562" t="s">
        <v>20</v>
      </c>
      <c r="G562">
        <v>7</v>
      </c>
      <c r="H562" s="4">
        <v>2</v>
      </c>
      <c r="I562" s="4">
        <v>14</v>
      </c>
    </row>
    <row r="563" spans="1:9" x14ac:dyDescent="0.25">
      <c r="A563" s="7">
        <v>42742</v>
      </c>
      <c r="B563" s="6">
        <f t="shared" si="16"/>
        <v>1</v>
      </c>
      <c r="C563" s="6" t="str">
        <f t="shared" si="17"/>
        <v>Jan</v>
      </c>
      <c r="D563" t="s">
        <v>29</v>
      </c>
      <c r="E563" t="s">
        <v>28</v>
      </c>
      <c r="F563" t="s">
        <v>15</v>
      </c>
      <c r="G563">
        <v>9</v>
      </c>
      <c r="H563" s="4">
        <v>10</v>
      </c>
      <c r="I563" s="4">
        <v>90</v>
      </c>
    </row>
    <row r="564" spans="1:9" x14ac:dyDescent="0.25">
      <c r="A564" s="7">
        <v>42930</v>
      </c>
      <c r="B564" s="6">
        <f t="shared" si="16"/>
        <v>7</v>
      </c>
      <c r="C564" s="6" t="str">
        <f t="shared" si="17"/>
        <v>Jul</v>
      </c>
      <c r="D564" t="s">
        <v>13</v>
      </c>
      <c r="E564" t="s">
        <v>26</v>
      </c>
      <c r="F564" t="s">
        <v>34</v>
      </c>
      <c r="G564">
        <v>47</v>
      </c>
      <c r="H564" s="4">
        <v>50</v>
      </c>
      <c r="I564" s="4">
        <v>2350</v>
      </c>
    </row>
    <row r="565" spans="1:9" x14ac:dyDescent="0.25">
      <c r="A565" s="7">
        <v>42973</v>
      </c>
      <c r="B565" s="6">
        <f t="shared" si="16"/>
        <v>8</v>
      </c>
      <c r="C565" s="6" t="str">
        <f t="shared" si="17"/>
        <v>Aug</v>
      </c>
      <c r="D565" t="s">
        <v>36</v>
      </c>
      <c r="E565" t="s">
        <v>19</v>
      </c>
      <c r="F565" t="s">
        <v>25</v>
      </c>
      <c r="G565">
        <v>21</v>
      </c>
      <c r="H565" s="4">
        <v>15</v>
      </c>
      <c r="I565" s="4">
        <v>315</v>
      </c>
    </row>
    <row r="566" spans="1:9" x14ac:dyDescent="0.25">
      <c r="A566" s="7">
        <v>42759</v>
      </c>
      <c r="B566" s="6">
        <f t="shared" si="16"/>
        <v>1</v>
      </c>
      <c r="C566" s="6" t="str">
        <f t="shared" si="17"/>
        <v>Jan</v>
      </c>
      <c r="D566" t="s">
        <v>29</v>
      </c>
      <c r="E566" t="s">
        <v>11</v>
      </c>
      <c r="F566" t="s">
        <v>32</v>
      </c>
      <c r="G566">
        <v>9</v>
      </c>
      <c r="H566" s="4">
        <v>19</v>
      </c>
      <c r="I566" s="4">
        <v>171</v>
      </c>
    </row>
    <row r="567" spans="1:9" x14ac:dyDescent="0.25">
      <c r="A567" s="7">
        <v>42935</v>
      </c>
      <c r="B567" s="6">
        <f t="shared" si="16"/>
        <v>7</v>
      </c>
      <c r="C567" s="6" t="str">
        <f t="shared" si="17"/>
        <v>Jul</v>
      </c>
      <c r="D567" t="s">
        <v>18</v>
      </c>
      <c r="E567" t="s">
        <v>8</v>
      </c>
      <c r="F567" t="s">
        <v>25</v>
      </c>
      <c r="G567">
        <v>38</v>
      </c>
      <c r="H567" s="4">
        <v>15</v>
      </c>
      <c r="I567" s="4">
        <v>570</v>
      </c>
    </row>
    <row r="568" spans="1:9" x14ac:dyDescent="0.25">
      <c r="A568" s="7">
        <v>43084</v>
      </c>
      <c r="B568" s="6">
        <f t="shared" si="16"/>
        <v>12</v>
      </c>
      <c r="C568" s="6" t="str">
        <f t="shared" si="17"/>
        <v>Dec</v>
      </c>
      <c r="D568" t="s">
        <v>29</v>
      </c>
      <c r="E568" t="s">
        <v>22</v>
      </c>
      <c r="F568" t="s">
        <v>24</v>
      </c>
      <c r="G568">
        <v>39</v>
      </c>
      <c r="H568" s="4">
        <v>8</v>
      </c>
      <c r="I568" s="4">
        <v>312</v>
      </c>
    </row>
    <row r="569" spans="1:9" x14ac:dyDescent="0.25">
      <c r="A569" s="7">
        <v>42973</v>
      </c>
      <c r="B569" s="6">
        <f t="shared" si="16"/>
        <v>8</v>
      </c>
      <c r="C569" s="6" t="str">
        <f t="shared" si="17"/>
        <v>Aug</v>
      </c>
      <c r="D569" t="s">
        <v>33</v>
      </c>
      <c r="E569" t="s">
        <v>8</v>
      </c>
      <c r="F569" t="s">
        <v>20</v>
      </c>
      <c r="G569">
        <v>31</v>
      </c>
      <c r="H569" s="4">
        <v>2</v>
      </c>
      <c r="I569" s="4">
        <v>62</v>
      </c>
    </row>
    <row r="570" spans="1:9" x14ac:dyDescent="0.25">
      <c r="A570" s="7">
        <v>43032</v>
      </c>
      <c r="B570" s="6">
        <f t="shared" si="16"/>
        <v>10</v>
      </c>
      <c r="C570" s="6" t="str">
        <f t="shared" si="17"/>
        <v>Oct</v>
      </c>
      <c r="D570" t="s">
        <v>10</v>
      </c>
      <c r="E570" t="s">
        <v>28</v>
      </c>
      <c r="F570" t="s">
        <v>9</v>
      </c>
      <c r="G570">
        <v>42</v>
      </c>
      <c r="H570" s="4">
        <v>5</v>
      </c>
      <c r="I570" s="4">
        <v>210</v>
      </c>
    </row>
    <row r="571" spans="1:9" x14ac:dyDescent="0.25">
      <c r="A571" s="7">
        <v>42994</v>
      </c>
      <c r="B571" s="6">
        <f t="shared" si="16"/>
        <v>9</v>
      </c>
      <c r="C571" s="6" t="str">
        <f t="shared" si="17"/>
        <v>Sep</v>
      </c>
      <c r="D571" t="s">
        <v>23</v>
      </c>
      <c r="E571" t="s">
        <v>35</v>
      </c>
      <c r="F571" t="s">
        <v>24</v>
      </c>
      <c r="G571">
        <v>49</v>
      </c>
      <c r="H571" s="4">
        <v>8</v>
      </c>
      <c r="I571" s="4">
        <v>392</v>
      </c>
    </row>
    <row r="572" spans="1:9" x14ac:dyDescent="0.25">
      <c r="A572" s="7">
        <v>42768</v>
      </c>
      <c r="B572" s="6">
        <f t="shared" si="16"/>
        <v>2</v>
      </c>
      <c r="C572" s="6" t="str">
        <f t="shared" si="17"/>
        <v>Feb</v>
      </c>
      <c r="D572" t="s">
        <v>16</v>
      </c>
      <c r="E572" t="s">
        <v>19</v>
      </c>
      <c r="F572" t="s">
        <v>12</v>
      </c>
      <c r="G572">
        <v>6</v>
      </c>
      <c r="H572" s="4">
        <v>25</v>
      </c>
      <c r="I572" s="4">
        <v>150</v>
      </c>
    </row>
    <row r="573" spans="1:9" x14ac:dyDescent="0.25">
      <c r="A573" s="7">
        <v>42864</v>
      </c>
      <c r="B573" s="6">
        <f t="shared" si="16"/>
        <v>5</v>
      </c>
      <c r="C573" s="6" t="str">
        <f t="shared" si="17"/>
        <v>May</v>
      </c>
      <c r="D573" t="s">
        <v>21</v>
      </c>
      <c r="E573" t="s">
        <v>14</v>
      </c>
      <c r="F573" t="s">
        <v>32</v>
      </c>
      <c r="G573">
        <v>39</v>
      </c>
      <c r="H573" s="4">
        <v>19</v>
      </c>
      <c r="I573" s="4">
        <v>741</v>
      </c>
    </row>
    <row r="574" spans="1:9" x14ac:dyDescent="0.25">
      <c r="A574" s="7">
        <v>42971</v>
      </c>
      <c r="B574" s="6">
        <f t="shared" si="16"/>
        <v>8</v>
      </c>
      <c r="C574" s="6" t="str">
        <f t="shared" si="17"/>
        <v>Aug</v>
      </c>
      <c r="D574" t="s">
        <v>23</v>
      </c>
      <c r="E574" t="s">
        <v>31</v>
      </c>
      <c r="F574" t="s">
        <v>9</v>
      </c>
      <c r="G574">
        <v>38</v>
      </c>
      <c r="H574" s="4">
        <v>5</v>
      </c>
      <c r="I574" s="4">
        <v>190</v>
      </c>
    </row>
    <row r="575" spans="1:9" x14ac:dyDescent="0.25">
      <c r="A575" s="7">
        <v>42798</v>
      </c>
      <c r="B575" s="6">
        <f t="shared" si="16"/>
        <v>3</v>
      </c>
      <c r="C575" s="6" t="str">
        <f t="shared" si="17"/>
        <v>Mar</v>
      </c>
      <c r="D575" t="s">
        <v>29</v>
      </c>
      <c r="E575" t="s">
        <v>35</v>
      </c>
      <c r="F575" t="s">
        <v>9</v>
      </c>
      <c r="G575">
        <v>13</v>
      </c>
      <c r="H575" s="4">
        <v>5</v>
      </c>
      <c r="I575" s="4">
        <v>65</v>
      </c>
    </row>
    <row r="576" spans="1:9" x14ac:dyDescent="0.25">
      <c r="A576" s="7">
        <v>42761</v>
      </c>
      <c r="B576" s="6">
        <f t="shared" si="16"/>
        <v>1</v>
      </c>
      <c r="C576" s="6" t="str">
        <f t="shared" si="17"/>
        <v>Jan</v>
      </c>
      <c r="D576" t="s">
        <v>7</v>
      </c>
      <c r="E576" t="s">
        <v>28</v>
      </c>
      <c r="F576" t="s">
        <v>32</v>
      </c>
      <c r="G576">
        <v>46</v>
      </c>
      <c r="H576" s="4">
        <v>19</v>
      </c>
      <c r="I576" s="4">
        <v>874</v>
      </c>
    </row>
    <row r="577" spans="1:9" x14ac:dyDescent="0.25">
      <c r="A577" s="7">
        <v>42877</v>
      </c>
      <c r="B577" s="6">
        <f t="shared" si="16"/>
        <v>5</v>
      </c>
      <c r="C577" s="6" t="str">
        <f t="shared" si="17"/>
        <v>May</v>
      </c>
      <c r="D577" t="s">
        <v>36</v>
      </c>
      <c r="E577" t="s">
        <v>8</v>
      </c>
      <c r="F577" t="s">
        <v>20</v>
      </c>
      <c r="G577">
        <v>15</v>
      </c>
      <c r="H577" s="4">
        <v>2</v>
      </c>
      <c r="I577" s="4">
        <v>30</v>
      </c>
    </row>
    <row r="578" spans="1:9" x14ac:dyDescent="0.25">
      <c r="A578" s="7">
        <v>42838</v>
      </c>
      <c r="B578" s="6">
        <f t="shared" si="16"/>
        <v>4</v>
      </c>
      <c r="C578" s="6" t="str">
        <f t="shared" si="17"/>
        <v>Apr</v>
      </c>
      <c r="D578" t="s">
        <v>21</v>
      </c>
      <c r="E578" t="s">
        <v>8</v>
      </c>
      <c r="F578" t="s">
        <v>34</v>
      </c>
      <c r="G578">
        <v>23</v>
      </c>
      <c r="H578" s="4">
        <v>50</v>
      </c>
      <c r="I578" s="4">
        <v>1150</v>
      </c>
    </row>
    <row r="579" spans="1:9" x14ac:dyDescent="0.25">
      <c r="A579" s="7">
        <v>43034</v>
      </c>
      <c r="B579" s="6">
        <f t="shared" ref="B579:B642" si="18">MONTH(A579)</f>
        <v>10</v>
      </c>
      <c r="C579" s="6" t="str">
        <f t="shared" si="17"/>
        <v>Oct</v>
      </c>
      <c r="D579" t="s">
        <v>7</v>
      </c>
      <c r="E579" t="s">
        <v>14</v>
      </c>
      <c r="F579" t="s">
        <v>15</v>
      </c>
      <c r="G579">
        <v>1</v>
      </c>
      <c r="H579" s="4">
        <v>10</v>
      </c>
      <c r="I579" s="4">
        <v>10</v>
      </c>
    </row>
    <row r="580" spans="1:9" x14ac:dyDescent="0.25">
      <c r="A580" s="7">
        <v>42789</v>
      </c>
      <c r="B580" s="6">
        <f t="shared" si="18"/>
        <v>2</v>
      </c>
      <c r="C580" s="6" t="str">
        <f t="shared" ref="C580:C643" si="19">TEXT(B580*29,"MMM")</f>
        <v>Feb</v>
      </c>
      <c r="D580" t="s">
        <v>36</v>
      </c>
      <c r="E580" t="s">
        <v>35</v>
      </c>
      <c r="F580" t="s">
        <v>12</v>
      </c>
      <c r="G580">
        <v>23</v>
      </c>
      <c r="H580" s="4">
        <v>25</v>
      </c>
      <c r="I580" s="4">
        <v>575</v>
      </c>
    </row>
    <row r="581" spans="1:9" x14ac:dyDescent="0.25">
      <c r="A581" s="7">
        <v>42839</v>
      </c>
      <c r="B581" s="6">
        <f t="shared" si="18"/>
        <v>4</v>
      </c>
      <c r="C581" s="6" t="str">
        <f t="shared" si="19"/>
        <v>Apr</v>
      </c>
      <c r="D581" t="s">
        <v>36</v>
      </c>
      <c r="E581" t="s">
        <v>14</v>
      </c>
      <c r="F581" t="s">
        <v>24</v>
      </c>
      <c r="G581">
        <v>6</v>
      </c>
      <c r="H581" s="4">
        <v>8</v>
      </c>
      <c r="I581" s="4">
        <v>48</v>
      </c>
    </row>
    <row r="582" spans="1:9" x14ac:dyDescent="0.25">
      <c r="A582" s="7">
        <v>42866</v>
      </c>
      <c r="B582" s="6">
        <f t="shared" si="18"/>
        <v>5</v>
      </c>
      <c r="C582" s="6" t="str">
        <f t="shared" si="19"/>
        <v>May</v>
      </c>
      <c r="D582" t="s">
        <v>33</v>
      </c>
      <c r="E582" t="s">
        <v>31</v>
      </c>
      <c r="F582" t="s">
        <v>34</v>
      </c>
      <c r="G582">
        <v>2</v>
      </c>
      <c r="H582" s="4">
        <v>50</v>
      </c>
      <c r="I582" s="4">
        <v>100</v>
      </c>
    </row>
    <row r="583" spans="1:9" x14ac:dyDescent="0.25">
      <c r="A583" s="7">
        <v>42868</v>
      </c>
      <c r="B583" s="6">
        <f t="shared" si="18"/>
        <v>5</v>
      </c>
      <c r="C583" s="6" t="str">
        <f t="shared" si="19"/>
        <v>May</v>
      </c>
      <c r="D583" t="s">
        <v>23</v>
      </c>
      <c r="E583" t="s">
        <v>11</v>
      </c>
      <c r="F583" t="s">
        <v>17</v>
      </c>
      <c r="G583">
        <v>31</v>
      </c>
      <c r="H583" s="4">
        <v>11</v>
      </c>
      <c r="I583" s="4">
        <v>341</v>
      </c>
    </row>
    <row r="584" spans="1:9" x14ac:dyDescent="0.25">
      <c r="A584" s="7">
        <v>43093</v>
      </c>
      <c r="B584" s="6">
        <f t="shared" si="18"/>
        <v>12</v>
      </c>
      <c r="C584" s="6" t="str">
        <f t="shared" si="19"/>
        <v>Dec</v>
      </c>
      <c r="D584" t="s">
        <v>7</v>
      </c>
      <c r="E584" t="s">
        <v>31</v>
      </c>
      <c r="F584" t="s">
        <v>27</v>
      </c>
      <c r="G584">
        <v>22</v>
      </c>
      <c r="H584" s="4">
        <v>13</v>
      </c>
      <c r="I584" s="4">
        <v>286</v>
      </c>
    </row>
    <row r="585" spans="1:9" x14ac:dyDescent="0.25">
      <c r="A585" s="7">
        <v>42907</v>
      </c>
      <c r="B585" s="6">
        <f t="shared" si="18"/>
        <v>6</v>
      </c>
      <c r="C585" s="6" t="str">
        <f t="shared" si="19"/>
        <v>Jun</v>
      </c>
      <c r="D585" t="s">
        <v>21</v>
      </c>
      <c r="E585" t="s">
        <v>26</v>
      </c>
      <c r="F585" t="s">
        <v>27</v>
      </c>
      <c r="G585">
        <v>48</v>
      </c>
      <c r="H585" s="4">
        <v>13</v>
      </c>
      <c r="I585" s="4">
        <v>624</v>
      </c>
    </row>
    <row r="586" spans="1:9" x14ac:dyDescent="0.25">
      <c r="A586" s="7">
        <v>42890</v>
      </c>
      <c r="B586" s="6">
        <f t="shared" si="18"/>
        <v>6</v>
      </c>
      <c r="C586" s="6" t="str">
        <f t="shared" si="19"/>
        <v>Jun</v>
      </c>
      <c r="D586" t="s">
        <v>10</v>
      </c>
      <c r="E586" t="s">
        <v>30</v>
      </c>
      <c r="F586" t="s">
        <v>15</v>
      </c>
      <c r="G586">
        <v>12</v>
      </c>
      <c r="H586" s="4">
        <v>10</v>
      </c>
      <c r="I586" s="4">
        <v>120</v>
      </c>
    </row>
    <row r="587" spans="1:9" x14ac:dyDescent="0.25">
      <c r="A587" s="7">
        <v>43014</v>
      </c>
      <c r="B587" s="6">
        <f t="shared" si="18"/>
        <v>10</v>
      </c>
      <c r="C587" s="6" t="str">
        <f t="shared" si="19"/>
        <v>Oct</v>
      </c>
      <c r="D587" t="s">
        <v>10</v>
      </c>
      <c r="E587" t="s">
        <v>26</v>
      </c>
      <c r="F587" t="s">
        <v>15</v>
      </c>
      <c r="G587">
        <v>22</v>
      </c>
      <c r="H587" s="4">
        <v>10</v>
      </c>
      <c r="I587" s="4">
        <v>220</v>
      </c>
    </row>
    <row r="588" spans="1:9" x14ac:dyDescent="0.25">
      <c r="A588" s="7">
        <v>42804</v>
      </c>
      <c r="B588" s="6">
        <f t="shared" si="18"/>
        <v>3</v>
      </c>
      <c r="C588" s="6" t="str">
        <f t="shared" si="19"/>
        <v>Mar</v>
      </c>
      <c r="D588" t="s">
        <v>18</v>
      </c>
      <c r="E588" t="s">
        <v>30</v>
      </c>
      <c r="F588" t="s">
        <v>15</v>
      </c>
      <c r="G588">
        <v>45</v>
      </c>
      <c r="H588" s="4">
        <v>10</v>
      </c>
      <c r="I588" s="4">
        <v>450</v>
      </c>
    </row>
    <row r="589" spans="1:9" x14ac:dyDescent="0.25">
      <c r="A589" s="7">
        <v>42981</v>
      </c>
      <c r="B589" s="6">
        <f t="shared" si="18"/>
        <v>9</v>
      </c>
      <c r="C589" s="6" t="str">
        <f t="shared" si="19"/>
        <v>Sep</v>
      </c>
      <c r="D589" t="s">
        <v>23</v>
      </c>
      <c r="E589" t="s">
        <v>30</v>
      </c>
      <c r="F589" t="s">
        <v>32</v>
      </c>
      <c r="G589">
        <v>37</v>
      </c>
      <c r="H589" s="4">
        <v>19</v>
      </c>
      <c r="I589" s="4">
        <v>703</v>
      </c>
    </row>
    <row r="590" spans="1:9" x14ac:dyDescent="0.25">
      <c r="A590" s="7">
        <v>42883</v>
      </c>
      <c r="B590" s="6">
        <f t="shared" si="18"/>
        <v>5</v>
      </c>
      <c r="C590" s="6" t="str">
        <f t="shared" si="19"/>
        <v>May</v>
      </c>
      <c r="D590" t="s">
        <v>33</v>
      </c>
      <c r="E590" t="s">
        <v>35</v>
      </c>
      <c r="F590" t="s">
        <v>15</v>
      </c>
      <c r="G590">
        <v>14</v>
      </c>
      <c r="H590" s="4">
        <v>10</v>
      </c>
      <c r="I590" s="4">
        <v>140</v>
      </c>
    </row>
    <row r="591" spans="1:9" x14ac:dyDescent="0.25">
      <c r="A591" s="7">
        <v>43100</v>
      </c>
      <c r="B591" s="6">
        <f t="shared" si="18"/>
        <v>12</v>
      </c>
      <c r="C591" s="6" t="str">
        <f t="shared" si="19"/>
        <v>Dec</v>
      </c>
      <c r="D591" t="s">
        <v>36</v>
      </c>
      <c r="E591" t="s">
        <v>35</v>
      </c>
      <c r="F591" t="s">
        <v>12</v>
      </c>
      <c r="G591">
        <v>40</v>
      </c>
      <c r="H591" s="4">
        <v>25</v>
      </c>
      <c r="I591" s="4">
        <v>1000</v>
      </c>
    </row>
    <row r="592" spans="1:9" x14ac:dyDescent="0.25">
      <c r="A592" s="7">
        <v>42856</v>
      </c>
      <c r="B592" s="6">
        <f t="shared" si="18"/>
        <v>5</v>
      </c>
      <c r="C592" s="6" t="str">
        <f t="shared" si="19"/>
        <v>May</v>
      </c>
      <c r="D592" t="s">
        <v>13</v>
      </c>
      <c r="E592" t="s">
        <v>22</v>
      </c>
      <c r="F592" t="s">
        <v>17</v>
      </c>
      <c r="G592">
        <v>12</v>
      </c>
      <c r="H592" s="4">
        <v>11</v>
      </c>
      <c r="I592" s="4">
        <v>132</v>
      </c>
    </row>
    <row r="593" spans="1:9" x14ac:dyDescent="0.25">
      <c r="A593" s="7">
        <v>42985</v>
      </c>
      <c r="B593" s="6">
        <f t="shared" si="18"/>
        <v>9</v>
      </c>
      <c r="C593" s="6" t="str">
        <f t="shared" si="19"/>
        <v>Sep</v>
      </c>
      <c r="D593" t="s">
        <v>16</v>
      </c>
      <c r="E593" t="s">
        <v>8</v>
      </c>
      <c r="F593" t="s">
        <v>32</v>
      </c>
      <c r="G593">
        <v>31</v>
      </c>
      <c r="H593" s="4">
        <v>19</v>
      </c>
      <c r="I593" s="4">
        <v>589</v>
      </c>
    </row>
    <row r="594" spans="1:9" x14ac:dyDescent="0.25">
      <c r="A594" s="7">
        <v>43076</v>
      </c>
      <c r="B594" s="6">
        <f t="shared" si="18"/>
        <v>12</v>
      </c>
      <c r="C594" s="6" t="str">
        <f t="shared" si="19"/>
        <v>Dec</v>
      </c>
      <c r="D594" t="s">
        <v>16</v>
      </c>
      <c r="E594" t="s">
        <v>11</v>
      </c>
      <c r="F594" t="s">
        <v>27</v>
      </c>
      <c r="G594">
        <v>34</v>
      </c>
      <c r="H594" s="4">
        <v>13</v>
      </c>
      <c r="I594" s="4">
        <v>442</v>
      </c>
    </row>
    <row r="595" spans="1:9" x14ac:dyDescent="0.25">
      <c r="A595" s="7">
        <v>42869</v>
      </c>
      <c r="B595" s="6">
        <f t="shared" si="18"/>
        <v>5</v>
      </c>
      <c r="C595" s="6" t="str">
        <f t="shared" si="19"/>
        <v>May</v>
      </c>
      <c r="D595" t="s">
        <v>36</v>
      </c>
      <c r="E595" t="s">
        <v>26</v>
      </c>
      <c r="F595" t="s">
        <v>12</v>
      </c>
      <c r="G595">
        <v>45</v>
      </c>
      <c r="H595" s="4">
        <v>25</v>
      </c>
      <c r="I595" s="4">
        <v>1125</v>
      </c>
    </row>
    <row r="596" spans="1:9" x14ac:dyDescent="0.25">
      <c r="A596" s="7">
        <v>42801</v>
      </c>
      <c r="B596" s="6">
        <f t="shared" si="18"/>
        <v>3</v>
      </c>
      <c r="C596" s="6" t="str">
        <f t="shared" si="19"/>
        <v>Mar</v>
      </c>
      <c r="D596" t="s">
        <v>18</v>
      </c>
      <c r="E596" t="s">
        <v>26</v>
      </c>
      <c r="F596" t="s">
        <v>25</v>
      </c>
      <c r="G596">
        <v>13</v>
      </c>
      <c r="H596" s="4">
        <v>15</v>
      </c>
      <c r="I596" s="4">
        <v>195</v>
      </c>
    </row>
    <row r="597" spans="1:9" x14ac:dyDescent="0.25">
      <c r="A597" s="7">
        <v>43088</v>
      </c>
      <c r="B597" s="6">
        <f t="shared" si="18"/>
        <v>12</v>
      </c>
      <c r="C597" s="6" t="str">
        <f t="shared" si="19"/>
        <v>Dec</v>
      </c>
      <c r="D597" t="s">
        <v>23</v>
      </c>
      <c r="E597" t="s">
        <v>35</v>
      </c>
      <c r="F597" t="s">
        <v>25</v>
      </c>
      <c r="G597">
        <v>47</v>
      </c>
      <c r="H597" s="4">
        <v>15</v>
      </c>
      <c r="I597" s="4">
        <v>705</v>
      </c>
    </row>
    <row r="598" spans="1:9" x14ac:dyDescent="0.25">
      <c r="A598" s="7">
        <v>42917</v>
      </c>
      <c r="B598" s="6">
        <f t="shared" si="18"/>
        <v>7</v>
      </c>
      <c r="C598" s="6" t="str">
        <f t="shared" si="19"/>
        <v>Jul</v>
      </c>
      <c r="D598" t="s">
        <v>29</v>
      </c>
      <c r="E598" t="s">
        <v>26</v>
      </c>
      <c r="F598" t="s">
        <v>24</v>
      </c>
      <c r="G598">
        <v>13</v>
      </c>
      <c r="H598" s="4">
        <v>8</v>
      </c>
      <c r="I598" s="4">
        <v>104</v>
      </c>
    </row>
    <row r="599" spans="1:9" x14ac:dyDescent="0.25">
      <c r="A599" s="7">
        <v>42760</v>
      </c>
      <c r="B599" s="6">
        <f t="shared" si="18"/>
        <v>1</v>
      </c>
      <c r="C599" s="6" t="str">
        <f t="shared" si="19"/>
        <v>Jan</v>
      </c>
      <c r="D599" t="s">
        <v>33</v>
      </c>
      <c r="E599" t="s">
        <v>19</v>
      </c>
      <c r="F599" t="s">
        <v>9</v>
      </c>
      <c r="G599">
        <v>17</v>
      </c>
      <c r="H599" s="4">
        <v>5</v>
      </c>
      <c r="I599" s="4">
        <v>85</v>
      </c>
    </row>
    <row r="600" spans="1:9" x14ac:dyDescent="0.25">
      <c r="A600" s="7">
        <v>42867</v>
      </c>
      <c r="B600" s="6">
        <f t="shared" si="18"/>
        <v>5</v>
      </c>
      <c r="C600" s="6" t="str">
        <f t="shared" si="19"/>
        <v>May</v>
      </c>
      <c r="D600" t="s">
        <v>10</v>
      </c>
      <c r="E600" t="s">
        <v>8</v>
      </c>
      <c r="F600" t="s">
        <v>15</v>
      </c>
      <c r="G600">
        <v>37</v>
      </c>
      <c r="H600" s="4">
        <v>10</v>
      </c>
      <c r="I600" s="4">
        <v>370</v>
      </c>
    </row>
    <row r="601" spans="1:9" x14ac:dyDescent="0.25">
      <c r="A601" s="7">
        <v>42974</v>
      </c>
      <c r="B601" s="6">
        <f t="shared" si="18"/>
        <v>8</v>
      </c>
      <c r="C601" s="6" t="str">
        <f t="shared" si="19"/>
        <v>Aug</v>
      </c>
      <c r="D601" t="s">
        <v>29</v>
      </c>
      <c r="E601" t="s">
        <v>35</v>
      </c>
      <c r="F601" t="s">
        <v>25</v>
      </c>
      <c r="G601">
        <v>7</v>
      </c>
      <c r="H601" s="4">
        <v>15</v>
      </c>
      <c r="I601" s="4">
        <v>105</v>
      </c>
    </row>
    <row r="602" spans="1:9" x14ac:dyDescent="0.25">
      <c r="A602" s="7">
        <v>42840</v>
      </c>
      <c r="B602" s="6">
        <f t="shared" si="18"/>
        <v>4</v>
      </c>
      <c r="C602" s="6" t="str">
        <f t="shared" si="19"/>
        <v>Apr</v>
      </c>
      <c r="D602" t="s">
        <v>13</v>
      </c>
      <c r="E602" t="s">
        <v>31</v>
      </c>
      <c r="F602" t="s">
        <v>34</v>
      </c>
      <c r="G602">
        <v>20</v>
      </c>
      <c r="H602" s="4">
        <v>50</v>
      </c>
      <c r="I602" s="4">
        <v>1000</v>
      </c>
    </row>
    <row r="603" spans="1:9" x14ac:dyDescent="0.25">
      <c r="A603" s="7">
        <v>43083</v>
      </c>
      <c r="B603" s="6">
        <f t="shared" si="18"/>
        <v>12</v>
      </c>
      <c r="C603" s="6" t="str">
        <f t="shared" si="19"/>
        <v>Dec</v>
      </c>
      <c r="D603" t="s">
        <v>29</v>
      </c>
      <c r="E603" t="s">
        <v>22</v>
      </c>
      <c r="F603" t="s">
        <v>15</v>
      </c>
      <c r="G603">
        <v>47</v>
      </c>
      <c r="H603" s="4">
        <v>10</v>
      </c>
      <c r="I603" s="4">
        <v>470</v>
      </c>
    </row>
    <row r="604" spans="1:9" x14ac:dyDescent="0.25">
      <c r="A604" s="7">
        <v>42880</v>
      </c>
      <c r="B604" s="6">
        <f t="shared" si="18"/>
        <v>5</v>
      </c>
      <c r="C604" s="6" t="str">
        <f t="shared" si="19"/>
        <v>May</v>
      </c>
      <c r="D604" t="s">
        <v>16</v>
      </c>
      <c r="E604" t="s">
        <v>14</v>
      </c>
      <c r="F604" t="s">
        <v>12</v>
      </c>
      <c r="G604">
        <v>7</v>
      </c>
      <c r="H604" s="4">
        <v>25</v>
      </c>
      <c r="I604" s="4">
        <v>175</v>
      </c>
    </row>
    <row r="605" spans="1:9" x14ac:dyDescent="0.25">
      <c r="A605" s="7">
        <v>42764</v>
      </c>
      <c r="B605" s="6">
        <f t="shared" si="18"/>
        <v>1</v>
      </c>
      <c r="C605" s="6" t="str">
        <f t="shared" si="19"/>
        <v>Jan</v>
      </c>
      <c r="D605" t="s">
        <v>16</v>
      </c>
      <c r="E605" t="s">
        <v>31</v>
      </c>
      <c r="F605" t="s">
        <v>27</v>
      </c>
      <c r="G605">
        <v>14</v>
      </c>
      <c r="H605" s="4">
        <v>13</v>
      </c>
      <c r="I605" s="4">
        <v>182</v>
      </c>
    </row>
    <row r="606" spans="1:9" x14ac:dyDescent="0.25">
      <c r="A606" s="7">
        <v>42961</v>
      </c>
      <c r="B606" s="6">
        <f t="shared" si="18"/>
        <v>8</v>
      </c>
      <c r="C606" s="6" t="str">
        <f t="shared" si="19"/>
        <v>Aug</v>
      </c>
      <c r="D606" t="s">
        <v>33</v>
      </c>
      <c r="E606" t="s">
        <v>8</v>
      </c>
      <c r="F606" t="s">
        <v>32</v>
      </c>
      <c r="G606">
        <v>1</v>
      </c>
      <c r="H606" s="4">
        <v>19</v>
      </c>
      <c r="I606" s="4">
        <v>19</v>
      </c>
    </row>
    <row r="607" spans="1:9" x14ac:dyDescent="0.25">
      <c r="A607" s="7">
        <v>42962</v>
      </c>
      <c r="B607" s="6">
        <f t="shared" si="18"/>
        <v>8</v>
      </c>
      <c r="C607" s="6" t="str">
        <f t="shared" si="19"/>
        <v>Aug</v>
      </c>
      <c r="D607" t="s">
        <v>10</v>
      </c>
      <c r="E607" t="s">
        <v>8</v>
      </c>
      <c r="F607" t="s">
        <v>12</v>
      </c>
      <c r="G607">
        <v>7</v>
      </c>
      <c r="H607" s="4">
        <v>25</v>
      </c>
      <c r="I607" s="4">
        <v>175</v>
      </c>
    </row>
    <row r="608" spans="1:9" x14ac:dyDescent="0.25">
      <c r="A608" s="7">
        <v>42774</v>
      </c>
      <c r="B608" s="6">
        <f t="shared" si="18"/>
        <v>2</v>
      </c>
      <c r="C608" s="6" t="str">
        <f t="shared" si="19"/>
        <v>Feb</v>
      </c>
      <c r="D608" t="s">
        <v>10</v>
      </c>
      <c r="E608" t="s">
        <v>28</v>
      </c>
      <c r="F608" t="s">
        <v>20</v>
      </c>
      <c r="G608">
        <v>12</v>
      </c>
      <c r="H608" s="4">
        <v>2</v>
      </c>
      <c r="I608" s="4">
        <v>24</v>
      </c>
    </row>
    <row r="609" spans="1:9" x14ac:dyDescent="0.25">
      <c r="A609" s="7">
        <v>42840</v>
      </c>
      <c r="B609" s="6">
        <f t="shared" si="18"/>
        <v>4</v>
      </c>
      <c r="C609" s="6" t="str">
        <f t="shared" si="19"/>
        <v>Apr</v>
      </c>
      <c r="D609" t="s">
        <v>7</v>
      </c>
      <c r="E609" t="s">
        <v>14</v>
      </c>
      <c r="F609" t="s">
        <v>32</v>
      </c>
      <c r="G609">
        <v>35</v>
      </c>
      <c r="H609" s="4">
        <v>19</v>
      </c>
      <c r="I609" s="4">
        <v>665</v>
      </c>
    </row>
    <row r="610" spans="1:9" x14ac:dyDescent="0.25">
      <c r="A610" s="7">
        <v>43006</v>
      </c>
      <c r="B610" s="6">
        <f t="shared" si="18"/>
        <v>9</v>
      </c>
      <c r="C610" s="6" t="str">
        <f t="shared" si="19"/>
        <v>Sep</v>
      </c>
      <c r="D610" t="s">
        <v>29</v>
      </c>
      <c r="E610" t="s">
        <v>31</v>
      </c>
      <c r="F610" t="s">
        <v>27</v>
      </c>
      <c r="G610">
        <v>24</v>
      </c>
      <c r="H610" s="4">
        <v>13</v>
      </c>
      <c r="I610" s="4">
        <v>312</v>
      </c>
    </row>
    <row r="611" spans="1:9" x14ac:dyDescent="0.25">
      <c r="A611" s="7">
        <v>43080</v>
      </c>
      <c r="B611" s="6">
        <f t="shared" si="18"/>
        <v>12</v>
      </c>
      <c r="C611" s="6" t="str">
        <f t="shared" si="19"/>
        <v>Dec</v>
      </c>
      <c r="D611" t="s">
        <v>21</v>
      </c>
      <c r="E611" t="s">
        <v>31</v>
      </c>
      <c r="F611" t="s">
        <v>9</v>
      </c>
      <c r="G611">
        <v>47</v>
      </c>
      <c r="H611" s="4">
        <v>5</v>
      </c>
      <c r="I611" s="4">
        <v>235</v>
      </c>
    </row>
    <row r="612" spans="1:9" x14ac:dyDescent="0.25">
      <c r="A612" s="7">
        <v>42854</v>
      </c>
      <c r="B612" s="6">
        <f t="shared" si="18"/>
        <v>4</v>
      </c>
      <c r="C612" s="6" t="str">
        <f t="shared" si="19"/>
        <v>Apr</v>
      </c>
      <c r="D612" t="s">
        <v>29</v>
      </c>
      <c r="E612" t="s">
        <v>35</v>
      </c>
      <c r="F612" t="s">
        <v>20</v>
      </c>
      <c r="G612">
        <v>4</v>
      </c>
      <c r="H612" s="4">
        <v>2</v>
      </c>
      <c r="I612" s="4">
        <v>8</v>
      </c>
    </row>
    <row r="613" spans="1:9" x14ac:dyDescent="0.25">
      <c r="A613" s="7">
        <v>42892</v>
      </c>
      <c r="B613" s="6">
        <f t="shared" si="18"/>
        <v>6</v>
      </c>
      <c r="C613" s="6" t="str">
        <f t="shared" si="19"/>
        <v>Jun</v>
      </c>
      <c r="D613" t="s">
        <v>13</v>
      </c>
      <c r="E613" t="s">
        <v>19</v>
      </c>
      <c r="F613" t="s">
        <v>9</v>
      </c>
      <c r="G613">
        <v>20</v>
      </c>
      <c r="H613" s="4">
        <v>5</v>
      </c>
      <c r="I613" s="4">
        <v>100</v>
      </c>
    </row>
    <row r="614" spans="1:9" x14ac:dyDescent="0.25">
      <c r="A614" s="7">
        <v>42986</v>
      </c>
      <c r="B614" s="6">
        <f t="shared" si="18"/>
        <v>9</v>
      </c>
      <c r="C614" s="6" t="str">
        <f t="shared" si="19"/>
        <v>Sep</v>
      </c>
      <c r="D614" t="s">
        <v>23</v>
      </c>
      <c r="E614" t="s">
        <v>11</v>
      </c>
      <c r="F614" t="s">
        <v>32</v>
      </c>
      <c r="G614">
        <v>35</v>
      </c>
      <c r="H614" s="4">
        <v>19</v>
      </c>
      <c r="I614" s="4">
        <v>665</v>
      </c>
    </row>
    <row r="615" spans="1:9" x14ac:dyDescent="0.25">
      <c r="A615" s="7">
        <v>43005</v>
      </c>
      <c r="B615" s="6">
        <f t="shared" si="18"/>
        <v>9</v>
      </c>
      <c r="C615" s="6" t="str">
        <f t="shared" si="19"/>
        <v>Sep</v>
      </c>
      <c r="D615" t="s">
        <v>36</v>
      </c>
      <c r="E615" t="s">
        <v>8</v>
      </c>
      <c r="F615" t="s">
        <v>9</v>
      </c>
      <c r="G615">
        <v>20</v>
      </c>
      <c r="H615" s="4">
        <v>5</v>
      </c>
      <c r="I615" s="4">
        <v>100</v>
      </c>
    </row>
    <row r="616" spans="1:9" x14ac:dyDescent="0.25">
      <c r="A616" s="7">
        <v>42752</v>
      </c>
      <c r="B616" s="6">
        <f t="shared" si="18"/>
        <v>1</v>
      </c>
      <c r="C616" s="6" t="str">
        <f t="shared" si="19"/>
        <v>Jan</v>
      </c>
      <c r="D616" t="s">
        <v>16</v>
      </c>
      <c r="E616" t="s">
        <v>11</v>
      </c>
      <c r="F616" t="s">
        <v>9</v>
      </c>
      <c r="G616">
        <v>11</v>
      </c>
      <c r="H616" s="4">
        <v>5</v>
      </c>
      <c r="I616" s="4">
        <v>55</v>
      </c>
    </row>
    <row r="617" spans="1:9" x14ac:dyDescent="0.25">
      <c r="A617" s="7">
        <v>42955</v>
      </c>
      <c r="B617" s="6">
        <f t="shared" si="18"/>
        <v>8</v>
      </c>
      <c r="C617" s="6" t="str">
        <f t="shared" si="19"/>
        <v>Aug</v>
      </c>
      <c r="D617" t="s">
        <v>33</v>
      </c>
      <c r="E617" t="s">
        <v>11</v>
      </c>
      <c r="F617" t="s">
        <v>27</v>
      </c>
      <c r="G617">
        <v>22</v>
      </c>
      <c r="H617" s="4">
        <v>13</v>
      </c>
      <c r="I617" s="4">
        <v>286</v>
      </c>
    </row>
    <row r="618" spans="1:9" x14ac:dyDescent="0.25">
      <c r="A618" s="7">
        <v>43016</v>
      </c>
      <c r="B618" s="6">
        <f t="shared" si="18"/>
        <v>10</v>
      </c>
      <c r="C618" s="6" t="str">
        <f t="shared" si="19"/>
        <v>Oct</v>
      </c>
      <c r="D618" t="s">
        <v>18</v>
      </c>
      <c r="E618" t="s">
        <v>22</v>
      </c>
      <c r="F618" t="s">
        <v>9</v>
      </c>
      <c r="G618">
        <v>31</v>
      </c>
      <c r="H618" s="4">
        <v>5</v>
      </c>
      <c r="I618" s="4">
        <v>155</v>
      </c>
    </row>
    <row r="619" spans="1:9" x14ac:dyDescent="0.25">
      <c r="A619" s="7">
        <v>43055</v>
      </c>
      <c r="B619" s="6">
        <f t="shared" si="18"/>
        <v>11</v>
      </c>
      <c r="C619" s="6" t="str">
        <f t="shared" si="19"/>
        <v>Nov</v>
      </c>
      <c r="D619" t="s">
        <v>7</v>
      </c>
      <c r="E619" t="s">
        <v>8</v>
      </c>
      <c r="F619" t="s">
        <v>25</v>
      </c>
      <c r="G619">
        <v>37</v>
      </c>
      <c r="H619" s="4">
        <v>15</v>
      </c>
      <c r="I619" s="4">
        <v>555</v>
      </c>
    </row>
    <row r="620" spans="1:9" x14ac:dyDescent="0.25">
      <c r="A620" s="7">
        <v>42838</v>
      </c>
      <c r="B620" s="6">
        <f t="shared" si="18"/>
        <v>4</v>
      </c>
      <c r="C620" s="6" t="str">
        <f t="shared" si="19"/>
        <v>Apr</v>
      </c>
      <c r="D620" t="s">
        <v>21</v>
      </c>
      <c r="E620" t="s">
        <v>30</v>
      </c>
      <c r="F620" t="s">
        <v>34</v>
      </c>
      <c r="G620">
        <v>17</v>
      </c>
      <c r="H620" s="4">
        <v>50</v>
      </c>
      <c r="I620" s="4">
        <v>850</v>
      </c>
    </row>
    <row r="621" spans="1:9" x14ac:dyDescent="0.25">
      <c r="A621" s="7">
        <v>43087</v>
      </c>
      <c r="B621" s="6">
        <f t="shared" si="18"/>
        <v>12</v>
      </c>
      <c r="C621" s="6" t="str">
        <f t="shared" si="19"/>
        <v>Dec</v>
      </c>
      <c r="D621" t="s">
        <v>36</v>
      </c>
      <c r="E621" t="s">
        <v>26</v>
      </c>
      <c r="F621" t="s">
        <v>32</v>
      </c>
      <c r="G621">
        <v>12</v>
      </c>
      <c r="H621" s="4">
        <v>19</v>
      </c>
      <c r="I621" s="4">
        <v>228</v>
      </c>
    </row>
    <row r="622" spans="1:9" x14ac:dyDescent="0.25">
      <c r="A622" s="7">
        <v>42807</v>
      </c>
      <c r="B622" s="6">
        <f t="shared" si="18"/>
        <v>3</v>
      </c>
      <c r="C622" s="6" t="str">
        <f t="shared" si="19"/>
        <v>Mar</v>
      </c>
      <c r="D622" t="s">
        <v>13</v>
      </c>
      <c r="E622" t="s">
        <v>30</v>
      </c>
      <c r="F622" t="s">
        <v>25</v>
      </c>
      <c r="G622">
        <v>27</v>
      </c>
      <c r="H622" s="4">
        <v>15</v>
      </c>
      <c r="I622" s="4">
        <v>405</v>
      </c>
    </row>
    <row r="623" spans="1:9" x14ac:dyDescent="0.25">
      <c r="A623" s="7">
        <v>42971</v>
      </c>
      <c r="B623" s="6">
        <f t="shared" si="18"/>
        <v>8</v>
      </c>
      <c r="C623" s="6" t="str">
        <f t="shared" si="19"/>
        <v>Aug</v>
      </c>
      <c r="D623" t="s">
        <v>29</v>
      </c>
      <c r="E623" t="s">
        <v>8</v>
      </c>
      <c r="F623" t="s">
        <v>25</v>
      </c>
      <c r="G623">
        <v>11</v>
      </c>
      <c r="H623" s="4">
        <v>15</v>
      </c>
      <c r="I623" s="4">
        <v>165</v>
      </c>
    </row>
    <row r="624" spans="1:9" x14ac:dyDescent="0.25">
      <c r="A624" s="7">
        <v>42744</v>
      </c>
      <c r="B624" s="6">
        <f t="shared" si="18"/>
        <v>1</v>
      </c>
      <c r="C624" s="6" t="str">
        <f t="shared" si="19"/>
        <v>Jan</v>
      </c>
      <c r="D624" t="s">
        <v>10</v>
      </c>
      <c r="E624" t="s">
        <v>22</v>
      </c>
      <c r="F624" t="s">
        <v>17</v>
      </c>
      <c r="G624">
        <v>21</v>
      </c>
      <c r="H624" s="4">
        <v>11</v>
      </c>
      <c r="I624" s="4">
        <v>231</v>
      </c>
    </row>
    <row r="625" spans="1:9" x14ac:dyDescent="0.25">
      <c r="A625" s="7">
        <v>42824</v>
      </c>
      <c r="B625" s="6">
        <f t="shared" si="18"/>
        <v>3</v>
      </c>
      <c r="C625" s="6" t="str">
        <f t="shared" si="19"/>
        <v>Mar</v>
      </c>
      <c r="D625" t="s">
        <v>21</v>
      </c>
      <c r="E625" t="s">
        <v>14</v>
      </c>
      <c r="F625" t="s">
        <v>9</v>
      </c>
      <c r="G625">
        <v>9</v>
      </c>
      <c r="H625" s="4">
        <v>5</v>
      </c>
      <c r="I625" s="4">
        <v>45</v>
      </c>
    </row>
    <row r="626" spans="1:9" x14ac:dyDescent="0.25">
      <c r="A626" s="7">
        <v>42752</v>
      </c>
      <c r="B626" s="6">
        <f t="shared" si="18"/>
        <v>1</v>
      </c>
      <c r="C626" s="6" t="str">
        <f t="shared" si="19"/>
        <v>Jan</v>
      </c>
      <c r="D626" t="s">
        <v>7</v>
      </c>
      <c r="E626" t="s">
        <v>19</v>
      </c>
      <c r="F626" t="s">
        <v>32</v>
      </c>
      <c r="G626">
        <v>10</v>
      </c>
      <c r="H626" s="4">
        <v>19</v>
      </c>
      <c r="I626" s="4">
        <v>190</v>
      </c>
    </row>
    <row r="627" spans="1:9" x14ac:dyDescent="0.25">
      <c r="A627" s="7">
        <v>43057</v>
      </c>
      <c r="B627" s="6">
        <f t="shared" si="18"/>
        <v>11</v>
      </c>
      <c r="C627" s="6" t="str">
        <f t="shared" si="19"/>
        <v>Nov</v>
      </c>
      <c r="D627" t="s">
        <v>33</v>
      </c>
      <c r="E627" t="s">
        <v>26</v>
      </c>
      <c r="F627" t="s">
        <v>24</v>
      </c>
      <c r="G627">
        <v>28</v>
      </c>
      <c r="H627" s="4">
        <v>8</v>
      </c>
      <c r="I627" s="4">
        <v>224</v>
      </c>
    </row>
    <row r="628" spans="1:9" x14ac:dyDescent="0.25">
      <c r="A628" s="7">
        <v>43087</v>
      </c>
      <c r="B628" s="6">
        <f t="shared" si="18"/>
        <v>12</v>
      </c>
      <c r="C628" s="6" t="str">
        <f t="shared" si="19"/>
        <v>Dec</v>
      </c>
      <c r="D628" t="s">
        <v>16</v>
      </c>
      <c r="E628" t="s">
        <v>30</v>
      </c>
      <c r="F628" t="s">
        <v>25</v>
      </c>
      <c r="G628">
        <v>10</v>
      </c>
      <c r="H628" s="4">
        <v>15</v>
      </c>
      <c r="I628" s="4">
        <v>150</v>
      </c>
    </row>
    <row r="629" spans="1:9" x14ac:dyDescent="0.25">
      <c r="A629" s="7">
        <v>43032</v>
      </c>
      <c r="B629" s="6">
        <f t="shared" si="18"/>
        <v>10</v>
      </c>
      <c r="C629" s="6" t="str">
        <f t="shared" si="19"/>
        <v>Oct</v>
      </c>
      <c r="D629" t="s">
        <v>10</v>
      </c>
      <c r="E629" t="s">
        <v>35</v>
      </c>
      <c r="F629" t="s">
        <v>24</v>
      </c>
      <c r="G629">
        <v>12</v>
      </c>
      <c r="H629" s="4">
        <v>8</v>
      </c>
      <c r="I629" s="4">
        <v>96</v>
      </c>
    </row>
    <row r="630" spans="1:9" x14ac:dyDescent="0.25">
      <c r="A630" s="7">
        <v>42863</v>
      </c>
      <c r="B630" s="6">
        <f t="shared" si="18"/>
        <v>5</v>
      </c>
      <c r="C630" s="6" t="str">
        <f t="shared" si="19"/>
        <v>May</v>
      </c>
      <c r="D630" t="s">
        <v>33</v>
      </c>
      <c r="E630" t="s">
        <v>14</v>
      </c>
      <c r="F630" t="s">
        <v>27</v>
      </c>
      <c r="G630">
        <v>32</v>
      </c>
      <c r="H630" s="4">
        <v>13</v>
      </c>
      <c r="I630" s="4">
        <v>416</v>
      </c>
    </row>
    <row r="631" spans="1:9" x14ac:dyDescent="0.25">
      <c r="A631" s="7">
        <v>42743</v>
      </c>
      <c r="B631" s="6">
        <f t="shared" si="18"/>
        <v>1</v>
      </c>
      <c r="C631" s="6" t="str">
        <f t="shared" si="19"/>
        <v>Jan</v>
      </c>
      <c r="D631" t="s">
        <v>23</v>
      </c>
      <c r="E631" t="s">
        <v>8</v>
      </c>
      <c r="F631" t="s">
        <v>17</v>
      </c>
      <c r="G631">
        <v>33</v>
      </c>
      <c r="H631" s="4">
        <v>11</v>
      </c>
      <c r="I631" s="4">
        <v>363</v>
      </c>
    </row>
    <row r="632" spans="1:9" x14ac:dyDescent="0.25">
      <c r="A632" s="7">
        <v>42856</v>
      </c>
      <c r="B632" s="6">
        <f t="shared" si="18"/>
        <v>5</v>
      </c>
      <c r="C632" s="6" t="str">
        <f t="shared" si="19"/>
        <v>May</v>
      </c>
      <c r="D632" t="s">
        <v>13</v>
      </c>
      <c r="E632" t="s">
        <v>14</v>
      </c>
      <c r="F632" t="s">
        <v>15</v>
      </c>
      <c r="G632">
        <v>2</v>
      </c>
      <c r="H632" s="4">
        <v>10</v>
      </c>
      <c r="I632" s="4">
        <v>20</v>
      </c>
    </row>
    <row r="633" spans="1:9" x14ac:dyDescent="0.25">
      <c r="A633" s="7">
        <v>43067</v>
      </c>
      <c r="B633" s="6">
        <f t="shared" si="18"/>
        <v>11</v>
      </c>
      <c r="C633" s="6" t="str">
        <f t="shared" si="19"/>
        <v>Nov</v>
      </c>
      <c r="D633" t="s">
        <v>23</v>
      </c>
      <c r="E633" t="s">
        <v>28</v>
      </c>
      <c r="F633" t="s">
        <v>17</v>
      </c>
      <c r="G633">
        <v>8</v>
      </c>
      <c r="H633" s="4">
        <v>11</v>
      </c>
      <c r="I633" s="4">
        <v>88</v>
      </c>
    </row>
    <row r="634" spans="1:9" x14ac:dyDescent="0.25">
      <c r="A634" s="7">
        <v>42760</v>
      </c>
      <c r="B634" s="6">
        <f t="shared" si="18"/>
        <v>1</v>
      </c>
      <c r="C634" s="6" t="str">
        <f t="shared" si="19"/>
        <v>Jan</v>
      </c>
      <c r="D634" t="s">
        <v>13</v>
      </c>
      <c r="E634" t="s">
        <v>31</v>
      </c>
      <c r="F634" t="s">
        <v>9</v>
      </c>
      <c r="G634">
        <v>17</v>
      </c>
      <c r="H634" s="4">
        <v>5</v>
      </c>
      <c r="I634" s="4">
        <v>85</v>
      </c>
    </row>
    <row r="635" spans="1:9" x14ac:dyDescent="0.25">
      <c r="A635" s="7">
        <v>42992</v>
      </c>
      <c r="B635" s="6">
        <f t="shared" si="18"/>
        <v>9</v>
      </c>
      <c r="C635" s="6" t="str">
        <f t="shared" si="19"/>
        <v>Sep</v>
      </c>
      <c r="D635" t="s">
        <v>36</v>
      </c>
      <c r="E635" t="s">
        <v>28</v>
      </c>
      <c r="F635" t="s">
        <v>9</v>
      </c>
      <c r="G635">
        <v>7</v>
      </c>
      <c r="H635" s="4">
        <v>5</v>
      </c>
      <c r="I635" s="4">
        <v>35</v>
      </c>
    </row>
    <row r="636" spans="1:9" x14ac:dyDescent="0.25">
      <c r="A636" s="7">
        <v>42740</v>
      </c>
      <c r="B636" s="6">
        <f t="shared" si="18"/>
        <v>1</v>
      </c>
      <c r="C636" s="6" t="str">
        <f t="shared" si="19"/>
        <v>Jan</v>
      </c>
      <c r="D636" t="s">
        <v>13</v>
      </c>
      <c r="E636" t="s">
        <v>28</v>
      </c>
      <c r="F636" t="s">
        <v>34</v>
      </c>
      <c r="G636">
        <v>21</v>
      </c>
      <c r="H636" s="4">
        <v>50</v>
      </c>
      <c r="I636" s="4">
        <v>1050</v>
      </c>
    </row>
    <row r="637" spans="1:9" x14ac:dyDescent="0.25">
      <c r="A637" s="7">
        <v>43035</v>
      </c>
      <c r="B637" s="6">
        <f t="shared" si="18"/>
        <v>10</v>
      </c>
      <c r="C637" s="6" t="str">
        <f t="shared" si="19"/>
        <v>Oct</v>
      </c>
      <c r="D637" t="s">
        <v>10</v>
      </c>
      <c r="E637" t="s">
        <v>26</v>
      </c>
      <c r="F637" t="s">
        <v>17</v>
      </c>
      <c r="G637">
        <v>11</v>
      </c>
      <c r="H637" s="4">
        <v>11</v>
      </c>
      <c r="I637" s="4">
        <v>121</v>
      </c>
    </row>
    <row r="638" spans="1:9" x14ac:dyDescent="0.25">
      <c r="A638" s="7">
        <v>42984</v>
      </c>
      <c r="B638" s="6">
        <f t="shared" si="18"/>
        <v>9</v>
      </c>
      <c r="C638" s="6" t="str">
        <f t="shared" si="19"/>
        <v>Sep</v>
      </c>
      <c r="D638" t="s">
        <v>16</v>
      </c>
      <c r="E638" t="s">
        <v>35</v>
      </c>
      <c r="F638" t="s">
        <v>27</v>
      </c>
      <c r="G638">
        <v>46</v>
      </c>
      <c r="H638" s="4">
        <v>13</v>
      </c>
      <c r="I638" s="4">
        <v>598</v>
      </c>
    </row>
    <row r="639" spans="1:9" x14ac:dyDescent="0.25">
      <c r="A639" s="7">
        <v>42964</v>
      </c>
      <c r="B639" s="6">
        <f t="shared" si="18"/>
        <v>8</v>
      </c>
      <c r="C639" s="6" t="str">
        <f t="shared" si="19"/>
        <v>Aug</v>
      </c>
      <c r="D639" t="s">
        <v>33</v>
      </c>
      <c r="E639" t="s">
        <v>31</v>
      </c>
      <c r="F639" t="s">
        <v>32</v>
      </c>
      <c r="G639">
        <v>7</v>
      </c>
      <c r="H639" s="4">
        <v>19</v>
      </c>
      <c r="I639" s="4">
        <v>133</v>
      </c>
    </row>
    <row r="640" spans="1:9" x14ac:dyDescent="0.25">
      <c r="A640" s="7">
        <v>42746</v>
      </c>
      <c r="B640" s="6">
        <f t="shared" si="18"/>
        <v>1</v>
      </c>
      <c r="C640" s="6" t="str">
        <f t="shared" si="19"/>
        <v>Jan</v>
      </c>
      <c r="D640" t="s">
        <v>33</v>
      </c>
      <c r="E640" t="s">
        <v>30</v>
      </c>
      <c r="F640" t="s">
        <v>27</v>
      </c>
      <c r="G640">
        <v>33</v>
      </c>
      <c r="H640" s="4">
        <v>13</v>
      </c>
      <c r="I640" s="4">
        <v>429</v>
      </c>
    </row>
    <row r="641" spans="1:9" x14ac:dyDescent="0.25">
      <c r="A641" s="7">
        <v>42901</v>
      </c>
      <c r="B641" s="6">
        <f t="shared" si="18"/>
        <v>6</v>
      </c>
      <c r="C641" s="6" t="str">
        <f t="shared" si="19"/>
        <v>Jun</v>
      </c>
      <c r="D641" t="s">
        <v>18</v>
      </c>
      <c r="E641" t="s">
        <v>35</v>
      </c>
      <c r="F641" t="s">
        <v>12</v>
      </c>
      <c r="G641">
        <v>48</v>
      </c>
      <c r="H641" s="4">
        <v>25</v>
      </c>
      <c r="I641" s="4">
        <v>1200</v>
      </c>
    </row>
    <row r="642" spans="1:9" x14ac:dyDescent="0.25">
      <c r="A642" s="7">
        <v>42980</v>
      </c>
      <c r="B642" s="6">
        <f t="shared" si="18"/>
        <v>9</v>
      </c>
      <c r="C642" s="6" t="str">
        <f t="shared" si="19"/>
        <v>Sep</v>
      </c>
      <c r="D642" t="s">
        <v>10</v>
      </c>
      <c r="E642" t="s">
        <v>31</v>
      </c>
      <c r="F642" t="s">
        <v>20</v>
      </c>
      <c r="G642">
        <v>37</v>
      </c>
      <c r="H642" s="4">
        <v>2</v>
      </c>
      <c r="I642" s="4">
        <v>74</v>
      </c>
    </row>
    <row r="643" spans="1:9" x14ac:dyDescent="0.25">
      <c r="A643" s="7">
        <v>43031</v>
      </c>
      <c r="B643" s="6">
        <f t="shared" ref="B643:B706" si="20">MONTH(A643)</f>
        <v>10</v>
      </c>
      <c r="C643" s="6" t="str">
        <f t="shared" si="19"/>
        <v>Oct</v>
      </c>
      <c r="D643" t="s">
        <v>33</v>
      </c>
      <c r="E643" t="s">
        <v>19</v>
      </c>
      <c r="F643" t="s">
        <v>12</v>
      </c>
      <c r="G643">
        <v>32</v>
      </c>
      <c r="H643" s="4">
        <v>25</v>
      </c>
      <c r="I643" s="4">
        <v>800</v>
      </c>
    </row>
    <row r="644" spans="1:9" x14ac:dyDescent="0.25">
      <c r="A644" s="7">
        <v>43067</v>
      </c>
      <c r="B644" s="6">
        <f t="shared" si="20"/>
        <v>11</v>
      </c>
      <c r="C644" s="6" t="str">
        <f t="shared" ref="C644:C707" si="21">TEXT(B644*29,"MMM")</f>
        <v>Nov</v>
      </c>
      <c r="D644" t="s">
        <v>13</v>
      </c>
      <c r="E644" t="s">
        <v>31</v>
      </c>
      <c r="F644" t="s">
        <v>12</v>
      </c>
      <c r="G644">
        <v>45</v>
      </c>
      <c r="H644" s="4">
        <v>25</v>
      </c>
      <c r="I644" s="4">
        <v>1125</v>
      </c>
    </row>
    <row r="645" spans="1:9" x14ac:dyDescent="0.25">
      <c r="A645" s="7">
        <v>42887</v>
      </c>
      <c r="B645" s="6">
        <f t="shared" si="20"/>
        <v>6</v>
      </c>
      <c r="C645" s="6" t="str">
        <f t="shared" si="21"/>
        <v>Jun</v>
      </c>
      <c r="D645" t="s">
        <v>10</v>
      </c>
      <c r="E645" t="s">
        <v>14</v>
      </c>
      <c r="F645" t="s">
        <v>17</v>
      </c>
      <c r="G645">
        <v>45</v>
      </c>
      <c r="H645" s="4">
        <v>11</v>
      </c>
      <c r="I645" s="4">
        <v>495</v>
      </c>
    </row>
    <row r="646" spans="1:9" x14ac:dyDescent="0.25">
      <c r="A646" s="7">
        <v>42969</v>
      </c>
      <c r="B646" s="6">
        <f t="shared" si="20"/>
        <v>8</v>
      </c>
      <c r="C646" s="6" t="str">
        <f t="shared" si="21"/>
        <v>Aug</v>
      </c>
      <c r="D646" t="s">
        <v>29</v>
      </c>
      <c r="E646" t="s">
        <v>19</v>
      </c>
      <c r="F646" t="s">
        <v>9</v>
      </c>
      <c r="G646">
        <v>31</v>
      </c>
      <c r="H646" s="4">
        <v>5</v>
      </c>
      <c r="I646" s="4">
        <v>155</v>
      </c>
    </row>
    <row r="647" spans="1:9" x14ac:dyDescent="0.25">
      <c r="A647" s="7">
        <v>42820</v>
      </c>
      <c r="B647" s="6">
        <f t="shared" si="20"/>
        <v>3</v>
      </c>
      <c r="C647" s="6" t="str">
        <f t="shared" si="21"/>
        <v>Mar</v>
      </c>
      <c r="D647" t="s">
        <v>7</v>
      </c>
      <c r="E647" t="s">
        <v>35</v>
      </c>
      <c r="F647" t="s">
        <v>24</v>
      </c>
      <c r="G647">
        <v>22</v>
      </c>
      <c r="H647" s="4">
        <v>8</v>
      </c>
      <c r="I647" s="4">
        <v>176</v>
      </c>
    </row>
    <row r="648" spans="1:9" x14ac:dyDescent="0.25">
      <c r="A648" s="7">
        <v>42964</v>
      </c>
      <c r="B648" s="6">
        <f t="shared" si="20"/>
        <v>8</v>
      </c>
      <c r="C648" s="6" t="str">
        <f t="shared" si="21"/>
        <v>Aug</v>
      </c>
      <c r="D648" t="s">
        <v>29</v>
      </c>
      <c r="E648" t="s">
        <v>11</v>
      </c>
      <c r="F648" t="s">
        <v>9</v>
      </c>
      <c r="G648">
        <v>1</v>
      </c>
      <c r="H648" s="4">
        <v>5</v>
      </c>
      <c r="I648" s="4">
        <v>5</v>
      </c>
    </row>
    <row r="649" spans="1:9" x14ac:dyDescent="0.25">
      <c r="A649" s="7">
        <v>42928</v>
      </c>
      <c r="B649" s="6">
        <f t="shared" si="20"/>
        <v>7</v>
      </c>
      <c r="C649" s="6" t="str">
        <f t="shared" si="21"/>
        <v>Jul</v>
      </c>
      <c r="D649" t="s">
        <v>18</v>
      </c>
      <c r="E649" t="s">
        <v>31</v>
      </c>
      <c r="F649" t="s">
        <v>9</v>
      </c>
      <c r="G649">
        <v>45</v>
      </c>
      <c r="H649" s="4">
        <v>5</v>
      </c>
      <c r="I649" s="4">
        <v>225</v>
      </c>
    </row>
    <row r="650" spans="1:9" x14ac:dyDescent="0.25">
      <c r="A650" s="7">
        <v>43082</v>
      </c>
      <c r="B650" s="6">
        <f t="shared" si="20"/>
        <v>12</v>
      </c>
      <c r="C650" s="6" t="str">
        <f t="shared" si="21"/>
        <v>Dec</v>
      </c>
      <c r="D650" t="s">
        <v>21</v>
      </c>
      <c r="E650" t="s">
        <v>28</v>
      </c>
      <c r="F650" t="s">
        <v>24</v>
      </c>
      <c r="G650">
        <v>40</v>
      </c>
      <c r="H650" s="4">
        <v>8</v>
      </c>
      <c r="I650" s="4">
        <v>320</v>
      </c>
    </row>
    <row r="651" spans="1:9" x14ac:dyDescent="0.25">
      <c r="A651" s="7">
        <v>42773</v>
      </c>
      <c r="B651" s="6">
        <f t="shared" si="20"/>
        <v>2</v>
      </c>
      <c r="C651" s="6" t="str">
        <f t="shared" si="21"/>
        <v>Feb</v>
      </c>
      <c r="D651" t="s">
        <v>21</v>
      </c>
      <c r="E651" t="s">
        <v>30</v>
      </c>
      <c r="F651" t="s">
        <v>20</v>
      </c>
      <c r="G651">
        <v>23</v>
      </c>
      <c r="H651" s="4">
        <v>2</v>
      </c>
      <c r="I651" s="4">
        <v>46</v>
      </c>
    </row>
    <row r="652" spans="1:9" x14ac:dyDescent="0.25">
      <c r="A652" s="7">
        <v>42857</v>
      </c>
      <c r="B652" s="6">
        <f t="shared" si="20"/>
        <v>5</v>
      </c>
      <c r="C652" s="6" t="str">
        <f t="shared" si="21"/>
        <v>May</v>
      </c>
      <c r="D652" t="s">
        <v>18</v>
      </c>
      <c r="E652" t="s">
        <v>35</v>
      </c>
      <c r="F652" t="s">
        <v>12</v>
      </c>
      <c r="G652">
        <v>23</v>
      </c>
      <c r="H652" s="4">
        <v>25</v>
      </c>
      <c r="I652" s="4">
        <v>575</v>
      </c>
    </row>
    <row r="653" spans="1:9" x14ac:dyDescent="0.25">
      <c r="A653" s="7">
        <v>42973</v>
      </c>
      <c r="B653" s="6">
        <f t="shared" si="20"/>
        <v>8</v>
      </c>
      <c r="C653" s="6" t="str">
        <f t="shared" si="21"/>
        <v>Aug</v>
      </c>
      <c r="D653" t="s">
        <v>36</v>
      </c>
      <c r="E653" t="s">
        <v>35</v>
      </c>
      <c r="F653" t="s">
        <v>24</v>
      </c>
      <c r="G653">
        <v>44</v>
      </c>
      <c r="H653" s="4">
        <v>8</v>
      </c>
      <c r="I653" s="4">
        <v>352</v>
      </c>
    </row>
    <row r="654" spans="1:9" x14ac:dyDescent="0.25">
      <c r="A654" s="7">
        <v>42965</v>
      </c>
      <c r="B654" s="6">
        <f t="shared" si="20"/>
        <v>8</v>
      </c>
      <c r="C654" s="6" t="str">
        <f t="shared" si="21"/>
        <v>Aug</v>
      </c>
      <c r="D654" t="s">
        <v>23</v>
      </c>
      <c r="E654" t="s">
        <v>35</v>
      </c>
      <c r="F654" t="s">
        <v>17</v>
      </c>
      <c r="G654">
        <v>39</v>
      </c>
      <c r="H654" s="4">
        <v>11</v>
      </c>
      <c r="I654" s="4">
        <v>429</v>
      </c>
    </row>
    <row r="655" spans="1:9" x14ac:dyDescent="0.25">
      <c r="A655" s="7">
        <v>42998</v>
      </c>
      <c r="B655" s="6">
        <f t="shared" si="20"/>
        <v>9</v>
      </c>
      <c r="C655" s="6" t="str">
        <f t="shared" si="21"/>
        <v>Sep</v>
      </c>
      <c r="D655" t="s">
        <v>7</v>
      </c>
      <c r="E655" t="s">
        <v>31</v>
      </c>
      <c r="F655" t="s">
        <v>12</v>
      </c>
      <c r="G655">
        <v>29</v>
      </c>
      <c r="H655" s="4">
        <v>25</v>
      </c>
      <c r="I655" s="4">
        <v>725</v>
      </c>
    </row>
    <row r="656" spans="1:9" x14ac:dyDescent="0.25">
      <c r="A656" s="7">
        <v>42836</v>
      </c>
      <c r="B656" s="6">
        <f t="shared" si="20"/>
        <v>4</v>
      </c>
      <c r="C656" s="6" t="str">
        <f t="shared" si="21"/>
        <v>Apr</v>
      </c>
      <c r="D656" t="s">
        <v>13</v>
      </c>
      <c r="E656" t="s">
        <v>31</v>
      </c>
      <c r="F656" t="s">
        <v>17</v>
      </c>
      <c r="G656">
        <v>38</v>
      </c>
      <c r="H656" s="4">
        <v>11</v>
      </c>
      <c r="I656" s="4">
        <v>418</v>
      </c>
    </row>
    <row r="657" spans="1:9" x14ac:dyDescent="0.25">
      <c r="A657" s="7">
        <v>42749</v>
      </c>
      <c r="B657" s="6">
        <f t="shared" si="20"/>
        <v>1</v>
      </c>
      <c r="C657" s="6" t="str">
        <f t="shared" si="21"/>
        <v>Jan</v>
      </c>
      <c r="D657" t="s">
        <v>18</v>
      </c>
      <c r="E657" t="s">
        <v>28</v>
      </c>
      <c r="F657" t="s">
        <v>12</v>
      </c>
      <c r="G657">
        <v>48</v>
      </c>
      <c r="H657" s="4">
        <v>25</v>
      </c>
      <c r="I657" s="4">
        <v>1200</v>
      </c>
    </row>
    <row r="658" spans="1:9" x14ac:dyDescent="0.25">
      <c r="A658" s="7">
        <v>43060</v>
      </c>
      <c r="B658" s="6">
        <f t="shared" si="20"/>
        <v>11</v>
      </c>
      <c r="C658" s="6" t="str">
        <f t="shared" si="21"/>
        <v>Nov</v>
      </c>
      <c r="D658" t="s">
        <v>16</v>
      </c>
      <c r="E658" t="s">
        <v>11</v>
      </c>
      <c r="F658" t="s">
        <v>34</v>
      </c>
      <c r="G658">
        <v>11</v>
      </c>
      <c r="H658" s="4">
        <v>50</v>
      </c>
      <c r="I658" s="4">
        <v>550</v>
      </c>
    </row>
    <row r="659" spans="1:9" x14ac:dyDescent="0.25">
      <c r="A659" s="7">
        <v>43041</v>
      </c>
      <c r="B659" s="6">
        <f t="shared" si="20"/>
        <v>11</v>
      </c>
      <c r="C659" s="6" t="str">
        <f t="shared" si="21"/>
        <v>Nov</v>
      </c>
      <c r="D659" t="s">
        <v>23</v>
      </c>
      <c r="E659" t="s">
        <v>11</v>
      </c>
      <c r="F659" t="s">
        <v>20</v>
      </c>
      <c r="G659">
        <v>28</v>
      </c>
      <c r="H659" s="4">
        <v>2</v>
      </c>
      <c r="I659" s="4">
        <v>56</v>
      </c>
    </row>
    <row r="660" spans="1:9" x14ac:dyDescent="0.25">
      <c r="A660" s="7">
        <v>42792</v>
      </c>
      <c r="B660" s="6">
        <f t="shared" si="20"/>
        <v>2</v>
      </c>
      <c r="C660" s="6" t="str">
        <f t="shared" si="21"/>
        <v>Feb</v>
      </c>
      <c r="D660" t="s">
        <v>18</v>
      </c>
      <c r="E660" t="s">
        <v>31</v>
      </c>
      <c r="F660" t="s">
        <v>32</v>
      </c>
      <c r="G660">
        <v>28</v>
      </c>
      <c r="H660" s="4">
        <v>19</v>
      </c>
      <c r="I660" s="4">
        <v>532</v>
      </c>
    </row>
    <row r="661" spans="1:9" x14ac:dyDescent="0.25">
      <c r="A661" s="7">
        <v>42753</v>
      </c>
      <c r="B661" s="6">
        <f t="shared" si="20"/>
        <v>1</v>
      </c>
      <c r="C661" s="6" t="str">
        <f t="shared" si="21"/>
        <v>Jan</v>
      </c>
      <c r="D661" t="s">
        <v>36</v>
      </c>
      <c r="E661" t="s">
        <v>14</v>
      </c>
      <c r="F661" t="s">
        <v>20</v>
      </c>
      <c r="G661">
        <v>25</v>
      </c>
      <c r="H661" s="4">
        <v>2</v>
      </c>
      <c r="I661" s="4">
        <v>50</v>
      </c>
    </row>
    <row r="662" spans="1:9" x14ac:dyDescent="0.25">
      <c r="A662" s="7">
        <v>42942</v>
      </c>
      <c r="B662" s="6">
        <f t="shared" si="20"/>
        <v>7</v>
      </c>
      <c r="C662" s="6" t="str">
        <f t="shared" si="21"/>
        <v>Jul</v>
      </c>
      <c r="D662" t="s">
        <v>33</v>
      </c>
      <c r="E662" t="s">
        <v>19</v>
      </c>
      <c r="F662" t="s">
        <v>12</v>
      </c>
      <c r="G662">
        <v>33</v>
      </c>
      <c r="H662" s="4">
        <v>25</v>
      </c>
      <c r="I662" s="4">
        <v>825</v>
      </c>
    </row>
    <row r="663" spans="1:9" x14ac:dyDescent="0.25">
      <c r="A663" s="7">
        <v>43001</v>
      </c>
      <c r="B663" s="6">
        <f t="shared" si="20"/>
        <v>9</v>
      </c>
      <c r="C663" s="6" t="str">
        <f t="shared" si="21"/>
        <v>Sep</v>
      </c>
      <c r="D663" t="s">
        <v>23</v>
      </c>
      <c r="E663" t="s">
        <v>35</v>
      </c>
      <c r="F663" t="s">
        <v>27</v>
      </c>
      <c r="G663">
        <v>6</v>
      </c>
      <c r="H663" s="4">
        <v>13</v>
      </c>
      <c r="I663" s="4">
        <v>78</v>
      </c>
    </row>
    <row r="664" spans="1:9" x14ac:dyDescent="0.25">
      <c r="A664" s="7">
        <v>43081</v>
      </c>
      <c r="B664" s="6">
        <f t="shared" si="20"/>
        <v>12</v>
      </c>
      <c r="C664" s="6" t="str">
        <f t="shared" si="21"/>
        <v>Dec</v>
      </c>
      <c r="D664" t="s">
        <v>33</v>
      </c>
      <c r="E664" t="s">
        <v>30</v>
      </c>
      <c r="F664" t="s">
        <v>32</v>
      </c>
      <c r="G664">
        <v>2</v>
      </c>
      <c r="H664" s="4">
        <v>19</v>
      </c>
      <c r="I664" s="4">
        <v>38</v>
      </c>
    </row>
    <row r="665" spans="1:9" x14ac:dyDescent="0.25">
      <c r="A665" s="7">
        <v>43073</v>
      </c>
      <c r="B665" s="6">
        <f t="shared" si="20"/>
        <v>12</v>
      </c>
      <c r="C665" s="6" t="str">
        <f t="shared" si="21"/>
        <v>Dec</v>
      </c>
      <c r="D665" t="s">
        <v>10</v>
      </c>
      <c r="E665" t="s">
        <v>30</v>
      </c>
      <c r="F665" t="s">
        <v>24</v>
      </c>
      <c r="G665">
        <v>7</v>
      </c>
      <c r="H665" s="4">
        <v>8</v>
      </c>
      <c r="I665" s="4">
        <v>56</v>
      </c>
    </row>
    <row r="666" spans="1:9" x14ac:dyDescent="0.25">
      <c r="A666" s="7">
        <v>43065</v>
      </c>
      <c r="B666" s="6">
        <f t="shared" si="20"/>
        <v>11</v>
      </c>
      <c r="C666" s="6" t="str">
        <f t="shared" si="21"/>
        <v>Nov</v>
      </c>
      <c r="D666" t="s">
        <v>18</v>
      </c>
      <c r="E666" t="s">
        <v>35</v>
      </c>
      <c r="F666" t="s">
        <v>12</v>
      </c>
      <c r="G666">
        <v>10</v>
      </c>
      <c r="H666" s="4">
        <v>25</v>
      </c>
      <c r="I666" s="4">
        <v>250</v>
      </c>
    </row>
    <row r="667" spans="1:9" x14ac:dyDescent="0.25">
      <c r="A667" s="7">
        <v>42950</v>
      </c>
      <c r="B667" s="6">
        <f t="shared" si="20"/>
        <v>8</v>
      </c>
      <c r="C667" s="6" t="str">
        <f t="shared" si="21"/>
        <v>Aug</v>
      </c>
      <c r="D667" t="s">
        <v>7</v>
      </c>
      <c r="E667" t="s">
        <v>30</v>
      </c>
      <c r="F667" t="s">
        <v>17</v>
      </c>
      <c r="G667">
        <v>18</v>
      </c>
      <c r="H667" s="4">
        <v>11</v>
      </c>
      <c r="I667" s="4">
        <v>198</v>
      </c>
    </row>
    <row r="668" spans="1:9" x14ac:dyDescent="0.25">
      <c r="A668" s="7">
        <v>42915</v>
      </c>
      <c r="B668" s="6">
        <f t="shared" si="20"/>
        <v>6</v>
      </c>
      <c r="C668" s="6" t="str">
        <f t="shared" si="21"/>
        <v>Jun</v>
      </c>
      <c r="D668" t="s">
        <v>33</v>
      </c>
      <c r="E668" t="s">
        <v>14</v>
      </c>
      <c r="F668" t="s">
        <v>20</v>
      </c>
      <c r="G668">
        <v>2</v>
      </c>
      <c r="H668" s="4">
        <v>2</v>
      </c>
      <c r="I668" s="4">
        <v>4</v>
      </c>
    </row>
    <row r="669" spans="1:9" x14ac:dyDescent="0.25">
      <c r="A669" s="7">
        <v>42775</v>
      </c>
      <c r="B669" s="6">
        <f t="shared" si="20"/>
        <v>2</v>
      </c>
      <c r="C669" s="6" t="str">
        <f t="shared" si="21"/>
        <v>Feb</v>
      </c>
      <c r="D669" t="s">
        <v>16</v>
      </c>
      <c r="E669" t="s">
        <v>22</v>
      </c>
      <c r="F669" t="s">
        <v>24</v>
      </c>
      <c r="G669">
        <v>9</v>
      </c>
      <c r="H669" s="4">
        <v>8</v>
      </c>
      <c r="I669" s="4">
        <v>72</v>
      </c>
    </row>
    <row r="670" spans="1:9" x14ac:dyDescent="0.25">
      <c r="A670" s="7">
        <v>42842</v>
      </c>
      <c r="B670" s="6">
        <f t="shared" si="20"/>
        <v>4</v>
      </c>
      <c r="C670" s="6" t="str">
        <f t="shared" si="21"/>
        <v>Apr</v>
      </c>
      <c r="D670" t="s">
        <v>13</v>
      </c>
      <c r="E670" t="s">
        <v>8</v>
      </c>
      <c r="F670" t="s">
        <v>15</v>
      </c>
      <c r="G670">
        <v>36</v>
      </c>
      <c r="H670" s="4">
        <v>10</v>
      </c>
      <c r="I670" s="4">
        <v>360</v>
      </c>
    </row>
    <row r="671" spans="1:9" x14ac:dyDescent="0.25">
      <c r="A671" s="7">
        <v>42961</v>
      </c>
      <c r="B671" s="6">
        <f t="shared" si="20"/>
        <v>8</v>
      </c>
      <c r="C671" s="6" t="str">
        <f t="shared" si="21"/>
        <v>Aug</v>
      </c>
      <c r="D671" t="s">
        <v>7</v>
      </c>
      <c r="E671" t="s">
        <v>11</v>
      </c>
      <c r="F671" t="s">
        <v>15</v>
      </c>
      <c r="G671">
        <v>37</v>
      </c>
      <c r="H671" s="4">
        <v>10</v>
      </c>
      <c r="I671" s="4">
        <v>370</v>
      </c>
    </row>
    <row r="672" spans="1:9" x14ac:dyDescent="0.25">
      <c r="A672" s="7">
        <v>42890</v>
      </c>
      <c r="B672" s="6">
        <f t="shared" si="20"/>
        <v>6</v>
      </c>
      <c r="C672" s="6" t="str">
        <f t="shared" si="21"/>
        <v>Jun</v>
      </c>
      <c r="D672" t="s">
        <v>16</v>
      </c>
      <c r="E672" t="s">
        <v>31</v>
      </c>
      <c r="F672" t="s">
        <v>17</v>
      </c>
      <c r="G672">
        <v>35</v>
      </c>
      <c r="H672" s="4">
        <v>11</v>
      </c>
      <c r="I672" s="4">
        <v>385</v>
      </c>
    </row>
    <row r="673" spans="1:9" x14ac:dyDescent="0.25">
      <c r="A673" s="7">
        <v>42883</v>
      </c>
      <c r="B673" s="6">
        <f t="shared" si="20"/>
        <v>5</v>
      </c>
      <c r="C673" s="6" t="str">
        <f t="shared" si="21"/>
        <v>May</v>
      </c>
      <c r="D673" t="s">
        <v>13</v>
      </c>
      <c r="E673" t="s">
        <v>35</v>
      </c>
      <c r="F673" t="s">
        <v>34</v>
      </c>
      <c r="G673">
        <v>18</v>
      </c>
      <c r="H673" s="4">
        <v>50</v>
      </c>
      <c r="I673" s="4">
        <v>900</v>
      </c>
    </row>
    <row r="674" spans="1:9" x14ac:dyDescent="0.25">
      <c r="A674" s="7">
        <v>43026</v>
      </c>
      <c r="B674" s="6">
        <f t="shared" si="20"/>
        <v>10</v>
      </c>
      <c r="C674" s="6" t="str">
        <f t="shared" si="21"/>
        <v>Oct</v>
      </c>
      <c r="D674" t="s">
        <v>13</v>
      </c>
      <c r="E674" t="s">
        <v>35</v>
      </c>
      <c r="F674" t="s">
        <v>15</v>
      </c>
      <c r="G674">
        <v>14</v>
      </c>
      <c r="H674" s="4">
        <v>10</v>
      </c>
      <c r="I674" s="4">
        <v>140</v>
      </c>
    </row>
    <row r="675" spans="1:9" x14ac:dyDescent="0.25">
      <c r="A675" s="7">
        <v>42781</v>
      </c>
      <c r="B675" s="6">
        <f t="shared" si="20"/>
        <v>2</v>
      </c>
      <c r="C675" s="6" t="str">
        <f t="shared" si="21"/>
        <v>Feb</v>
      </c>
      <c r="D675" t="s">
        <v>33</v>
      </c>
      <c r="E675" t="s">
        <v>14</v>
      </c>
      <c r="F675" t="s">
        <v>25</v>
      </c>
      <c r="G675">
        <v>14</v>
      </c>
      <c r="H675" s="4">
        <v>15</v>
      </c>
      <c r="I675" s="4">
        <v>210</v>
      </c>
    </row>
    <row r="676" spans="1:9" x14ac:dyDescent="0.25">
      <c r="A676" s="7">
        <v>42837</v>
      </c>
      <c r="B676" s="6">
        <f t="shared" si="20"/>
        <v>4</v>
      </c>
      <c r="C676" s="6" t="str">
        <f t="shared" si="21"/>
        <v>Apr</v>
      </c>
      <c r="D676" t="s">
        <v>18</v>
      </c>
      <c r="E676" t="s">
        <v>22</v>
      </c>
      <c r="F676" t="s">
        <v>9</v>
      </c>
      <c r="G676">
        <v>36</v>
      </c>
      <c r="H676" s="4">
        <v>5</v>
      </c>
      <c r="I676" s="4">
        <v>180</v>
      </c>
    </row>
    <row r="677" spans="1:9" x14ac:dyDescent="0.25">
      <c r="A677" s="7">
        <v>42853</v>
      </c>
      <c r="B677" s="6">
        <f t="shared" si="20"/>
        <v>4</v>
      </c>
      <c r="C677" s="6" t="str">
        <f t="shared" si="21"/>
        <v>Apr</v>
      </c>
      <c r="D677" t="s">
        <v>16</v>
      </c>
      <c r="E677" t="s">
        <v>8</v>
      </c>
      <c r="F677" t="s">
        <v>17</v>
      </c>
      <c r="G677">
        <v>27</v>
      </c>
      <c r="H677" s="4">
        <v>11</v>
      </c>
      <c r="I677" s="4">
        <v>297</v>
      </c>
    </row>
    <row r="678" spans="1:9" x14ac:dyDescent="0.25">
      <c r="A678" s="7">
        <v>43064</v>
      </c>
      <c r="B678" s="6">
        <f t="shared" si="20"/>
        <v>11</v>
      </c>
      <c r="C678" s="6" t="str">
        <f t="shared" si="21"/>
        <v>Nov</v>
      </c>
      <c r="D678" t="s">
        <v>10</v>
      </c>
      <c r="E678" t="s">
        <v>30</v>
      </c>
      <c r="F678" t="s">
        <v>24</v>
      </c>
      <c r="G678">
        <v>11</v>
      </c>
      <c r="H678" s="4">
        <v>8</v>
      </c>
      <c r="I678" s="4">
        <v>88</v>
      </c>
    </row>
    <row r="679" spans="1:9" x14ac:dyDescent="0.25">
      <c r="A679" s="7">
        <v>42857</v>
      </c>
      <c r="B679" s="6">
        <f t="shared" si="20"/>
        <v>5</v>
      </c>
      <c r="C679" s="6" t="str">
        <f t="shared" si="21"/>
        <v>May</v>
      </c>
      <c r="D679" t="s">
        <v>33</v>
      </c>
      <c r="E679" t="s">
        <v>35</v>
      </c>
      <c r="F679" t="s">
        <v>9</v>
      </c>
      <c r="G679">
        <v>46</v>
      </c>
      <c r="H679" s="4">
        <v>5</v>
      </c>
      <c r="I679" s="4">
        <v>230</v>
      </c>
    </row>
    <row r="680" spans="1:9" x14ac:dyDescent="0.25">
      <c r="A680" s="7">
        <v>42801</v>
      </c>
      <c r="B680" s="6">
        <f t="shared" si="20"/>
        <v>3</v>
      </c>
      <c r="C680" s="6" t="str">
        <f t="shared" si="21"/>
        <v>Mar</v>
      </c>
      <c r="D680" t="s">
        <v>7</v>
      </c>
      <c r="E680" t="s">
        <v>35</v>
      </c>
      <c r="F680" t="s">
        <v>12</v>
      </c>
      <c r="G680">
        <v>34</v>
      </c>
      <c r="H680" s="4">
        <v>25</v>
      </c>
      <c r="I680" s="4">
        <v>850</v>
      </c>
    </row>
    <row r="681" spans="1:9" x14ac:dyDescent="0.25">
      <c r="A681" s="7">
        <v>42786</v>
      </c>
      <c r="B681" s="6">
        <f t="shared" si="20"/>
        <v>2</v>
      </c>
      <c r="C681" s="6" t="str">
        <f t="shared" si="21"/>
        <v>Feb</v>
      </c>
      <c r="D681" t="s">
        <v>23</v>
      </c>
      <c r="E681" t="s">
        <v>31</v>
      </c>
      <c r="F681" t="s">
        <v>34</v>
      </c>
      <c r="G681">
        <v>30</v>
      </c>
      <c r="H681" s="4">
        <v>50</v>
      </c>
      <c r="I681" s="4">
        <v>1500</v>
      </c>
    </row>
    <row r="682" spans="1:9" x14ac:dyDescent="0.25">
      <c r="A682" s="7">
        <v>43058</v>
      </c>
      <c r="B682" s="6">
        <f t="shared" si="20"/>
        <v>11</v>
      </c>
      <c r="C682" s="6" t="str">
        <f t="shared" si="21"/>
        <v>Nov</v>
      </c>
      <c r="D682" t="s">
        <v>18</v>
      </c>
      <c r="E682" t="s">
        <v>30</v>
      </c>
      <c r="F682" t="s">
        <v>20</v>
      </c>
      <c r="G682">
        <v>24</v>
      </c>
      <c r="H682" s="4">
        <v>2</v>
      </c>
      <c r="I682" s="4">
        <v>48</v>
      </c>
    </row>
    <row r="683" spans="1:9" x14ac:dyDescent="0.25">
      <c r="A683" s="7">
        <v>43060</v>
      </c>
      <c r="B683" s="6">
        <f t="shared" si="20"/>
        <v>11</v>
      </c>
      <c r="C683" s="6" t="str">
        <f t="shared" si="21"/>
        <v>Nov</v>
      </c>
      <c r="D683" t="s">
        <v>13</v>
      </c>
      <c r="E683" t="s">
        <v>22</v>
      </c>
      <c r="F683" t="s">
        <v>24</v>
      </c>
      <c r="G683">
        <v>6</v>
      </c>
      <c r="H683" s="4">
        <v>8</v>
      </c>
      <c r="I683" s="4">
        <v>48</v>
      </c>
    </row>
    <row r="684" spans="1:9" x14ac:dyDescent="0.25">
      <c r="A684" s="7">
        <v>43080</v>
      </c>
      <c r="B684" s="6">
        <f t="shared" si="20"/>
        <v>12</v>
      </c>
      <c r="C684" s="6" t="str">
        <f t="shared" si="21"/>
        <v>Dec</v>
      </c>
      <c r="D684" t="s">
        <v>7</v>
      </c>
      <c r="E684" t="s">
        <v>8</v>
      </c>
      <c r="F684" t="s">
        <v>24</v>
      </c>
      <c r="G684">
        <v>50</v>
      </c>
      <c r="H684" s="4">
        <v>8</v>
      </c>
      <c r="I684" s="4">
        <v>400</v>
      </c>
    </row>
    <row r="685" spans="1:9" x14ac:dyDescent="0.25">
      <c r="A685" s="7">
        <v>42768</v>
      </c>
      <c r="B685" s="6">
        <f t="shared" si="20"/>
        <v>2</v>
      </c>
      <c r="C685" s="6" t="str">
        <f t="shared" si="21"/>
        <v>Feb</v>
      </c>
      <c r="D685" t="s">
        <v>33</v>
      </c>
      <c r="E685" t="s">
        <v>8</v>
      </c>
      <c r="F685" t="s">
        <v>15</v>
      </c>
      <c r="G685">
        <v>4</v>
      </c>
      <c r="H685" s="4">
        <v>10</v>
      </c>
      <c r="I685" s="4">
        <v>40</v>
      </c>
    </row>
    <row r="686" spans="1:9" x14ac:dyDescent="0.25">
      <c r="A686" s="7">
        <v>42924</v>
      </c>
      <c r="B686" s="6">
        <f t="shared" si="20"/>
        <v>7</v>
      </c>
      <c r="C686" s="6" t="str">
        <f t="shared" si="21"/>
        <v>Jul</v>
      </c>
      <c r="D686" t="s">
        <v>29</v>
      </c>
      <c r="E686" t="s">
        <v>35</v>
      </c>
      <c r="F686" t="s">
        <v>25</v>
      </c>
      <c r="G686">
        <v>38</v>
      </c>
      <c r="H686" s="4">
        <v>15</v>
      </c>
      <c r="I686" s="4">
        <v>570</v>
      </c>
    </row>
    <row r="687" spans="1:9" x14ac:dyDescent="0.25">
      <c r="A687" s="7">
        <v>42745</v>
      </c>
      <c r="B687" s="6">
        <f t="shared" si="20"/>
        <v>1</v>
      </c>
      <c r="C687" s="6" t="str">
        <f t="shared" si="21"/>
        <v>Jan</v>
      </c>
      <c r="D687" t="s">
        <v>29</v>
      </c>
      <c r="E687" t="s">
        <v>8</v>
      </c>
      <c r="F687" t="s">
        <v>12</v>
      </c>
      <c r="G687">
        <v>16</v>
      </c>
      <c r="H687" s="4">
        <v>25</v>
      </c>
      <c r="I687" s="4">
        <v>400</v>
      </c>
    </row>
    <row r="688" spans="1:9" x14ac:dyDescent="0.25">
      <c r="A688" s="7">
        <v>43093</v>
      </c>
      <c r="B688" s="6">
        <f t="shared" si="20"/>
        <v>12</v>
      </c>
      <c r="C688" s="6" t="str">
        <f t="shared" si="21"/>
        <v>Dec</v>
      </c>
      <c r="D688" t="s">
        <v>10</v>
      </c>
      <c r="E688" t="s">
        <v>26</v>
      </c>
      <c r="F688" t="s">
        <v>17</v>
      </c>
      <c r="G688">
        <v>37</v>
      </c>
      <c r="H688" s="4">
        <v>11</v>
      </c>
      <c r="I688" s="4">
        <v>407</v>
      </c>
    </row>
    <row r="689" spans="1:9" x14ac:dyDescent="0.25">
      <c r="A689" s="7">
        <v>42753</v>
      </c>
      <c r="B689" s="6">
        <f t="shared" si="20"/>
        <v>1</v>
      </c>
      <c r="C689" s="6" t="str">
        <f t="shared" si="21"/>
        <v>Jan</v>
      </c>
      <c r="D689" t="s">
        <v>13</v>
      </c>
      <c r="E689" t="s">
        <v>22</v>
      </c>
      <c r="F689" t="s">
        <v>12</v>
      </c>
      <c r="G689">
        <v>29</v>
      </c>
      <c r="H689" s="4">
        <v>25</v>
      </c>
      <c r="I689" s="4">
        <v>725</v>
      </c>
    </row>
    <row r="690" spans="1:9" x14ac:dyDescent="0.25">
      <c r="A690" s="7">
        <v>42921</v>
      </c>
      <c r="B690" s="6">
        <f t="shared" si="20"/>
        <v>7</v>
      </c>
      <c r="C690" s="6" t="str">
        <f t="shared" si="21"/>
        <v>Jul</v>
      </c>
      <c r="D690" t="s">
        <v>23</v>
      </c>
      <c r="E690" t="s">
        <v>22</v>
      </c>
      <c r="F690" t="s">
        <v>25</v>
      </c>
      <c r="G690">
        <v>16</v>
      </c>
      <c r="H690" s="4">
        <v>15</v>
      </c>
      <c r="I690" s="4">
        <v>240</v>
      </c>
    </row>
    <row r="691" spans="1:9" x14ac:dyDescent="0.25">
      <c r="A691" s="7">
        <v>42856</v>
      </c>
      <c r="B691" s="6">
        <f t="shared" si="20"/>
        <v>5</v>
      </c>
      <c r="C691" s="6" t="str">
        <f t="shared" si="21"/>
        <v>May</v>
      </c>
      <c r="D691" t="s">
        <v>33</v>
      </c>
      <c r="E691" t="s">
        <v>22</v>
      </c>
      <c r="F691" t="s">
        <v>15</v>
      </c>
      <c r="G691">
        <v>17</v>
      </c>
      <c r="H691" s="4">
        <v>10</v>
      </c>
      <c r="I691" s="4">
        <v>170</v>
      </c>
    </row>
    <row r="692" spans="1:9" x14ac:dyDescent="0.25">
      <c r="A692" s="7">
        <v>42739</v>
      </c>
      <c r="B692" s="6">
        <f t="shared" si="20"/>
        <v>1</v>
      </c>
      <c r="C692" s="6" t="str">
        <f t="shared" si="21"/>
        <v>Jan</v>
      </c>
      <c r="D692" t="s">
        <v>10</v>
      </c>
      <c r="E692" t="s">
        <v>28</v>
      </c>
      <c r="F692" t="s">
        <v>12</v>
      </c>
      <c r="G692">
        <v>33</v>
      </c>
      <c r="H692" s="4">
        <v>25</v>
      </c>
      <c r="I692" s="4">
        <v>825</v>
      </c>
    </row>
    <row r="693" spans="1:9" x14ac:dyDescent="0.25">
      <c r="A693" s="7">
        <v>42971</v>
      </c>
      <c r="B693" s="6">
        <f t="shared" si="20"/>
        <v>8</v>
      </c>
      <c r="C693" s="6" t="str">
        <f t="shared" si="21"/>
        <v>Aug</v>
      </c>
      <c r="D693" t="s">
        <v>23</v>
      </c>
      <c r="E693" t="s">
        <v>8</v>
      </c>
      <c r="F693" t="s">
        <v>24</v>
      </c>
      <c r="G693">
        <v>40</v>
      </c>
      <c r="H693" s="4">
        <v>8</v>
      </c>
      <c r="I693" s="4">
        <v>320</v>
      </c>
    </row>
    <row r="694" spans="1:9" x14ac:dyDescent="0.25">
      <c r="A694" s="7">
        <v>43087</v>
      </c>
      <c r="B694" s="6">
        <f t="shared" si="20"/>
        <v>12</v>
      </c>
      <c r="C694" s="6" t="str">
        <f t="shared" si="21"/>
        <v>Dec</v>
      </c>
      <c r="D694" t="s">
        <v>13</v>
      </c>
      <c r="E694" t="s">
        <v>19</v>
      </c>
      <c r="F694" t="s">
        <v>12</v>
      </c>
      <c r="G694">
        <v>22</v>
      </c>
      <c r="H694" s="4">
        <v>25</v>
      </c>
      <c r="I694" s="4">
        <v>550</v>
      </c>
    </row>
    <row r="695" spans="1:9" x14ac:dyDescent="0.25">
      <c r="A695" s="7">
        <v>42779</v>
      </c>
      <c r="B695" s="6">
        <f t="shared" si="20"/>
        <v>2</v>
      </c>
      <c r="C695" s="6" t="str">
        <f t="shared" si="21"/>
        <v>Feb</v>
      </c>
      <c r="D695" t="s">
        <v>29</v>
      </c>
      <c r="E695" t="s">
        <v>28</v>
      </c>
      <c r="F695" t="s">
        <v>12</v>
      </c>
      <c r="G695">
        <v>42</v>
      </c>
      <c r="H695" s="4">
        <v>25</v>
      </c>
      <c r="I695" s="4">
        <v>1050</v>
      </c>
    </row>
    <row r="696" spans="1:9" x14ac:dyDescent="0.25">
      <c r="A696" s="7">
        <v>42869</v>
      </c>
      <c r="B696" s="6">
        <f t="shared" si="20"/>
        <v>5</v>
      </c>
      <c r="C696" s="6" t="str">
        <f t="shared" si="21"/>
        <v>May</v>
      </c>
      <c r="D696" t="s">
        <v>10</v>
      </c>
      <c r="E696" t="s">
        <v>14</v>
      </c>
      <c r="F696" t="s">
        <v>24</v>
      </c>
      <c r="G696">
        <v>27</v>
      </c>
      <c r="H696" s="4">
        <v>8</v>
      </c>
      <c r="I696" s="4">
        <v>216</v>
      </c>
    </row>
    <row r="697" spans="1:9" x14ac:dyDescent="0.25">
      <c r="A697" s="7">
        <v>42945</v>
      </c>
      <c r="B697" s="6">
        <f t="shared" si="20"/>
        <v>7</v>
      </c>
      <c r="C697" s="6" t="str">
        <f t="shared" si="21"/>
        <v>Jul</v>
      </c>
      <c r="D697" t="s">
        <v>16</v>
      </c>
      <c r="E697" t="s">
        <v>22</v>
      </c>
      <c r="F697" t="s">
        <v>27</v>
      </c>
      <c r="G697">
        <v>3</v>
      </c>
      <c r="H697" s="4">
        <v>13</v>
      </c>
      <c r="I697" s="4">
        <v>39</v>
      </c>
    </row>
    <row r="698" spans="1:9" x14ac:dyDescent="0.25">
      <c r="A698" s="7">
        <v>42855</v>
      </c>
      <c r="B698" s="6">
        <f t="shared" si="20"/>
        <v>4</v>
      </c>
      <c r="C698" s="6" t="str">
        <f t="shared" si="21"/>
        <v>Apr</v>
      </c>
      <c r="D698" t="s">
        <v>16</v>
      </c>
      <c r="E698" t="s">
        <v>19</v>
      </c>
      <c r="F698" t="s">
        <v>9</v>
      </c>
      <c r="G698">
        <v>19</v>
      </c>
      <c r="H698" s="4">
        <v>5</v>
      </c>
      <c r="I698" s="4">
        <v>95</v>
      </c>
    </row>
    <row r="699" spans="1:9" x14ac:dyDescent="0.25">
      <c r="A699" s="7">
        <v>42787</v>
      </c>
      <c r="B699" s="6">
        <f t="shared" si="20"/>
        <v>2</v>
      </c>
      <c r="C699" s="6" t="str">
        <f t="shared" si="21"/>
        <v>Feb</v>
      </c>
      <c r="D699" t="s">
        <v>7</v>
      </c>
      <c r="E699" t="s">
        <v>30</v>
      </c>
      <c r="F699" t="s">
        <v>17</v>
      </c>
      <c r="G699">
        <v>28</v>
      </c>
      <c r="H699" s="4">
        <v>11</v>
      </c>
      <c r="I699" s="4">
        <v>308</v>
      </c>
    </row>
    <row r="700" spans="1:9" x14ac:dyDescent="0.25">
      <c r="A700" s="7">
        <v>42744</v>
      </c>
      <c r="B700" s="6">
        <f t="shared" si="20"/>
        <v>1</v>
      </c>
      <c r="C700" s="6" t="str">
        <f t="shared" si="21"/>
        <v>Jan</v>
      </c>
      <c r="D700" t="s">
        <v>23</v>
      </c>
      <c r="E700" t="s">
        <v>8</v>
      </c>
      <c r="F700" t="s">
        <v>12</v>
      </c>
      <c r="G700">
        <v>40</v>
      </c>
      <c r="H700" s="4">
        <v>25</v>
      </c>
      <c r="I700" s="4">
        <v>1000</v>
      </c>
    </row>
    <row r="701" spans="1:9" x14ac:dyDescent="0.25">
      <c r="A701" s="7">
        <v>43028</v>
      </c>
      <c r="B701" s="6">
        <f t="shared" si="20"/>
        <v>10</v>
      </c>
      <c r="C701" s="6" t="str">
        <f t="shared" si="21"/>
        <v>Oct</v>
      </c>
      <c r="D701" t="s">
        <v>18</v>
      </c>
      <c r="E701" t="s">
        <v>8</v>
      </c>
      <c r="F701" t="s">
        <v>27</v>
      </c>
      <c r="G701">
        <v>29</v>
      </c>
      <c r="H701" s="4">
        <v>13</v>
      </c>
      <c r="I701" s="4">
        <v>377</v>
      </c>
    </row>
    <row r="702" spans="1:9" x14ac:dyDescent="0.25">
      <c r="A702" s="7">
        <v>42880</v>
      </c>
      <c r="B702" s="6">
        <f t="shared" si="20"/>
        <v>5</v>
      </c>
      <c r="C702" s="6" t="str">
        <f t="shared" si="21"/>
        <v>May</v>
      </c>
      <c r="D702" t="s">
        <v>23</v>
      </c>
      <c r="E702" t="s">
        <v>14</v>
      </c>
      <c r="F702" t="s">
        <v>32</v>
      </c>
      <c r="G702">
        <v>44</v>
      </c>
      <c r="H702" s="4">
        <v>19</v>
      </c>
      <c r="I702" s="4">
        <v>836</v>
      </c>
    </row>
    <row r="703" spans="1:9" x14ac:dyDescent="0.25">
      <c r="A703" s="7">
        <v>43086</v>
      </c>
      <c r="B703" s="6">
        <f t="shared" si="20"/>
        <v>12</v>
      </c>
      <c r="C703" s="6" t="str">
        <f t="shared" si="21"/>
        <v>Dec</v>
      </c>
      <c r="D703" t="s">
        <v>18</v>
      </c>
      <c r="E703" t="s">
        <v>26</v>
      </c>
      <c r="F703" t="s">
        <v>25</v>
      </c>
      <c r="G703">
        <v>49</v>
      </c>
      <c r="H703" s="4">
        <v>15</v>
      </c>
      <c r="I703" s="4">
        <v>735</v>
      </c>
    </row>
    <row r="704" spans="1:9" x14ac:dyDescent="0.25">
      <c r="A704" s="7">
        <v>43010</v>
      </c>
      <c r="B704" s="6">
        <f t="shared" si="20"/>
        <v>10</v>
      </c>
      <c r="C704" s="6" t="str">
        <f t="shared" si="21"/>
        <v>Oct</v>
      </c>
      <c r="D704" t="s">
        <v>13</v>
      </c>
      <c r="E704" t="s">
        <v>28</v>
      </c>
      <c r="F704" t="s">
        <v>9</v>
      </c>
      <c r="G704">
        <v>7</v>
      </c>
      <c r="H704" s="4">
        <v>5</v>
      </c>
      <c r="I704" s="4">
        <v>35</v>
      </c>
    </row>
    <row r="705" spans="1:9" x14ac:dyDescent="0.25">
      <c r="A705" s="7">
        <v>42802</v>
      </c>
      <c r="B705" s="6">
        <f t="shared" si="20"/>
        <v>3</v>
      </c>
      <c r="C705" s="6" t="str">
        <f t="shared" si="21"/>
        <v>Mar</v>
      </c>
      <c r="D705" t="s">
        <v>29</v>
      </c>
      <c r="E705" t="s">
        <v>22</v>
      </c>
      <c r="F705" t="s">
        <v>32</v>
      </c>
      <c r="G705">
        <v>31</v>
      </c>
      <c r="H705" s="4">
        <v>19</v>
      </c>
      <c r="I705" s="4">
        <v>589</v>
      </c>
    </row>
    <row r="706" spans="1:9" x14ac:dyDescent="0.25">
      <c r="A706" s="7">
        <v>42819</v>
      </c>
      <c r="B706" s="6">
        <f t="shared" si="20"/>
        <v>3</v>
      </c>
      <c r="C706" s="6" t="str">
        <f t="shared" si="21"/>
        <v>Mar</v>
      </c>
      <c r="D706" t="s">
        <v>13</v>
      </c>
      <c r="E706" t="s">
        <v>35</v>
      </c>
      <c r="F706" t="s">
        <v>12</v>
      </c>
      <c r="G706">
        <v>30</v>
      </c>
      <c r="H706" s="4">
        <v>25</v>
      </c>
      <c r="I706" s="4">
        <v>750</v>
      </c>
    </row>
    <row r="707" spans="1:9" x14ac:dyDescent="0.25">
      <c r="A707" s="7">
        <v>42881</v>
      </c>
      <c r="B707" s="6">
        <f t="shared" ref="B707:B770" si="22">MONTH(A707)</f>
        <v>5</v>
      </c>
      <c r="C707" s="6" t="str">
        <f t="shared" si="21"/>
        <v>May</v>
      </c>
      <c r="D707" t="s">
        <v>18</v>
      </c>
      <c r="E707" t="s">
        <v>30</v>
      </c>
      <c r="F707" t="s">
        <v>25</v>
      </c>
      <c r="G707">
        <v>6</v>
      </c>
      <c r="H707" s="4">
        <v>15</v>
      </c>
      <c r="I707" s="4">
        <v>90</v>
      </c>
    </row>
    <row r="708" spans="1:9" x14ac:dyDescent="0.25">
      <c r="A708" s="7">
        <v>42784</v>
      </c>
      <c r="B708" s="6">
        <f t="shared" si="22"/>
        <v>2</v>
      </c>
      <c r="C708" s="6" t="str">
        <f t="shared" ref="C708:C771" si="23">TEXT(B708*29,"MMM")</f>
        <v>Feb</v>
      </c>
      <c r="D708" t="s">
        <v>13</v>
      </c>
      <c r="E708" t="s">
        <v>26</v>
      </c>
      <c r="F708" t="s">
        <v>15</v>
      </c>
      <c r="G708">
        <v>35</v>
      </c>
      <c r="H708" s="4">
        <v>10</v>
      </c>
      <c r="I708" s="4">
        <v>350</v>
      </c>
    </row>
    <row r="709" spans="1:9" x14ac:dyDescent="0.25">
      <c r="A709" s="7">
        <v>42899</v>
      </c>
      <c r="B709" s="6">
        <f t="shared" si="22"/>
        <v>6</v>
      </c>
      <c r="C709" s="6" t="str">
        <f t="shared" si="23"/>
        <v>Jun</v>
      </c>
      <c r="D709" t="s">
        <v>7</v>
      </c>
      <c r="E709" t="s">
        <v>28</v>
      </c>
      <c r="F709" t="s">
        <v>17</v>
      </c>
      <c r="G709">
        <v>28</v>
      </c>
      <c r="H709" s="4">
        <v>11</v>
      </c>
      <c r="I709" s="4">
        <v>308</v>
      </c>
    </row>
    <row r="710" spans="1:9" x14ac:dyDescent="0.25">
      <c r="A710" s="7">
        <v>42990</v>
      </c>
      <c r="B710" s="6">
        <f t="shared" si="22"/>
        <v>9</v>
      </c>
      <c r="C710" s="6" t="str">
        <f t="shared" si="23"/>
        <v>Sep</v>
      </c>
      <c r="D710" t="s">
        <v>33</v>
      </c>
      <c r="E710" t="s">
        <v>35</v>
      </c>
      <c r="F710" t="s">
        <v>9</v>
      </c>
      <c r="G710">
        <v>34</v>
      </c>
      <c r="H710" s="4">
        <v>5</v>
      </c>
      <c r="I710" s="4">
        <v>170</v>
      </c>
    </row>
    <row r="711" spans="1:9" x14ac:dyDescent="0.25">
      <c r="A711" s="7">
        <v>42945</v>
      </c>
      <c r="B711" s="6">
        <f t="shared" si="22"/>
        <v>7</v>
      </c>
      <c r="C711" s="6" t="str">
        <f t="shared" si="23"/>
        <v>Jul</v>
      </c>
      <c r="D711" t="s">
        <v>16</v>
      </c>
      <c r="E711" t="s">
        <v>8</v>
      </c>
      <c r="F711" t="s">
        <v>9</v>
      </c>
      <c r="G711">
        <v>35</v>
      </c>
      <c r="H711" s="4">
        <v>5</v>
      </c>
      <c r="I711" s="4">
        <v>175</v>
      </c>
    </row>
    <row r="712" spans="1:9" x14ac:dyDescent="0.25">
      <c r="A712" s="7">
        <v>42878</v>
      </c>
      <c r="B712" s="6">
        <f t="shared" si="22"/>
        <v>5</v>
      </c>
      <c r="C712" s="6" t="str">
        <f t="shared" si="23"/>
        <v>May</v>
      </c>
      <c r="D712" t="s">
        <v>18</v>
      </c>
      <c r="E712" t="s">
        <v>8</v>
      </c>
      <c r="F712" t="s">
        <v>25</v>
      </c>
      <c r="G712">
        <v>21</v>
      </c>
      <c r="H712" s="4">
        <v>15</v>
      </c>
      <c r="I712" s="4">
        <v>315</v>
      </c>
    </row>
    <row r="713" spans="1:9" x14ac:dyDescent="0.25">
      <c r="A713" s="7">
        <v>42783</v>
      </c>
      <c r="B713" s="6">
        <f t="shared" si="22"/>
        <v>2</v>
      </c>
      <c r="C713" s="6" t="str">
        <f t="shared" si="23"/>
        <v>Feb</v>
      </c>
      <c r="D713" t="s">
        <v>29</v>
      </c>
      <c r="E713" t="s">
        <v>30</v>
      </c>
      <c r="F713" t="s">
        <v>20</v>
      </c>
      <c r="G713">
        <v>18</v>
      </c>
      <c r="H713" s="4">
        <v>2</v>
      </c>
      <c r="I713" s="4">
        <v>36</v>
      </c>
    </row>
    <row r="714" spans="1:9" x14ac:dyDescent="0.25">
      <c r="A714" s="7">
        <v>42770</v>
      </c>
      <c r="B714" s="6">
        <f t="shared" si="22"/>
        <v>2</v>
      </c>
      <c r="C714" s="6" t="str">
        <f t="shared" si="23"/>
        <v>Feb</v>
      </c>
      <c r="D714" t="s">
        <v>21</v>
      </c>
      <c r="E714" t="s">
        <v>28</v>
      </c>
      <c r="F714" t="s">
        <v>17</v>
      </c>
      <c r="G714">
        <v>50</v>
      </c>
      <c r="H714" s="4">
        <v>11</v>
      </c>
      <c r="I714" s="4">
        <v>550</v>
      </c>
    </row>
    <row r="715" spans="1:9" x14ac:dyDescent="0.25">
      <c r="A715" s="7">
        <v>42756</v>
      </c>
      <c r="B715" s="6">
        <f t="shared" si="22"/>
        <v>1</v>
      </c>
      <c r="C715" s="6" t="str">
        <f t="shared" si="23"/>
        <v>Jan</v>
      </c>
      <c r="D715" t="s">
        <v>23</v>
      </c>
      <c r="E715" t="s">
        <v>28</v>
      </c>
      <c r="F715" t="s">
        <v>20</v>
      </c>
      <c r="G715">
        <v>17</v>
      </c>
      <c r="H715" s="4">
        <v>2</v>
      </c>
      <c r="I715" s="4">
        <v>34</v>
      </c>
    </row>
    <row r="716" spans="1:9" x14ac:dyDescent="0.25">
      <c r="A716" s="7">
        <v>42810</v>
      </c>
      <c r="B716" s="6">
        <f t="shared" si="22"/>
        <v>3</v>
      </c>
      <c r="C716" s="6" t="str">
        <f t="shared" si="23"/>
        <v>Mar</v>
      </c>
      <c r="D716" t="s">
        <v>10</v>
      </c>
      <c r="E716" t="s">
        <v>31</v>
      </c>
      <c r="F716" t="s">
        <v>15</v>
      </c>
      <c r="G716">
        <v>1</v>
      </c>
      <c r="H716" s="4">
        <v>10</v>
      </c>
      <c r="I716" s="4">
        <v>10</v>
      </c>
    </row>
    <row r="717" spans="1:9" x14ac:dyDescent="0.25">
      <c r="A717" s="7">
        <v>42830</v>
      </c>
      <c r="B717" s="6">
        <f t="shared" si="22"/>
        <v>4</v>
      </c>
      <c r="C717" s="6" t="str">
        <f t="shared" si="23"/>
        <v>Apr</v>
      </c>
      <c r="D717" t="s">
        <v>13</v>
      </c>
      <c r="E717" t="s">
        <v>22</v>
      </c>
      <c r="F717" t="s">
        <v>15</v>
      </c>
      <c r="G717">
        <v>12</v>
      </c>
      <c r="H717" s="4">
        <v>10</v>
      </c>
      <c r="I717" s="4">
        <v>120</v>
      </c>
    </row>
    <row r="718" spans="1:9" x14ac:dyDescent="0.25">
      <c r="A718" s="7">
        <v>42775</v>
      </c>
      <c r="B718" s="6">
        <f t="shared" si="22"/>
        <v>2</v>
      </c>
      <c r="C718" s="6" t="str">
        <f t="shared" si="23"/>
        <v>Feb</v>
      </c>
      <c r="D718" t="s">
        <v>33</v>
      </c>
      <c r="E718" t="s">
        <v>31</v>
      </c>
      <c r="F718" t="s">
        <v>15</v>
      </c>
      <c r="G718">
        <v>16</v>
      </c>
      <c r="H718" s="4">
        <v>10</v>
      </c>
      <c r="I718" s="4">
        <v>160</v>
      </c>
    </row>
    <row r="719" spans="1:9" x14ac:dyDescent="0.25">
      <c r="A719" s="7">
        <v>42815</v>
      </c>
      <c r="B719" s="6">
        <f t="shared" si="22"/>
        <v>3</v>
      </c>
      <c r="C719" s="6" t="str">
        <f t="shared" si="23"/>
        <v>Mar</v>
      </c>
      <c r="D719" t="s">
        <v>29</v>
      </c>
      <c r="E719" t="s">
        <v>8</v>
      </c>
      <c r="F719" t="s">
        <v>9</v>
      </c>
      <c r="G719">
        <v>12</v>
      </c>
      <c r="H719" s="4">
        <v>5</v>
      </c>
      <c r="I719" s="4">
        <v>60</v>
      </c>
    </row>
    <row r="720" spans="1:9" x14ac:dyDescent="0.25">
      <c r="A720" s="7">
        <v>42905</v>
      </c>
      <c r="B720" s="6">
        <f t="shared" si="22"/>
        <v>6</v>
      </c>
      <c r="C720" s="6" t="str">
        <f t="shared" si="23"/>
        <v>Jun</v>
      </c>
      <c r="D720" t="s">
        <v>18</v>
      </c>
      <c r="E720" t="s">
        <v>22</v>
      </c>
      <c r="F720" t="s">
        <v>12</v>
      </c>
      <c r="G720">
        <v>32</v>
      </c>
      <c r="H720" s="4">
        <v>25</v>
      </c>
      <c r="I720" s="4">
        <v>800</v>
      </c>
    </row>
    <row r="721" spans="1:9" x14ac:dyDescent="0.25">
      <c r="A721" s="7">
        <v>43079</v>
      </c>
      <c r="B721" s="6">
        <f t="shared" si="22"/>
        <v>12</v>
      </c>
      <c r="C721" s="6" t="str">
        <f t="shared" si="23"/>
        <v>Dec</v>
      </c>
      <c r="D721" t="s">
        <v>33</v>
      </c>
      <c r="E721" t="s">
        <v>19</v>
      </c>
      <c r="F721" t="s">
        <v>9</v>
      </c>
      <c r="G721">
        <v>38</v>
      </c>
      <c r="H721" s="4">
        <v>5</v>
      </c>
      <c r="I721" s="4">
        <v>190</v>
      </c>
    </row>
    <row r="722" spans="1:9" x14ac:dyDescent="0.25">
      <c r="A722" s="7">
        <v>43049</v>
      </c>
      <c r="B722" s="6">
        <f t="shared" si="22"/>
        <v>11</v>
      </c>
      <c r="C722" s="6" t="str">
        <f t="shared" si="23"/>
        <v>Nov</v>
      </c>
      <c r="D722" t="s">
        <v>16</v>
      </c>
      <c r="E722" t="s">
        <v>31</v>
      </c>
      <c r="F722" t="s">
        <v>17</v>
      </c>
      <c r="G722">
        <v>14</v>
      </c>
      <c r="H722" s="4">
        <v>11</v>
      </c>
      <c r="I722" s="4">
        <v>154</v>
      </c>
    </row>
    <row r="723" spans="1:9" x14ac:dyDescent="0.25">
      <c r="A723" s="7">
        <v>43094</v>
      </c>
      <c r="B723" s="6">
        <f t="shared" si="22"/>
        <v>12</v>
      </c>
      <c r="C723" s="6" t="str">
        <f t="shared" si="23"/>
        <v>Dec</v>
      </c>
      <c r="D723" t="s">
        <v>7</v>
      </c>
      <c r="E723" t="s">
        <v>19</v>
      </c>
      <c r="F723" t="s">
        <v>24</v>
      </c>
      <c r="G723">
        <v>13</v>
      </c>
      <c r="H723" s="4">
        <v>8</v>
      </c>
      <c r="I723" s="4">
        <v>104</v>
      </c>
    </row>
    <row r="724" spans="1:9" x14ac:dyDescent="0.25">
      <c r="A724" s="7">
        <v>42981</v>
      </c>
      <c r="B724" s="6">
        <f t="shared" si="22"/>
        <v>9</v>
      </c>
      <c r="C724" s="6" t="str">
        <f t="shared" si="23"/>
        <v>Sep</v>
      </c>
      <c r="D724" t="s">
        <v>7</v>
      </c>
      <c r="E724" t="s">
        <v>26</v>
      </c>
      <c r="F724" t="s">
        <v>20</v>
      </c>
      <c r="G724">
        <v>49</v>
      </c>
      <c r="H724" s="4">
        <v>2</v>
      </c>
      <c r="I724" s="4">
        <v>98</v>
      </c>
    </row>
    <row r="725" spans="1:9" x14ac:dyDescent="0.25">
      <c r="A725" s="7">
        <v>43016</v>
      </c>
      <c r="B725" s="6">
        <f t="shared" si="22"/>
        <v>10</v>
      </c>
      <c r="C725" s="6" t="str">
        <f t="shared" si="23"/>
        <v>Oct</v>
      </c>
      <c r="D725" t="s">
        <v>23</v>
      </c>
      <c r="E725" t="s">
        <v>22</v>
      </c>
      <c r="F725" t="s">
        <v>25</v>
      </c>
      <c r="G725">
        <v>22</v>
      </c>
      <c r="H725" s="4">
        <v>15</v>
      </c>
      <c r="I725" s="4">
        <v>330</v>
      </c>
    </row>
    <row r="726" spans="1:9" x14ac:dyDescent="0.25">
      <c r="A726" s="7">
        <v>42824</v>
      </c>
      <c r="B726" s="6">
        <f t="shared" si="22"/>
        <v>3</v>
      </c>
      <c r="C726" s="6" t="str">
        <f t="shared" si="23"/>
        <v>Mar</v>
      </c>
      <c r="D726" t="s">
        <v>13</v>
      </c>
      <c r="E726" t="s">
        <v>22</v>
      </c>
      <c r="F726" t="s">
        <v>9</v>
      </c>
      <c r="G726">
        <v>34</v>
      </c>
      <c r="H726" s="4">
        <v>5</v>
      </c>
      <c r="I726" s="4">
        <v>170</v>
      </c>
    </row>
    <row r="727" spans="1:9" x14ac:dyDescent="0.25">
      <c r="A727" s="7">
        <v>43075</v>
      </c>
      <c r="B727" s="6">
        <f t="shared" si="22"/>
        <v>12</v>
      </c>
      <c r="C727" s="6" t="str">
        <f t="shared" si="23"/>
        <v>Dec</v>
      </c>
      <c r="D727" t="s">
        <v>10</v>
      </c>
      <c r="E727" t="s">
        <v>31</v>
      </c>
      <c r="F727" t="s">
        <v>27</v>
      </c>
      <c r="G727">
        <v>48</v>
      </c>
      <c r="H727" s="4">
        <v>13</v>
      </c>
      <c r="I727" s="4">
        <v>624</v>
      </c>
    </row>
    <row r="728" spans="1:9" x14ac:dyDescent="0.25">
      <c r="A728" s="7">
        <v>42834</v>
      </c>
      <c r="B728" s="6">
        <f t="shared" si="22"/>
        <v>4</v>
      </c>
      <c r="C728" s="6" t="str">
        <f t="shared" si="23"/>
        <v>Apr</v>
      </c>
      <c r="D728" t="s">
        <v>21</v>
      </c>
      <c r="E728" t="s">
        <v>30</v>
      </c>
      <c r="F728" t="s">
        <v>34</v>
      </c>
      <c r="G728">
        <v>25</v>
      </c>
      <c r="H728" s="4">
        <v>50</v>
      </c>
      <c r="I728" s="4">
        <v>1250</v>
      </c>
    </row>
    <row r="729" spans="1:9" x14ac:dyDescent="0.25">
      <c r="A729" s="7">
        <v>42879</v>
      </c>
      <c r="B729" s="6">
        <f t="shared" si="22"/>
        <v>5</v>
      </c>
      <c r="C729" s="6" t="str">
        <f t="shared" si="23"/>
        <v>May</v>
      </c>
      <c r="D729" t="s">
        <v>16</v>
      </c>
      <c r="E729" t="s">
        <v>8</v>
      </c>
      <c r="F729" t="s">
        <v>24</v>
      </c>
      <c r="G729">
        <v>25</v>
      </c>
      <c r="H729" s="4">
        <v>8</v>
      </c>
      <c r="I729" s="4">
        <v>200</v>
      </c>
    </row>
    <row r="730" spans="1:9" x14ac:dyDescent="0.25">
      <c r="A730" s="7">
        <v>42916</v>
      </c>
      <c r="B730" s="6">
        <f t="shared" si="22"/>
        <v>6</v>
      </c>
      <c r="C730" s="6" t="str">
        <f t="shared" si="23"/>
        <v>Jun</v>
      </c>
      <c r="D730" t="s">
        <v>13</v>
      </c>
      <c r="E730" t="s">
        <v>28</v>
      </c>
      <c r="F730" t="s">
        <v>20</v>
      </c>
      <c r="G730">
        <v>24</v>
      </c>
      <c r="H730" s="4">
        <v>2</v>
      </c>
      <c r="I730" s="4">
        <v>48</v>
      </c>
    </row>
    <row r="731" spans="1:9" x14ac:dyDescent="0.25">
      <c r="A731" s="7">
        <v>42931</v>
      </c>
      <c r="B731" s="6">
        <f t="shared" si="22"/>
        <v>7</v>
      </c>
      <c r="C731" s="6" t="str">
        <f t="shared" si="23"/>
        <v>Jul</v>
      </c>
      <c r="D731" t="s">
        <v>21</v>
      </c>
      <c r="E731" t="s">
        <v>22</v>
      </c>
      <c r="F731" t="s">
        <v>12</v>
      </c>
      <c r="G731">
        <v>43</v>
      </c>
      <c r="H731" s="4">
        <v>25</v>
      </c>
      <c r="I731" s="4">
        <v>1075</v>
      </c>
    </row>
    <row r="732" spans="1:9" x14ac:dyDescent="0.25">
      <c r="A732" s="7">
        <v>42763</v>
      </c>
      <c r="B732" s="6">
        <f t="shared" si="22"/>
        <v>1</v>
      </c>
      <c r="C732" s="6" t="str">
        <f t="shared" si="23"/>
        <v>Jan</v>
      </c>
      <c r="D732" t="s">
        <v>29</v>
      </c>
      <c r="E732" t="s">
        <v>28</v>
      </c>
      <c r="F732" t="s">
        <v>15</v>
      </c>
      <c r="G732">
        <v>14</v>
      </c>
      <c r="H732" s="4">
        <v>10</v>
      </c>
      <c r="I732" s="4">
        <v>140</v>
      </c>
    </row>
    <row r="733" spans="1:9" x14ac:dyDescent="0.25">
      <c r="A733" s="7">
        <v>42970</v>
      </c>
      <c r="B733" s="6">
        <f t="shared" si="22"/>
        <v>8</v>
      </c>
      <c r="C733" s="6" t="str">
        <f t="shared" si="23"/>
        <v>Aug</v>
      </c>
      <c r="D733" t="s">
        <v>33</v>
      </c>
      <c r="E733" t="s">
        <v>8</v>
      </c>
      <c r="F733" t="s">
        <v>32</v>
      </c>
      <c r="G733">
        <v>7</v>
      </c>
      <c r="H733" s="4">
        <v>19</v>
      </c>
      <c r="I733" s="4">
        <v>133</v>
      </c>
    </row>
    <row r="734" spans="1:9" x14ac:dyDescent="0.25">
      <c r="A734" s="7">
        <v>42756</v>
      </c>
      <c r="B734" s="6">
        <f t="shared" si="22"/>
        <v>1</v>
      </c>
      <c r="C734" s="6" t="str">
        <f t="shared" si="23"/>
        <v>Jan</v>
      </c>
      <c r="D734" t="s">
        <v>36</v>
      </c>
      <c r="E734" t="s">
        <v>14</v>
      </c>
      <c r="F734" t="s">
        <v>24</v>
      </c>
      <c r="G734">
        <v>1</v>
      </c>
      <c r="H734" s="4">
        <v>8</v>
      </c>
      <c r="I734" s="4">
        <v>8</v>
      </c>
    </row>
    <row r="735" spans="1:9" x14ac:dyDescent="0.25">
      <c r="A735" s="7">
        <v>42799</v>
      </c>
      <c r="B735" s="6">
        <f t="shared" si="22"/>
        <v>3</v>
      </c>
      <c r="C735" s="6" t="str">
        <f t="shared" si="23"/>
        <v>Mar</v>
      </c>
      <c r="D735" t="s">
        <v>16</v>
      </c>
      <c r="E735" t="s">
        <v>14</v>
      </c>
      <c r="F735" t="s">
        <v>9</v>
      </c>
      <c r="G735">
        <v>8</v>
      </c>
      <c r="H735" s="4">
        <v>5</v>
      </c>
      <c r="I735" s="4">
        <v>40</v>
      </c>
    </row>
    <row r="736" spans="1:9" x14ac:dyDescent="0.25">
      <c r="A736" s="7">
        <v>42897</v>
      </c>
      <c r="B736" s="6">
        <f t="shared" si="22"/>
        <v>6</v>
      </c>
      <c r="C736" s="6" t="str">
        <f t="shared" si="23"/>
        <v>Jun</v>
      </c>
      <c r="D736" t="s">
        <v>36</v>
      </c>
      <c r="E736" t="s">
        <v>26</v>
      </c>
      <c r="F736" t="s">
        <v>24</v>
      </c>
      <c r="G736">
        <v>13</v>
      </c>
      <c r="H736" s="4">
        <v>8</v>
      </c>
      <c r="I736" s="4">
        <v>104</v>
      </c>
    </row>
    <row r="737" spans="1:9" x14ac:dyDescent="0.25">
      <c r="A737" s="7">
        <v>43086</v>
      </c>
      <c r="B737" s="6">
        <f t="shared" si="22"/>
        <v>12</v>
      </c>
      <c r="C737" s="6" t="str">
        <f t="shared" si="23"/>
        <v>Dec</v>
      </c>
      <c r="D737" t="s">
        <v>16</v>
      </c>
      <c r="E737" t="s">
        <v>22</v>
      </c>
      <c r="F737" t="s">
        <v>20</v>
      </c>
      <c r="G737">
        <v>8</v>
      </c>
      <c r="H737" s="4">
        <v>2</v>
      </c>
      <c r="I737" s="4">
        <v>16</v>
      </c>
    </row>
    <row r="738" spans="1:9" x14ac:dyDescent="0.25">
      <c r="A738" s="7">
        <v>42874</v>
      </c>
      <c r="B738" s="6">
        <f t="shared" si="22"/>
        <v>5</v>
      </c>
      <c r="C738" s="6" t="str">
        <f t="shared" si="23"/>
        <v>May</v>
      </c>
      <c r="D738" t="s">
        <v>21</v>
      </c>
      <c r="E738" t="s">
        <v>31</v>
      </c>
      <c r="F738" t="s">
        <v>20</v>
      </c>
      <c r="G738">
        <v>16</v>
      </c>
      <c r="H738" s="4">
        <v>2</v>
      </c>
      <c r="I738" s="4">
        <v>32</v>
      </c>
    </row>
    <row r="739" spans="1:9" x14ac:dyDescent="0.25">
      <c r="A739" s="7">
        <v>42918</v>
      </c>
      <c r="B739" s="6">
        <f t="shared" si="22"/>
        <v>7</v>
      </c>
      <c r="C739" s="6" t="str">
        <f t="shared" si="23"/>
        <v>Jul</v>
      </c>
      <c r="D739" t="s">
        <v>29</v>
      </c>
      <c r="E739" t="s">
        <v>22</v>
      </c>
      <c r="F739" t="s">
        <v>17</v>
      </c>
      <c r="G739">
        <v>45</v>
      </c>
      <c r="H739" s="4">
        <v>11</v>
      </c>
      <c r="I739" s="4">
        <v>495</v>
      </c>
    </row>
    <row r="740" spans="1:9" x14ac:dyDescent="0.25">
      <c r="A740" s="7">
        <v>42831</v>
      </c>
      <c r="B740" s="6">
        <f t="shared" si="22"/>
        <v>4</v>
      </c>
      <c r="C740" s="6" t="str">
        <f t="shared" si="23"/>
        <v>Apr</v>
      </c>
      <c r="D740" t="s">
        <v>23</v>
      </c>
      <c r="E740" t="s">
        <v>8</v>
      </c>
      <c r="F740" t="s">
        <v>15</v>
      </c>
      <c r="G740">
        <v>50</v>
      </c>
      <c r="H740" s="4">
        <v>10</v>
      </c>
      <c r="I740" s="4">
        <v>500</v>
      </c>
    </row>
    <row r="741" spans="1:9" x14ac:dyDescent="0.25">
      <c r="A741" s="7">
        <v>42912</v>
      </c>
      <c r="B741" s="6">
        <f t="shared" si="22"/>
        <v>6</v>
      </c>
      <c r="C741" s="6" t="str">
        <f t="shared" si="23"/>
        <v>Jun</v>
      </c>
      <c r="D741" t="s">
        <v>10</v>
      </c>
      <c r="E741" t="s">
        <v>22</v>
      </c>
      <c r="F741" t="s">
        <v>25</v>
      </c>
      <c r="G741">
        <v>7</v>
      </c>
      <c r="H741" s="4">
        <v>15</v>
      </c>
      <c r="I741" s="4">
        <v>105</v>
      </c>
    </row>
    <row r="742" spans="1:9" x14ac:dyDescent="0.25">
      <c r="A742" s="7">
        <v>43022</v>
      </c>
      <c r="B742" s="6">
        <f t="shared" si="22"/>
        <v>10</v>
      </c>
      <c r="C742" s="6" t="str">
        <f t="shared" si="23"/>
        <v>Oct</v>
      </c>
      <c r="D742" t="s">
        <v>29</v>
      </c>
      <c r="E742" t="s">
        <v>22</v>
      </c>
      <c r="F742" t="s">
        <v>34</v>
      </c>
      <c r="G742">
        <v>45</v>
      </c>
      <c r="H742" s="4">
        <v>50</v>
      </c>
      <c r="I742" s="4">
        <v>2250</v>
      </c>
    </row>
    <row r="743" spans="1:9" x14ac:dyDescent="0.25">
      <c r="A743" s="7">
        <v>42837</v>
      </c>
      <c r="B743" s="6">
        <f t="shared" si="22"/>
        <v>4</v>
      </c>
      <c r="C743" s="6" t="str">
        <f t="shared" si="23"/>
        <v>Apr</v>
      </c>
      <c r="D743" t="s">
        <v>13</v>
      </c>
      <c r="E743" t="s">
        <v>8</v>
      </c>
      <c r="F743" t="s">
        <v>20</v>
      </c>
      <c r="G743">
        <v>3</v>
      </c>
      <c r="H743" s="4">
        <v>2</v>
      </c>
      <c r="I743" s="4">
        <v>6</v>
      </c>
    </row>
    <row r="744" spans="1:9" x14ac:dyDescent="0.25">
      <c r="A744" s="7">
        <v>43021</v>
      </c>
      <c r="B744" s="6">
        <f t="shared" si="22"/>
        <v>10</v>
      </c>
      <c r="C744" s="6" t="str">
        <f t="shared" si="23"/>
        <v>Oct</v>
      </c>
      <c r="D744" t="s">
        <v>13</v>
      </c>
      <c r="E744" t="s">
        <v>14</v>
      </c>
      <c r="F744" t="s">
        <v>34</v>
      </c>
      <c r="G744">
        <v>23</v>
      </c>
      <c r="H744" s="4">
        <v>50</v>
      </c>
      <c r="I744" s="4">
        <v>1150</v>
      </c>
    </row>
    <row r="745" spans="1:9" x14ac:dyDescent="0.25">
      <c r="A745" s="7">
        <v>42941</v>
      </c>
      <c r="B745" s="6">
        <f t="shared" si="22"/>
        <v>7</v>
      </c>
      <c r="C745" s="6" t="str">
        <f t="shared" si="23"/>
        <v>Jul</v>
      </c>
      <c r="D745" t="s">
        <v>13</v>
      </c>
      <c r="E745" t="s">
        <v>8</v>
      </c>
      <c r="F745" t="s">
        <v>9</v>
      </c>
      <c r="G745">
        <v>4</v>
      </c>
      <c r="H745" s="4">
        <v>5</v>
      </c>
      <c r="I745" s="4">
        <v>20</v>
      </c>
    </row>
    <row r="746" spans="1:9" x14ac:dyDescent="0.25">
      <c r="A746" s="7">
        <v>42892</v>
      </c>
      <c r="B746" s="6">
        <f t="shared" si="22"/>
        <v>6</v>
      </c>
      <c r="C746" s="6" t="str">
        <f t="shared" si="23"/>
        <v>Jun</v>
      </c>
      <c r="D746" t="s">
        <v>29</v>
      </c>
      <c r="E746" t="s">
        <v>8</v>
      </c>
      <c r="F746" t="s">
        <v>15</v>
      </c>
      <c r="G746">
        <v>17</v>
      </c>
      <c r="H746" s="4">
        <v>10</v>
      </c>
      <c r="I746" s="4">
        <v>170</v>
      </c>
    </row>
    <row r="747" spans="1:9" x14ac:dyDescent="0.25">
      <c r="A747" s="7">
        <v>42860</v>
      </c>
      <c r="B747" s="6">
        <f t="shared" si="22"/>
        <v>5</v>
      </c>
      <c r="C747" s="6" t="str">
        <f t="shared" si="23"/>
        <v>May</v>
      </c>
      <c r="D747" t="s">
        <v>33</v>
      </c>
      <c r="E747" t="s">
        <v>28</v>
      </c>
      <c r="F747" t="s">
        <v>34</v>
      </c>
      <c r="G747">
        <v>36</v>
      </c>
      <c r="H747" s="4">
        <v>50</v>
      </c>
      <c r="I747" s="4">
        <v>1800</v>
      </c>
    </row>
    <row r="748" spans="1:9" x14ac:dyDescent="0.25">
      <c r="A748" s="7">
        <v>43089</v>
      </c>
      <c r="B748" s="6">
        <f t="shared" si="22"/>
        <v>12</v>
      </c>
      <c r="C748" s="6" t="str">
        <f t="shared" si="23"/>
        <v>Dec</v>
      </c>
      <c r="D748" t="s">
        <v>16</v>
      </c>
      <c r="E748" t="s">
        <v>19</v>
      </c>
      <c r="F748" t="s">
        <v>17</v>
      </c>
      <c r="G748">
        <v>39</v>
      </c>
      <c r="H748" s="4">
        <v>11</v>
      </c>
      <c r="I748" s="4">
        <v>429</v>
      </c>
    </row>
    <row r="749" spans="1:9" x14ac:dyDescent="0.25">
      <c r="A749" s="7">
        <v>42954</v>
      </c>
      <c r="B749" s="6">
        <f t="shared" si="22"/>
        <v>8</v>
      </c>
      <c r="C749" s="6" t="str">
        <f t="shared" si="23"/>
        <v>Aug</v>
      </c>
      <c r="D749" t="s">
        <v>33</v>
      </c>
      <c r="E749" t="s">
        <v>26</v>
      </c>
      <c r="F749" t="s">
        <v>12</v>
      </c>
      <c r="G749">
        <v>40</v>
      </c>
      <c r="H749" s="4">
        <v>25</v>
      </c>
      <c r="I749" s="4">
        <v>1000</v>
      </c>
    </row>
    <row r="750" spans="1:9" x14ac:dyDescent="0.25">
      <c r="A750" s="7">
        <v>43004</v>
      </c>
      <c r="B750" s="6">
        <f t="shared" si="22"/>
        <v>9</v>
      </c>
      <c r="C750" s="6" t="str">
        <f t="shared" si="23"/>
        <v>Sep</v>
      </c>
      <c r="D750" t="s">
        <v>33</v>
      </c>
      <c r="E750" t="s">
        <v>31</v>
      </c>
      <c r="F750" t="s">
        <v>20</v>
      </c>
      <c r="G750">
        <v>36</v>
      </c>
      <c r="H750" s="4">
        <v>2</v>
      </c>
      <c r="I750" s="4">
        <v>72</v>
      </c>
    </row>
    <row r="751" spans="1:9" x14ac:dyDescent="0.25">
      <c r="A751" s="7">
        <v>42980</v>
      </c>
      <c r="B751" s="6">
        <f t="shared" si="22"/>
        <v>9</v>
      </c>
      <c r="C751" s="6" t="str">
        <f t="shared" si="23"/>
        <v>Sep</v>
      </c>
      <c r="D751" t="s">
        <v>16</v>
      </c>
      <c r="E751" t="s">
        <v>30</v>
      </c>
      <c r="F751" t="s">
        <v>32</v>
      </c>
      <c r="G751">
        <v>23</v>
      </c>
      <c r="H751" s="4">
        <v>19</v>
      </c>
      <c r="I751" s="4">
        <v>437</v>
      </c>
    </row>
    <row r="752" spans="1:9" x14ac:dyDescent="0.25">
      <c r="A752" s="7">
        <v>42811</v>
      </c>
      <c r="B752" s="6">
        <f t="shared" si="22"/>
        <v>3</v>
      </c>
      <c r="C752" s="6" t="str">
        <f t="shared" si="23"/>
        <v>Mar</v>
      </c>
      <c r="D752" t="s">
        <v>21</v>
      </c>
      <c r="E752" t="s">
        <v>19</v>
      </c>
      <c r="F752" t="s">
        <v>12</v>
      </c>
      <c r="G752">
        <v>1</v>
      </c>
      <c r="H752" s="4">
        <v>25</v>
      </c>
      <c r="I752" s="4">
        <v>25</v>
      </c>
    </row>
    <row r="753" spans="1:9" x14ac:dyDescent="0.25">
      <c r="A753" s="7">
        <v>42916</v>
      </c>
      <c r="B753" s="6">
        <f t="shared" si="22"/>
        <v>6</v>
      </c>
      <c r="C753" s="6" t="str">
        <f t="shared" si="23"/>
        <v>Jun</v>
      </c>
      <c r="D753" t="s">
        <v>21</v>
      </c>
      <c r="E753" t="s">
        <v>19</v>
      </c>
      <c r="F753" t="s">
        <v>32</v>
      </c>
      <c r="G753">
        <v>27</v>
      </c>
      <c r="H753" s="4">
        <v>19</v>
      </c>
      <c r="I753" s="4">
        <v>513</v>
      </c>
    </row>
    <row r="754" spans="1:9" x14ac:dyDescent="0.25">
      <c r="A754" s="7">
        <v>42927</v>
      </c>
      <c r="B754" s="6">
        <f t="shared" si="22"/>
        <v>7</v>
      </c>
      <c r="C754" s="6" t="str">
        <f t="shared" si="23"/>
        <v>Jul</v>
      </c>
      <c r="D754" t="s">
        <v>29</v>
      </c>
      <c r="E754" t="s">
        <v>26</v>
      </c>
      <c r="F754" t="s">
        <v>25</v>
      </c>
      <c r="G754">
        <v>15</v>
      </c>
      <c r="H754" s="4">
        <v>15</v>
      </c>
      <c r="I754" s="4">
        <v>225</v>
      </c>
    </row>
    <row r="755" spans="1:9" x14ac:dyDescent="0.25">
      <c r="A755" s="7">
        <v>42863</v>
      </c>
      <c r="B755" s="6">
        <f t="shared" si="22"/>
        <v>5</v>
      </c>
      <c r="C755" s="6" t="str">
        <f t="shared" si="23"/>
        <v>May</v>
      </c>
      <c r="D755" t="s">
        <v>16</v>
      </c>
      <c r="E755" t="s">
        <v>26</v>
      </c>
      <c r="F755" t="s">
        <v>27</v>
      </c>
      <c r="G755">
        <v>16</v>
      </c>
      <c r="H755" s="4">
        <v>13</v>
      </c>
      <c r="I755" s="4">
        <v>208</v>
      </c>
    </row>
    <row r="756" spans="1:9" x14ac:dyDescent="0.25">
      <c r="A756" s="7">
        <v>42737</v>
      </c>
      <c r="B756" s="6">
        <f t="shared" si="22"/>
        <v>1</v>
      </c>
      <c r="C756" s="6" t="str">
        <f t="shared" si="23"/>
        <v>Jan</v>
      </c>
      <c r="D756" t="s">
        <v>29</v>
      </c>
      <c r="E756" t="s">
        <v>35</v>
      </c>
      <c r="F756" t="s">
        <v>9</v>
      </c>
      <c r="G756">
        <v>36</v>
      </c>
      <c r="H756" s="4">
        <v>5</v>
      </c>
      <c r="I756" s="4">
        <v>180</v>
      </c>
    </row>
    <row r="757" spans="1:9" x14ac:dyDescent="0.25">
      <c r="A757" s="7">
        <v>43066</v>
      </c>
      <c r="B757" s="6">
        <f t="shared" si="22"/>
        <v>11</v>
      </c>
      <c r="C757" s="6" t="str">
        <f t="shared" si="23"/>
        <v>Nov</v>
      </c>
      <c r="D757" t="s">
        <v>16</v>
      </c>
      <c r="E757" t="s">
        <v>35</v>
      </c>
      <c r="F757" t="s">
        <v>17</v>
      </c>
      <c r="G757">
        <v>7</v>
      </c>
      <c r="H757" s="4">
        <v>11</v>
      </c>
      <c r="I757" s="4">
        <v>77</v>
      </c>
    </row>
    <row r="758" spans="1:9" x14ac:dyDescent="0.25">
      <c r="A758" s="7">
        <v>42981</v>
      </c>
      <c r="B758" s="6">
        <f t="shared" si="22"/>
        <v>9</v>
      </c>
      <c r="C758" s="6" t="str">
        <f t="shared" si="23"/>
        <v>Sep</v>
      </c>
      <c r="D758" t="s">
        <v>13</v>
      </c>
      <c r="E758" t="s">
        <v>11</v>
      </c>
      <c r="F758" t="s">
        <v>20</v>
      </c>
      <c r="G758">
        <v>23</v>
      </c>
      <c r="H758" s="4">
        <v>2</v>
      </c>
      <c r="I758" s="4">
        <v>46</v>
      </c>
    </row>
    <row r="759" spans="1:9" x14ac:dyDescent="0.25">
      <c r="A759" s="7">
        <v>43055</v>
      </c>
      <c r="B759" s="6">
        <f t="shared" si="22"/>
        <v>11</v>
      </c>
      <c r="C759" s="6" t="str">
        <f t="shared" si="23"/>
        <v>Nov</v>
      </c>
      <c r="D759" t="s">
        <v>36</v>
      </c>
      <c r="E759" t="s">
        <v>14</v>
      </c>
      <c r="F759" t="s">
        <v>20</v>
      </c>
      <c r="G759">
        <v>40</v>
      </c>
      <c r="H759" s="4">
        <v>2</v>
      </c>
      <c r="I759" s="4">
        <v>80</v>
      </c>
    </row>
    <row r="760" spans="1:9" x14ac:dyDescent="0.25">
      <c r="A760" s="7">
        <v>42878</v>
      </c>
      <c r="B760" s="6">
        <f t="shared" si="22"/>
        <v>5</v>
      </c>
      <c r="C760" s="6" t="str">
        <f t="shared" si="23"/>
        <v>May</v>
      </c>
      <c r="D760" t="s">
        <v>36</v>
      </c>
      <c r="E760" t="s">
        <v>19</v>
      </c>
      <c r="F760" t="s">
        <v>15</v>
      </c>
      <c r="G760">
        <v>46</v>
      </c>
      <c r="H760" s="4">
        <v>10</v>
      </c>
      <c r="I760" s="4">
        <v>460</v>
      </c>
    </row>
    <row r="761" spans="1:9" x14ac:dyDescent="0.25">
      <c r="A761" s="7">
        <v>42953</v>
      </c>
      <c r="B761" s="6">
        <f t="shared" si="22"/>
        <v>8</v>
      </c>
      <c r="C761" s="6" t="str">
        <f t="shared" si="23"/>
        <v>Aug</v>
      </c>
      <c r="D761" t="s">
        <v>33</v>
      </c>
      <c r="E761" t="s">
        <v>26</v>
      </c>
      <c r="F761" t="s">
        <v>20</v>
      </c>
      <c r="G761">
        <v>33</v>
      </c>
      <c r="H761" s="4">
        <v>2</v>
      </c>
      <c r="I761" s="4">
        <v>66</v>
      </c>
    </row>
    <row r="762" spans="1:9" x14ac:dyDescent="0.25">
      <c r="A762" s="7">
        <v>43017</v>
      </c>
      <c r="B762" s="6">
        <f t="shared" si="22"/>
        <v>10</v>
      </c>
      <c r="C762" s="6" t="str">
        <f t="shared" si="23"/>
        <v>Oct</v>
      </c>
      <c r="D762" t="s">
        <v>36</v>
      </c>
      <c r="E762" t="s">
        <v>8</v>
      </c>
      <c r="F762" t="s">
        <v>15</v>
      </c>
      <c r="G762">
        <v>15</v>
      </c>
      <c r="H762" s="4">
        <v>10</v>
      </c>
      <c r="I762" s="4">
        <v>150</v>
      </c>
    </row>
    <row r="763" spans="1:9" x14ac:dyDescent="0.25">
      <c r="A763" s="7">
        <v>42917</v>
      </c>
      <c r="B763" s="6">
        <f t="shared" si="22"/>
        <v>7</v>
      </c>
      <c r="C763" s="6" t="str">
        <f t="shared" si="23"/>
        <v>Jul</v>
      </c>
      <c r="D763" t="s">
        <v>7</v>
      </c>
      <c r="E763" t="s">
        <v>26</v>
      </c>
      <c r="F763" t="s">
        <v>24</v>
      </c>
      <c r="G763">
        <v>10</v>
      </c>
      <c r="H763" s="4">
        <v>8</v>
      </c>
      <c r="I763" s="4">
        <v>80</v>
      </c>
    </row>
    <row r="764" spans="1:9" x14ac:dyDescent="0.25">
      <c r="A764" s="7">
        <v>42931</v>
      </c>
      <c r="B764" s="6">
        <f t="shared" si="22"/>
        <v>7</v>
      </c>
      <c r="C764" s="6" t="str">
        <f t="shared" si="23"/>
        <v>Jul</v>
      </c>
      <c r="D764" t="s">
        <v>10</v>
      </c>
      <c r="E764" t="s">
        <v>22</v>
      </c>
      <c r="F764" t="s">
        <v>32</v>
      </c>
      <c r="G764">
        <v>43</v>
      </c>
      <c r="H764" s="4">
        <v>19</v>
      </c>
      <c r="I764" s="4">
        <v>817</v>
      </c>
    </row>
    <row r="765" spans="1:9" x14ac:dyDescent="0.25">
      <c r="A765" s="7">
        <v>42954</v>
      </c>
      <c r="B765" s="6">
        <f t="shared" si="22"/>
        <v>8</v>
      </c>
      <c r="C765" s="6" t="str">
        <f t="shared" si="23"/>
        <v>Aug</v>
      </c>
      <c r="D765" t="s">
        <v>21</v>
      </c>
      <c r="E765" t="s">
        <v>19</v>
      </c>
      <c r="F765" t="s">
        <v>24</v>
      </c>
      <c r="G765">
        <v>42</v>
      </c>
      <c r="H765" s="4">
        <v>8</v>
      </c>
      <c r="I765" s="4">
        <v>336</v>
      </c>
    </row>
    <row r="766" spans="1:9" x14ac:dyDescent="0.25">
      <c r="A766" s="7">
        <v>43022</v>
      </c>
      <c r="B766" s="6">
        <f t="shared" si="22"/>
        <v>10</v>
      </c>
      <c r="C766" s="6" t="str">
        <f t="shared" si="23"/>
        <v>Oct</v>
      </c>
      <c r="D766" t="s">
        <v>18</v>
      </c>
      <c r="E766" t="s">
        <v>28</v>
      </c>
      <c r="F766" t="s">
        <v>25</v>
      </c>
      <c r="G766">
        <v>48</v>
      </c>
      <c r="H766" s="4">
        <v>15</v>
      </c>
      <c r="I766" s="4">
        <v>720</v>
      </c>
    </row>
    <row r="767" spans="1:9" x14ac:dyDescent="0.25">
      <c r="A767" s="7">
        <v>42750</v>
      </c>
      <c r="B767" s="6">
        <f t="shared" si="22"/>
        <v>1</v>
      </c>
      <c r="C767" s="6" t="str">
        <f t="shared" si="23"/>
        <v>Jan</v>
      </c>
      <c r="D767" t="s">
        <v>23</v>
      </c>
      <c r="E767" t="s">
        <v>8</v>
      </c>
      <c r="F767" t="s">
        <v>12</v>
      </c>
      <c r="G767">
        <v>42</v>
      </c>
      <c r="H767" s="4">
        <v>25</v>
      </c>
      <c r="I767" s="4">
        <v>1050</v>
      </c>
    </row>
    <row r="768" spans="1:9" x14ac:dyDescent="0.25">
      <c r="A768" s="7">
        <v>42822</v>
      </c>
      <c r="B768" s="6">
        <f t="shared" si="22"/>
        <v>3</v>
      </c>
      <c r="C768" s="6" t="str">
        <f t="shared" si="23"/>
        <v>Mar</v>
      </c>
      <c r="D768" t="s">
        <v>21</v>
      </c>
      <c r="E768" t="s">
        <v>11</v>
      </c>
      <c r="F768" t="s">
        <v>12</v>
      </c>
      <c r="G768">
        <v>43</v>
      </c>
      <c r="H768" s="4">
        <v>25</v>
      </c>
      <c r="I768" s="4">
        <v>1075</v>
      </c>
    </row>
    <row r="769" spans="1:9" x14ac:dyDescent="0.25">
      <c r="A769" s="7">
        <v>42853</v>
      </c>
      <c r="B769" s="6">
        <f t="shared" si="22"/>
        <v>4</v>
      </c>
      <c r="C769" s="6" t="str">
        <f t="shared" si="23"/>
        <v>Apr</v>
      </c>
      <c r="D769" t="s">
        <v>36</v>
      </c>
      <c r="E769" t="s">
        <v>11</v>
      </c>
      <c r="F769" t="s">
        <v>15</v>
      </c>
      <c r="G769">
        <v>26</v>
      </c>
      <c r="H769" s="4">
        <v>10</v>
      </c>
      <c r="I769" s="4">
        <v>260</v>
      </c>
    </row>
    <row r="770" spans="1:9" x14ac:dyDescent="0.25">
      <c r="A770" s="7">
        <v>42780</v>
      </c>
      <c r="B770" s="6">
        <f t="shared" si="22"/>
        <v>2</v>
      </c>
      <c r="C770" s="6" t="str">
        <f t="shared" si="23"/>
        <v>Feb</v>
      </c>
      <c r="D770" t="s">
        <v>29</v>
      </c>
      <c r="E770" t="s">
        <v>22</v>
      </c>
      <c r="F770" t="s">
        <v>32</v>
      </c>
      <c r="G770">
        <v>47</v>
      </c>
      <c r="H770" s="4">
        <v>19</v>
      </c>
      <c r="I770" s="4">
        <v>893</v>
      </c>
    </row>
    <row r="771" spans="1:9" x14ac:dyDescent="0.25">
      <c r="A771" s="7">
        <v>42801</v>
      </c>
      <c r="B771" s="6">
        <f t="shared" ref="B771:B834" si="24">MONTH(A771)</f>
        <v>3</v>
      </c>
      <c r="C771" s="6" t="str">
        <f t="shared" si="23"/>
        <v>Mar</v>
      </c>
      <c r="D771" t="s">
        <v>29</v>
      </c>
      <c r="E771" t="s">
        <v>26</v>
      </c>
      <c r="F771" t="s">
        <v>17</v>
      </c>
      <c r="G771">
        <v>16</v>
      </c>
      <c r="H771" s="4">
        <v>11</v>
      </c>
      <c r="I771" s="4">
        <v>176</v>
      </c>
    </row>
    <row r="772" spans="1:9" x14ac:dyDescent="0.25">
      <c r="A772" s="7">
        <v>42806</v>
      </c>
      <c r="B772" s="6">
        <f t="shared" si="24"/>
        <v>3</v>
      </c>
      <c r="C772" s="6" t="str">
        <f t="shared" ref="C772:C835" si="25">TEXT(B772*29,"MMM")</f>
        <v>Mar</v>
      </c>
      <c r="D772" t="s">
        <v>23</v>
      </c>
      <c r="E772" t="s">
        <v>22</v>
      </c>
      <c r="F772" t="s">
        <v>15</v>
      </c>
      <c r="G772">
        <v>27</v>
      </c>
      <c r="H772" s="4">
        <v>10</v>
      </c>
      <c r="I772" s="4">
        <v>270</v>
      </c>
    </row>
    <row r="773" spans="1:9" x14ac:dyDescent="0.25">
      <c r="A773" s="7">
        <v>42858</v>
      </c>
      <c r="B773" s="6">
        <f t="shared" si="24"/>
        <v>5</v>
      </c>
      <c r="C773" s="6" t="str">
        <f t="shared" si="25"/>
        <v>May</v>
      </c>
      <c r="D773" t="s">
        <v>21</v>
      </c>
      <c r="E773" t="s">
        <v>22</v>
      </c>
      <c r="F773" t="s">
        <v>27</v>
      </c>
      <c r="G773">
        <v>41</v>
      </c>
      <c r="H773" s="4">
        <v>13</v>
      </c>
      <c r="I773" s="4">
        <v>533</v>
      </c>
    </row>
    <row r="774" spans="1:9" x14ac:dyDescent="0.25">
      <c r="A774" s="7">
        <v>42897</v>
      </c>
      <c r="B774" s="6">
        <f t="shared" si="24"/>
        <v>6</v>
      </c>
      <c r="C774" s="6" t="str">
        <f t="shared" si="25"/>
        <v>Jun</v>
      </c>
      <c r="D774" t="s">
        <v>29</v>
      </c>
      <c r="E774" t="s">
        <v>11</v>
      </c>
      <c r="F774" t="s">
        <v>12</v>
      </c>
      <c r="G774">
        <v>27</v>
      </c>
      <c r="H774" s="4">
        <v>25</v>
      </c>
      <c r="I774" s="4">
        <v>675</v>
      </c>
    </row>
    <row r="775" spans="1:9" x14ac:dyDescent="0.25">
      <c r="A775" s="7">
        <v>43083</v>
      </c>
      <c r="B775" s="6">
        <f t="shared" si="24"/>
        <v>12</v>
      </c>
      <c r="C775" s="6" t="str">
        <f t="shared" si="25"/>
        <v>Dec</v>
      </c>
      <c r="D775" t="s">
        <v>29</v>
      </c>
      <c r="E775" t="s">
        <v>8</v>
      </c>
      <c r="F775" t="s">
        <v>9</v>
      </c>
      <c r="G775">
        <v>32</v>
      </c>
      <c r="H775" s="4">
        <v>5</v>
      </c>
      <c r="I775" s="4">
        <v>160</v>
      </c>
    </row>
    <row r="776" spans="1:9" x14ac:dyDescent="0.25">
      <c r="A776" s="7">
        <v>42982</v>
      </c>
      <c r="B776" s="6">
        <f t="shared" si="24"/>
        <v>9</v>
      </c>
      <c r="C776" s="6" t="str">
        <f t="shared" si="25"/>
        <v>Sep</v>
      </c>
      <c r="D776" t="s">
        <v>29</v>
      </c>
      <c r="E776" t="s">
        <v>11</v>
      </c>
      <c r="F776" t="s">
        <v>20</v>
      </c>
      <c r="G776">
        <v>35</v>
      </c>
      <c r="H776" s="4">
        <v>2</v>
      </c>
      <c r="I776" s="4">
        <v>70</v>
      </c>
    </row>
    <row r="777" spans="1:9" x14ac:dyDescent="0.25">
      <c r="A777" s="7">
        <v>42790</v>
      </c>
      <c r="B777" s="6">
        <f t="shared" si="24"/>
        <v>2</v>
      </c>
      <c r="C777" s="6" t="str">
        <f t="shared" si="25"/>
        <v>Feb</v>
      </c>
      <c r="D777" t="s">
        <v>7</v>
      </c>
      <c r="E777" t="s">
        <v>8</v>
      </c>
      <c r="F777" t="s">
        <v>15</v>
      </c>
      <c r="G777">
        <v>45</v>
      </c>
      <c r="H777" s="4">
        <v>10</v>
      </c>
      <c r="I777" s="4">
        <v>450</v>
      </c>
    </row>
    <row r="778" spans="1:9" x14ac:dyDescent="0.25">
      <c r="A778" s="7">
        <v>42891</v>
      </c>
      <c r="B778" s="6">
        <f t="shared" si="24"/>
        <v>6</v>
      </c>
      <c r="C778" s="6" t="str">
        <f t="shared" si="25"/>
        <v>Jun</v>
      </c>
      <c r="D778" t="s">
        <v>36</v>
      </c>
      <c r="E778" t="s">
        <v>11</v>
      </c>
      <c r="F778" t="s">
        <v>27</v>
      </c>
      <c r="G778">
        <v>8</v>
      </c>
      <c r="H778" s="4">
        <v>13</v>
      </c>
      <c r="I778" s="4">
        <v>104</v>
      </c>
    </row>
    <row r="779" spans="1:9" x14ac:dyDescent="0.25">
      <c r="A779" s="7">
        <v>42971</v>
      </c>
      <c r="B779" s="6">
        <f t="shared" si="24"/>
        <v>8</v>
      </c>
      <c r="C779" s="6" t="str">
        <f t="shared" si="25"/>
        <v>Aug</v>
      </c>
      <c r="D779" t="s">
        <v>29</v>
      </c>
      <c r="E779" t="s">
        <v>30</v>
      </c>
      <c r="F779" t="s">
        <v>34</v>
      </c>
      <c r="G779">
        <v>31</v>
      </c>
      <c r="H779" s="4">
        <v>50</v>
      </c>
      <c r="I779" s="4">
        <v>1550</v>
      </c>
    </row>
    <row r="780" spans="1:9" x14ac:dyDescent="0.25">
      <c r="A780" s="7">
        <v>42915</v>
      </c>
      <c r="B780" s="6">
        <f t="shared" si="24"/>
        <v>6</v>
      </c>
      <c r="C780" s="6" t="str">
        <f t="shared" si="25"/>
        <v>Jun</v>
      </c>
      <c r="D780" t="s">
        <v>36</v>
      </c>
      <c r="E780" t="s">
        <v>35</v>
      </c>
      <c r="F780" t="s">
        <v>27</v>
      </c>
      <c r="G780">
        <v>23</v>
      </c>
      <c r="H780" s="4">
        <v>13</v>
      </c>
      <c r="I780" s="4">
        <v>299</v>
      </c>
    </row>
    <row r="781" spans="1:9" x14ac:dyDescent="0.25">
      <c r="A781" s="7">
        <v>42977</v>
      </c>
      <c r="B781" s="6">
        <f t="shared" si="24"/>
        <v>8</v>
      </c>
      <c r="C781" s="6" t="str">
        <f t="shared" si="25"/>
        <v>Aug</v>
      </c>
      <c r="D781" t="s">
        <v>21</v>
      </c>
      <c r="E781" t="s">
        <v>19</v>
      </c>
      <c r="F781" t="s">
        <v>15</v>
      </c>
      <c r="G781">
        <v>9</v>
      </c>
      <c r="H781" s="4">
        <v>10</v>
      </c>
      <c r="I781" s="4">
        <v>90</v>
      </c>
    </row>
    <row r="782" spans="1:9" x14ac:dyDescent="0.25">
      <c r="A782" s="7">
        <v>42760</v>
      </c>
      <c r="B782" s="6">
        <f t="shared" si="24"/>
        <v>1</v>
      </c>
      <c r="C782" s="6" t="str">
        <f t="shared" si="25"/>
        <v>Jan</v>
      </c>
      <c r="D782" t="s">
        <v>7</v>
      </c>
      <c r="E782" t="s">
        <v>11</v>
      </c>
      <c r="F782" t="s">
        <v>24</v>
      </c>
      <c r="G782">
        <v>41</v>
      </c>
      <c r="H782" s="4">
        <v>8</v>
      </c>
      <c r="I782" s="4">
        <v>328</v>
      </c>
    </row>
    <row r="783" spans="1:9" x14ac:dyDescent="0.25">
      <c r="A783" s="7">
        <v>42858</v>
      </c>
      <c r="B783" s="6">
        <f t="shared" si="24"/>
        <v>5</v>
      </c>
      <c r="C783" s="6" t="str">
        <f t="shared" si="25"/>
        <v>May</v>
      </c>
      <c r="D783" t="s">
        <v>18</v>
      </c>
      <c r="E783" t="s">
        <v>11</v>
      </c>
      <c r="F783" t="s">
        <v>24</v>
      </c>
      <c r="G783">
        <v>3</v>
      </c>
      <c r="H783" s="4">
        <v>8</v>
      </c>
      <c r="I783" s="4">
        <v>24</v>
      </c>
    </row>
    <row r="784" spans="1:9" x14ac:dyDescent="0.25">
      <c r="A784" s="7">
        <v>43044</v>
      </c>
      <c r="B784" s="6">
        <f t="shared" si="24"/>
        <v>11</v>
      </c>
      <c r="C784" s="6" t="str">
        <f t="shared" si="25"/>
        <v>Nov</v>
      </c>
      <c r="D784" t="s">
        <v>36</v>
      </c>
      <c r="E784" t="s">
        <v>19</v>
      </c>
      <c r="F784" t="s">
        <v>9</v>
      </c>
      <c r="G784">
        <v>9</v>
      </c>
      <c r="H784" s="4">
        <v>5</v>
      </c>
      <c r="I784" s="4">
        <v>45</v>
      </c>
    </row>
    <row r="785" spans="1:9" x14ac:dyDescent="0.25">
      <c r="A785" s="7">
        <v>42813</v>
      </c>
      <c r="B785" s="6">
        <f t="shared" si="24"/>
        <v>3</v>
      </c>
      <c r="C785" s="6" t="str">
        <f t="shared" si="25"/>
        <v>Mar</v>
      </c>
      <c r="D785" t="s">
        <v>16</v>
      </c>
      <c r="E785" t="s">
        <v>30</v>
      </c>
      <c r="F785" t="s">
        <v>32</v>
      </c>
      <c r="G785">
        <v>38</v>
      </c>
      <c r="H785" s="4">
        <v>19</v>
      </c>
      <c r="I785" s="4">
        <v>722</v>
      </c>
    </row>
    <row r="786" spans="1:9" x14ac:dyDescent="0.25">
      <c r="A786" s="7">
        <v>42862</v>
      </c>
      <c r="B786" s="6">
        <f t="shared" si="24"/>
        <v>5</v>
      </c>
      <c r="C786" s="6" t="str">
        <f t="shared" si="25"/>
        <v>May</v>
      </c>
      <c r="D786" t="s">
        <v>29</v>
      </c>
      <c r="E786" t="s">
        <v>11</v>
      </c>
      <c r="F786" t="s">
        <v>34</v>
      </c>
      <c r="G786">
        <v>10</v>
      </c>
      <c r="H786" s="4">
        <v>50</v>
      </c>
      <c r="I786" s="4">
        <v>500</v>
      </c>
    </row>
    <row r="787" spans="1:9" x14ac:dyDescent="0.25">
      <c r="A787" s="7">
        <v>42910</v>
      </c>
      <c r="B787" s="6">
        <f t="shared" si="24"/>
        <v>6</v>
      </c>
      <c r="C787" s="6" t="str">
        <f t="shared" si="25"/>
        <v>Jun</v>
      </c>
      <c r="D787" t="s">
        <v>16</v>
      </c>
      <c r="E787" t="s">
        <v>19</v>
      </c>
      <c r="F787" t="s">
        <v>17</v>
      </c>
      <c r="G787">
        <v>45</v>
      </c>
      <c r="H787" s="4">
        <v>11</v>
      </c>
      <c r="I787" s="4">
        <v>495</v>
      </c>
    </row>
    <row r="788" spans="1:9" x14ac:dyDescent="0.25">
      <c r="A788" s="7">
        <v>43060</v>
      </c>
      <c r="B788" s="6">
        <f t="shared" si="24"/>
        <v>11</v>
      </c>
      <c r="C788" s="6" t="str">
        <f t="shared" si="25"/>
        <v>Nov</v>
      </c>
      <c r="D788" t="s">
        <v>10</v>
      </c>
      <c r="E788" t="s">
        <v>8</v>
      </c>
      <c r="F788" t="s">
        <v>9</v>
      </c>
      <c r="G788">
        <v>49</v>
      </c>
      <c r="H788" s="4">
        <v>5</v>
      </c>
      <c r="I788" s="4">
        <v>245</v>
      </c>
    </row>
    <row r="789" spans="1:9" x14ac:dyDescent="0.25">
      <c r="A789" s="7">
        <v>43080</v>
      </c>
      <c r="B789" s="6">
        <f t="shared" si="24"/>
        <v>12</v>
      </c>
      <c r="C789" s="6" t="str">
        <f t="shared" si="25"/>
        <v>Dec</v>
      </c>
      <c r="D789" t="s">
        <v>10</v>
      </c>
      <c r="E789" t="s">
        <v>30</v>
      </c>
      <c r="F789" t="s">
        <v>27</v>
      </c>
      <c r="G789">
        <v>3</v>
      </c>
      <c r="H789" s="4">
        <v>13</v>
      </c>
      <c r="I789" s="4">
        <v>39</v>
      </c>
    </row>
    <row r="790" spans="1:9" x14ac:dyDescent="0.25">
      <c r="A790" s="7">
        <v>43044</v>
      </c>
      <c r="B790" s="6">
        <f t="shared" si="24"/>
        <v>11</v>
      </c>
      <c r="C790" s="6" t="str">
        <f t="shared" si="25"/>
        <v>Nov</v>
      </c>
      <c r="D790" t="s">
        <v>16</v>
      </c>
      <c r="E790" t="s">
        <v>22</v>
      </c>
      <c r="F790" t="s">
        <v>15</v>
      </c>
      <c r="G790">
        <v>28</v>
      </c>
      <c r="H790" s="4">
        <v>10</v>
      </c>
      <c r="I790" s="4">
        <v>280</v>
      </c>
    </row>
    <row r="791" spans="1:9" x14ac:dyDescent="0.25">
      <c r="A791" s="7">
        <v>43067</v>
      </c>
      <c r="B791" s="6">
        <f t="shared" si="24"/>
        <v>11</v>
      </c>
      <c r="C791" s="6" t="str">
        <f t="shared" si="25"/>
        <v>Nov</v>
      </c>
      <c r="D791" t="s">
        <v>21</v>
      </c>
      <c r="E791" t="s">
        <v>14</v>
      </c>
      <c r="F791" t="s">
        <v>20</v>
      </c>
      <c r="G791">
        <v>42</v>
      </c>
      <c r="H791" s="4">
        <v>2</v>
      </c>
      <c r="I791" s="4">
        <v>84</v>
      </c>
    </row>
    <row r="792" spans="1:9" x14ac:dyDescent="0.25">
      <c r="A792" s="7">
        <v>43046</v>
      </c>
      <c r="B792" s="6">
        <f t="shared" si="24"/>
        <v>11</v>
      </c>
      <c r="C792" s="6" t="str">
        <f t="shared" si="25"/>
        <v>Nov</v>
      </c>
      <c r="D792" t="s">
        <v>21</v>
      </c>
      <c r="E792" t="s">
        <v>14</v>
      </c>
      <c r="F792" t="s">
        <v>32</v>
      </c>
      <c r="G792">
        <v>20</v>
      </c>
      <c r="H792" s="4">
        <v>19</v>
      </c>
      <c r="I792" s="4">
        <v>380</v>
      </c>
    </row>
    <row r="793" spans="1:9" x14ac:dyDescent="0.25">
      <c r="A793" s="7">
        <v>42980</v>
      </c>
      <c r="B793" s="6">
        <f t="shared" si="24"/>
        <v>9</v>
      </c>
      <c r="C793" s="6" t="str">
        <f t="shared" si="25"/>
        <v>Sep</v>
      </c>
      <c r="D793" t="s">
        <v>13</v>
      </c>
      <c r="E793" t="s">
        <v>30</v>
      </c>
      <c r="F793" t="s">
        <v>15</v>
      </c>
      <c r="G793">
        <v>17</v>
      </c>
      <c r="H793" s="4">
        <v>10</v>
      </c>
      <c r="I793" s="4">
        <v>170</v>
      </c>
    </row>
    <row r="794" spans="1:9" x14ac:dyDescent="0.25">
      <c r="A794" s="7">
        <v>43028</v>
      </c>
      <c r="B794" s="6">
        <f t="shared" si="24"/>
        <v>10</v>
      </c>
      <c r="C794" s="6" t="str">
        <f t="shared" si="25"/>
        <v>Oct</v>
      </c>
      <c r="D794" t="s">
        <v>10</v>
      </c>
      <c r="E794" t="s">
        <v>8</v>
      </c>
      <c r="F794" t="s">
        <v>24</v>
      </c>
      <c r="G794">
        <v>5</v>
      </c>
      <c r="H794" s="4">
        <v>8</v>
      </c>
      <c r="I794" s="4">
        <v>40</v>
      </c>
    </row>
    <row r="795" spans="1:9" x14ac:dyDescent="0.25">
      <c r="A795" s="7">
        <v>42899</v>
      </c>
      <c r="B795" s="6">
        <f t="shared" si="24"/>
        <v>6</v>
      </c>
      <c r="C795" s="6" t="str">
        <f t="shared" si="25"/>
        <v>Jun</v>
      </c>
      <c r="D795" t="s">
        <v>10</v>
      </c>
      <c r="E795" t="s">
        <v>14</v>
      </c>
      <c r="F795" t="s">
        <v>25</v>
      </c>
      <c r="G795">
        <v>18</v>
      </c>
      <c r="H795" s="4">
        <v>15</v>
      </c>
      <c r="I795" s="4">
        <v>270</v>
      </c>
    </row>
    <row r="796" spans="1:9" x14ac:dyDescent="0.25">
      <c r="A796" s="7">
        <v>42810</v>
      </c>
      <c r="B796" s="6">
        <f t="shared" si="24"/>
        <v>3</v>
      </c>
      <c r="C796" s="6" t="str">
        <f t="shared" si="25"/>
        <v>Mar</v>
      </c>
      <c r="D796" t="s">
        <v>13</v>
      </c>
      <c r="E796" t="s">
        <v>19</v>
      </c>
      <c r="F796" t="s">
        <v>32</v>
      </c>
      <c r="G796">
        <v>12</v>
      </c>
      <c r="H796" s="4">
        <v>19</v>
      </c>
      <c r="I796" s="4">
        <v>228</v>
      </c>
    </row>
    <row r="797" spans="1:9" x14ac:dyDescent="0.25">
      <c r="A797" s="7">
        <v>42910</v>
      </c>
      <c r="B797" s="6">
        <f t="shared" si="24"/>
        <v>6</v>
      </c>
      <c r="C797" s="6" t="str">
        <f t="shared" si="25"/>
        <v>Jun</v>
      </c>
      <c r="D797" t="s">
        <v>7</v>
      </c>
      <c r="E797" t="s">
        <v>26</v>
      </c>
      <c r="F797" t="s">
        <v>25</v>
      </c>
      <c r="G797">
        <v>15</v>
      </c>
      <c r="H797" s="4">
        <v>15</v>
      </c>
      <c r="I797" s="4">
        <v>225</v>
      </c>
    </row>
    <row r="798" spans="1:9" x14ac:dyDescent="0.25">
      <c r="A798" s="7">
        <v>42995</v>
      </c>
      <c r="B798" s="6">
        <f t="shared" si="24"/>
        <v>9</v>
      </c>
      <c r="C798" s="6" t="str">
        <f t="shared" si="25"/>
        <v>Sep</v>
      </c>
      <c r="D798" t="s">
        <v>7</v>
      </c>
      <c r="E798" t="s">
        <v>19</v>
      </c>
      <c r="F798" t="s">
        <v>12</v>
      </c>
      <c r="G798">
        <v>14</v>
      </c>
      <c r="H798" s="4">
        <v>25</v>
      </c>
      <c r="I798" s="4">
        <v>350</v>
      </c>
    </row>
    <row r="799" spans="1:9" x14ac:dyDescent="0.25">
      <c r="A799" s="7">
        <v>43079</v>
      </c>
      <c r="B799" s="6">
        <f t="shared" si="24"/>
        <v>12</v>
      </c>
      <c r="C799" s="6" t="str">
        <f t="shared" si="25"/>
        <v>Dec</v>
      </c>
      <c r="D799" t="s">
        <v>23</v>
      </c>
      <c r="E799" t="s">
        <v>11</v>
      </c>
      <c r="F799" t="s">
        <v>9</v>
      </c>
      <c r="G799">
        <v>2</v>
      </c>
      <c r="H799" s="4">
        <v>5</v>
      </c>
      <c r="I799" s="4">
        <v>10</v>
      </c>
    </row>
    <row r="800" spans="1:9" x14ac:dyDescent="0.25">
      <c r="A800" s="7">
        <v>42890</v>
      </c>
      <c r="B800" s="6">
        <f t="shared" si="24"/>
        <v>6</v>
      </c>
      <c r="C800" s="6" t="str">
        <f t="shared" si="25"/>
        <v>Jun</v>
      </c>
      <c r="D800" t="s">
        <v>29</v>
      </c>
      <c r="E800" t="s">
        <v>8</v>
      </c>
      <c r="F800" t="s">
        <v>34</v>
      </c>
      <c r="G800">
        <v>35</v>
      </c>
      <c r="H800" s="4">
        <v>50</v>
      </c>
      <c r="I800" s="4">
        <v>1750</v>
      </c>
    </row>
    <row r="801" spans="1:9" x14ac:dyDescent="0.25">
      <c r="A801" s="7">
        <v>42881</v>
      </c>
      <c r="B801" s="6">
        <f t="shared" si="24"/>
        <v>5</v>
      </c>
      <c r="C801" s="6" t="str">
        <f t="shared" si="25"/>
        <v>May</v>
      </c>
      <c r="D801" t="s">
        <v>16</v>
      </c>
      <c r="E801" t="s">
        <v>30</v>
      </c>
      <c r="F801" t="s">
        <v>15</v>
      </c>
      <c r="G801">
        <v>41</v>
      </c>
      <c r="H801" s="4">
        <v>10</v>
      </c>
      <c r="I801" s="4">
        <v>410</v>
      </c>
    </row>
    <row r="802" spans="1:9" x14ac:dyDescent="0.25">
      <c r="A802" s="7">
        <v>43023</v>
      </c>
      <c r="B802" s="6">
        <f t="shared" si="24"/>
        <v>10</v>
      </c>
      <c r="C802" s="6" t="str">
        <f t="shared" si="25"/>
        <v>Oct</v>
      </c>
      <c r="D802" t="s">
        <v>21</v>
      </c>
      <c r="E802" t="s">
        <v>11</v>
      </c>
      <c r="F802" t="s">
        <v>9</v>
      </c>
      <c r="G802">
        <v>8</v>
      </c>
      <c r="H802" s="4">
        <v>5</v>
      </c>
      <c r="I802" s="4">
        <v>40</v>
      </c>
    </row>
    <row r="803" spans="1:9" x14ac:dyDescent="0.25">
      <c r="A803" s="7">
        <v>42778</v>
      </c>
      <c r="B803" s="6">
        <f t="shared" si="24"/>
        <v>2</v>
      </c>
      <c r="C803" s="6" t="str">
        <f t="shared" si="25"/>
        <v>Feb</v>
      </c>
      <c r="D803" t="s">
        <v>18</v>
      </c>
      <c r="E803" t="s">
        <v>11</v>
      </c>
      <c r="F803" t="s">
        <v>25</v>
      </c>
      <c r="G803">
        <v>16</v>
      </c>
      <c r="H803" s="4">
        <v>15</v>
      </c>
      <c r="I803" s="4">
        <v>240</v>
      </c>
    </row>
    <row r="804" spans="1:9" x14ac:dyDescent="0.25">
      <c r="A804" s="7">
        <v>42757</v>
      </c>
      <c r="B804" s="6">
        <f t="shared" si="24"/>
        <v>1</v>
      </c>
      <c r="C804" s="6" t="str">
        <f t="shared" si="25"/>
        <v>Jan</v>
      </c>
      <c r="D804" t="s">
        <v>29</v>
      </c>
      <c r="E804" t="s">
        <v>31</v>
      </c>
      <c r="F804" t="s">
        <v>15</v>
      </c>
      <c r="G804">
        <v>31</v>
      </c>
      <c r="H804" s="4">
        <v>10</v>
      </c>
      <c r="I804" s="4">
        <v>310</v>
      </c>
    </row>
    <row r="805" spans="1:9" x14ac:dyDescent="0.25">
      <c r="A805" s="7">
        <v>42992</v>
      </c>
      <c r="B805" s="6">
        <f t="shared" si="24"/>
        <v>9</v>
      </c>
      <c r="C805" s="6" t="str">
        <f t="shared" si="25"/>
        <v>Sep</v>
      </c>
      <c r="D805" t="s">
        <v>7</v>
      </c>
      <c r="E805" t="s">
        <v>19</v>
      </c>
      <c r="F805" t="s">
        <v>32</v>
      </c>
      <c r="G805">
        <v>36</v>
      </c>
      <c r="H805" s="4">
        <v>19</v>
      </c>
      <c r="I805" s="4">
        <v>684</v>
      </c>
    </row>
    <row r="806" spans="1:9" x14ac:dyDescent="0.25">
      <c r="A806" s="7">
        <v>43053</v>
      </c>
      <c r="B806" s="6">
        <f t="shared" si="24"/>
        <v>11</v>
      </c>
      <c r="C806" s="6" t="str">
        <f t="shared" si="25"/>
        <v>Nov</v>
      </c>
      <c r="D806" t="s">
        <v>16</v>
      </c>
      <c r="E806" t="s">
        <v>30</v>
      </c>
      <c r="F806" t="s">
        <v>9</v>
      </c>
      <c r="G806">
        <v>1</v>
      </c>
      <c r="H806" s="4">
        <v>5</v>
      </c>
      <c r="I806" s="4">
        <v>5</v>
      </c>
    </row>
    <row r="807" spans="1:9" x14ac:dyDescent="0.25">
      <c r="A807" s="7">
        <v>42929</v>
      </c>
      <c r="B807" s="6">
        <f t="shared" si="24"/>
        <v>7</v>
      </c>
      <c r="C807" s="6" t="str">
        <f t="shared" si="25"/>
        <v>Jul</v>
      </c>
      <c r="D807" t="s">
        <v>10</v>
      </c>
      <c r="E807" t="s">
        <v>28</v>
      </c>
      <c r="F807" t="s">
        <v>9</v>
      </c>
      <c r="G807">
        <v>27</v>
      </c>
      <c r="H807" s="4">
        <v>5</v>
      </c>
      <c r="I807" s="4">
        <v>135</v>
      </c>
    </row>
    <row r="808" spans="1:9" x14ac:dyDescent="0.25">
      <c r="A808" s="7">
        <v>43097</v>
      </c>
      <c r="B808" s="6">
        <f t="shared" si="24"/>
        <v>12</v>
      </c>
      <c r="C808" s="6" t="str">
        <f t="shared" si="25"/>
        <v>Dec</v>
      </c>
      <c r="D808" t="s">
        <v>33</v>
      </c>
      <c r="E808" t="s">
        <v>14</v>
      </c>
      <c r="F808" t="s">
        <v>9</v>
      </c>
      <c r="G808">
        <v>8</v>
      </c>
      <c r="H808" s="4">
        <v>5</v>
      </c>
      <c r="I808" s="4">
        <v>40</v>
      </c>
    </row>
    <row r="809" spans="1:9" x14ac:dyDescent="0.25">
      <c r="A809" s="7">
        <v>42750</v>
      </c>
      <c r="B809" s="6">
        <f t="shared" si="24"/>
        <v>1</v>
      </c>
      <c r="C809" s="6" t="str">
        <f t="shared" si="25"/>
        <v>Jan</v>
      </c>
      <c r="D809" t="s">
        <v>29</v>
      </c>
      <c r="E809" t="s">
        <v>19</v>
      </c>
      <c r="F809" t="s">
        <v>32</v>
      </c>
      <c r="G809">
        <v>29</v>
      </c>
      <c r="H809" s="4">
        <v>19</v>
      </c>
      <c r="I809" s="4">
        <v>551</v>
      </c>
    </row>
    <row r="810" spans="1:9" x14ac:dyDescent="0.25">
      <c r="A810" s="7">
        <v>43100</v>
      </c>
      <c r="B810" s="6">
        <f t="shared" si="24"/>
        <v>12</v>
      </c>
      <c r="C810" s="6" t="str">
        <f t="shared" si="25"/>
        <v>Dec</v>
      </c>
      <c r="D810" t="s">
        <v>29</v>
      </c>
      <c r="E810" t="s">
        <v>22</v>
      </c>
      <c r="F810" t="s">
        <v>27</v>
      </c>
      <c r="G810">
        <v>8</v>
      </c>
      <c r="H810" s="4">
        <v>13</v>
      </c>
      <c r="I810" s="4">
        <v>104</v>
      </c>
    </row>
    <row r="811" spans="1:9" x14ac:dyDescent="0.25">
      <c r="A811" s="7">
        <v>42843</v>
      </c>
      <c r="B811" s="6">
        <f t="shared" si="24"/>
        <v>4</v>
      </c>
      <c r="C811" s="6" t="str">
        <f t="shared" si="25"/>
        <v>Apr</v>
      </c>
      <c r="D811" t="s">
        <v>36</v>
      </c>
      <c r="E811" t="s">
        <v>19</v>
      </c>
      <c r="F811" t="s">
        <v>12</v>
      </c>
      <c r="G811">
        <v>33</v>
      </c>
      <c r="H811" s="4">
        <v>25</v>
      </c>
      <c r="I811" s="4">
        <v>825</v>
      </c>
    </row>
    <row r="812" spans="1:9" x14ac:dyDescent="0.25">
      <c r="A812" s="7">
        <v>42958</v>
      </c>
      <c r="B812" s="6">
        <f t="shared" si="24"/>
        <v>8</v>
      </c>
      <c r="C812" s="6" t="str">
        <f t="shared" si="25"/>
        <v>Aug</v>
      </c>
      <c r="D812" t="s">
        <v>23</v>
      </c>
      <c r="E812" t="s">
        <v>31</v>
      </c>
      <c r="F812" t="s">
        <v>17</v>
      </c>
      <c r="G812">
        <v>30</v>
      </c>
      <c r="H812" s="4">
        <v>11</v>
      </c>
      <c r="I812" s="4">
        <v>330</v>
      </c>
    </row>
    <row r="813" spans="1:9" x14ac:dyDescent="0.25">
      <c r="A813" s="7">
        <v>42915</v>
      </c>
      <c r="B813" s="6">
        <f t="shared" si="24"/>
        <v>6</v>
      </c>
      <c r="C813" s="6" t="str">
        <f t="shared" si="25"/>
        <v>Jun</v>
      </c>
      <c r="D813" t="s">
        <v>29</v>
      </c>
      <c r="E813" t="s">
        <v>11</v>
      </c>
      <c r="F813" t="s">
        <v>32</v>
      </c>
      <c r="G813">
        <v>19</v>
      </c>
      <c r="H813" s="4">
        <v>19</v>
      </c>
      <c r="I813" s="4">
        <v>361</v>
      </c>
    </row>
    <row r="814" spans="1:9" x14ac:dyDescent="0.25">
      <c r="A814" s="7">
        <v>42967</v>
      </c>
      <c r="B814" s="6">
        <f t="shared" si="24"/>
        <v>8</v>
      </c>
      <c r="C814" s="6" t="str">
        <f t="shared" si="25"/>
        <v>Aug</v>
      </c>
      <c r="D814" t="s">
        <v>23</v>
      </c>
      <c r="E814" t="s">
        <v>11</v>
      </c>
      <c r="F814" t="s">
        <v>17</v>
      </c>
      <c r="G814">
        <v>5</v>
      </c>
      <c r="H814" s="4">
        <v>11</v>
      </c>
      <c r="I814" s="4">
        <v>55</v>
      </c>
    </row>
    <row r="815" spans="1:9" x14ac:dyDescent="0.25">
      <c r="A815" s="7">
        <v>43037</v>
      </c>
      <c r="B815" s="6">
        <f t="shared" si="24"/>
        <v>10</v>
      </c>
      <c r="C815" s="6" t="str">
        <f t="shared" si="25"/>
        <v>Oct</v>
      </c>
      <c r="D815" t="s">
        <v>13</v>
      </c>
      <c r="E815" t="s">
        <v>28</v>
      </c>
      <c r="F815" t="s">
        <v>34</v>
      </c>
      <c r="G815">
        <v>28</v>
      </c>
      <c r="H815" s="4">
        <v>50</v>
      </c>
      <c r="I815" s="4">
        <v>1400</v>
      </c>
    </row>
    <row r="816" spans="1:9" x14ac:dyDescent="0.25">
      <c r="A816" s="7">
        <v>43027</v>
      </c>
      <c r="B816" s="6">
        <f t="shared" si="24"/>
        <v>10</v>
      </c>
      <c r="C816" s="6" t="str">
        <f t="shared" si="25"/>
        <v>Oct</v>
      </c>
      <c r="D816" t="s">
        <v>7</v>
      </c>
      <c r="E816" t="s">
        <v>19</v>
      </c>
      <c r="F816" t="s">
        <v>34</v>
      </c>
      <c r="G816">
        <v>25</v>
      </c>
      <c r="H816" s="4">
        <v>50</v>
      </c>
      <c r="I816" s="4">
        <v>1250</v>
      </c>
    </row>
    <row r="817" spans="1:9" x14ac:dyDescent="0.25">
      <c r="A817" s="7">
        <v>42790</v>
      </c>
      <c r="B817" s="6">
        <f t="shared" si="24"/>
        <v>2</v>
      </c>
      <c r="C817" s="6" t="str">
        <f t="shared" si="25"/>
        <v>Feb</v>
      </c>
      <c r="D817" t="s">
        <v>29</v>
      </c>
      <c r="E817" t="s">
        <v>28</v>
      </c>
      <c r="F817" t="s">
        <v>34</v>
      </c>
      <c r="G817">
        <v>35</v>
      </c>
      <c r="H817" s="4">
        <v>50</v>
      </c>
      <c r="I817" s="4">
        <v>1750</v>
      </c>
    </row>
    <row r="818" spans="1:9" x14ac:dyDescent="0.25">
      <c r="A818" s="7">
        <v>42899</v>
      </c>
      <c r="B818" s="6">
        <f t="shared" si="24"/>
        <v>6</v>
      </c>
      <c r="C818" s="6" t="str">
        <f t="shared" si="25"/>
        <v>Jun</v>
      </c>
      <c r="D818" t="s">
        <v>16</v>
      </c>
      <c r="E818" t="s">
        <v>30</v>
      </c>
      <c r="F818" t="s">
        <v>15</v>
      </c>
      <c r="G818">
        <v>4</v>
      </c>
      <c r="H818" s="4">
        <v>10</v>
      </c>
      <c r="I818" s="4">
        <v>40</v>
      </c>
    </row>
    <row r="819" spans="1:9" x14ac:dyDescent="0.25">
      <c r="A819" s="7">
        <v>43034</v>
      </c>
      <c r="B819" s="6">
        <f t="shared" si="24"/>
        <v>10</v>
      </c>
      <c r="C819" s="6" t="str">
        <f t="shared" si="25"/>
        <v>Oct</v>
      </c>
      <c r="D819" t="s">
        <v>7</v>
      </c>
      <c r="E819" t="s">
        <v>22</v>
      </c>
      <c r="F819" t="s">
        <v>34</v>
      </c>
      <c r="G819">
        <v>39</v>
      </c>
      <c r="H819" s="4">
        <v>50</v>
      </c>
      <c r="I819" s="4">
        <v>1950</v>
      </c>
    </row>
    <row r="820" spans="1:9" x14ac:dyDescent="0.25">
      <c r="A820" s="7">
        <v>42849</v>
      </c>
      <c r="B820" s="6">
        <f t="shared" si="24"/>
        <v>4</v>
      </c>
      <c r="C820" s="6" t="str">
        <f t="shared" si="25"/>
        <v>Apr</v>
      </c>
      <c r="D820" t="s">
        <v>7</v>
      </c>
      <c r="E820" t="s">
        <v>8</v>
      </c>
      <c r="F820" t="s">
        <v>32</v>
      </c>
      <c r="G820">
        <v>5</v>
      </c>
      <c r="H820" s="4">
        <v>19</v>
      </c>
      <c r="I820" s="4">
        <v>95</v>
      </c>
    </row>
    <row r="821" spans="1:9" x14ac:dyDescent="0.25">
      <c r="A821" s="7">
        <v>42874</v>
      </c>
      <c r="B821" s="6">
        <f t="shared" si="24"/>
        <v>5</v>
      </c>
      <c r="C821" s="6" t="str">
        <f t="shared" si="25"/>
        <v>May</v>
      </c>
      <c r="D821" t="s">
        <v>23</v>
      </c>
      <c r="E821" t="s">
        <v>19</v>
      </c>
      <c r="F821" t="s">
        <v>17</v>
      </c>
      <c r="G821">
        <v>38</v>
      </c>
      <c r="H821" s="4">
        <v>11</v>
      </c>
      <c r="I821" s="4">
        <v>418</v>
      </c>
    </row>
    <row r="822" spans="1:9" x14ac:dyDescent="0.25">
      <c r="A822" s="7">
        <v>42979</v>
      </c>
      <c r="B822" s="6">
        <f t="shared" si="24"/>
        <v>9</v>
      </c>
      <c r="C822" s="6" t="str">
        <f t="shared" si="25"/>
        <v>Sep</v>
      </c>
      <c r="D822" t="s">
        <v>13</v>
      </c>
      <c r="E822" t="s">
        <v>8</v>
      </c>
      <c r="F822" t="s">
        <v>17</v>
      </c>
      <c r="G822">
        <v>31</v>
      </c>
      <c r="H822" s="4">
        <v>11</v>
      </c>
      <c r="I822" s="4">
        <v>341</v>
      </c>
    </row>
    <row r="823" spans="1:9" x14ac:dyDescent="0.25">
      <c r="A823" s="7">
        <v>42943</v>
      </c>
      <c r="B823" s="6">
        <f t="shared" si="24"/>
        <v>7</v>
      </c>
      <c r="C823" s="6" t="str">
        <f t="shared" si="25"/>
        <v>Jul</v>
      </c>
      <c r="D823" t="s">
        <v>7</v>
      </c>
      <c r="E823" t="s">
        <v>30</v>
      </c>
      <c r="F823" t="s">
        <v>24</v>
      </c>
      <c r="G823">
        <v>47</v>
      </c>
      <c r="H823" s="4">
        <v>8</v>
      </c>
      <c r="I823" s="4">
        <v>376</v>
      </c>
    </row>
    <row r="824" spans="1:9" x14ac:dyDescent="0.25">
      <c r="A824" s="7">
        <v>43048</v>
      </c>
      <c r="B824" s="6">
        <f t="shared" si="24"/>
        <v>11</v>
      </c>
      <c r="C824" s="6" t="str">
        <f t="shared" si="25"/>
        <v>Nov</v>
      </c>
      <c r="D824" t="s">
        <v>13</v>
      </c>
      <c r="E824" t="s">
        <v>31</v>
      </c>
      <c r="F824" t="s">
        <v>32</v>
      </c>
      <c r="G824">
        <v>48</v>
      </c>
      <c r="H824" s="4">
        <v>19</v>
      </c>
      <c r="I824" s="4">
        <v>912</v>
      </c>
    </row>
    <row r="825" spans="1:9" x14ac:dyDescent="0.25">
      <c r="A825" s="7">
        <v>42884</v>
      </c>
      <c r="B825" s="6">
        <f t="shared" si="24"/>
        <v>5</v>
      </c>
      <c r="C825" s="6" t="str">
        <f t="shared" si="25"/>
        <v>May</v>
      </c>
      <c r="D825" t="s">
        <v>21</v>
      </c>
      <c r="E825" t="s">
        <v>8</v>
      </c>
      <c r="F825" t="s">
        <v>12</v>
      </c>
      <c r="G825">
        <v>47</v>
      </c>
      <c r="H825" s="4">
        <v>25</v>
      </c>
      <c r="I825" s="4">
        <v>1175</v>
      </c>
    </row>
    <row r="826" spans="1:9" x14ac:dyDescent="0.25">
      <c r="A826" s="7">
        <v>43031</v>
      </c>
      <c r="B826" s="6">
        <f t="shared" si="24"/>
        <v>10</v>
      </c>
      <c r="C826" s="6" t="str">
        <f t="shared" si="25"/>
        <v>Oct</v>
      </c>
      <c r="D826" t="s">
        <v>16</v>
      </c>
      <c r="E826" t="s">
        <v>22</v>
      </c>
      <c r="F826" t="s">
        <v>20</v>
      </c>
      <c r="G826">
        <v>45</v>
      </c>
      <c r="H826" s="4">
        <v>2</v>
      </c>
      <c r="I826" s="4">
        <v>90</v>
      </c>
    </row>
    <row r="827" spans="1:9" x14ac:dyDescent="0.25">
      <c r="A827" s="7">
        <v>42920</v>
      </c>
      <c r="B827" s="6">
        <f t="shared" si="24"/>
        <v>7</v>
      </c>
      <c r="C827" s="6" t="str">
        <f t="shared" si="25"/>
        <v>Jul</v>
      </c>
      <c r="D827" t="s">
        <v>23</v>
      </c>
      <c r="E827" t="s">
        <v>26</v>
      </c>
      <c r="F827" t="s">
        <v>27</v>
      </c>
      <c r="G827">
        <v>28</v>
      </c>
      <c r="H827" s="4">
        <v>13</v>
      </c>
      <c r="I827" s="4">
        <v>364</v>
      </c>
    </row>
    <row r="828" spans="1:9" x14ac:dyDescent="0.25">
      <c r="A828" s="7">
        <v>42782</v>
      </c>
      <c r="B828" s="6">
        <f t="shared" si="24"/>
        <v>2</v>
      </c>
      <c r="C828" s="6" t="str">
        <f t="shared" si="25"/>
        <v>Feb</v>
      </c>
      <c r="D828" t="s">
        <v>7</v>
      </c>
      <c r="E828" t="s">
        <v>31</v>
      </c>
      <c r="F828" t="s">
        <v>12</v>
      </c>
      <c r="G828">
        <v>28</v>
      </c>
      <c r="H828" s="4">
        <v>25</v>
      </c>
      <c r="I828" s="4">
        <v>700</v>
      </c>
    </row>
    <row r="829" spans="1:9" x14ac:dyDescent="0.25">
      <c r="A829" s="7">
        <v>42921</v>
      </c>
      <c r="B829" s="6">
        <f t="shared" si="24"/>
        <v>7</v>
      </c>
      <c r="C829" s="6" t="str">
        <f t="shared" si="25"/>
        <v>Jul</v>
      </c>
      <c r="D829" t="s">
        <v>18</v>
      </c>
      <c r="E829" t="s">
        <v>35</v>
      </c>
      <c r="F829" t="s">
        <v>9</v>
      </c>
      <c r="G829">
        <v>30</v>
      </c>
      <c r="H829" s="4">
        <v>5</v>
      </c>
      <c r="I829" s="4">
        <v>150</v>
      </c>
    </row>
    <row r="830" spans="1:9" x14ac:dyDescent="0.25">
      <c r="A830" s="7">
        <v>43050</v>
      </c>
      <c r="B830" s="6">
        <f t="shared" si="24"/>
        <v>11</v>
      </c>
      <c r="C830" s="6" t="str">
        <f t="shared" si="25"/>
        <v>Nov</v>
      </c>
      <c r="D830" t="s">
        <v>33</v>
      </c>
      <c r="E830" t="s">
        <v>19</v>
      </c>
      <c r="F830" t="s">
        <v>25</v>
      </c>
      <c r="G830">
        <v>8</v>
      </c>
      <c r="H830" s="4">
        <v>15</v>
      </c>
      <c r="I830" s="4">
        <v>120</v>
      </c>
    </row>
    <row r="831" spans="1:9" x14ac:dyDescent="0.25">
      <c r="A831" s="7">
        <v>42898</v>
      </c>
      <c r="B831" s="6">
        <f t="shared" si="24"/>
        <v>6</v>
      </c>
      <c r="C831" s="6" t="str">
        <f t="shared" si="25"/>
        <v>Jun</v>
      </c>
      <c r="D831" t="s">
        <v>21</v>
      </c>
      <c r="E831" t="s">
        <v>11</v>
      </c>
      <c r="F831" t="s">
        <v>32</v>
      </c>
      <c r="G831">
        <v>12</v>
      </c>
      <c r="H831" s="4">
        <v>19</v>
      </c>
      <c r="I831" s="4">
        <v>228</v>
      </c>
    </row>
    <row r="832" spans="1:9" x14ac:dyDescent="0.25">
      <c r="A832" s="7">
        <v>42979</v>
      </c>
      <c r="B832" s="6">
        <f t="shared" si="24"/>
        <v>9</v>
      </c>
      <c r="C832" s="6" t="str">
        <f t="shared" si="25"/>
        <v>Sep</v>
      </c>
      <c r="D832" t="s">
        <v>7</v>
      </c>
      <c r="E832" t="s">
        <v>8</v>
      </c>
      <c r="F832" t="s">
        <v>20</v>
      </c>
      <c r="G832">
        <v>33</v>
      </c>
      <c r="H832" s="4">
        <v>2</v>
      </c>
      <c r="I832" s="4">
        <v>66</v>
      </c>
    </row>
    <row r="833" spans="1:9" x14ac:dyDescent="0.25">
      <c r="A833" s="7">
        <v>43042</v>
      </c>
      <c r="B833" s="6">
        <f t="shared" si="24"/>
        <v>11</v>
      </c>
      <c r="C833" s="6" t="str">
        <f t="shared" si="25"/>
        <v>Nov</v>
      </c>
      <c r="D833" t="s">
        <v>13</v>
      </c>
      <c r="E833" t="s">
        <v>22</v>
      </c>
      <c r="F833" t="s">
        <v>20</v>
      </c>
      <c r="G833">
        <v>46</v>
      </c>
      <c r="H833" s="4">
        <v>2</v>
      </c>
      <c r="I833" s="4">
        <v>92</v>
      </c>
    </row>
    <row r="834" spans="1:9" x14ac:dyDescent="0.25">
      <c r="A834" s="7">
        <v>42976</v>
      </c>
      <c r="B834" s="6">
        <f t="shared" si="24"/>
        <v>8</v>
      </c>
      <c r="C834" s="6" t="str">
        <f t="shared" si="25"/>
        <v>Aug</v>
      </c>
      <c r="D834" t="s">
        <v>23</v>
      </c>
      <c r="E834" t="s">
        <v>26</v>
      </c>
      <c r="F834" t="s">
        <v>27</v>
      </c>
      <c r="G834">
        <v>25</v>
      </c>
      <c r="H834" s="4">
        <v>13</v>
      </c>
      <c r="I834" s="4">
        <v>325</v>
      </c>
    </row>
    <row r="835" spans="1:9" x14ac:dyDescent="0.25">
      <c r="A835" s="7">
        <v>42936</v>
      </c>
      <c r="B835" s="6">
        <f t="shared" ref="B835:B898" si="26">MONTH(A835)</f>
        <v>7</v>
      </c>
      <c r="C835" s="6" t="str">
        <f t="shared" si="25"/>
        <v>Jul</v>
      </c>
      <c r="D835" t="s">
        <v>29</v>
      </c>
      <c r="E835" t="s">
        <v>19</v>
      </c>
      <c r="F835" t="s">
        <v>34</v>
      </c>
      <c r="G835">
        <v>10</v>
      </c>
      <c r="H835" s="4">
        <v>50</v>
      </c>
      <c r="I835" s="4">
        <v>500</v>
      </c>
    </row>
    <row r="836" spans="1:9" x14ac:dyDescent="0.25">
      <c r="A836" s="7">
        <v>42794</v>
      </c>
      <c r="B836" s="6">
        <f t="shared" si="26"/>
        <v>2</v>
      </c>
      <c r="C836" s="6" t="str">
        <f t="shared" ref="C836:C899" si="27">TEXT(B836*29,"MMM")</f>
        <v>Feb</v>
      </c>
      <c r="D836" t="s">
        <v>10</v>
      </c>
      <c r="E836" t="s">
        <v>30</v>
      </c>
      <c r="F836" t="s">
        <v>12</v>
      </c>
      <c r="G836">
        <v>25</v>
      </c>
      <c r="H836" s="4">
        <v>25</v>
      </c>
      <c r="I836" s="4">
        <v>625</v>
      </c>
    </row>
    <row r="837" spans="1:9" x14ac:dyDescent="0.25">
      <c r="A837" s="7">
        <v>43075</v>
      </c>
      <c r="B837" s="6">
        <f t="shared" si="26"/>
        <v>12</v>
      </c>
      <c r="C837" s="6" t="str">
        <f t="shared" si="27"/>
        <v>Dec</v>
      </c>
      <c r="D837" t="s">
        <v>36</v>
      </c>
      <c r="E837" t="s">
        <v>30</v>
      </c>
      <c r="F837" t="s">
        <v>27</v>
      </c>
      <c r="G837">
        <v>3</v>
      </c>
      <c r="H837" s="4">
        <v>13</v>
      </c>
      <c r="I837" s="4">
        <v>39</v>
      </c>
    </row>
    <row r="838" spans="1:9" x14ac:dyDescent="0.25">
      <c r="A838" s="7">
        <v>43040</v>
      </c>
      <c r="B838" s="6">
        <f t="shared" si="26"/>
        <v>11</v>
      </c>
      <c r="C838" s="6" t="str">
        <f t="shared" si="27"/>
        <v>Nov</v>
      </c>
      <c r="D838" t="s">
        <v>21</v>
      </c>
      <c r="E838" t="s">
        <v>30</v>
      </c>
      <c r="F838" t="s">
        <v>9</v>
      </c>
      <c r="G838">
        <v>42</v>
      </c>
      <c r="H838" s="4">
        <v>5</v>
      </c>
      <c r="I838" s="4">
        <v>210</v>
      </c>
    </row>
    <row r="839" spans="1:9" x14ac:dyDescent="0.25">
      <c r="A839" s="7">
        <v>42938</v>
      </c>
      <c r="B839" s="6">
        <f t="shared" si="26"/>
        <v>7</v>
      </c>
      <c r="C839" s="6" t="str">
        <f t="shared" si="27"/>
        <v>Jul</v>
      </c>
      <c r="D839" t="s">
        <v>29</v>
      </c>
      <c r="E839" t="s">
        <v>35</v>
      </c>
      <c r="F839" t="s">
        <v>25</v>
      </c>
      <c r="G839">
        <v>17</v>
      </c>
      <c r="H839" s="4">
        <v>15</v>
      </c>
      <c r="I839" s="4">
        <v>255</v>
      </c>
    </row>
    <row r="840" spans="1:9" x14ac:dyDescent="0.25">
      <c r="A840" s="7">
        <v>42918</v>
      </c>
      <c r="B840" s="6">
        <f t="shared" si="26"/>
        <v>7</v>
      </c>
      <c r="C840" s="6" t="str">
        <f t="shared" si="27"/>
        <v>Jul</v>
      </c>
      <c r="D840" t="s">
        <v>29</v>
      </c>
      <c r="E840" t="s">
        <v>30</v>
      </c>
      <c r="F840" t="s">
        <v>17</v>
      </c>
      <c r="G840">
        <v>48</v>
      </c>
      <c r="H840" s="4">
        <v>11</v>
      </c>
      <c r="I840" s="4">
        <v>528</v>
      </c>
    </row>
    <row r="841" spans="1:9" x14ac:dyDescent="0.25">
      <c r="A841" s="7">
        <v>42928</v>
      </c>
      <c r="B841" s="6">
        <f t="shared" si="26"/>
        <v>7</v>
      </c>
      <c r="C841" s="6" t="str">
        <f t="shared" si="27"/>
        <v>Jul</v>
      </c>
      <c r="D841" t="s">
        <v>7</v>
      </c>
      <c r="E841" t="s">
        <v>19</v>
      </c>
      <c r="F841" t="s">
        <v>20</v>
      </c>
      <c r="G841">
        <v>33</v>
      </c>
      <c r="H841" s="4">
        <v>2</v>
      </c>
      <c r="I841" s="4">
        <v>66</v>
      </c>
    </row>
    <row r="842" spans="1:9" x14ac:dyDescent="0.25">
      <c r="A842" s="7">
        <v>42796</v>
      </c>
      <c r="B842" s="6">
        <f t="shared" si="26"/>
        <v>3</v>
      </c>
      <c r="C842" s="6" t="str">
        <f t="shared" si="27"/>
        <v>Mar</v>
      </c>
      <c r="D842" t="s">
        <v>23</v>
      </c>
      <c r="E842" t="s">
        <v>8</v>
      </c>
      <c r="F842" t="s">
        <v>12</v>
      </c>
      <c r="G842">
        <v>31</v>
      </c>
      <c r="H842" s="4">
        <v>25</v>
      </c>
      <c r="I842" s="4">
        <v>775</v>
      </c>
    </row>
    <row r="843" spans="1:9" x14ac:dyDescent="0.25">
      <c r="A843" s="7">
        <v>42913</v>
      </c>
      <c r="B843" s="6">
        <f t="shared" si="26"/>
        <v>6</v>
      </c>
      <c r="C843" s="6" t="str">
        <f t="shared" si="27"/>
        <v>Jun</v>
      </c>
      <c r="D843" t="s">
        <v>16</v>
      </c>
      <c r="E843" t="s">
        <v>19</v>
      </c>
      <c r="F843" t="s">
        <v>9</v>
      </c>
      <c r="G843">
        <v>8</v>
      </c>
      <c r="H843" s="4">
        <v>5</v>
      </c>
      <c r="I843" s="4">
        <v>40</v>
      </c>
    </row>
    <row r="844" spans="1:9" x14ac:dyDescent="0.25">
      <c r="A844" s="7">
        <v>42926</v>
      </c>
      <c r="B844" s="6">
        <f t="shared" si="26"/>
        <v>7</v>
      </c>
      <c r="C844" s="6" t="str">
        <f t="shared" si="27"/>
        <v>Jul</v>
      </c>
      <c r="D844" t="s">
        <v>10</v>
      </c>
      <c r="E844" t="s">
        <v>19</v>
      </c>
      <c r="F844" t="s">
        <v>17</v>
      </c>
      <c r="G844">
        <v>35</v>
      </c>
      <c r="H844" s="4">
        <v>11</v>
      </c>
      <c r="I844" s="4">
        <v>385</v>
      </c>
    </row>
    <row r="845" spans="1:9" x14ac:dyDescent="0.25">
      <c r="A845" s="7">
        <v>42961</v>
      </c>
      <c r="B845" s="6">
        <f t="shared" si="26"/>
        <v>8</v>
      </c>
      <c r="C845" s="6" t="str">
        <f t="shared" si="27"/>
        <v>Aug</v>
      </c>
      <c r="D845" t="s">
        <v>33</v>
      </c>
      <c r="E845" t="s">
        <v>11</v>
      </c>
      <c r="F845" t="s">
        <v>24</v>
      </c>
      <c r="G845">
        <v>33</v>
      </c>
      <c r="H845" s="4">
        <v>8</v>
      </c>
      <c r="I845" s="4">
        <v>264</v>
      </c>
    </row>
    <row r="846" spans="1:9" x14ac:dyDescent="0.25">
      <c r="A846" s="7">
        <v>42827</v>
      </c>
      <c r="B846" s="6">
        <f t="shared" si="26"/>
        <v>4</v>
      </c>
      <c r="C846" s="6" t="str">
        <f t="shared" si="27"/>
        <v>Apr</v>
      </c>
      <c r="D846" t="s">
        <v>13</v>
      </c>
      <c r="E846" t="s">
        <v>8</v>
      </c>
      <c r="F846" t="s">
        <v>25</v>
      </c>
      <c r="G846">
        <v>10</v>
      </c>
      <c r="H846" s="4">
        <v>15</v>
      </c>
      <c r="I846" s="4">
        <v>150</v>
      </c>
    </row>
    <row r="847" spans="1:9" x14ac:dyDescent="0.25">
      <c r="A847" s="7">
        <v>43038</v>
      </c>
      <c r="B847" s="6">
        <f t="shared" si="26"/>
        <v>10</v>
      </c>
      <c r="C847" s="6" t="str">
        <f t="shared" si="27"/>
        <v>Oct</v>
      </c>
      <c r="D847" t="s">
        <v>18</v>
      </c>
      <c r="E847" t="s">
        <v>26</v>
      </c>
      <c r="F847" t="s">
        <v>24</v>
      </c>
      <c r="G847">
        <v>27</v>
      </c>
      <c r="H847" s="4">
        <v>8</v>
      </c>
      <c r="I847" s="4">
        <v>216</v>
      </c>
    </row>
    <row r="848" spans="1:9" x14ac:dyDescent="0.25">
      <c r="A848" s="7">
        <v>42979</v>
      </c>
      <c r="B848" s="6">
        <f t="shared" si="26"/>
        <v>9</v>
      </c>
      <c r="C848" s="6" t="str">
        <f t="shared" si="27"/>
        <v>Sep</v>
      </c>
      <c r="D848" t="s">
        <v>36</v>
      </c>
      <c r="E848" t="s">
        <v>28</v>
      </c>
      <c r="F848" t="s">
        <v>27</v>
      </c>
      <c r="G848">
        <v>23</v>
      </c>
      <c r="H848" s="4">
        <v>13</v>
      </c>
      <c r="I848" s="4">
        <v>299</v>
      </c>
    </row>
    <row r="849" spans="1:9" x14ac:dyDescent="0.25">
      <c r="A849" s="7">
        <v>42987</v>
      </c>
      <c r="B849" s="6">
        <f t="shared" si="26"/>
        <v>9</v>
      </c>
      <c r="C849" s="6" t="str">
        <f t="shared" si="27"/>
        <v>Sep</v>
      </c>
      <c r="D849" t="s">
        <v>23</v>
      </c>
      <c r="E849" t="s">
        <v>11</v>
      </c>
      <c r="F849" t="s">
        <v>20</v>
      </c>
      <c r="G849">
        <v>13</v>
      </c>
      <c r="H849" s="4">
        <v>2</v>
      </c>
      <c r="I849" s="4">
        <v>26</v>
      </c>
    </row>
    <row r="850" spans="1:9" x14ac:dyDescent="0.25">
      <c r="A850" s="7">
        <v>42948</v>
      </c>
      <c r="B850" s="6">
        <f t="shared" si="26"/>
        <v>8</v>
      </c>
      <c r="C850" s="6" t="str">
        <f t="shared" si="27"/>
        <v>Aug</v>
      </c>
      <c r="D850" t="s">
        <v>21</v>
      </c>
      <c r="E850" t="s">
        <v>26</v>
      </c>
      <c r="F850" t="s">
        <v>17</v>
      </c>
      <c r="G850">
        <v>31</v>
      </c>
      <c r="H850" s="4">
        <v>11</v>
      </c>
      <c r="I850" s="4">
        <v>341</v>
      </c>
    </row>
    <row r="851" spans="1:9" x14ac:dyDescent="0.25">
      <c r="A851" s="7">
        <v>42917</v>
      </c>
      <c r="B851" s="6">
        <f t="shared" si="26"/>
        <v>7</v>
      </c>
      <c r="C851" s="6" t="str">
        <f t="shared" si="27"/>
        <v>Jul</v>
      </c>
      <c r="D851" t="s">
        <v>18</v>
      </c>
      <c r="E851" t="s">
        <v>19</v>
      </c>
      <c r="F851" t="s">
        <v>20</v>
      </c>
      <c r="G851">
        <v>25</v>
      </c>
      <c r="H851" s="4">
        <v>2</v>
      </c>
      <c r="I851" s="4">
        <v>50</v>
      </c>
    </row>
    <row r="852" spans="1:9" x14ac:dyDescent="0.25">
      <c r="A852" s="7">
        <v>42737</v>
      </c>
      <c r="B852" s="6">
        <f t="shared" si="26"/>
        <v>1</v>
      </c>
      <c r="C852" s="6" t="str">
        <f t="shared" si="27"/>
        <v>Jan</v>
      </c>
      <c r="D852" t="s">
        <v>18</v>
      </c>
      <c r="E852" t="s">
        <v>11</v>
      </c>
      <c r="F852" t="s">
        <v>20</v>
      </c>
      <c r="G852">
        <v>25</v>
      </c>
      <c r="H852" s="4">
        <v>2</v>
      </c>
      <c r="I852" s="4">
        <v>50</v>
      </c>
    </row>
    <row r="853" spans="1:9" x14ac:dyDescent="0.25">
      <c r="A853" s="7">
        <v>42921</v>
      </c>
      <c r="B853" s="6">
        <f t="shared" si="26"/>
        <v>7</v>
      </c>
      <c r="C853" s="6" t="str">
        <f t="shared" si="27"/>
        <v>Jul</v>
      </c>
      <c r="D853" t="s">
        <v>13</v>
      </c>
      <c r="E853" t="s">
        <v>28</v>
      </c>
      <c r="F853" t="s">
        <v>32</v>
      </c>
      <c r="G853">
        <v>36</v>
      </c>
      <c r="H853" s="4">
        <v>19</v>
      </c>
      <c r="I853" s="4">
        <v>684</v>
      </c>
    </row>
    <row r="854" spans="1:9" x14ac:dyDescent="0.25">
      <c r="A854" s="7">
        <v>42792</v>
      </c>
      <c r="B854" s="6">
        <f t="shared" si="26"/>
        <v>2</v>
      </c>
      <c r="C854" s="6" t="str">
        <f t="shared" si="27"/>
        <v>Feb</v>
      </c>
      <c r="D854" t="s">
        <v>16</v>
      </c>
      <c r="E854" t="s">
        <v>14</v>
      </c>
      <c r="F854" t="s">
        <v>12</v>
      </c>
      <c r="G854">
        <v>13</v>
      </c>
      <c r="H854" s="4">
        <v>25</v>
      </c>
      <c r="I854" s="4">
        <v>325</v>
      </c>
    </row>
    <row r="855" spans="1:9" x14ac:dyDescent="0.25">
      <c r="A855" s="7">
        <v>43019</v>
      </c>
      <c r="B855" s="6">
        <f t="shared" si="26"/>
        <v>10</v>
      </c>
      <c r="C855" s="6" t="str">
        <f t="shared" si="27"/>
        <v>Oct</v>
      </c>
      <c r="D855" t="s">
        <v>7</v>
      </c>
      <c r="E855" t="s">
        <v>31</v>
      </c>
      <c r="F855" t="s">
        <v>15</v>
      </c>
      <c r="G855">
        <v>18</v>
      </c>
      <c r="H855" s="4">
        <v>10</v>
      </c>
      <c r="I855" s="4">
        <v>180</v>
      </c>
    </row>
    <row r="856" spans="1:9" x14ac:dyDescent="0.25">
      <c r="A856" s="7">
        <v>43028</v>
      </c>
      <c r="B856" s="6">
        <f t="shared" si="26"/>
        <v>10</v>
      </c>
      <c r="C856" s="6" t="str">
        <f t="shared" si="27"/>
        <v>Oct</v>
      </c>
      <c r="D856" t="s">
        <v>10</v>
      </c>
      <c r="E856" t="s">
        <v>30</v>
      </c>
      <c r="F856" t="s">
        <v>25</v>
      </c>
      <c r="G856">
        <v>36</v>
      </c>
      <c r="H856" s="4">
        <v>15</v>
      </c>
      <c r="I856" s="4">
        <v>540</v>
      </c>
    </row>
    <row r="857" spans="1:9" x14ac:dyDescent="0.25">
      <c r="A857" s="7">
        <v>43085</v>
      </c>
      <c r="B857" s="6">
        <f t="shared" si="26"/>
        <v>12</v>
      </c>
      <c r="C857" s="6" t="str">
        <f t="shared" si="27"/>
        <v>Dec</v>
      </c>
      <c r="D857" t="s">
        <v>7</v>
      </c>
      <c r="E857" t="s">
        <v>28</v>
      </c>
      <c r="F857" t="s">
        <v>24</v>
      </c>
      <c r="G857">
        <v>2</v>
      </c>
      <c r="H857" s="4">
        <v>8</v>
      </c>
      <c r="I857" s="4">
        <v>16</v>
      </c>
    </row>
    <row r="858" spans="1:9" x14ac:dyDescent="0.25">
      <c r="A858" s="7">
        <v>42970</v>
      </c>
      <c r="B858" s="6">
        <f t="shared" si="26"/>
        <v>8</v>
      </c>
      <c r="C858" s="6" t="str">
        <f t="shared" si="27"/>
        <v>Aug</v>
      </c>
      <c r="D858" t="s">
        <v>36</v>
      </c>
      <c r="E858" t="s">
        <v>28</v>
      </c>
      <c r="F858" t="s">
        <v>9</v>
      </c>
      <c r="G858">
        <v>3</v>
      </c>
      <c r="H858" s="4">
        <v>5</v>
      </c>
      <c r="I858" s="4">
        <v>15</v>
      </c>
    </row>
    <row r="859" spans="1:9" x14ac:dyDescent="0.25">
      <c r="A859" s="7">
        <v>42798</v>
      </c>
      <c r="B859" s="6">
        <f t="shared" si="26"/>
        <v>3</v>
      </c>
      <c r="C859" s="6" t="str">
        <f t="shared" si="27"/>
        <v>Mar</v>
      </c>
      <c r="D859" t="s">
        <v>16</v>
      </c>
      <c r="E859" t="s">
        <v>19</v>
      </c>
      <c r="F859" t="s">
        <v>17</v>
      </c>
      <c r="G859">
        <v>43</v>
      </c>
      <c r="H859" s="4">
        <v>11</v>
      </c>
      <c r="I859" s="4">
        <v>473</v>
      </c>
    </row>
    <row r="860" spans="1:9" x14ac:dyDescent="0.25">
      <c r="A860" s="7">
        <v>43023</v>
      </c>
      <c r="B860" s="6">
        <f t="shared" si="26"/>
        <v>10</v>
      </c>
      <c r="C860" s="6" t="str">
        <f t="shared" si="27"/>
        <v>Oct</v>
      </c>
      <c r="D860" t="s">
        <v>7</v>
      </c>
      <c r="E860" t="s">
        <v>14</v>
      </c>
      <c r="F860" t="s">
        <v>24</v>
      </c>
      <c r="G860">
        <v>47</v>
      </c>
      <c r="H860" s="4">
        <v>8</v>
      </c>
      <c r="I860" s="4">
        <v>376</v>
      </c>
    </row>
    <row r="861" spans="1:9" x14ac:dyDescent="0.25">
      <c r="A861" s="7">
        <v>42854</v>
      </c>
      <c r="B861" s="6">
        <f t="shared" si="26"/>
        <v>4</v>
      </c>
      <c r="C861" s="6" t="str">
        <f t="shared" si="27"/>
        <v>Apr</v>
      </c>
      <c r="D861" t="s">
        <v>10</v>
      </c>
      <c r="E861" t="s">
        <v>30</v>
      </c>
      <c r="F861" t="s">
        <v>20</v>
      </c>
      <c r="G861">
        <v>10</v>
      </c>
      <c r="H861" s="4">
        <v>2</v>
      </c>
      <c r="I861" s="4">
        <v>20</v>
      </c>
    </row>
    <row r="862" spans="1:9" x14ac:dyDescent="0.25">
      <c r="A862" s="7">
        <v>43047</v>
      </c>
      <c r="B862" s="6">
        <f t="shared" si="26"/>
        <v>11</v>
      </c>
      <c r="C862" s="6" t="str">
        <f t="shared" si="27"/>
        <v>Nov</v>
      </c>
      <c r="D862" t="s">
        <v>33</v>
      </c>
      <c r="E862" t="s">
        <v>31</v>
      </c>
      <c r="F862" t="s">
        <v>32</v>
      </c>
      <c r="G862">
        <v>38</v>
      </c>
      <c r="H862" s="4">
        <v>19</v>
      </c>
      <c r="I862" s="4">
        <v>722</v>
      </c>
    </row>
    <row r="863" spans="1:9" x14ac:dyDescent="0.25">
      <c r="A863" s="7">
        <v>42942</v>
      </c>
      <c r="B863" s="6">
        <f t="shared" si="26"/>
        <v>7</v>
      </c>
      <c r="C863" s="6" t="str">
        <f t="shared" si="27"/>
        <v>Jul</v>
      </c>
      <c r="D863" t="s">
        <v>13</v>
      </c>
      <c r="E863" t="s">
        <v>8</v>
      </c>
      <c r="F863" t="s">
        <v>9</v>
      </c>
      <c r="G863">
        <v>31</v>
      </c>
      <c r="H863" s="4">
        <v>5</v>
      </c>
      <c r="I863" s="4">
        <v>155</v>
      </c>
    </row>
    <row r="864" spans="1:9" x14ac:dyDescent="0.25">
      <c r="A864" s="7">
        <v>42955</v>
      </c>
      <c r="B864" s="6">
        <f t="shared" si="26"/>
        <v>8</v>
      </c>
      <c r="C864" s="6" t="str">
        <f t="shared" si="27"/>
        <v>Aug</v>
      </c>
      <c r="D864" t="s">
        <v>29</v>
      </c>
      <c r="E864" t="s">
        <v>35</v>
      </c>
      <c r="F864" t="s">
        <v>32</v>
      </c>
      <c r="G864">
        <v>1</v>
      </c>
      <c r="H864" s="4">
        <v>19</v>
      </c>
      <c r="I864" s="4">
        <v>19</v>
      </c>
    </row>
    <row r="865" spans="1:9" x14ac:dyDescent="0.25">
      <c r="A865" s="7">
        <v>42881</v>
      </c>
      <c r="B865" s="6">
        <f t="shared" si="26"/>
        <v>5</v>
      </c>
      <c r="C865" s="6" t="str">
        <f t="shared" si="27"/>
        <v>May</v>
      </c>
      <c r="D865" t="s">
        <v>33</v>
      </c>
      <c r="E865" t="s">
        <v>8</v>
      </c>
      <c r="F865" t="s">
        <v>25</v>
      </c>
      <c r="G865">
        <v>31</v>
      </c>
      <c r="H865" s="4">
        <v>15</v>
      </c>
      <c r="I865" s="4">
        <v>465</v>
      </c>
    </row>
    <row r="866" spans="1:9" x14ac:dyDescent="0.25">
      <c r="A866" s="7">
        <v>42818</v>
      </c>
      <c r="B866" s="6">
        <f t="shared" si="26"/>
        <v>3</v>
      </c>
      <c r="C866" s="6" t="str">
        <f t="shared" si="27"/>
        <v>Mar</v>
      </c>
      <c r="D866" t="s">
        <v>29</v>
      </c>
      <c r="E866" t="s">
        <v>28</v>
      </c>
      <c r="F866" t="s">
        <v>32</v>
      </c>
      <c r="G866">
        <v>47</v>
      </c>
      <c r="H866" s="4">
        <v>19</v>
      </c>
      <c r="I866" s="4">
        <v>893</v>
      </c>
    </row>
    <row r="867" spans="1:9" x14ac:dyDescent="0.25">
      <c r="A867" s="7">
        <v>42903</v>
      </c>
      <c r="B867" s="6">
        <f t="shared" si="26"/>
        <v>6</v>
      </c>
      <c r="C867" s="6" t="str">
        <f t="shared" si="27"/>
        <v>Jun</v>
      </c>
      <c r="D867" t="s">
        <v>21</v>
      </c>
      <c r="E867" t="s">
        <v>30</v>
      </c>
      <c r="F867" t="s">
        <v>34</v>
      </c>
      <c r="G867">
        <v>19</v>
      </c>
      <c r="H867" s="4">
        <v>50</v>
      </c>
      <c r="I867" s="4">
        <v>950</v>
      </c>
    </row>
    <row r="868" spans="1:9" x14ac:dyDescent="0.25">
      <c r="A868" s="7">
        <v>43026</v>
      </c>
      <c r="B868" s="6">
        <f t="shared" si="26"/>
        <v>10</v>
      </c>
      <c r="C868" s="6" t="str">
        <f t="shared" si="27"/>
        <v>Oct</v>
      </c>
      <c r="D868" t="s">
        <v>21</v>
      </c>
      <c r="E868" t="s">
        <v>31</v>
      </c>
      <c r="F868" t="s">
        <v>24</v>
      </c>
      <c r="G868">
        <v>23</v>
      </c>
      <c r="H868" s="4">
        <v>8</v>
      </c>
      <c r="I868" s="4">
        <v>184</v>
      </c>
    </row>
    <row r="869" spans="1:9" x14ac:dyDescent="0.25">
      <c r="A869" s="7">
        <v>42849</v>
      </c>
      <c r="B869" s="6">
        <f t="shared" si="26"/>
        <v>4</v>
      </c>
      <c r="C869" s="6" t="str">
        <f t="shared" si="27"/>
        <v>Apr</v>
      </c>
      <c r="D869" t="s">
        <v>23</v>
      </c>
      <c r="E869" t="s">
        <v>35</v>
      </c>
      <c r="F869" t="s">
        <v>12</v>
      </c>
      <c r="G869">
        <v>9</v>
      </c>
      <c r="H869" s="4">
        <v>25</v>
      </c>
      <c r="I869" s="4">
        <v>225</v>
      </c>
    </row>
    <row r="870" spans="1:9" x14ac:dyDescent="0.25">
      <c r="A870" s="7">
        <v>42790</v>
      </c>
      <c r="B870" s="6">
        <f t="shared" si="26"/>
        <v>2</v>
      </c>
      <c r="C870" s="6" t="str">
        <f t="shared" si="27"/>
        <v>Feb</v>
      </c>
      <c r="D870" t="s">
        <v>29</v>
      </c>
      <c r="E870" t="s">
        <v>26</v>
      </c>
      <c r="F870" t="s">
        <v>32</v>
      </c>
      <c r="G870">
        <v>18</v>
      </c>
      <c r="H870" s="4">
        <v>19</v>
      </c>
      <c r="I870" s="4">
        <v>342</v>
      </c>
    </row>
    <row r="871" spans="1:9" x14ac:dyDescent="0.25">
      <c r="A871" s="7">
        <v>42994</v>
      </c>
      <c r="B871" s="6">
        <f t="shared" si="26"/>
        <v>9</v>
      </c>
      <c r="C871" s="6" t="str">
        <f t="shared" si="27"/>
        <v>Sep</v>
      </c>
      <c r="D871" t="s">
        <v>29</v>
      </c>
      <c r="E871" t="s">
        <v>11</v>
      </c>
      <c r="F871" t="s">
        <v>34</v>
      </c>
      <c r="G871">
        <v>14</v>
      </c>
      <c r="H871" s="4">
        <v>50</v>
      </c>
      <c r="I871" s="4">
        <v>700</v>
      </c>
    </row>
    <row r="872" spans="1:9" x14ac:dyDescent="0.25">
      <c r="A872" s="7">
        <v>42981</v>
      </c>
      <c r="B872" s="6">
        <f t="shared" si="26"/>
        <v>9</v>
      </c>
      <c r="C872" s="6" t="str">
        <f t="shared" si="27"/>
        <v>Sep</v>
      </c>
      <c r="D872" t="s">
        <v>7</v>
      </c>
      <c r="E872" t="s">
        <v>22</v>
      </c>
      <c r="F872" t="s">
        <v>17</v>
      </c>
      <c r="G872">
        <v>18</v>
      </c>
      <c r="H872" s="4">
        <v>11</v>
      </c>
      <c r="I872" s="4">
        <v>198</v>
      </c>
    </row>
    <row r="873" spans="1:9" x14ac:dyDescent="0.25">
      <c r="A873" s="7">
        <v>43045</v>
      </c>
      <c r="B873" s="6">
        <f t="shared" si="26"/>
        <v>11</v>
      </c>
      <c r="C873" s="6" t="str">
        <f t="shared" si="27"/>
        <v>Nov</v>
      </c>
      <c r="D873" t="s">
        <v>23</v>
      </c>
      <c r="E873" t="s">
        <v>26</v>
      </c>
      <c r="F873" t="s">
        <v>12</v>
      </c>
      <c r="G873">
        <v>28</v>
      </c>
      <c r="H873" s="4">
        <v>25</v>
      </c>
      <c r="I873" s="4">
        <v>700</v>
      </c>
    </row>
    <row r="874" spans="1:9" x14ac:dyDescent="0.25">
      <c r="A874" s="7">
        <v>42896</v>
      </c>
      <c r="B874" s="6">
        <f t="shared" si="26"/>
        <v>6</v>
      </c>
      <c r="C874" s="6" t="str">
        <f t="shared" si="27"/>
        <v>Jun</v>
      </c>
      <c r="D874" t="s">
        <v>29</v>
      </c>
      <c r="E874" t="s">
        <v>31</v>
      </c>
      <c r="F874" t="s">
        <v>32</v>
      </c>
      <c r="G874">
        <v>20</v>
      </c>
      <c r="H874" s="4">
        <v>19</v>
      </c>
      <c r="I874" s="4">
        <v>380</v>
      </c>
    </row>
    <row r="875" spans="1:9" x14ac:dyDescent="0.25">
      <c r="A875" s="7">
        <v>42770</v>
      </c>
      <c r="B875" s="6">
        <f t="shared" si="26"/>
        <v>2</v>
      </c>
      <c r="C875" s="6" t="str">
        <f t="shared" si="27"/>
        <v>Feb</v>
      </c>
      <c r="D875" t="s">
        <v>23</v>
      </c>
      <c r="E875" t="s">
        <v>31</v>
      </c>
      <c r="F875" t="s">
        <v>25</v>
      </c>
      <c r="G875">
        <v>30</v>
      </c>
      <c r="H875" s="4">
        <v>15</v>
      </c>
      <c r="I875" s="4">
        <v>450</v>
      </c>
    </row>
    <row r="876" spans="1:9" x14ac:dyDescent="0.25">
      <c r="A876" s="7">
        <v>42984</v>
      </c>
      <c r="B876" s="6">
        <f t="shared" si="26"/>
        <v>9</v>
      </c>
      <c r="C876" s="6" t="str">
        <f t="shared" si="27"/>
        <v>Sep</v>
      </c>
      <c r="D876" t="s">
        <v>36</v>
      </c>
      <c r="E876" t="s">
        <v>28</v>
      </c>
      <c r="F876" t="s">
        <v>34</v>
      </c>
      <c r="G876">
        <v>24</v>
      </c>
      <c r="H876" s="4">
        <v>50</v>
      </c>
      <c r="I876" s="4">
        <v>1200</v>
      </c>
    </row>
    <row r="877" spans="1:9" x14ac:dyDescent="0.25">
      <c r="A877" s="7">
        <v>43100</v>
      </c>
      <c r="B877" s="6">
        <f t="shared" si="26"/>
        <v>12</v>
      </c>
      <c r="C877" s="6" t="str">
        <f t="shared" si="27"/>
        <v>Dec</v>
      </c>
      <c r="D877" t="s">
        <v>10</v>
      </c>
      <c r="E877" t="s">
        <v>26</v>
      </c>
      <c r="F877" t="s">
        <v>24</v>
      </c>
      <c r="G877">
        <v>23</v>
      </c>
      <c r="H877" s="4">
        <v>8</v>
      </c>
      <c r="I877" s="4">
        <v>184</v>
      </c>
    </row>
    <row r="878" spans="1:9" x14ac:dyDescent="0.25">
      <c r="A878" s="7">
        <v>42938</v>
      </c>
      <c r="B878" s="6">
        <f t="shared" si="26"/>
        <v>7</v>
      </c>
      <c r="C878" s="6" t="str">
        <f t="shared" si="27"/>
        <v>Jul</v>
      </c>
      <c r="D878" t="s">
        <v>13</v>
      </c>
      <c r="E878" t="s">
        <v>28</v>
      </c>
      <c r="F878" t="s">
        <v>17</v>
      </c>
      <c r="G878">
        <v>26</v>
      </c>
      <c r="H878" s="4">
        <v>11</v>
      </c>
      <c r="I878" s="4">
        <v>286</v>
      </c>
    </row>
    <row r="879" spans="1:9" x14ac:dyDescent="0.25">
      <c r="A879" s="7">
        <v>42976</v>
      </c>
      <c r="B879" s="6">
        <f t="shared" si="26"/>
        <v>8</v>
      </c>
      <c r="C879" s="6" t="str">
        <f t="shared" si="27"/>
        <v>Aug</v>
      </c>
      <c r="D879" t="s">
        <v>13</v>
      </c>
      <c r="E879" t="s">
        <v>26</v>
      </c>
      <c r="F879" t="s">
        <v>15</v>
      </c>
      <c r="G879">
        <v>14</v>
      </c>
      <c r="H879" s="4">
        <v>10</v>
      </c>
      <c r="I879" s="4">
        <v>140</v>
      </c>
    </row>
    <row r="880" spans="1:9" x14ac:dyDescent="0.25">
      <c r="A880" s="7">
        <v>43038</v>
      </c>
      <c r="B880" s="6">
        <f t="shared" si="26"/>
        <v>10</v>
      </c>
      <c r="C880" s="6" t="str">
        <f t="shared" si="27"/>
        <v>Oct</v>
      </c>
      <c r="D880" t="s">
        <v>13</v>
      </c>
      <c r="E880" t="s">
        <v>30</v>
      </c>
      <c r="F880" t="s">
        <v>15</v>
      </c>
      <c r="G880">
        <v>29</v>
      </c>
      <c r="H880" s="4">
        <v>10</v>
      </c>
      <c r="I880" s="4">
        <v>290</v>
      </c>
    </row>
    <row r="881" spans="1:9" x14ac:dyDescent="0.25">
      <c r="A881" s="7">
        <v>42973</v>
      </c>
      <c r="B881" s="6">
        <f t="shared" si="26"/>
        <v>8</v>
      </c>
      <c r="C881" s="6" t="str">
        <f t="shared" si="27"/>
        <v>Aug</v>
      </c>
      <c r="D881" t="s">
        <v>18</v>
      </c>
      <c r="E881" t="s">
        <v>31</v>
      </c>
      <c r="F881" t="s">
        <v>24</v>
      </c>
      <c r="G881">
        <v>6</v>
      </c>
      <c r="H881" s="4">
        <v>8</v>
      </c>
      <c r="I881" s="4">
        <v>48</v>
      </c>
    </row>
    <row r="882" spans="1:9" x14ac:dyDescent="0.25">
      <c r="A882" s="7">
        <v>43026</v>
      </c>
      <c r="B882" s="6">
        <f t="shared" si="26"/>
        <v>10</v>
      </c>
      <c r="C882" s="6" t="str">
        <f t="shared" si="27"/>
        <v>Oct</v>
      </c>
      <c r="D882" t="s">
        <v>13</v>
      </c>
      <c r="E882" t="s">
        <v>19</v>
      </c>
      <c r="F882" t="s">
        <v>15</v>
      </c>
      <c r="G882">
        <v>37</v>
      </c>
      <c r="H882" s="4">
        <v>10</v>
      </c>
      <c r="I882" s="4">
        <v>370</v>
      </c>
    </row>
    <row r="883" spans="1:9" x14ac:dyDescent="0.25">
      <c r="A883" s="7">
        <v>42831</v>
      </c>
      <c r="B883" s="6">
        <f t="shared" si="26"/>
        <v>4</v>
      </c>
      <c r="C883" s="6" t="str">
        <f t="shared" si="27"/>
        <v>Apr</v>
      </c>
      <c r="D883" t="s">
        <v>36</v>
      </c>
      <c r="E883" t="s">
        <v>19</v>
      </c>
      <c r="F883" t="s">
        <v>12</v>
      </c>
      <c r="G883">
        <v>33</v>
      </c>
      <c r="H883" s="4">
        <v>25</v>
      </c>
      <c r="I883" s="4">
        <v>825</v>
      </c>
    </row>
    <row r="884" spans="1:9" x14ac:dyDescent="0.25">
      <c r="A884" s="7">
        <v>42885</v>
      </c>
      <c r="B884" s="6">
        <f t="shared" si="26"/>
        <v>5</v>
      </c>
      <c r="C884" s="6" t="str">
        <f t="shared" si="27"/>
        <v>May</v>
      </c>
      <c r="D884" t="s">
        <v>18</v>
      </c>
      <c r="E884" t="s">
        <v>30</v>
      </c>
      <c r="F884" t="s">
        <v>25</v>
      </c>
      <c r="G884">
        <v>23</v>
      </c>
      <c r="H884" s="4">
        <v>15</v>
      </c>
      <c r="I884" s="4">
        <v>345</v>
      </c>
    </row>
    <row r="885" spans="1:9" x14ac:dyDescent="0.25">
      <c r="A885" s="7">
        <v>42990</v>
      </c>
      <c r="B885" s="6">
        <f t="shared" si="26"/>
        <v>9</v>
      </c>
      <c r="C885" s="6" t="str">
        <f t="shared" si="27"/>
        <v>Sep</v>
      </c>
      <c r="D885" t="s">
        <v>18</v>
      </c>
      <c r="E885" t="s">
        <v>35</v>
      </c>
      <c r="F885" t="s">
        <v>17</v>
      </c>
      <c r="G885">
        <v>17</v>
      </c>
      <c r="H885" s="4">
        <v>11</v>
      </c>
      <c r="I885" s="4">
        <v>187</v>
      </c>
    </row>
    <row r="886" spans="1:9" x14ac:dyDescent="0.25">
      <c r="A886" s="7">
        <v>42851</v>
      </c>
      <c r="B886" s="6">
        <f t="shared" si="26"/>
        <v>4</v>
      </c>
      <c r="C886" s="6" t="str">
        <f t="shared" si="27"/>
        <v>Apr</v>
      </c>
      <c r="D886" t="s">
        <v>33</v>
      </c>
      <c r="E886" t="s">
        <v>30</v>
      </c>
      <c r="F886" t="s">
        <v>27</v>
      </c>
      <c r="G886">
        <v>9</v>
      </c>
      <c r="H886" s="4">
        <v>13</v>
      </c>
      <c r="I886" s="4">
        <v>117</v>
      </c>
    </row>
    <row r="887" spans="1:9" x14ac:dyDescent="0.25">
      <c r="A887" s="7">
        <v>42742</v>
      </c>
      <c r="B887" s="6">
        <f t="shared" si="26"/>
        <v>1</v>
      </c>
      <c r="C887" s="6" t="str">
        <f t="shared" si="27"/>
        <v>Jan</v>
      </c>
      <c r="D887" t="s">
        <v>18</v>
      </c>
      <c r="E887" t="s">
        <v>26</v>
      </c>
      <c r="F887" t="s">
        <v>15</v>
      </c>
      <c r="G887">
        <v>9</v>
      </c>
      <c r="H887" s="4">
        <v>10</v>
      </c>
      <c r="I887" s="4">
        <v>90</v>
      </c>
    </row>
    <row r="888" spans="1:9" x14ac:dyDescent="0.25">
      <c r="A888" s="7">
        <v>42822</v>
      </c>
      <c r="B888" s="6">
        <f t="shared" si="26"/>
        <v>3</v>
      </c>
      <c r="C888" s="6" t="str">
        <f t="shared" si="27"/>
        <v>Mar</v>
      </c>
      <c r="D888" t="s">
        <v>21</v>
      </c>
      <c r="E888" t="s">
        <v>31</v>
      </c>
      <c r="F888" t="s">
        <v>25</v>
      </c>
      <c r="G888">
        <v>12</v>
      </c>
      <c r="H888" s="4">
        <v>15</v>
      </c>
      <c r="I888" s="4">
        <v>180</v>
      </c>
    </row>
    <row r="889" spans="1:9" x14ac:dyDescent="0.25">
      <c r="A889" s="7">
        <v>43022</v>
      </c>
      <c r="B889" s="6">
        <f t="shared" si="26"/>
        <v>10</v>
      </c>
      <c r="C889" s="6" t="str">
        <f t="shared" si="27"/>
        <v>Oct</v>
      </c>
      <c r="D889" t="s">
        <v>10</v>
      </c>
      <c r="E889" t="s">
        <v>14</v>
      </c>
      <c r="F889" t="s">
        <v>9</v>
      </c>
      <c r="G889">
        <v>15</v>
      </c>
      <c r="H889" s="4">
        <v>5</v>
      </c>
      <c r="I889" s="4">
        <v>75</v>
      </c>
    </row>
    <row r="890" spans="1:9" x14ac:dyDescent="0.25">
      <c r="A890" s="7">
        <v>42922</v>
      </c>
      <c r="B890" s="6">
        <f t="shared" si="26"/>
        <v>7</v>
      </c>
      <c r="C890" s="6" t="str">
        <f t="shared" si="27"/>
        <v>Jul</v>
      </c>
      <c r="D890" t="s">
        <v>29</v>
      </c>
      <c r="E890" t="s">
        <v>8</v>
      </c>
      <c r="F890" t="s">
        <v>25</v>
      </c>
      <c r="G890">
        <v>20</v>
      </c>
      <c r="H890" s="4">
        <v>15</v>
      </c>
      <c r="I890" s="4">
        <v>300</v>
      </c>
    </row>
    <row r="891" spans="1:9" x14ac:dyDescent="0.25">
      <c r="A891" s="7">
        <v>42817</v>
      </c>
      <c r="B891" s="6">
        <f t="shared" si="26"/>
        <v>3</v>
      </c>
      <c r="C891" s="6" t="str">
        <f t="shared" si="27"/>
        <v>Mar</v>
      </c>
      <c r="D891" t="s">
        <v>36</v>
      </c>
      <c r="E891" t="s">
        <v>35</v>
      </c>
      <c r="F891" t="s">
        <v>17</v>
      </c>
      <c r="G891">
        <v>16</v>
      </c>
      <c r="H891" s="4">
        <v>11</v>
      </c>
      <c r="I891" s="4">
        <v>176</v>
      </c>
    </row>
    <row r="892" spans="1:9" x14ac:dyDescent="0.25">
      <c r="A892" s="7">
        <v>43064</v>
      </c>
      <c r="B892" s="6">
        <f t="shared" si="26"/>
        <v>11</v>
      </c>
      <c r="C892" s="6" t="str">
        <f t="shared" si="27"/>
        <v>Nov</v>
      </c>
      <c r="D892" t="s">
        <v>21</v>
      </c>
      <c r="E892" t="s">
        <v>26</v>
      </c>
      <c r="F892" t="s">
        <v>27</v>
      </c>
      <c r="G892">
        <v>16</v>
      </c>
      <c r="H892" s="4">
        <v>13</v>
      </c>
      <c r="I892" s="4">
        <v>208</v>
      </c>
    </row>
    <row r="893" spans="1:9" x14ac:dyDescent="0.25">
      <c r="A893" s="7">
        <v>43041</v>
      </c>
      <c r="B893" s="6">
        <f t="shared" si="26"/>
        <v>11</v>
      </c>
      <c r="C893" s="6" t="str">
        <f t="shared" si="27"/>
        <v>Nov</v>
      </c>
      <c r="D893" t="s">
        <v>10</v>
      </c>
      <c r="E893" t="s">
        <v>31</v>
      </c>
      <c r="F893" t="s">
        <v>12</v>
      </c>
      <c r="G893">
        <v>46</v>
      </c>
      <c r="H893" s="4">
        <v>25</v>
      </c>
      <c r="I893" s="4">
        <v>1150</v>
      </c>
    </row>
    <row r="894" spans="1:9" x14ac:dyDescent="0.25">
      <c r="A894" s="7">
        <v>43040</v>
      </c>
      <c r="B894" s="6">
        <f t="shared" si="26"/>
        <v>11</v>
      </c>
      <c r="C894" s="6" t="str">
        <f t="shared" si="27"/>
        <v>Nov</v>
      </c>
      <c r="D894" t="s">
        <v>13</v>
      </c>
      <c r="E894" t="s">
        <v>35</v>
      </c>
      <c r="F894" t="s">
        <v>17</v>
      </c>
      <c r="G894">
        <v>18</v>
      </c>
      <c r="H894" s="4">
        <v>11</v>
      </c>
      <c r="I894" s="4">
        <v>198</v>
      </c>
    </row>
    <row r="895" spans="1:9" x14ac:dyDescent="0.25">
      <c r="A895" s="7">
        <v>42773</v>
      </c>
      <c r="B895" s="6">
        <f t="shared" si="26"/>
        <v>2</v>
      </c>
      <c r="C895" s="6" t="str">
        <f t="shared" si="27"/>
        <v>Feb</v>
      </c>
      <c r="D895" t="s">
        <v>10</v>
      </c>
      <c r="E895" t="s">
        <v>26</v>
      </c>
      <c r="F895" t="s">
        <v>25</v>
      </c>
      <c r="G895">
        <v>39</v>
      </c>
      <c r="H895" s="4">
        <v>15</v>
      </c>
      <c r="I895" s="4">
        <v>585</v>
      </c>
    </row>
    <row r="896" spans="1:9" x14ac:dyDescent="0.25">
      <c r="A896" s="7">
        <v>43019</v>
      </c>
      <c r="B896" s="6">
        <f t="shared" si="26"/>
        <v>10</v>
      </c>
      <c r="C896" s="6" t="str">
        <f t="shared" si="27"/>
        <v>Oct</v>
      </c>
      <c r="D896" t="s">
        <v>18</v>
      </c>
      <c r="E896" t="s">
        <v>31</v>
      </c>
      <c r="F896" t="s">
        <v>32</v>
      </c>
      <c r="G896">
        <v>33</v>
      </c>
      <c r="H896" s="4">
        <v>19</v>
      </c>
      <c r="I896" s="4">
        <v>627</v>
      </c>
    </row>
    <row r="897" spans="1:9" x14ac:dyDescent="0.25">
      <c r="A897" s="7">
        <v>43084</v>
      </c>
      <c r="B897" s="6">
        <f t="shared" si="26"/>
        <v>12</v>
      </c>
      <c r="C897" s="6" t="str">
        <f t="shared" si="27"/>
        <v>Dec</v>
      </c>
      <c r="D897" t="s">
        <v>23</v>
      </c>
      <c r="E897" t="s">
        <v>14</v>
      </c>
      <c r="F897" t="s">
        <v>12</v>
      </c>
      <c r="G897">
        <v>12</v>
      </c>
      <c r="H897" s="4">
        <v>25</v>
      </c>
      <c r="I897" s="4">
        <v>300</v>
      </c>
    </row>
    <row r="898" spans="1:9" x14ac:dyDescent="0.25">
      <c r="A898" s="7">
        <v>42864</v>
      </c>
      <c r="B898" s="6">
        <f t="shared" si="26"/>
        <v>5</v>
      </c>
      <c r="C898" s="6" t="str">
        <f t="shared" si="27"/>
        <v>May</v>
      </c>
      <c r="D898" t="s">
        <v>18</v>
      </c>
      <c r="E898" t="s">
        <v>30</v>
      </c>
      <c r="F898" t="s">
        <v>32</v>
      </c>
      <c r="G898">
        <v>34</v>
      </c>
      <c r="H898" s="4">
        <v>19</v>
      </c>
      <c r="I898" s="4">
        <v>646</v>
      </c>
    </row>
    <row r="899" spans="1:9" x14ac:dyDescent="0.25">
      <c r="A899" s="7">
        <v>42748</v>
      </c>
      <c r="B899" s="6">
        <f t="shared" ref="B899:B962" si="28">MONTH(A899)</f>
        <v>1</v>
      </c>
      <c r="C899" s="6" t="str">
        <f t="shared" si="27"/>
        <v>Jan</v>
      </c>
      <c r="D899" t="s">
        <v>23</v>
      </c>
      <c r="E899" t="s">
        <v>26</v>
      </c>
      <c r="F899" t="s">
        <v>17</v>
      </c>
      <c r="G899">
        <v>44</v>
      </c>
      <c r="H899" s="4">
        <v>11</v>
      </c>
      <c r="I899" s="4">
        <v>484</v>
      </c>
    </row>
    <row r="900" spans="1:9" x14ac:dyDescent="0.25">
      <c r="A900" s="7">
        <v>42965</v>
      </c>
      <c r="B900" s="6">
        <f t="shared" si="28"/>
        <v>8</v>
      </c>
      <c r="C900" s="6" t="str">
        <f t="shared" ref="C900:C963" si="29">TEXT(B900*29,"MMM")</f>
        <v>Aug</v>
      </c>
      <c r="D900" t="s">
        <v>18</v>
      </c>
      <c r="E900" t="s">
        <v>14</v>
      </c>
      <c r="F900" t="s">
        <v>15</v>
      </c>
      <c r="G900">
        <v>17</v>
      </c>
      <c r="H900" s="4">
        <v>10</v>
      </c>
      <c r="I900" s="4">
        <v>170</v>
      </c>
    </row>
    <row r="901" spans="1:9" x14ac:dyDescent="0.25">
      <c r="A901" s="7">
        <v>43057</v>
      </c>
      <c r="B901" s="6">
        <f t="shared" si="28"/>
        <v>11</v>
      </c>
      <c r="C901" s="6" t="str">
        <f t="shared" si="29"/>
        <v>Nov</v>
      </c>
      <c r="D901" t="s">
        <v>10</v>
      </c>
      <c r="E901" t="s">
        <v>22</v>
      </c>
      <c r="F901" t="s">
        <v>17</v>
      </c>
      <c r="G901">
        <v>19</v>
      </c>
      <c r="H901" s="4">
        <v>11</v>
      </c>
      <c r="I901" s="4">
        <v>209</v>
      </c>
    </row>
    <row r="902" spans="1:9" x14ac:dyDescent="0.25">
      <c r="A902" s="7">
        <v>42860</v>
      </c>
      <c r="B902" s="6">
        <f t="shared" si="28"/>
        <v>5</v>
      </c>
      <c r="C902" s="6" t="str">
        <f t="shared" si="29"/>
        <v>May</v>
      </c>
      <c r="D902" t="s">
        <v>36</v>
      </c>
      <c r="E902" t="s">
        <v>31</v>
      </c>
      <c r="F902" t="s">
        <v>34</v>
      </c>
      <c r="G902">
        <v>14</v>
      </c>
      <c r="H902" s="4">
        <v>50</v>
      </c>
      <c r="I902" s="4">
        <v>700</v>
      </c>
    </row>
    <row r="903" spans="1:9" x14ac:dyDescent="0.25">
      <c r="A903" s="7">
        <v>42844</v>
      </c>
      <c r="B903" s="6">
        <f t="shared" si="28"/>
        <v>4</v>
      </c>
      <c r="C903" s="6" t="str">
        <f t="shared" si="29"/>
        <v>Apr</v>
      </c>
      <c r="D903" t="s">
        <v>36</v>
      </c>
      <c r="E903" t="s">
        <v>19</v>
      </c>
      <c r="F903" t="s">
        <v>34</v>
      </c>
      <c r="G903">
        <v>46</v>
      </c>
      <c r="H903" s="4">
        <v>50</v>
      </c>
      <c r="I903" s="4">
        <v>2300</v>
      </c>
    </row>
    <row r="904" spans="1:9" x14ac:dyDescent="0.25">
      <c r="A904" s="7">
        <v>42861</v>
      </c>
      <c r="B904" s="6">
        <f t="shared" si="28"/>
        <v>5</v>
      </c>
      <c r="C904" s="6" t="str">
        <f t="shared" si="29"/>
        <v>May</v>
      </c>
      <c r="D904" t="s">
        <v>23</v>
      </c>
      <c r="E904" t="s">
        <v>35</v>
      </c>
      <c r="F904" t="s">
        <v>24</v>
      </c>
      <c r="G904">
        <v>13</v>
      </c>
      <c r="H904" s="4">
        <v>8</v>
      </c>
      <c r="I904" s="4">
        <v>104</v>
      </c>
    </row>
    <row r="905" spans="1:9" x14ac:dyDescent="0.25">
      <c r="A905" s="7">
        <v>42952</v>
      </c>
      <c r="B905" s="6">
        <f t="shared" si="28"/>
        <v>8</v>
      </c>
      <c r="C905" s="6" t="str">
        <f t="shared" si="29"/>
        <v>Aug</v>
      </c>
      <c r="D905" t="s">
        <v>21</v>
      </c>
      <c r="E905" t="s">
        <v>35</v>
      </c>
      <c r="F905" t="s">
        <v>12</v>
      </c>
      <c r="G905">
        <v>5</v>
      </c>
      <c r="H905" s="4">
        <v>25</v>
      </c>
      <c r="I905" s="4">
        <v>125</v>
      </c>
    </row>
    <row r="906" spans="1:9" x14ac:dyDescent="0.25">
      <c r="A906" s="7">
        <v>42970</v>
      </c>
      <c r="B906" s="6">
        <f t="shared" si="28"/>
        <v>8</v>
      </c>
      <c r="C906" s="6" t="str">
        <f t="shared" si="29"/>
        <v>Aug</v>
      </c>
      <c r="D906" t="s">
        <v>16</v>
      </c>
      <c r="E906" t="s">
        <v>31</v>
      </c>
      <c r="F906" t="s">
        <v>15</v>
      </c>
      <c r="G906">
        <v>28</v>
      </c>
      <c r="H906" s="4">
        <v>10</v>
      </c>
      <c r="I906" s="4">
        <v>280</v>
      </c>
    </row>
    <row r="907" spans="1:9" x14ac:dyDescent="0.25">
      <c r="A907" s="7">
        <v>42800</v>
      </c>
      <c r="B907" s="6">
        <f t="shared" si="28"/>
        <v>3</v>
      </c>
      <c r="C907" s="6" t="str">
        <f t="shared" si="29"/>
        <v>Mar</v>
      </c>
      <c r="D907" t="s">
        <v>13</v>
      </c>
      <c r="E907" t="s">
        <v>35</v>
      </c>
      <c r="F907" t="s">
        <v>25</v>
      </c>
      <c r="G907">
        <v>11</v>
      </c>
      <c r="H907" s="4">
        <v>15</v>
      </c>
      <c r="I907" s="4">
        <v>165</v>
      </c>
    </row>
    <row r="908" spans="1:9" x14ac:dyDescent="0.25">
      <c r="A908" s="7">
        <v>43067</v>
      </c>
      <c r="B908" s="6">
        <f t="shared" si="28"/>
        <v>11</v>
      </c>
      <c r="C908" s="6" t="str">
        <f t="shared" si="29"/>
        <v>Nov</v>
      </c>
      <c r="D908" t="s">
        <v>7</v>
      </c>
      <c r="E908" t="s">
        <v>28</v>
      </c>
      <c r="F908" t="s">
        <v>24</v>
      </c>
      <c r="G908">
        <v>39</v>
      </c>
      <c r="H908" s="4">
        <v>8</v>
      </c>
      <c r="I908" s="4">
        <v>312</v>
      </c>
    </row>
    <row r="909" spans="1:9" x14ac:dyDescent="0.25">
      <c r="A909" s="7">
        <v>42920</v>
      </c>
      <c r="B909" s="6">
        <f t="shared" si="28"/>
        <v>7</v>
      </c>
      <c r="C909" s="6" t="str">
        <f t="shared" si="29"/>
        <v>Jul</v>
      </c>
      <c r="D909" t="s">
        <v>10</v>
      </c>
      <c r="E909" t="s">
        <v>11</v>
      </c>
      <c r="F909" t="s">
        <v>9</v>
      </c>
      <c r="G909">
        <v>15</v>
      </c>
      <c r="H909" s="4">
        <v>5</v>
      </c>
      <c r="I909" s="4">
        <v>75</v>
      </c>
    </row>
    <row r="910" spans="1:9" x14ac:dyDescent="0.25">
      <c r="A910" s="7">
        <v>43076</v>
      </c>
      <c r="B910" s="6">
        <f t="shared" si="28"/>
        <v>12</v>
      </c>
      <c r="C910" s="6" t="str">
        <f t="shared" si="29"/>
        <v>Dec</v>
      </c>
      <c r="D910" t="s">
        <v>10</v>
      </c>
      <c r="E910" t="s">
        <v>19</v>
      </c>
      <c r="F910" t="s">
        <v>17</v>
      </c>
      <c r="G910">
        <v>8</v>
      </c>
      <c r="H910" s="4">
        <v>11</v>
      </c>
      <c r="I910" s="4">
        <v>88</v>
      </c>
    </row>
    <row r="911" spans="1:9" x14ac:dyDescent="0.25">
      <c r="A911" s="7">
        <v>42968</v>
      </c>
      <c r="B911" s="6">
        <f t="shared" si="28"/>
        <v>8</v>
      </c>
      <c r="C911" s="6" t="str">
        <f t="shared" si="29"/>
        <v>Aug</v>
      </c>
      <c r="D911" t="s">
        <v>23</v>
      </c>
      <c r="E911" t="s">
        <v>35</v>
      </c>
      <c r="F911" t="s">
        <v>25</v>
      </c>
      <c r="G911">
        <v>26</v>
      </c>
      <c r="H911" s="4">
        <v>15</v>
      </c>
      <c r="I911" s="4">
        <v>390</v>
      </c>
    </row>
    <row r="912" spans="1:9" x14ac:dyDescent="0.25">
      <c r="A912" s="7">
        <v>43048</v>
      </c>
      <c r="B912" s="6">
        <f t="shared" si="28"/>
        <v>11</v>
      </c>
      <c r="C912" s="6" t="str">
        <f t="shared" si="29"/>
        <v>Nov</v>
      </c>
      <c r="D912" t="s">
        <v>10</v>
      </c>
      <c r="E912" t="s">
        <v>19</v>
      </c>
      <c r="F912" t="s">
        <v>32</v>
      </c>
      <c r="G912">
        <v>20</v>
      </c>
      <c r="H912" s="4">
        <v>19</v>
      </c>
      <c r="I912" s="4">
        <v>380</v>
      </c>
    </row>
    <row r="913" spans="1:9" x14ac:dyDescent="0.25">
      <c r="A913" s="7">
        <v>42918</v>
      </c>
      <c r="B913" s="6">
        <f t="shared" si="28"/>
        <v>7</v>
      </c>
      <c r="C913" s="6" t="str">
        <f t="shared" si="29"/>
        <v>Jul</v>
      </c>
      <c r="D913" t="s">
        <v>23</v>
      </c>
      <c r="E913" t="s">
        <v>26</v>
      </c>
      <c r="F913" t="s">
        <v>12</v>
      </c>
      <c r="G913">
        <v>38</v>
      </c>
      <c r="H913" s="4">
        <v>25</v>
      </c>
      <c r="I913" s="4">
        <v>950</v>
      </c>
    </row>
    <row r="914" spans="1:9" x14ac:dyDescent="0.25">
      <c r="A914" s="7">
        <v>43020</v>
      </c>
      <c r="B914" s="6">
        <f t="shared" si="28"/>
        <v>10</v>
      </c>
      <c r="C914" s="6" t="str">
        <f t="shared" si="29"/>
        <v>Oct</v>
      </c>
      <c r="D914" t="s">
        <v>7</v>
      </c>
      <c r="E914" t="s">
        <v>26</v>
      </c>
      <c r="F914" t="s">
        <v>15</v>
      </c>
      <c r="G914">
        <v>1</v>
      </c>
      <c r="H914" s="4">
        <v>10</v>
      </c>
      <c r="I914" s="4">
        <v>10</v>
      </c>
    </row>
    <row r="915" spans="1:9" x14ac:dyDescent="0.25">
      <c r="A915" s="7">
        <v>43016</v>
      </c>
      <c r="B915" s="6">
        <f t="shared" si="28"/>
        <v>10</v>
      </c>
      <c r="C915" s="6" t="str">
        <f t="shared" si="29"/>
        <v>Oct</v>
      </c>
      <c r="D915" t="s">
        <v>23</v>
      </c>
      <c r="E915" t="s">
        <v>35</v>
      </c>
      <c r="F915" t="s">
        <v>27</v>
      </c>
      <c r="G915">
        <v>35</v>
      </c>
      <c r="H915" s="4">
        <v>13</v>
      </c>
      <c r="I915" s="4">
        <v>455</v>
      </c>
    </row>
    <row r="916" spans="1:9" x14ac:dyDescent="0.25">
      <c r="A916" s="7">
        <v>42985</v>
      </c>
      <c r="B916" s="6">
        <f t="shared" si="28"/>
        <v>9</v>
      </c>
      <c r="C916" s="6" t="str">
        <f t="shared" si="29"/>
        <v>Sep</v>
      </c>
      <c r="D916" t="s">
        <v>7</v>
      </c>
      <c r="E916" t="s">
        <v>35</v>
      </c>
      <c r="F916" t="s">
        <v>27</v>
      </c>
      <c r="G916">
        <v>10</v>
      </c>
      <c r="H916" s="4">
        <v>13</v>
      </c>
      <c r="I916" s="4">
        <v>130</v>
      </c>
    </row>
    <row r="917" spans="1:9" x14ac:dyDescent="0.25">
      <c r="A917" s="7">
        <v>43087</v>
      </c>
      <c r="B917" s="6">
        <f t="shared" si="28"/>
        <v>12</v>
      </c>
      <c r="C917" s="6" t="str">
        <f t="shared" si="29"/>
        <v>Dec</v>
      </c>
      <c r="D917" t="s">
        <v>10</v>
      </c>
      <c r="E917" t="s">
        <v>35</v>
      </c>
      <c r="F917" t="s">
        <v>25</v>
      </c>
      <c r="G917">
        <v>21</v>
      </c>
      <c r="H917" s="4">
        <v>15</v>
      </c>
      <c r="I917" s="4">
        <v>315</v>
      </c>
    </row>
    <row r="918" spans="1:9" x14ac:dyDescent="0.25">
      <c r="A918" s="7">
        <v>42993</v>
      </c>
      <c r="B918" s="6">
        <f t="shared" si="28"/>
        <v>9</v>
      </c>
      <c r="C918" s="6" t="str">
        <f t="shared" si="29"/>
        <v>Sep</v>
      </c>
      <c r="D918" t="s">
        <v>36</v>
      </c>
      <c r="E918" t="s">
        <v>26</v>
      </c>
      <c r="F918" t="s">
        <v>24</v>
      </c>
      <c r="G918">
        <v>36</v>
      </c>
      <c r="H918" s="4">
        <v>8</v>
      </c>
      <c r="I918" s="4">
        <v>288</v>
      </c>
    </row>
    <row r="919" spans="1:9" x14ac:dyDescent="0.25">
      <c r="A919" s="7">
        <v>43002</v>
      </c>
      <c r="B919" s="6">
        <f t="shared" si="28"/>
        <v>9</v>
      </c>
      <c r="C919" s="6" t="str">
        <f t="shared" si="29"/>
        <v>Sep</v>
      </c>
      <c r="D919" t="s">
        <v>16</v>
      </c>
      <c r="E919" t="s">
        <v>28</v>
      </c>
      <c r="F919" t="s">
        <v>25</v>
      </c>
      <c r="G919">
        <v>9</v>
      </c>
      <c r="H919" s="4">
        <v>15</v>
      </c>
      <c r="I919" s="4">
        <v>135</v>
      </c>
    </row>
    <row r="920" spans="1:9" x14ac:dyDescent="0.25">
      <c r="A920" s="7">
        <v>43062</v>
      </c>
      <c r="B920" s="6">
        <f t="shared" si="28"/>
        <v>11</v>
      </c>
      <c r="C920" s="6" t="str">
        <f t="shared" si="29"/>
        <v>Nov</v>
      </c>
      <c r="D920" t="s">
        <v>13</v>
      </c>
      <c r="E920" t="s">
        <v>28</v>
      </c>
      <c r="F920" t="s">
        <v>9</v>
      </c>
      <c r="G920">
        <v>21</v>
      </c>
      <c r="H920" s="4">
        <v>5</v>
      </c>
      <c r="I920" s="4">
        <v>105</v>
      </c>
    </row>
    <row r="921" spans="1:9" x14ac:dyDescent="0.25">
      <c r="A921" s="7">
        <v>42891</v>
      </c>
      <c r="B921" s="6">
        <f t="shared" si="28"/>
        <v>6</v>
      </c>
      <c r="C921" s="6" t="str">
        <f t="shared" si="29"/>
        <v>Jun</v>
      </c>
      <c r="D921" t="s">
        <v>23</v>
      </c>
      <c r="E921" t="s">
        <v>14</v>
      </c>
      <c r="F921" t="s">
        <v>9</v>
      </c>
      <c r="G921">
        <v>13</v>
      </c>
      <c r="H921" s="4">
        <v>5</v>
      </c>
      <c r="I921" s="4">
        <v>65</v>
      </c>
    </row>
    <row r="922" spans="1:9" x14ac:dyDescent="0.25">
      <c r="A922" s="7">
        <v>43023</v>
      </c>
      <c r="B922" s="6">
        <f t="shared" si="28"/>
        <v>10</v>
      </c>
      <c r="C922" s="6" t="str">
        <f t="shared" si="29"/>
        <v>Oct</v>
      </c>
      <c r="D922" t="s">
        <v>36</v>
      </c>
      <c r="E922" t="s">
        <v>31</v>
      </c>
      <c r="F922" t="s">
        <v>32</v>
      </c>
      <c r="G922">
        <v>12</v>
      </c>
      <c r="H922" s="4">
        <v>19</v>
      </c>
      <c r="I922" s="4">
        <v>228</v>
      </c>
    </row>
    <row r="923" spans="1:9" x14ac:dyDescent="0.25">
      <c r="A923" s="7">
        <v>42912</v>
      </c>
      <c r="B923" s="6">
        <f t="shared" si="28"/>
        <v>6</v>
      </c>
      <c r="C923" s="6" t="str">
        <f t="shared" si="29"/>
        <v>Jun</v>
      </c>
      <c r="D923" t="s">
        <v>33</v>
      </c>
      <c r="E923" t="s">
        <v>31</v>
      </c>
      <c r="F923" t="s">
        <v>20</v>
      </c>
      <c r="G923">
        <v>13</v>
      </c>
      <c r="H923" s="4">
        <v>2</v>
      </c>
      <c r="I923" s="4">
        <v>26</v>
      </c>
    </row>
    <row r="924" spans="1:9" x14ac:dyDescent="0.25">
      <c r="A924" s="7">
        <v>43038</v>
      </c>
      <c r="B924" s="6">
        <f t="shared" si="28"/>
        <v>10</v>
      </c>
      <c r="C924" s="6" t="str">
        <f t="shared" si="29"/>
        <v>Oct</v>
      </c>
      <c r="D924" t="s">
        <v>21</v>
      </c>
      <c r="E924" t="s">
        <v>35</v>
      </c>
      <c r="F924" t="s">
        <v>12</v>
      </c>
      <c r="G924">
        <v>48</v>
      </c>
      <c r="H924" s="4">
        <v>25</v>
      </c>
      <c r="I924" s="4">
        <v>1200</v>
      </c>
    </row>
    <row r="925" spans="1:9" x14ac:dyDescent="0.25">
      <c r="A925" s="7">
        <v>42964</v>
      </c>
      <c r="B925" s="6">
        <f t="shared" si="28"/>
        <v>8</v>
      </c>
      <c r="C925" s="6" t="str">
        <f t="shared" si="29"/>
        <v>Aug</v>
      </c>
      <c r="D925" t="s">
        <v>21</v>
      </c>
      <c r="E925" t="s">
        <v>31</v>
      </c>
      <c r="F925" t="s">
        <v>24</v>
      </c>
      <c r="G925">
        <v>12</v>
      </c>
      <c r="H925" s="4">
        <v>8</v>
      </c>
      <c r="I925" s="4">
        <v>96</v>
      </c>
    </row>
    <row r="926" spans="1:9" x14ac:dyDescent="0.25">
      <c r="A926" s="7">
        <v>43009</v>
      </c>
      <c r="B926" s="6">
        <f t="shared" si="28"/>
        <v>10</v>
      </c>
      <c r="C926" s="6" t="str">
        <f t="shared" si="29"/>
        <v>Oct</v>
      </c>
      <c r="D926" t="s">
        <v>36</v>
      </c>
      <c r="E926" t="s">
        <v>28</v>
      </c>
      <c r="F926" t="s">
        <v>20</v>
      </c>
      <c r="G926">
        <v>23</v>
      </c>
      <c r="H926" s="4">
        <v>2</v>
      </c>
      <c r="I926" s="4">
        <v>46</v>
      </c>
    </row>
    <row r="927" spans="1:9" x14ac:dyDescent="0.25">
      <c r="A927" s="7">
        <v>43013</v>
      </c>
      <c r="B927" s="6">
        <f t="shared" si="28"/>
        <v>10</v>
      </c>
      <c r="C927" s="6" t="str">
        <f t="shared" si="29"/>
        <v>Oct</v>
      </c>
      <c r="D927" t="s">
        <v>33</v>
      </c>
      <c r="E927" t="s">
        <v>14</v>
      </c>
      <c r="F927" t="s">
        <v>9</v>
      </c>
      <c r="G927">
        <v>19</v>
      </c>
      <c r="H927" s="4">
        <v>5</v>
      </c>
      <c r="I927" s="4">
        <v>95</v>
      </c>
    </row>
    <row r="928" spans="1:9" x14ac:dyDescent="0.25">
      <c r="A928" s="7">
        <v>43089</v>
      </c>
      <c r="B928" s="6">
        <f t="shared" si="28"/>
        <v>12</v>
      </c>
      <c r="C928" s="6" t="str">
        <f t="shared" si="29"/>
        <v>Dec</v>
      </c>
      <c r="D928" t="s">
        <v>7</v>
      </c>
      <c r="E928" t="s">
        <v>8</v>
      </c>
      <c r="F928" t="s">
        <v>25</v>
      </c>
      <c r="G928">
        <v>23</v>
      </c>
      <c r="H928" s="4">
        <v>15</v>
      </c>
      <c r="I928" s="4">
        <v>345</v>
      </c>
    </row>
    <row r="929" spans="1:9" x14ac:dyDescent="0.25">
      <c r="A929" s="7">
        <v>42885</v>
      </c>
      <c r="B929" s="6">
        <f t="shared" si="28"/>
        <v>5</v>
      </c>
      <c r="C929" s="6" t="str">
        <f t="shared" si="29"/>
        <v>May</v>
      </c>
      <c r="D929" t="s">
        <v>36</v>
      </c>
      <c r="E929" t="s">
        <v>30</v>
      </c>
      <c r="F929" t="s">
        <v>17</v>
      </c>
      <c r="G929">
        <v>44</v>
      </c>
      <c r="H929" s="4">
        <v>11</v>
      </c>
      <c r="I929" s="4">
        <v>484</v>
      </c>
    </row>
    <row r="930" spans="1:9" x14ac:dyDescent="0.25">
      <c r="A930" s="7">
        <v>42873</v>
      </c>
      <c r="B930" s="6">
        <f t="shared" si="28"/>
        <v>5</v>
      </c>
      <c r="C930" s="6" t="str">
        <f t="shared" si="29"/>
        <v>May</v>
      </c>
      <c r="D930" t="s">
        <v>16</v>
      </c>
      <c r="E930" t="s">
        <v>19</v>
      </c>
      <c r="F930" t="s">
        <v>17</v>
      </c>
      <c r="G930">
        <v>20</v>
      </c>
      <c r="H930" s="4">
        <v>11</v>
      </c>
      <c r="I930" s="4">
        <v>220</v>
      </c>
    </row>
    <row r="931" spans="1:9" x14ac:dyDescent="0.25">
      <c r="A931" s="7">
        <v>42937</v>
      </c>
      <c r="B931" s="6">
        <f t="shared" si="28"/>
        <v>7</v>
      </c>
      <c r="C931" s="6" t="str">
        <f t="shared" si="29"/>
        <v>Jul</v>
      </c>
      <c r="D931" t="s">
        <v>10</v>
      </c>
      <c r="E931" t="s">
        <v>8</v>
      </c>
      <c r="F931" t="s">
        <v>20</v>
      </c>
      <c r="G931">
        <v>35</v>
      </c>
      <c r="H931" s="4">
        <v>2</v>
      </c>
      <c r="I931" s="4">
        <v>70</v>
      </c>
    </row>
    <row r="932" spans="1:9" x14ac:dyDescent="0.25">
      <c r="A932" s="7">
        <v>43099</v>
      </c>
      <c r="B932" s="6">
        <f t="shared" si="28"/>
        <v>12</v>
      </c>
      <c r="C932" s="6" t="str">
        <f t="shared" si="29"/>
        <v>Dec</v>
      </c>
      <c r="D932" t="s">
        <v>7</v>
      </c>
      <c r="E932" t="s">
        <v>28</v>
      </c>
      <c r="F932" t="s">
        <v>25</v>
      </c>
      <c r="G932">
        <v>36</v>
      </c>
      <c r="H932" s="4">
        <v>15</v>
      </c>
      <c r="I932" s="4">
        <v>540</v>
      </c>
    </row>
    <row r="933" spans="1:9" x14ac:dyDescent="0.25">
      <c r="A933" s="7">
        <v>42840</v>
      </c>
      <c r="B933" s="6">
        <f t="shared" si="28"/>
        <v>4</v>
      </c>
      <c r="C933" s="6" t="str">
        <f t="shared" si="29"/>
        <v>Apr</v>
      </c>
      <c r="D933" t="s">
        <v>36</v>
      </c>
      <c r="E933" t="s">
        <v>11</v>
      </c>
      <c r="F933" t="s">
        <v>12</v>
      </c>
      <c r="G933">
        <v>38</v>
      </c>
      <c r="H933" s="4">
        <v>25</v>
      </c>
      <c r="I933" s="4">
        <v>950</v>
      </c>
    </row>
    <row r="934" spans="1:9" x14ac:dyDescent="0.25">
      <c r="A934" s="7">
        <v>42766</v>
      </c>
      <c r="B934" s="6">
        <f t="shared" si="28"/>
        <v>1</v>
      </c>
      <c r="C934" s="6" t="str">
        <f t="shared" si="29"/>
        <v>Jan</v>
      </c>
      <c r="D934" t="s">
        <v>33</v>
      </c>
      <c r="E934" t="s">
        <v>8</v>
      </c>
      <c r="F934" t="s">
        <v>17</v>
      </c>
      <c r="G934">
        <v>14</v>
      </c>
      <c r="H934" s="4">
        <v>11</v>
      </c>
      <c r="I934" s="4">
        <v>154</v>
      </c>
    </row>
    <row r="935" spans="1:9" x14ac:dyDescent="0.25">
      <c r="A935" s="7">
        <v>42969</v>
      </c>
      <c r="B935" s="6">
        <f t="shared" si="28"/>
        <v>8</v>
      </c>
      <c r="C935" s="6" t="str">
        <f t="shared" si="29"/>
        <v>Aug</v>
      </c>
      <c r="D935" t="s">
        <v>21</v>
      </c>
      <c r="E935" t="s">
        <v>22</v>
      </c>
      <c r="F935" t="s">
        <v>12</v>
      </c>
      <c r="G935">
        <v>41</v>
      </c>
      <c r="H935" s="4">
        <v>25</v>
      </c>
      <c r="I935" s="4">
        <v>1025</v>
      </c>
    </row>
    <row r="936" spans="1:9" x14ac:dyDescent="0.25">
      <c r="A936" s="7">
        <v>42886</v>
      </c>
      <c r="B936" s="6">
        <f t="shared" si="28"/>
        <v>5</v>
      </c>
      <c r="C936" s="6" t="str">
        <f t="shared" si="29"/>
        <v>May</v>
      </c>
      <c r="D936" t="s">
        <v>29</v>
      </c>
      <c r="E936" t="s">
        <v>35</v>
      </c>
      <c r="F936" t="s">
        <v>27</v>
      </c>
      <c r="G936">
        <v>43</v>
      </c>
      <c r="H936" s="4">
        <v>13</v>
      </c>
      <c r="I936" s="4">
        <v>559</v>
      </c>
    </row>
    <row r="937" spans="1:9" x14ac:dyDescent="0.25">
      <c r="A937" s="7">
        <v>43014</v>
      </c>
      <c r="B937" s="6">
        <f t="shared" si="28"/>
        <v>10</v>
      </c>
      <c r="C937" s="6" t="str">
        <f t="shared" si="29"/>
        <v>Oct</v>
      </c>
      <c r="D937" t="s">
        <v>18</v>
      </c>
      <c r="E937" t="s">
        <v>26</v>
      </c>
      <c r="F937" t="s">
        <v>20</v>
      </c>
      <c r="G937">
        <v>1</v>
      </c>
      <c r="H937" s="4">
        <v>2</v>
      </c>
      <c r="I937" s="4">
        <v>2</v>
      </c>
    </row>
    <row r="938" spans="1:9" x14ac:dyDescent="0.25">
      <c r="A938" s="7">
        <v>42964</v>
      </c>
      <c r="B938" s="6">
        <f t="shared" si="28"/>
        <v>8</v>
      </c>
      <c r="C938" s="6" t="str">
        <f t="shared" si="29"/>
        <v>Aug</v>
      </c>
      <c r="D938" t="s">
        <v>18</v>
      </c>
      <c r="E938" t="s">
        <v>11</v>
      </c>
      <c r="F938" t="s">
        <v>17</v>
      </c>
      <c r="G938">
        <v>1</v>
      </c>
      <c r="H938" s="4">
        <v>11</v>
      </c>
      <c r="I938" s="4">
        <v>11</v>
      </c>
    </row>
    <row r="939" spans="1:9" x14ac:dyDescent="0.25">
      <c r="A939" s="7">
        <v>43063</v>
      </c>
      <c r="B939" s="6">
        <f t="shared" si="28"/>
        <v>11</v>
      </c>
      <c r="C939" s="6" t="str">
        <f t="shared" si="29"/>
        <v>Nov</v>
      </c>
      <c r="D939" t="s">
        <v>21</v>
      </c>
      <c r="E939" t="s">
        <v>11</v>
      </c>
      <c r="F939" t="s">
        <v>9</v>
      </c>
      <c r="G939">
        <v>33</v>
      </c>
      <c r="H939" s="4">
        <v>5</v>
      </c>
      <c r="I939" s="4">
        <v>165</v>
      </c>
    </row>
    <row r="940" spans="1:9" x14ac:dyDescent="0.25">
      <c r="A940" s="7">
        <v>43042</v>
      </c>
      <c r="B940" s="6">
        <f t="shared" si="28"/>
        <v>11</v>
      </c>
      <c r="C940" s="6" t="str">
        <f t="shared" si="29"/>
        <v>Nov</v>
      </c>
      <c r="D940" t="s">
        <v>23</v>
      </c>
      <c r="E940" t="s">
        <v>31</v>
      </c>
      <c r="F940" t="s">
        <v>9</v>
      </c>
      <c r="G940">
        <v>8</v>
      </c>
      <c r="H940" s="4">
        <v>5</v>
      </c>
      <c r="I940" s="4">
        <v>40</v>
      </c>
    </row>
    <row r="941" spans="1:9" x14ac:dyDescent="0.25">
      <c r="A941" s="7">
        <v>42980</v>
      </c>
      <c r="B941" s="6">
        <f t="shared" si="28"/>
        <v>9</v>
      </c>
      <c r="C941" s="6" t="str">
        <f t="shared" si="29"/>
        <v>Sep</v>
      </c>
      <c r="D941" t="s">
        <v>21</v>
      </c>
      <c r="E941" t="s">
        <v>14</v>
      </c>
      <c r="F941" t="s">
        <v>17</v>
      </c>
      <c r="G941">
        <v>13</v>
      </c>
      <c r="H941" s="4">
        <v>11</v>
      </c>
      <c r="I941" s="4">
        <v>143</v>
      </c>
    </row>
    <row r="942" spans="1:9" x14ac:dyDescent="0.25">
      <c r="A942" s="7">
        <v>42737</v>
      </c>
      <c r="B942" s="6">
        <f t="shared" si="28"/>
        <v>1</v>
      </c>
      <c r="C942" s="6" t="str">
        <f t="shared" si="29"/>
        <v>Jan</v>
      </c>
      <c r="D942" t="s">
        <v>7</v>
      </c>
      <c r="E942" t="s">
        <v>11</v>
      </c>
      <c r="F942" t="s">
        <v>15</v>
      </c>
      <c r="G942">
        <v>2</v>
      </c>
      <c r="H942" s="4">
        <v>10</v>
      </c>
      <c r="I942" s="4">
        <v>20</v>
      </c>
    </row>
    <row r="943" spans="1:9" x14ac:dyDescent="0.25">
      <c r="A943" s="7">
        <v>43090</v>
      </c>
      <c r="B943" s="6">
        <f t="shared" si="28"/>
        <v>12</v>
      </c>
      <c r="C943" s="6" t="str">
        <f t="shared" si="29"/>
        <v>Dec</v>
      </c>
      <c r="D943" t="s">
        <v>10</v>
      </c>
      <c r="E943" t="s">
        <v>19</v>
      </c>
      <c r="F943" t="s">
        <v>27</v>
      </c>
      <c r="G943">
        <v>23</v>
      </c>
      <c r="H943" s="4">
        <v>13</v>
      </c>
      <c r="I943" s="4">
        <v>299</v>
      </c>
    </row>
    <row r="944" spans="1:9" x14ac:dyDescent="0.25">
      <c r="A944" s="7">
        <v>42889</v>
      </c>
      <c r="B944" s="6">
        <f t="shared" si="28"/>
        <v>6</v>
      </c>
      <c r="C944" s="6" t="str">
        <f t="shared" si="29"/>
        <v>Jun</v>
      </c>
      <c r="D944" t="s">
        <v>18</v>
      </c>
      <c r="E944" t="s">
        <v>8</v>
      </c>
      <c r="F944" t="s">
        <v>9</v>
      </c>
      <c r="G944">
        <v>11</v>
      </c>
      <c r="H944" s="4">
        <v>5</v>
      </c>
      <c r="I944" s="4">
        <v>55</v>
      </c>
    </row>
    <row r="945" spans="1:9" x14ac:dyDescent="0.25">
      <c r="A945" s="7">
        <v>42877</v>
      </c>
      <c r="B945" s="6">
        <f t="shared" si="28"/>
        <v>5</v>
      </c>
      <c r="C945" s="6" t="str">
        <f t="shared" si="29"/>
        <v>May</v>
      </c>
      <c r="D945" t="s">
        <v>21</v>
      </c>
      <c r="E945" t="s">
        <v>26</v>
      </c>
      <c r="F945" t="s">
        <v>15</v>
      </c>
      <c r="G945">
        <v>1</v>
      </c>
      <c r="H945" s="4">
        <v>10</v>
      </c>
      <c r="I945" s="4">
        <v>10</v>
      </c>
    </row>
    <row r="946" spans="1:9" x14ac:dyDescent="0.25">
      <c r="A946" s="7">
        <v>42973</v>
      </c>
      <c r="B946" s="6">
        <f t="shared" si="28"/>
        <v>8</v>
      </c>
      <c r="C946" s="6" t="str">
        <f t="shared" si="29"/>
        <v>Aug</v>
      </c>
      <c r="D946" t="s">
        <v>7</v>
      </c>
      <c r="E946" t="s">
        <v>31</v>
      </c>
      <c r="F946" t="s">
        <v>27</v>
      </c>
      <c r="G946">
        <v>38</v>
      </c>
      <c r="H946" s="4">
        <v>13</v>
      </c>
      <c r="I946" s="4">
        <v>494</v>
      </c>
    </row>
    <row r="947" spans="1:9" x14ac:dyDescent="0.25">
      <c r="A947" s="7">
        <v>42806</v>
      </c>
      <c r="B947" s="6">
        <f t="shared" si="28"/>
        <v>3</v>
      </c>
      <c r="C947" s="6" t="str">
        <f t="shared" si="29"/>
        <v>Mar</v>
      </c>
      <c r="D947" t="s">
        <v>16</v>
      </c>
      <c r="E947" t="s">
        <v>22</v>
      </c>
      <c r="F947" t="s">
        <v>34</v>
      </c>
      <c r="G947">
        <v>45</v>
      </c>
      <c r="H947" s="4">
        <v>50</v>
      </c>
      <c r="I947" s="4">
        <v>2250</v>
      </c>
    </row>
    <row r="948" spans="1:9" x14ac:dyDescent="0.25">
      <c r="A948" s="7">
        <v>42890</v>
      </c>
      <c r="B948" s="6">
        <f t="shared" si="28"/>
        <v>6</v>
      </c>
      <c r="C948" s="6" t="str">
        <f t="shared" si="29"/>
        <v>Jun</v>
      </c>
      <c r="D948" t="s">
        <v>21</v>
      </c>
      <c r="E948" t="s">
        <v>14</v>
      </c>
      <c r="F948" t="s">
        <v>34</v>
      </c>
      <c r="G948">
        <v>2</v>
      </c>
      <c r="H948" s="4">
        <v>50</v>
      </c>
      <c r="I948" s="4">
        <v>100</v>
      </c>
    </row>
    <row r="949" spans="1:9" x14ac:dyDescent="0.25">
      <c r="A949" s="7">
        <v>43066</v>
      </c>
      <c r="B949" s="6">
        <f t="shared" si="28"/>
        <v>11</v>
      </c>
      <c r="C949" s="6" t="str">
        <f t="shared" si="29"/>
        <v>Nov</v>
      </c>
      <c r="D949" t="s">
        <v>10</v>
      </c>
      <c r="E949" t="s">
        <v>30</v>
      </c>
      <c r="F949" t="s">
        <v>24</v>
      </c>
      <c r="G949">
        <v>38</v>
      </c>
      <c r="H949" s="4">
        <v>8</v>
      </c>
      <c r="I949" s="4">
        <v>304</v>
      </c>
    </row>
    <row r="950" spans="1:9" x14ac:dyDescent="0.25">
      <c r="A950" s="7">
        <v>42913</v>
      </c>
      <c r="B950" s="6">
        <f t="shared" si="28"/>
        <v>6</v>
      </c>
      <c r="C950" s="6" t="str">
        <f t="shared" si="29"/>
        <v>Jun</v>
      </c>
      <c r="D950" t="s">
        <v>18</v>
      </c>
      <c r="E950" t="s">
        <v>26</v>
      </c>
      <c r="F950" t="s">
        <v>25</v>
      </c>
      <c r="G950">
        <v>29</v>
      </c>
      <c r="H950" s="4">
        <v>15</v>
      </c>
      <c r="I950" s="4">
        <v>435</v>
      </c>
    </row>
    <row r="951" spans="1:9" x14ac:dyDescent="0.25">
      <c r="A951" s="7">
        <v>42943</v>
      </c>
      <c r="B951" s="6">
        <f t="shared" si="28"/>
        <v>7</v>
      </c>
      <c r="C951" s="6" t="str">
        <f t="shared" si="29"/>
        <v>Jul</v>
      </c>
      <c r="D951" t="s">
        <v>13</v>
      </c>
      <c r="E951" t="s">
        <v>19</v>
      </c>
      <c r="F951" t="s">
        <v>25</v>
      </c>
      <c r="G951">
        <v>34</v>
      </c>
      <c r="H951" s="4">
        <v>15</v>
      </c>
      <c r="I951" s="4">
        <v>510</v>
      </c>
    </row>
    <row r="952" spans="1:9" x14ac:dyDescent="0.25">
      <c r="A952" s="7">
        <v>42896</v>
      </c>
      <c r="B952" s="6">
        <f t="shared" si="28"/>
        <v>6</v>
      </c>
      <c r="C952" s="6" t="str">
        <f t="shared" si="29"/>
        <v>Jun</v>
      </c>
      <c r="D952" t="s">
        <v>16</v>
      </c>
      <c r="E952" t="s">
        <v>22</v>
      </c>
      <c r="F952" t="s">
        <v>32</v>
      </c>
      <c r="G952">
        <v>3</v>
      </c>
      <c r="H952" s="4">
        <v>19</v>
      </c>
      <c r="I952" s="4">
        <v>57</v>
      </c>
    </row>
    <row r="953" spans="1:9" x14ac:dyDescent="0.25">
      <c r="A953" s="7">
        <v>42764</v>
      </c>
      <c r="B953" s="6">
        <f t="shared" si="28"/>
        <v>1</v>
      </c>
      <c r="C953" s="6" t="str">
        <f t="shared" si="29"/>
        <v>Jan</v>
      </c>
      <c r="D953" t="s">
        <v>29</v>
      </c>
      <c r="E953" t="s">
        <v>31</v>
      </c>
      <c r="F953" t="s">
        <v>15</v>
      </c>
      <c r="G953">
        <v>5</v>
      </c>
      <c r="H953" s="4">
        <v>10</v>
      </c>
      <c r="I953" s="4">
        <v>50</v>
      </c>
    </row>
    <row r="954" spans="1:9" x14ac:dyDescent="0.25">
      <c r="A954" s="7">
        <v>42741</v>
      </c>
      <c r="B954" s="6">
        <f t="shared" si="28"/>
        <v>1</v>
      </c>
      <c r="C954" s="6" t="str">
        <f t="shared" si="29"/>
        <v>Jan</v>
      </c>
      <c r="D954" t="s">
        <v>33</v>
      </c>
      <c r="E954" t="s">
        <v>22</v>
      </c>
      <c r="F954" t="s">
        <v>34</v>
      </c>
      <c r="G954">
        <v>18</v>
      </c>
      <c r="H954" s="4">
        <v>50</v>
      </c>
      <c r="I954" s="4">
        <v>900</v>
      </c>
    </row>
    <row r="955" spans="1:9" x14ac:dyDescent="0.25">
      <c r="A955" s="7">
        <v>43008</v>
      </c>
      <c r="B955" s="6">
        <f t="shared" si="28"/>
        <v>9</v>
      </c>
      <c r="C955" s="6" t="str">
        <f t="shared" si="29"/>
        <v>Sep</v>
      </c>
      <c r="D955" t="s">
        <v>7</v>
      </c>
      <c r="E955" t="s">
        <v>8</v>
      </c>
      <c r="F955" t="s">
        <v>24</v>
      </c>
      <c r="G955">
        <v>33</v>
      </c>
      <c r="H955" s="4">
        <v>8</v>
      </c>
      <c r="I955" s="4">
        <v>264</v>
      </c>
    </row>
    <row r="956" spans="1:9" x14ac:dyDescent="0.25">
      <c r="A956" s="7">
        <v>42885</v>
      </c>
      <c r="B956" s="6">
        <f t="shared" si="28"/>
        <v>5</v>
      </c>
      <c r="C956" s="6" t="str">
        <f t="shared" si="29"/>
        <v>May</v>
      </c>
      <c r="D956" t="s">
        <v>13</v>
      </c>
      <c r="E956" t="s">
        <v>30</v>
      </c>
      <c r="F956" t="s">
        <v>12</v>
      </c>
      <c r="G956">
        <v>36</v>
      </c>
      <c r="H956" s="4">
        <v>25</v>
      </c>
      <c r="I956" s="4">
        <v>900</v>
      </c>
    </row>
    <row r="957" spans="1:9" x14ac:dyDescent="0.25">
      <c r="A957" s="7">
        <v>43032</v>
      </c>
      <c r="B957" s="6">
        <f t="shared" si="28"/>
        <v>10</v>
      </c>
      <c r="C957" s="6" t="str">
        <f t="shared" si="29"/>
        <v>Oct</v>
      </c>
      <c r="D957" t="s">
        <v>29</v>
      </c>
      <c r="E957" t="s">
        <v>8</v>
      </c>
      <c r="F957" t="s">
        <v>20</v>
      </c>
      <c r="G957">
        <v>40</v>
      </c>
      <c r="H957" s="4">
        <v>2</v>
      </c>
      <c r="I957" s="4">
        <v>80</v>
      </c>
    </row>
    <row r="958" spans="1:9" x14ac:dyDescent="0.25">
      <c r="A958" s="7">
        <v>42919</v>
      </c>
      <c r="B958" s="6">
        <f t="shared" si="28"/>
        <v>7</v>
      </c>
      <c r="C958" s="6" t="str">
        <f t="shared" si="29"/>
        <v>Jul</v>
      </c>
      <c r="D958" t="s">
        <v>21</v>
      </c>
      <c r="E958" t="s">
        <v>35</v>
      </c>
      <c r="F958" t="s">
        <v>12</v>
      </c>
      <c r="G958">
        <v>33</v>
      </c>
      <c r="H958" s="4">
        <v>25</v>
      </c>
      <c r="I958" s="4">
        <v>825</v>
      </c>
    </row>
    <row r="959" spans="1:9" x14ac:dyDescent="0.25">
      <c r="A959" s="7">
        <v>42864</v>
      </c>
      <c r="B959" s="6">
        <f t="shared" si="28"/>
        <v>5</v>
      </c>
      <c r="C959" s="6" t="str">
        <f t="shared" si="29"/>
        <v>May</v>
      </c>
      <c r="D959" t="s">
        <v>16</v>
      </c>
      <c r="E959" t="s">
        <v>35</v>
      </c>
      <c r="F959" t="s">
        <v>24</v>
      </c>
      <c r="G959">
        <v>21</v>
      </c>
      <c r="H959" s="4">
        <v>8</v>
      </c>
      <c r="I959" s="4">
        <v>168</v>
      </c>
    </row>
    <row r="960" spans="1:9" x14ac:dyDescent="0.25">
      <c r="A960" s="7">
        <v>42967</v>
      </c>
      <c r="B960" s="6">
        <f t="shared" si="28"/>
        <v>8</v>
      </c>
      <c r="C960" s="6" t="str">
        <f t="shared" si="29"/>
        <v>Aug</v>
      </c>
      <c r="D960" t="s">
        <v>13</v>
      </c>
      <c r="E960" t="s">
        <v>30</v>
      </c>
      <c r="F960" t="s">
        <v>15</v>
      </c>
      <c r="G960">
        <v>10</v>
      </c>
      <c r="H960" s="4">
        <v>10</v>
      </c>
      <c r="I960" s="4">
        <v>100</v>
      </c>
    </row>
    <row r="961" spans="1:9" x14ac:dyDescent="0.25">
      <c r="A961" s="7">
        <v>42886</v>
      </c>
      <c r="B961" s="6">
        <f t="shared" si="28"/>
        <v>5</v>
      </c>
      <c r="C961" s="6" t="str">
        <f t="shared" si="29"/>
        <v>May</v>
      </c>
      <c r="D961" t="s">
        <v>16</v>
      </c>
      <c r="E961" t="s">
        <v>19</v>
      </c>
      <c r="F961" t="s">
        <v>32</v>
      </c>
      <c r="G961">
        <v>43</v>
      </c>
      <c r="H961" s="4">
        <v>19</v>
      </c>
      <c r="I961" s="4">
        <v>817</v>
      </c>
    </row>
    <row r="962" spans="1:9" x14ac:dyDescent="0.25">
      <c r="A962" s="7">
        <v>42999</v>
      </c>
      <c r="B962" s="6">
        <f t="shared" si="28"/>
        <v>9</v>
      </c>
      <c r="C962" s="6" t="str">
        <f t="shared" si="29"/>
        <v>Sep</v>
      </c>
      <c r="D962" t="s">
        <v>33</v>
      </c>
      <c r="E962" t="s">
        <v>31</v>
      </c>
      <c r="F962" t="s">
        <v>9</v>
      </c>
      <c r="G962">
        <v>26</v>
      </c>
      <c r="H962" s="4">
        <v>5</v>
      </c>
      <c r="I962" s="4">
        <v>130</v>
      </c>
    </row>
    <row r="963" spans="1:9" x14ac:dyDescent="0.25">
      <c r="A963" s="7">
        <v>43096</v>
      </c>
      <c r="B963" s="6">
        <f t="shared" ref="B963:B1000" si="30">MONTH(A963)</f>
        <v>12</v>
      </c>
      <c r="C963" s="6" t="str">
        <f t="shared" si="29"/>
        <v>Dec</v>
      </c>
      <c r="D963" t="s">
        <v>7</v>
      </c>
      <c r="E963" t="s">
        <v>19</v>
      </c>
      <c r="F963" t="s">
        <v>12</v>
      </c>
      <c r="G963">
        <v>42</v>
      </c>
      <c r="H963" s="4">
        <v>25</v>
      </c>
      <c r="I963" s="4">
        <v>1050</v>
      </c>
    </row>
    <row r="964" spans="1:9" x14ac:dyDescent="0.25">
      <c r="A964" s="7">
        <v>43062</v>
      </c>
      <c r="B964" s="6">
        <f t="shared" si="30"/>
        <v>11</v>
      </c>
      <c r="C964" s="6" t="str">
        <f t="shared" ref="C964:C1000" si="31">TEXT(B964*29,"MMM")</f>
        <v>Nov</v>
      </c>
      <c r="D964" t="s">
        <v>29</v>
      </c>
      <c r="E964" t="s">
        <v>30</v>
      </c>
      <c r="F964" t="s">
        <v>9</v>
      </c>
      <c r="G964">
        <v>17</v>
      </c>
      <c r="H964" s="4">
        <v>5</v>
      </c>
      <c r="I964" s="4">
        <v>85</v>
      </c>
    </row>
    <row r="965" spans="1:9" x14ac:dyDescent="0.25">
      <c r="A965" s="7">
        <v>43092</v>
      </c>
      <c r="B965" s="6">
        <f t="shared" si="30"/>
        <v>12</v>
      </c>
      <c r="C965" s="6" t="str">
        <f t="shared" si="31"/>
        <v>Dec</v>
      </c>
      <c r="D965" t="s">
        <v>29</v>
      </c>
      <c r="E965" t="s">
        <v>35</v>
      </c>
      <c r="F965" t="s">
        <v>32</v>
      </c>
      <c r="G965">
        <v>43</v>
      </c>
      <c r="H965" s="4">
        <v>19</v>
      </c>
      <c r="I965" s="4">
        <v>817</v>
      </c>
    </row>
    <row r="966" spans="1:9" x14ac:dyDescent="0.25">
      <c r="A966" s="7">
        <v>43004</v>
      </c>
      <c r="B966" s="6">
        <f t="shared" si="30"/>
        <v>9</v>
      </c>
      <c r="C966" s="6" t="str">
        <f t="shared" si="31"/>
        <v>Sep</v>
      </c>
      <c r="D966" t="s">
        <v>29</v>
      </c>
      <c r="E966" t="s">
        <v>28</v>
      </c>
      <c r="F966" t="s">
        <v>27</v>
      </c>
      <c r="G966">
        <v>23</v>
      </c>
      <c r="H966" s="4">
        <v>13</v>
      </c>
      <c r="I966" s="4">
        <v>299</v>
      </c>
    </row>
    <row r="967" spans="1:9" x14ac:dyDescent="0.25">
      <c r="A967" s="7">
        <v>42909</v>
      </c>
      <c r="B967" s="6">
        <f t="shared" si="30"/>
        <v>6</v>
      </c>
      <c r="C967" s="6" t="str">
        <f t="shared" si="31"/>
        <v>Jun</v>
      </c>
      <c r="D967" t="s">
        <v>16</v>
      </c>
      <c r="E967" t="s">
        <v>22</v>
      </c>
      <c r="F967" t="s">
        <v>15</v>
      </c>
      <c r="G967">
        <v>9</v>
      </c>
      <c r="H967" s="4">
        <v>10</v>
      </c>
      <c r="I967" s="4">
        <v>90</v>
      </c>
    </row>
    <row r="968" spans="1:9" x14ac:dyDescent="0.25">
      <c r="A968" s="7">
        <v>42801</v>
      </c>
      <c r="B968" s="6">
        <f t="shared" si="30"/>
        <v>3</v>
      </c>
      <c r="C968" s="6" t="str">
        <f t="shared" si="31"/>
        <v>Mar</v>
      </c>
      <c r="D968" t="s">
        <v>7</v>
      </c>
      <c r="E968" t="s">
        <v>11</v>
      </c>
      <c r="F968" t="s">
        <v>15</v>
      </c>
      <c r="G968">
        <v>38</v>
      </c>
      <c r="H968" s="4">
        <v>10</v>
      </c>
      <c r="I968" s="4">
        <v>380</v>
      </c>
    </row>
    <row r="969" spans="1:9" x14ac:dyDescent="0.25">
      <c r="A969" s="7">
        <v>42818</v>
      </c>
      <c r="B969" s="6">
        <f t="shared" si="30"/>
        <v>3</v>
      </c>
      <c r="C969" s="6" t="str">
        <f t="shared" si="31"/>
        <v>Mar</v>
      </c>
      <c r="D969" t="s">
        <v>36</v>
      </c>
      <c r="E969" t="s">
        <v>22</v>
      </c>
      <c r="F969" t="s">
        <v>25</v>
      </c>
      <c r="G969">
        <v>44</v>
      </c>
      <c r="H969" s="4">
        <v>15</v>
      </c>
      <c r="I969" s="4">
        <v>660</v>
      </c>
    </row>
    <row r="970" spans="1:9" x14ac:dyDescent="0.25">
      <c r="A970" s="7">
        <v>42960</v>
      </c>
      <c r="B970" s="6">
        <f t="shared" si="30"/>
        <v>8</v>
      </c>
      <c r="C970" s="6" t="str">
        <f t="shared" si="31"/>
        <v>Aug</v>
      </c>
      <c r="D970" t="s">
        <v>13</v>
      </c>
      <c r="E970" t="s">
        <v>28</v>
      </c>
      <c r="F970" t="s">
        <v>32</v>
      </c>
      <c r="G970">
        <v>8</v>
      </c>
      <c r="H970" s="4">
        <v>19</v>
      </c>
      <c r="I970" s="4">
        <v>152</v>
      </c>
    </row>
    <row r="971" spans="1:9" x14ac:dyDescent="0.25">
      <c r="A971" s="7">
        <v>42768</v>
      </c>
      <c r="B971" s="6">
        <f t="shared" si="30"/>
        <v>2</v>
      </c>
      <c r="C971" s="6" t="str">
        <f t="shared" si="31"/>
        <v>Feb</v>
      </c>
      <c r="D971" t="s">
        <v>7</v>
      </c>
      <c r="E971" t="s">
        <v>28</v>
      </c>
      <c r="F971" t="s">
        <v>17</v>
      </c>
      <c r="G971">
        <v>34</v>
      </c>
      <c r="H971" s="4">
        <v>11</v>
      </c>
      <c r="I971" s="4">
        <v>374</v>
      </c>
    </row>
    <row r="972" spans="1:9" x14ac:dyDescent="0.25">
      <c r="A972" s="7">
        <v>42753</v>
      </c>
      <c r="B972" s="6">
        <f t="shared" si="30"/>
        <v>1</v>
      </c>
      <c r="C972" s="6" t="str">
        <f t="shared" si="31"/>
        <v>Jan</v>
      </c>
      <c r="D972" t="s">
        <v>13</v>
      </c>
      <c r="E972" t="s">
        <v>14</v>
      </c>
      <c r="F972" t="s">
        <v>32</v>
      </c>
      <c r="G972">
        <v>45</v>
      </c>
      <c r="H972" s="4">
        <v>19</v>
      </c>
      <c r="I972" s="4">
        <v>855</v>
      </c>
    </row>
    <row r="973" spans="1:9" x14ac:dyDescent="0.25">
      <c r="A973" s="7">
        <v>42856</v>
      </c>
      <c r="B973" s="6">
        <f t="shared" si="30"/>
        <v>5</v>
      </c>
      <c r="C973" s="6" t="str">
        <f t="shared" si="31"/>
        <v>May</v>
      </c>
      <c r="D973" t="s">
        <v>36</v>
      </c>
      <c r="E973" t="s">
        <v>30</v>
      </c>
      <c r="F973" t="s">
        <v>34</v>
      </c>
      <c r="G973">
        <v>43</v>
      </c>
      <c r="H973" s="4">
        <v>50</v>
      </c>
      <c r="I973" s="4">
        <v>2150</v>
      </c>
    </row>
    <row r="974" spans="1:9" x14ac:dyDescent="0.25">
      <c r="A974" s="7">
        <v>42791</v>
      </c>
      <c r="B974" s="6">
        <f t="shared" si="30"/>
        <v>2</v>
      </c>
      <c r="C974" s="6" t="str">
        <f t="shared" si="31"/>
        <v>Feb</v>
      </c>
      <c r="D974" t="s">
        <v>33</v>
      </c>
      <c r="E974" t="s">
        <v>26</v>
      </c>
      <c r="F974" t="s">
        <v>32</v>
      </c>
      <c r="G974">
        <v>20</v>
      </c>
      <c r="H974" s="4">
        <v>19</v>
      </c>
      <c r="I974" s="4">
        <v>380</v>
      </c>
    </row>
    <row r="975" spans="1:9" x14ac:dyDescent="0.25">
      <c r="A975" s="7">
        <v>42800</v>
      </c>
      <c r="B975" s="6">
        <f t="shared" si="30"/>
        <v>3</v>
      </c>
      <c r="C975" s="6" t="str">
        <f t="shared" si="31"/>
        <v>Mar</v>
      </c>
      <c r="D975" t="s">
        <v>10</v>
      </c>
      <c r="E975" t="s">
        <v>19</v>
      </c>
      <c r="F975" t="s">
        <v>34</v>
      </c>
      <c r="G975">
        <v>31</v>
      </c>
      <c r="H975" s="4">
        <v>50</v>
      </c>
      <c r="I975" s="4">
        <v>1550</v>
      </c>
    </row>
    <row r="976" spans="1:9" x14ac:dyDescent="0.25">
      <c r="A976" s="7">
        <v>42784</v>
      </c>
      <c r="B976" s="6">
        <f t="shared" si="30"/>
        <v>2</v>
      </c>
      <c r="C976" s="6" t="str">
        <f t="shared" si="31"/>
        <v>Feb</v>
      </c>
      <c r="D976" t="s">
        <v>16</v>
      </c>
      <c r="E976" t="s">
        <v>31</v>
      </c>
      <c r="F976" t="s">
        <v>9</v>
      </c>
      <c r="G976">
        <v>15</v>
      </c>
      <c r="H976" s="4">
        <v>5</v>
      </c>
      <c r="I976" s="4">
        <v>75</v>
      </c>
    </row>
    <row r="977" spans="1:9" x14ac:dyDescent="0.25">
      <c r="A977" s="7">
        <v>42975</v>
      </c>
      <c r="B977" s="6">
        <f t="shared" si="30"/>
        <v>8</v>
      </c>
      <c r="C977" s="6" t="str">
        <f t="shared" si="31"/>
        <v>Aug</v>
      </c>
      <c r="D977" t="s">
        <v>18</v>
      </c>
      <c r="E977" t="s">
        <v>19</v>
      </c>
      <c r="F977" t="s">
        <v>34</v>
      </c>
      <c r="G977">
        <v>15</v>
      </c>
      <c r="H977" s="4">
        <v>50</v>
      </c>
      <c r="I977" s="4">
        <v>750</v>
      </c>
    </row>
    <row r="978" spans="1:9" x14ac:dyDescent="0.25">
      <c r="A978" s="7">
        <v>42878</v>
      </c>
      <c r="B978" s="6">
        <f t="shared" si="30"/>
        <v>5</v>
      </c>
      <c r="C978" s="6" t="str">
        <f t="shared" si="31"/>
        <v>May</v>
      </c>
      <c r="D978" t="s">
        <v>7</v>
      </c>
      <c r="E978" t="s">
        <v>28</v>
      </c>
      <c r="F978" t="s">
        <v>9</v>
      </c>
      <c r="G978">
        <v>6</v>
      </c>
      <c r="H978" s="4">
        <v>5</v>
      </c>
      <c r="I978" s="4">
        <v>30</v>
      </c>
    </row>
    <row r="979" spans="1:9" x14ac:dyDescent="0.25">
      <c r="A979" s="7">
        <v>43061</v>
      </c>
      <c r="B979" s="6">
        <f t="shared" si="30"/>
        <v>11</v>
      </c>
      <c r="C979" s="6" t="str">
        <f t="shared" si="31"/>
        <v>Nov</v>
      </c>
      <c r="D979" t="s">
        <v>36</v>
      </c>
      <c r="E979" t="s">
        <v>35</v>
      </c>
      <c r="F979" t="s">
        <v>20</v>
      </c>
      <c r="G979">
        <v>7</v>
      </c>
      <c r="H979" s="4">
        <v>2</v>
      </c>
      <c r="I979" s="4">
        <v>14</v>
      </c>
    </row>
    <row r="980" spans="1:9" x14ac:dyDescent="0.25">
      <c r="A980" s="7">
        <v>42863</v>
      </c>
      <c r="B980" s="6">
        <f t="shared" si="30"/>
        <v>5</v>
      </c>
      <c r="C980" s="6" t="str">
        <f t="shared" si="31"/>
        <v>May</v>
      </c>
      <c r="D980" t="s">
        <v>10</v>
      </c>
      <c r="E980" t="s">
        <v>30</v>
      </c>
      <c r="F980" t="s">
        <v>24</v>
      </c>
      <c r="G980">
        <v>5</v>
      </c>
      <c r="H980" s="4">
        <v>8</v>
      </c>
      <c r="I980" s="4">
        <v>40</v>
      </c>
    </row>
    <row r="981" spans="1:9" x14ac:dyDescent="0.25">
      <c r="A981" s="7">
        <v>42945</v>
      </c>
      <c r="B981" s="6">
        <f t="shared" si="30"/>
        <v>7</v>
      </c>
      <c r="C981" s="6" t="str">
        <f t="shared" si="31"/>
        <v>Jul</v>
      </c>
      <c r="D981" t="s">
        <v>29</v>
      </c>
      <c r="E981" t="s">
        <v>8</v>
      </c>
      <c r="F981" t="s">
        <v>20</v>
      </c>
      <c r="G981">
        <v>6</v>
      </c>
      <c r="H981" s="4">
        <v>2</v>
      </c>
      <c r="I981" s="4">
        <v>12</v>
      </c>
    </row>
    <row r="982" spans="1:9" x14ac:dyDescent="0.25">
      <c r="A982" s="7">
        <v>42753</v>
      </c>
      <c r="B982" s="6">
        <f t="shared" si="30"/>
        <v>1</v>
      </c>
      <c r="C982" s="6" t="str">
        <f t="shared" si="31"/>
        <v>Jan</v>
      </c>
      <c r="D982" t="s">
        <v>33</v>
      </c>
      <c r="E982" t="s">
        <v>26</v>
      </c>
      <c r="F982" t="s">
        <v>20</v>
      </c>
      <c r="G982">
        <v>9</v>
      </c>
      <c r="H982" s="4">
        <v>2</v>
      </c>
      <c r="I982" s="4">
        <v>18</v>
      </c>
    </row>
    <row r="983" spans="1:9" x14ac:dyDescent="0.25">
      <c r="A983" s="7">
        <v>42878</v>
      </c>
      <c r="B983" s="6">
        <f t="shared" si="30"/>
        <v>5</v>
      </c>
      <c r="C983" s="6" t="str">
        <f t="shared" si="31"/>
        <v>May</v>
      </c>
      <c r="D983" t="s">
        <v>13</v>
      </c>
      <c r="E983" t="s">
        <v>19</v>
      </c>
      <c r="F983" t="s">
        <v>32</v>
      </c>
      <c r="G983">
        <v>28</v>
      </c>
      <c r="H983" s="4">
        <v>19</v>
      </c>
      <c r="I983" s="4">
        <v>532</v>
      </c>
    </row>
    <row r="984" spans="1:9" x14ac:dyDescent="0.25">
      <c r="A984" s="7">
        <v>42746</v>
      </c>
      <c r="B984" s="6">
        <f t="shared" si="30"/>
        <v>1</v>
      </c>
      <c r="C984" s="6" t="str">
        <f t="shared" si="31"/>
        <v>Jan</v>
      </c>
      <c r="D984" t="s">
        <v>16</v>
      </c>
      <c r="E984" t="s">
        <v>31</v>
      </c>
      <c r="F984" t="s">
        <v>15</v>
      </c>
      <c r="G984">
        <v>28</v>
      </c>
      <c r="H984" s="4">
        <v>10</v>
      </c>
      <c r="I984" s="4">
        <v>280</v>
      </c>
    </row>
    <row r="985" spans="1:9" x14ac:dyDescent="0.25">
      <c r="A985" s="7">
        <v>42747</v>
      </c>
      <c r="B985" s="6">
        <f t="shared" si="30"/>
        <v>1</v>
      </c>
      <c r="C985" s="6" t="str">
        <f t="shared" si="31"/>
        <v>Jan</v>
      </c>
      <c r="D985" t="s">
        <v>16</v>
      </c>
      <c r="E985" t="s">
        <v>26</v>
      </c>
      <c r="F985" t="s">
        <v>32</v>
      </c>
      <c r="G985">
        <v>44</v>
      </c>
      <c r="H985" s="4">
        <v>19</v>
      </c>
      <c r="I985" s="4">
        <v>836</v>
      </c>
    </row>
    <row r="986" spans="1:9" x14ac:dyDescent="0.25">
      <c r="A986" s="7">
        <v>42895</v>
      </c>
      <c r="B986" s="6">
        <f t="shared" si="30"/>
        <v>6</v>
      </c>
      <c r="C986" s="6" t="str">
        <f t="shared" si="31"/>
        <v>Jun</v>
      </c>
      <c r="D986" t="s">
        <v>33</v>
      </c>
      <c r="E986" t="s">
        <v>8</v>
      </c>
      <c r="F986" t="s">
        <v>34</v>
      </c>
      <c r="G986">
        <v>19</v>
      </c>
      <c r="H986" s="4">
        <v>50</v>
      </c>
      <c r="I986" s="4">
        <v>950</v>
      </c>
    </row>
    <row r="987" spans="1:9" x14ac:dyDescent="0.25">
      <c r="A987" s="7">
        <v>42837</v>
      </c>
      <c r="B987" s="6">
        <f t="shared" si="30"/>
        <v>4</v>
      </c>
      <c r="C987" s="6" t="str">
        <f t="shared" si="31"/>
        <v>Apr</v>
      </c>
      <c r="D987" t="s">
        <v>10</v>
      </c>
      <c r="E987" t="s">
        <v>30</v>
      </c>
      <c r="F987" t="s">
        <v>9</v>
      </c>
      <c r="G987">
        <v>6</v>
      </c>
      <c r="H987" s="4">
        <v>5</v>
      </c>
      <c r="I987" s="4">
        <v>30</v>
      </c>
    </row>
    <row r="988" spans="1:9" x14ac:dyDescent="0.25">
      <c r="A988" s="7">
        <v>43009</v>
      </c>
      <c r="B988" s="6">
        <f t="shared" si="30"/>
        <v>10</v>
      </c>
      <c r="C988" s="6" t="str">
        <f t="shared" si="31"/>
        <v>Oct</v>
      </c>
      <c r="D988" t="s">
        <v>10</v>
      </c>
      <c r="E988" t="s">
        <v>31</v>
      </c>
      <c r="F988" t="s">
        <v>20</v>
      </c>
      <c r="G988">
        <v>42</v>
      </c>
      <c r="H988" s="4">
        <v>2</v>
      </c>
      <c r="I988" s="4">
        <v>84</v>
      </c>
    </row>
    <row r="989" spans="1:9" x14ac:dyDescent="0.25">
      <c r="A989" s="7">
        <v>42985</v>
      </c>
      <c r="B989" s="6">
        <f t="shared" si="30"/>
        <v>9</v>
      </c>
      <c r="C989" s="6" t="str">
        <f t="shared" si="31"/>
        <v>Sep</v>
      </c>
      <c r="D989" t="s">
        <v>29</v>
      </c>
      <c r="E989" t="s">
        <v>35</v>
      </c>
      <c r="F989" t="s">
        <v>27</v>
      </c>
      <c r="G989">
        <v>2</v>
      </c>
      <c r="H989" s="4">
        <v>13</v>
      </c>
      <c r="I989" s="4">
        <v>26</v>
      </c>
    </row>
    <row r="990" spans="1:9" x14ac:dyDescent="0.25">
      <c r="A990" s="7">
        <v>42751</v>
      </c>
      <c r="B990" s="6">
        <f t="shared" si="30"/>
        <v>1</v>
      </c>
      <c r="C990" s="6" t="str">
        <f t="shared" si="31"/>
        <v>Jan</v>
      </c>
      <c r="D990" t="s">
        <v>23</v>
      </c>
      <c r="E990" t="s">
        <v>22</v>
      </c>
      <c r="F990" t="s">
        <v>25</v>
      </c>
      <c r="G990">
        <v>21</v>
      </c>
      <c r="H990" s="4">
        <v>15</v>
      </c>
      <c r="I990" s="4">
        <v>315</v>
      </c>
    </row>
    <row r="991" spans="1:9" x14ac:dyDescent="0.25">
      <c r="A991" s="7">
        <v>42993</v>
      </c>
      <c r="B991" s="6">
        <f t="shared" si="30"/>
        <v>9</v>
      </c>
      <c r="C991" s="6" t="str">
        <f t="shared" si="31"/>
        <v>Sep</v>
      </c>
      <c r="D991" t="s">
        <v>13</v>
      </c>
      <c r="E991" t="s">
        <v>11</v>
      </c>
      <c r="F991" t="s">
        <v>34</v>
      </c>
      <c r="G991">
        <v>34</v>
      </c>
      <c r="H991" s="4">
        <v>50</v>
      </c>
      <c r="I991" s="4">
        <v>1700</v>
      </c>
    </row>
    <row r="992" spans="1:9" x14ac:dyDescent="0.25">
      <c r="A992" s="7">
        <v>42998</v>
      </c>
      <c r="B992" s="6">
        <f t="shared" si="30"/>
        <v>9</v>
      </c>
      <c r="C992" s="6" t="str">
        <f t="shared" si="31"/>
        <v>Sep</v>
      </c>
      <c r="D992" t="s">
        <v>7</v>
      </c>
      <c r="E992" t="s">
        <v>19</v>
      </c>
      <c r="F992" t="s">
        <v>34</v>
      </c>
      <c r="G992">
        <v>20</v>
      </c>
      <c r="H992" s="4">
        <v>50</v>
      </c>
      <c r="I992" s="4">
        <v>1000</v>
      </c>
    </row>
    <row r="993" spans="1:9" x14ac:dyDescent="0.25">
      <c r="A993" s="7">
        <v>42757</v>
      </c>
      <c r="B993" s="6">
        <f t="shared" si="30"/>
        <v>1</v>
      </c>
      <c r="C993" s="6" t="str">
        <f t="shared" si="31"/>
        <v>Jan</v>
      </c>
      <c r="D993" t="s">
        <v>29</v>
      </c>
      <c r="E993" t="s">
        <v>14</v>
      </c>
      <c r="F993" t="s">
        <v>24</v>
      </c>
      <c r="G993">
        <v>48</v>
      </c>
      <c r="H993" s="4">
        <v>8</v>
      </c>
      <c r="I993" s="4">
        <v>384</v>
      </c>
    </row>
    <row r="994" spans="1:9" x14ac:dyDescent="0.25">
      <c r="A994" s="7">
        <v>43042</v>
      </c>
      <c r="B994" s="6">
        <f t="shared" si="30"/>
        <v>11</v>
      </c>
      <c r="C994" s="6" t="str">
        <f t="shared" si="31"/>
        <v>Nov</v>
      </c>
      <c r="D994" t="s">
        <v>18</v>
      </c>
      <c r="E994" t="s">
        <v>11</v>
      </c>
      <c r="F994" t="s">
        <v>25</v>
      </c>
      <c r="G994">
        <v>20</v>
      </c>
      <c r="H994" s="4">
        <v>15</v>
      </c>
      <c r="I994" s="4">
        <v>300</v>
      </c>
    </row>
    <row r="995" spans="1:9" x14ac:dyDescent="0.25">
      <c r="A995" s="7">
        <v>43089</v>
      </c>
      <c r="B995" s="6">
        <f t="shared" si="30"/>
        <v>12</v>
      </c>
      <c r="C995" s="6" t="str">
        <f t="shared" si="31"/>
        <v>Dec</v>
      </c>
      <c r="D995" t="s">
        <v>21</v>
      </c>
      <c r="E995" t="s">
        <v>19</v>
      </c>
      <c r="F995" t="s">
        <v>24</v>
      </c>
      <c r="G995">
        <v>33</v>
      </c>
      <c r="H995" s="4">
        <v>8</v>
      </c>
      <c r="I995" s="4">
        <v>264</v>
      </c>
    </row>
    <row r="996" spans="1:9" x14ac:dyDescent="0.25">
      <c r="A996" s="7">
        <v>42758</v>
      </c>
      <c r="B996" s="6">
        <f t="shared" si="30"/>
        <v>1</v>
      </c>
      <c r="C996" s="6" t="str">
        <f t="shared" si="31"/>
        <v>Jan</v>
      </c>
      <c r="D996" t="s">
        <v>7</v>
      </c>
      <c r="E996" t="s">
        <v>31</v>
      </c>
      <c r="F996" t="s">
        <v>34</v>
      </c>
      <c r="G996">
        <v>14</v>
      </c>
      <c r="H996" s="4">
        <v>50</v>
      </c>
      <c r="I996" s="4">
        <v>700</v>
      </c>
    </row>
    <row r="997" spans="1:9" x14ac:dyDescent="0.25">
      <c r="A997" s="7">
        <v>42933</v>
      </c>
      <c r="B997" s="6">
        <f t="shared" si="30"/>
        <v>7</v>
      </c>
      <c r="C997" s="6" t="str">
        <f t="shared" si="31"/>
        <v>Jul</v>
      </c>
      <c r="D997" t="s">
        <v>29</v>
      </c>
      <c r="E997" t="s">
        <v>30</v>
      </c>
      <c r="F997" t="s">
        <v>12</v>
      </c>
      <c r="G997">
        <v>22</v>
      </c>
      <c r="H997" s="4">
        <v>25</v>
      </c>
      <c r="I997" s="4">
        <v>550</v>
      </c>
    </row>
    <row r="998" spans="1:9" x14ac:dyDescent="0.25">
      <c r="A998" s="7">
        <v>42741</v>
      </c>
      <c r="B998" s="6">
        <f t="shared" si="30"/>
        <v>1</v>
      </c>
      <c r="C998" s="6" t="str">
        <f t="shared" si="31"/>
        <v>Jan</v>
      </c>
      <c r="D998" t="s">
        <v>36</v>
      </c>
      <c r="E998" t="s">
        <v>19</v>
      </c>
      <c r="F998" t="s">
        <v>20</v>
      </c>
      <c r="G998">
        <v>7</v>
      </c>
      <c r="H998" s="4">
        <v>2</v>
      </c>
      <c r="I998" s="4">
        <v>14</v>
      </c>
    </row>
    <row r="999" spans="1:9" x14ac:dyDescent="0.25">
      <c r="A999" s="7">
        <v>42827</v>
      </c>
      <c r="B999" s="6">
        <f t="shared" si="30"/>
        <v>4</v>
      </c>
      <c r="C999" s="6" t="str">
        <f t="shared" si="31"/>
        <v>Apr</v>
      </c>
      <c r="D999" t="s">
        <v>13</v>
      </c>
      <c r="E999" t="s">
        <v>22</v>
      </c>
      <c r="F999" t="s">
        <v>9</v>
      </c>
      <c r="G999">
        <v>42</v>
      </c>
      <c r="H999" s="4">
        <v>5</v>
      </c>
      <c r="I999" s="4">
        <v>210</v>
      </c>
    </row>
    <row r="1000" spans="1:9" x14ac:dyDescent="0.25">
      <c r="A1000" s="7">
        <v>42784</v>
      </c>
      <c r="B1000" s="6">
        <f t="shared" si="30"/>
        <v>2</v>
      </c>
      <c r="C1000" s="6" t="str">
        <f t="shared" si="31"/>
        <v>Feb</v>
      </c>
      <c r="D1000" t="s">
        <v>10</v>
      </c>
      <c r="E1000" t="s">
        <v>26</v>
      </c>
      <c r="F1000" t="s">
        <v>32</v>
      </c>
      <c r="G1000">
        <v>24</v>
      </c>
      <c r="H1000" s="4">
        <v>19</v>
      </c>
      <c r="I1000" s="4">
        <v>456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5"/>
  <sheetViews>
    <sheetView topLeftCell="A34" workbookViewId="0">
      <selection activeCell="V24" sqref="V24"/>
    </sheetView>
  </sheetViews>
  <sheetFormatPr defaultRowHeight="15" x14ac:dyDescent="0.25"/>
  <cols>
    <col min="1" max="1" width="13.140625" customWidth="1"/>
    <col min="2" max="2" width="17.28515625" bestFit="1" customWidth="1"/>
    <col min="4" max="4" width="13.140625" customWidth="1"/>
    <col min="5" max="5" width="17.28515625" bestFit="1" customWidth="1"/>
    <col min="7" max="7" width="13.140625" bestFit="1" customWidth="1"/>
    <col min="8" max="8" width="17.28515625" bestFit="1" customWidth="1"/>
    <col min="10" max="10" width="17.28515625" bestFit="1" customWidth="1"/>
    <col min="11" max="11" width="16.28515625" bestFit="1" customWidth="1"/>
    <col min="12" max="12" width="11.5703125" bestFit="1" customWidth="1"/>
    <col min="13" max="20" width="11.5703125" customWidth="1"/>
    <col min="21" max="21" width="13.28515625" customWidth="1"/>
  </cols>
  <sheetData>
    <row r="1" spans="1:21" x14ac:dyDescent="0.25">
      <c r="A1" s="5" t="s">
        <v>37</v>
      </c>
      <c r="B1" t="s">
        <v>40</v>
      </c>
      <c r="D1" s="5" t="s">
        <v>0</v>
      </c>
      <c r="E1" t="s">
        <v>39</v>
      </c>
      <c r="G1" s="5" t="s">
        <v>0</v>
      </c>
      <c r="H1" t="s">
        <v>39</v>
      </c>
      <c r="J1" s="5" t="s">
        <v>0</v>
      </c>
      <c r="K1" t="s">
        <v>39</v>
      </c>
    </row>
    <row r="2" spans="1:21" x14ac:dyDescent="0.25">
      <c r="A2" s="8" t="s">
        <v>43</v>
      </c>
      <c r="B2" s="10">
        <v>29219</v>
      </c>
    </row>
    <row r="3" spans="1:21" x14ac:dyDescent="0.25">
      <c r="A3" s="8" t="s">
        <v>44</v>
      </c>
      <c r="B3" s="10">
        <v>28404</v>
      </c>
      <c r="D3" s="5" t="s">
        <v>37</v>
      </c>
      <c r="E3" t="s">
        <v>40</v>
      </c>
      <c r="G3" s="5" t="s">
        <v>37</v>
      </c>
      <c r="H3" t="s">
        <v>40</v>
      </c>
      <c r="J3" s="5" t="s">
        <v>40</v>
      </c>
      <c r="K3" s="5" t="s">
        <v>55</v>
      </c>
    </row>
    <row r="4" spans="1:21" x14ac:dyDescent="0.25">
      <c r="A4" s="8" t="s">
        <v>45</v>
      </c>
      <c r="B4" s="10">
        <v>30278</v>
      </c>
      <c r="D4" s="9" t="s">
        <v>9</v>
      </c>
      <c r="E4" s="10">
        <v>15190</v>
      </c>
      <c r="G4" s="9" t="s">
        <v>13</v>
      </c>
      <c r="H4" s="10">
        <v>40321</v>
      </c>
      <c r="J4" s="5" t="s">
        <v>37</v>
      </c>
      <c r="K4" t="s">
        <v>22</v>
      </c>
      <c r="L4" t="s">
        <v>19</v>
      </c>
      <c r="M4" t="s">
        <v>28</v>
      </c>
      <c r="N4" t="s">
        <v>11</v>
      </c>
      <c r="O4" t="s">
        <v>31</v>
      </c>
      <c r="P4" t="s">
        <v>14</v>
      </c>
      <c r="Q4" t="s">
        <v>8</v>
      </c>
      <c r="R4" t="s">
        <v>30</v>
      </c>
      <c r="S4" t="s">
        <v>26</v>
      </c>
      <c r="T4" t="s">
        <v>35</v>
      </c>
      <c r="U4" t="s">
        <v>38</v>
      </c>
    </row>
    <row r="5" spans="1:21" x14ac:dyDescent="0.25">
      <c r="A5" s="8" t="s">
        <v>46</v>
      </c>
      <c r="B5" s="10">
        <v>27548</v>
      </c>
      <c r="D5" s="9" t="s">
        <v>25</v>
      </c>
      <c r="E5" s="10">
        <v>34440</v>
      </c>
      <c r="G5" s="9" t="s">
        <v>29</v>
      </c>
      <c r="H5" s="10">
        <v>45351</v>
      </c>
      <c r="J5" s="9" t="s">
        <v>13</v>
      </c>
      <c r="K5" s="10">
        <v>3820</v>
      </c>
      <c r="L5" s="10">
        <v>3312</v>
      </c>
      <c r="M5" s="10">
        <v>4345</v>
      </c>
      <c r="N5" s="10">
        <v>5594</v>
      </c>
      <c r="O5" s="10">
        <v>6291</v>
      </c>
      <c r="P5" s="10">
        <v>4504</v>
      </c>
      <c r="Q5" s="10">
        <v>1222</v>
      </c>
      <c r="R5" s="10">
        <v>2530</v>
      </c>
      <c r="S5" s="10">
        <v>4964</v>
      </c>
      <c r="T5" s="10">
        <v>3739</v>
      </c>
      <c r="U5" s="10">
        <v>40321</v>
      </c>
    </row>
    <row r="6" spans="1:21" x14ac:dyDescent="0.25">
      <c r="A6" s="8" t="s">
        <v>47</v>
      </c>
      <c r="B6" s="10">
        <v>42493</v>
      </c>
      <c r="D6" s="9" t="s">
        <v>34</v>
      </c>
      <c r="E6" s="10">
        <v>108650</v>
      </c>
      <c r="G6" s="9" t="s">
        <v>21</v>
      </c>
      <c r="H6" s="10">
        <v>40593</v>
      </c>
      <c r="J6" s="9" t="s">
        <v>29</v>
      </c>
      <c r="K6" s="10">
        <v>5779</v>
      </c>
      <c r="L6" s="10">
        <v>2040</v>
      </c>
      <c r="M6" s="10">
        <v>6117</v>
      </c>
      <c r="N6" s="10">
        <v>7115</v>
      </c>
      <c r="O6" s="10">
        <v>3805</v>
      </c>
      <c r="P6" s="10">
        <v>2060</v>
      </c>
      <c r="Q6" s="10">
        <v>4816</v>
      </c>
      <c r="R6" s="10">
        <v>3245</v>
      </c>
      <c r="S6" s="10">
        <v>4779</v>
      </c>
      <c r="T6" s="10">
        <v>5595</v>
      </c>
      <c r="U6" s="10">
        <v>45351</v>
      </c>
    </row>
    <row r="7" spans="1:21" x14ac:dyDescent="0.25">
      <c r="A7" s="8" t="s">
        <v>48</v>
      </c>
      <c r="B7" s="10">
        <v>29660</v>
      </c>
      <c r="D7" s="9" t="s">
        <v>20</v>
      </c>
      <c r="E7" s="10">
        <v>4134</v>
      </c>
      <c r="G7" s="9" t="s">
        <v>10</v>
      </c>
      <c r="H7" s="10">
        <v>31929</v>
      </c>
      <c r="J7" s="9" t="s">
        <v>21</v>
      </c>
      <c r="K7" s="10">
        <v>3403</v>
      </c>
      <c r="L7" s="10">
        <v>3172</v>
      </c>
      <c r="M7" s="10">
        <v>2757</v>
      </c>
      <c r="N7" s="10">
        <v>3456</v>
      </c>
      <c r="O7" s="10">
        <v>4483</v>
      </c>
      <c r="P7" s="10">
        <v>4306</v>
      </c>
      <c r="Q7" s="10">
        <v>7460</v>
      </c>
      <c r="R7" s="10">
        <v>5295</v>
      </c>
      <c r="S7" s="10">
        <v>2210</v>
      </c>
      <c r="T7" s="10">
        <v>4051</v>
      </c>
      <c r="U7" s="10">
        <v>40593</v>
      </c>
    </row>
    <row r="8" spans="1:21" x14ac:dyDescent="0.25">
      <c r="A8" s="8" t="s">
        <v>49</v>
      </c>
      <c r="B8" s="10">
        <v>39454</v>
      </c>
      <c r="D8" s="9" t="s">
        <v>12</v>
      </c>
      <c r="E8" s="10">
        <v>76450</v>
      </c>
      <c r="G8" s="9" t="s">
        <v>36</v>
      </c>
      <c r="H8" s="10">
        <v>38164</v>
      </c>
      <c r="J8" s="9" t="s">
        <v>10</v>
      </c>
      <c r="K8" s="10">
        <v>3362</v>
      </c>
      <c r="L8" s="10">
        <v>4377</v>
      </c>
      <c r="M8" s="10">
        <v>3349</v>
      </c>
      <c r="N8" s="10">
        <v>1966</v>
      </c>
      <c r="O8" s="10">
        <v>4281</v>
      </c>
      <c r="P8" s="10">
        <v>3502</v>
      </c>
      <c r="Q8" s="10">
        <v>1874</v>
      </c>
      <c r="R8" s="10">
        <v>3350</v>
      </c>
      <c r="S8" s="10">
        <v>3536</v>
      </c>
      <c r="T8" s="10">
        <v>2332</v>
      </c>
      <c r="U8" s="10">
        <v>31929</v>
      </c>
    </row>
    <row r="9" spans="1:21" x14ac:dyDescent="0.25">
      <c r="A9" s="8" t="s">
        <v>50</v>
      </c>
      <c r="B9" s="10">
        <v>35967</v>
      </c>
      <c r="D9" s="9" t="s">
        <v>15</v>
      </c>
      <c r="E9" s="10">
        <v>26220</v>
      </c>
      <c r="G9" s="9" t="s">
        <v>18</v>
      </c>
      <c r="H9" s="10">
        <v>36755</v>
      </c>
      <c r="J9" s="9" t="s">
        <v>36</v>
      </c>
      <c r="K9" s="10">
        <v>2707</v>
      </c>
      <c r="L9" s="10">
        <v>5801</v>
      </c>
      <c r="M9" s="10">
        <v>2694</v>
      </c>
      <c r="N9" s="10">
        <v>1406</v>
      </c>
      <c r="O9" s="10">
        <v>6561</v>
      </c>
      <c r="P9" s="10">
        <v>813</v>
      </c>
      <c r="Q9" s="10">
        <v>4187</v>
      </c>
      <c r="R9" s="10">
        <v>4636</v>
      </c>
      <c r="S9" s="10">
        <v>3728</v>
      </c>
      <c r="T9" s="10">
        <v>5631</v>
      </c>
      <c r="U9" s="10">
        <v>38164</v>
      </c>
    </row>
    <row r="10" spans="1:21" x14ac:dyDescent="0.25">
      <c r="A10" s="8" t="s">
        <v>51</v>
      </c>
      <c r="B10" s="10">
        <v>39187</v>
      </c>
      <c r="D10" s="9" t="s">
        <v>32</v>
      </c>
      <c r="E10" s="10">
        <v>56069</v>
      </c>
      <c r="G10" s="9" t="s">
        <v>16</v>
      </c>
      <c r="H10" s="10">
        <v>34573</v>
      </c>
      <c r="J10" s="9" t="s">
        <v>18</v>
      </c>
      <c r="K10" s="10">
        <v>2420</v>
      </c>
      <c r="L10" s="10">
        <v>2380</v>
      </c>
      <c r="M10" s="10">
        <v>4936</v>
      </c>
      <c r="N10" s="10">
        <v>3370</v>
      </c>
      <c r="O10" s="10">
        <v>4824</v>
      </c>
      <c r="P10" s="10">
        <v>3695</v>
      </c>
      <c r="Q10" s="10">
        <v>2590</v>
      </c>
      <c r="R10" s="10">
        <v>4199</v>
      </c>
      <c r="S10" s="10">
        <v>5015</v>
      </c>
      <c r="T10" s="10">
        <v>3326</v>
      </c>
      <c r="U10" s="10">
        <v>36755</v>
      </c>
    </row>
    <row r="11" spans="1:21" x14ac:dyDescent="0.25">
      <c r="A11" s="8" t="s">
        <v>52</v>
      </c>
      <c r="B11" s="10">
        <v>37244</v>
      </c>
      <c r="D11" s="9" t="s">
        <v>24</v>
      </c>
      <c r="E11" s="10">
        <v>19544</v>
      </c>
      <c r="G11" s="9" t="s">
        <v>23</v>
      </c>
      <c r="H11" s="10">
        <v>38021</v>
      </c>
      <c r="J11" s="9" t="s">
        <v>16</v>
      </c>
      <c r="K11" s="10">
        <v>6284</v>
      </c>
      <c r="L11" s="10">
        <v>4689</v>
      </c>
      <c r="M11" s="10">
        <v>1772</v>
      </c>
      <c r="N11" s="10">
        <v>4095</v>
      </c>
      <c r="O11" s="10">
        <v>3705</v>
      </c>
      <c r="P11" s="10">
        <v>1112</v>
      </c>
      <c r="Q11" s="10">
        <v>3673</v>
      </c>
      <c r="R11" s="10">
        <v>3068</v>
      </c>
      <c r="S11" s="10">
        <v>3766</v>
      </c>
      <c r="T11" s="10">
        <v>2409</v>
      </c>
      <c r="U11" s="10">
        <v>34573</v>
      </c>
    </row>
    <row r="12" spans="1:21" x14ac:dyDescent="0.25">
      <c r="A12" s="8" t="s">
        <v>53</v>
      </c>
      <c r="B12" s="10">
        <v>26742</v>
      </c>
      <c r="D12" s="9" t="s">
        <v>17</v>
      </c>
      <c r="E12" s="10">
        <v>27995</v>
      </c>
      <c r="G12" s="9" t="s">
        <v>33</v>
      </c>
      <c r="H12" s="10">
        <v>45556</v>
      </c>
      <c r="J12" s="9" t="s">
        <v>23</v>
      </c>
      <c r="K12" s="10">
        <v>4946</v>
      </c>
      <c r="L12" s="10">
        <v>1186</v>
      </c>
      <c r="M12" s="10">
        <v>2207</v>
      </c>
      <c r="N12" s="10">
        <v>4383</v>
      </c>
      <c r="O12" s="10">
        <v>4947</v>
      </c>
      <c r="P12" s="10">
        <v>2275</v>
      </c>
      <c r="Q12" s="10">
        <v>5867</v>
      </c>
      <c r="R12" s="10">
        <v>2126</v>
      </c>
      <c r="S12" s="10">
        <v>3649</v>
      </c>
      <c r="T12" s="10">
        <v>6435</v>
      </c>
      <c r="U12" s="10">
        <v>38021</v>
      </c>
    </row>
    <row r="13" spans="1:21" x14ac:dyDescent="0.25">
      <c r="A13" s="8" t="s">
        <v>54</v>
      </c>
      <c r="B13" s="10">
        <v>28184</v>
      </c>
      <c r="D13" s="9" t="s">
        <v>27</v>
      </c>
      <c r="E13" s="10">
        <v>25688</v>
      </c>
      <c r="G13" s="9" t="s">
        <v>7</v>
      </c>
      <c r="H13" s="10">
        <v>43117</v>
      </c>
      <c r="J13" s="9" t="s">
        <v>33</v>
      </c>
      <c r="K13" s="10">
        <v>2805</v>
      </c>
      <c r="L13" s="10">
        <v>8656</v>
      </c>
      <c r="M13" s="10">
        <v>2639</v>
      </c>
      <c r="N13" s="10">
        <v>2128</v>
      </c>
      <c r="O13" s="10">
        <v>5580</v>
      </c>
      <c r="P13" s="10">
        <v>4518</v>
      </c>
      <c r="Q13" s="10">
        <v>5145</v>
      </c>
      <c r="R13" s="10">
        <v>4987</v>
      </c>
      <c r="S13" s="10">
        <v>6752</v>
      </c>
      <c r="T13" s="10">
        <v>2346</v>
      </c>
      <c r="U13" s="10">
        <v>45556</v>
      </c>
    </row>
    <row r="14" spans="1:21" x14ac:dyDescent="0.25">
      <c r="A14" s="8" t="s">
        <v>38</v>
      </c>
      <c r="B14" s="10">
        <v>394380</v>
      </c>
      <c r="D14" s="9" t="s">
        <v>38</v>
      </c>
      <c r="E14" s="10">
        <v>394380</v>
      </c>
      <c r="G14" s="9" t="s">
        <v>38</v>
      </c>
      <c r="H14" s="10">
        <v>394380</v>
      </c>
      <c r="J14" s="9" t="s">
        <v>7</v>
      </c>
      <c r="K14" s="10">
        <v>5098</v>
      </c>
      <c r="L14" s="10">
        <v>8538</v>
      </c>
      <c r="M14" s="10">
        <v>5397</v>
      </c>
      <c r="N14" s="10">
        <v>2686</v>
      </c>
      <c r="O14" s="10">
        <v>5786</v>
      </c>
      <c r="P14" s="10">
        <v>2872</v>
      </c>
      <c r="Q14" s="10">
        <v>4099</v>
      </c>
      <c r="R14" s="10">
        <v>1577</v>
      </c>
      <c r="S14" s="10">
        <v>2496</v>
      </c>
      <c r="T14" s="10">
        <v>4568</v>
      </c>
      <c r="U14" s="10">
        <v>43117</v>
      </c>
    </row>
    <row r="15" spans="1:21" x14ac:dyDescent="0.25">
      <c r="J15" s="9" t="s">
        <v>38</v>
      </c>
      <c r="K15" s="10">
        <v>40624</v>
      </c>
      <c r="L15" s="10">
        <v>44151</v>
      </c>
      <c r="M15" s="10">
        <v>36213</v>
      </c>
      <c r="N15" s="10">
        <v>36199</v>
      </c>
      <c r="O15" s="10">
        <v>50263</v>
      </c>
      <c r="P15" s="10">
        <v>29657</v>
      </c>
      <c r="Q15" s="10">
        <v>40933</v>
      </c>
      <c r="R15" s="10">
        <v>35013</v>
      </c>
      <c r="S15" s="10">
        <v>40895</v>
      </c>
      <c r="T15" s="10">
        <v>40432</v>
      </c>
      <c r="U15" s="10">
        <v>394380</v>
      </c>
    </row>
  </sheetData>
  <pageMargins left="0.7" right="0.7" top="0.75" bottom="0.75" header="0.3" footer="0.3"/>
  <pageSetup paperSize="9" orientation="portrait" r:id="rId5"/>
  <drawing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tabSelected="1" topLeftCell="A2" zoomScale="90" zoomScaleNormal="90" workbookViewId="0">
      <selection activeCell="S9" sqref="S9"/>
    </sheetView>
  </sheetViews>
  <sheetFormatPr defaultRowHeight="15" x14ac:dyDescent="0.25"/>
  <sheetData/>
  <pageMargins left="0.23622047244094491" right="0.23622047244094491" top="0.74803149606299213" bottom="0.74803149606299213" header="0.31496062992125984" footer="0.31496062992125984"/>
  <pageSetup paperSize="8" scale="115" orientation="landscape"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RawData</vt:lpstr>
      <vt:lpstr>Analyze</vt:lpstr>
      <vt:lpstr>Dashboard</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Systems</dc:creator>
  <cp:lastModifiedBy>Systems</cp:lastModifiedBy>
  <cp:lastPrinted>2022-12-29T10:15:06Z</cp:lastPrinted>
  <dcterms:created xsi:type="dcterms:W3CDTF">2022-12-29T08:38:50Z</dcterms:created>
  <dcterms:modified xsi:type="dcterms:W3CDTF">2022-12-29T10:34:00Z</dcterms:modified>
</cp:coreProperties>
</file>