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165" yWindow="0" windowWidth="19440" windowHeight="9660" tabRatio="492"/>
  </bookViews>
  <sheets>
    <sheet name="Review Categorization" sheetId="1" r:id="rId1"/>
    <sheet name="Coding Scheme" sheetId="2" r:id="rId2"/>
  </sheets>
  <calcPr calcId="125725" concurrentCalc="0"/>
</workbook>
</file>

<file path=xl/calcChain.xml><?xml version="1.0" encoding="utf-8"?>
<calcChain xmlns="http://schemas.openxmlformats.org/spreadsheetml/2006/main">
  <c r="L4" i="1"/>
  <c r="L5"/>
  <c r="L6"/>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69"/>
  <c r="L70"/>
  <c r="L71"/>
  <c r="L72"/>
  <c r="L73"/>
  <c r="L74"/>
  <c r="L75"/>
  <c r="L76"/>
  <c r="L77"/>
  <c r="L78"/>
  <c r="L79"/>
  <c r="L80"/>
  <c r="L81"/>
  <c r="L82"/>
  <c r="L83"/>
  <c r="L84"/>
  <c r="L85"/>
  <c r="L86"/>
  <c r="L87"/>
  <c r="L88"/>
  <c r="L89"/>
  <c r="L90"/>
  <c r="L91"/>
  <c r="L92"/>
  <c r="L93"/>
  <c r="L94"/>
  <c r="L95"/>
  <c r="L96"/>
  <c r="L97"/>
  <c r="L98"/>
  <c r="L99"/>
  <c r="L100"/>
  <c r="L101"/>
  <c r="L102"/>
  <c r="L103"/>
  <c r="L104"/>
  <c r="L105"/>
  <c r="L106"/>
  <c r="L107"/>
  <c r="L108"/>
  <c r="L109"/>
  <c r="L110"/>
  <c r="L111"/>
  <c r="L112"/>
  <c r="L113"/>
  <c r="L114"/>
  <c r="L115"/>
  <c r="L116"/>
  <c r="L117"/>
  <c r="L118"/>
  <c r="L119"/>
  <c r="L120"/>
  <c r="L121"/>
  <c r="L122"/>
  <c r="L123"/>
  <c r="L124"/>
  <c r="L125"/>
  <c r="L126"/>
  <c r="L127"/>
  <c r="L128"/>
  <c r="L129"/>
  <c r="L130"/>
  <c r="L131"/>
  <c r="L132"/>
  <c r="L133"/>
  <c r="L134"/>
  <c r="L135"/>
  <c r="L136"/>
  <c r="L137"/>
  <c r="L138"/>
  <c r="L139"/>
  <c r="L140"/>
  <c r="L141"/>
  <c r="L142"/>
  <c r="L143"/>
  <c r="L144"/>
  <c r="L145"/>
  <c r="L146"/>
  <c r="L147"/>
  <c r="L148"/>
  <c r="L149"/>
  <c r="L150"/>
  <c r="L151"/>
  <c r="L152"/>
  <c r="L153"/>
  <c r="L154"/>
  <c r="L155"/>
  <c r="L156"/>
  <c r="L157"/>
  <c r="L158"/>
  <c r="L159"/>
  <c r="L160"/>
  <c r="L161"/>
  <c r="L162"/>
  <c r="L163"/>
  <c r="L164"/>
  <c r="L165"/>
  <c r="L166"/>
  <c r="L167"/>
  <c r="L168"/>
  <c r="L169"/>
  <c r="L170"/>
  <c r="L171"/>
  <c r="L172"/>
  <c r="L173"/>
  <c r="L174"/>
  <c r="L175"/>
  <c r="L176"/>
  <c r="L177"/>
  <c r="L178"/>
  <c r="L179"/>
  <c r="L180"/>
  <c r="L181"/>
  <c r="L182"/>
  <c r="L183"/>
  <c r="L184"/>
  <c r="L185"/>
  <c r="L186"/>
  <c r="L187"/>
  <c r="L188"/>
  <c r="L189"/>
  <c r="L190"/>
  <c r="L191"/>
  <c r="L192"/>
  <c r="L193"/>
  <c r="L194"/>
  <c r="L195"/>
  <c r="L196"/>
  <c r="L197"/>
  <c r="L198"/>
  <c r="L199"/>
  <c r="L200"/>
  <c r="L201"/>
  <c r="L202"/>
  <c r="L203"/>
  <c r="L204"/>
  <c r="L205"/>
  <c r="L206"/>
  <c r="L207"/>
  <c r="L208"/>
  <c r="L209"/>
  <c r="L210"/>
  <c r="L211"/>
  <c r="L212"/>
  <c r="L213"/>
  <c r="L214"/>
  <c r="L215"/>
  <c r="L216"/>
  <c r="L217"/>
  <c r="L218"/>
  <c r="L219"/>
  <c r="L220"/>
  <c r="L221"/>
  <c r="L222"/>
  <c r="L223"/>
  <c r="L224"/>
  <c r="L225"/>
  <c r="L226"/>
  <c r="L227"/>
  <c r="L228"/>
  <c r="L229"/>
  <c r="L230"/>
  <c r="L231"/>
  <c r="L232"/>
  <c r="L233"/>
  <c r="L234"/>
  <c r="L235"/>
  <c r="L236"/>
  <c r="L237"/>
  <c r="L238"/>
  <c r="L239"/>
  <c r="L240"/>
  <c r="L241"/>
  <c r="L242"/>
  <c r="L243"/>
  <c r="L244"/>
  <c r="L245"/>
  <c r="L246"/>
  <c r="L247"/>
  <c r="L248"/>
  <c r="L249"/>
  <c r="L250"/>
  <c r="L251"/>
  <c r="L252"/>
  <c r="L253"/>
  <c r="L254"/>
  <c r="L255"/>
  <c r="L256"/>
  <c r="L257"/>
  <c r="L258"/>
  <c r="L259"/>
  <c r="L260"/>
  <c r="L261"/>
  <c r="L262"/>
  <c r="L263"/>
  <c r="L264"/>
  <c r="L265"/>
  <c r="L266"/>
  <c r="L267"/>
  <c r="L268"/>
  <c r="L269"/>
  <c r="L270"/>
  <c r="L271"/>
  <c r="L272"/>
  <c r="L273"/>
  <c r="L274"/>
  <c r="L275"/>
  <c r="L276"/>
  <c r="L277"/>
  <c r="L278"/>
  <c r="L279"/>
  <c r="L280"/>
  <c r="L281"/>
  <c r="L282"/>
  <c r="L283"/>
  <c r="L284"/>
  <c r="L285"/>
  <c r="L286"/>
  <c r="L287"/>
  <c r="L288"/>
  <c r="L289"/>
  <c r="L290"/>
  <c r="L291"/>
  <c r="L292"/>
  <c r="L293"/>
  <c r="L294"/>
  <c r="L295"/>
  <c r="L296"/>
  <c r="L297"/>
  <c r="L298"/>
  <c r="L299"/>
  <c r="L300"/>
  <c r="L301"/>
  <c r="L302"/>
  <c r="L303"/>
  <c r="L304"/>
  <c r="L305"/>
  <c r="L306"/>
  <c r="L307"/>
  <c r="L308"/>
  <c r="L309"/>
  <c r="L310"/>
  <c r="L311"/>
  <c r="L312"/>
  <c r="L313"/>
  <c r="L314"/>
  <c r="L315"/>
  <c r="L316"/>
  <c r="L317"/>
  <c r="L318"/>
  <c r="L319"/>
  <c r="L320"/>
  <c r="L321"/>
  <c r="L322"/>
  <c r="L323"/>
  <c r="L324"/>
  <c r="L325"/>
  <c r="L326"/>
  <c r="L327"/>
  <c r="L328"/>
  <c r="L329"/>
  <c r="L330"/>
  <c r="L331"/>
  <c r="L332"/>
  <c r="L333"/>
  <c r="L334"/>
  <c r="L335"/>
  <c r="L336"/>
  <c r="L337"/>
  <c r="L338"/>
  <c r="L339"/>
  <c r="L340"/>
  <c r="L341"/>
  <c r="L342"/>
  <c r="L343"/>
  <c r="L344"/>
  <c r="L345"/>
  <c r="L346"/>
  <c r="L347"/>
  <c r="L348"/>
  <c r="L349"/>
  <c r="L350"/>
  <c r="L351"/>
  <c r="L352"/>
  <c r="L353"/>
  <c r="L354"/>
  <c r="L2"/>
  <c r="A44"/>
  <c r="A307"/>
</calcChain>
</file>

<file path=xl/sharedStrings.xml><?xml version="1.0" encoding="utf-8"?>
<sst xmlns="http://schemas.openxmlformats.org/spreadsheetml/2006/main" count="721" uniqueCount="721">
  <si>
    <t>Review Id</t>
  </si>
  <si>
    <t>Review</t>
  </si>
  <si>
    <t>What is the review about?</t>
  </si>
  <si>
    <t>Food</t>
  </si>
  <si>
    <t>Drinks</t>
  </si>
  <si>
    <t>Ambience</t>
  </si>
  <si>
    <t>Service</t>
  </si>
  <si>
    <t>Location</t>
  </si>
  <si>
    <t>Deals/discounts</t>
  </si>
  <si>
    <t>Price</t>
  </si>
  <si>
    <t>Noise level</t>
  </si>
  <si>
    <t>Specific item</t>
  </si>
  <si>
    <t>Of 351</t>
  </si>
  <si>
    <t>NsG07wXTODXZ4_klP-b-6A</t>
  </si>
  <si>
    <t>The Duce is a disaster. 
As an Arizona native and a downtown local I root for cool interesting places downtown. I wanted to love this place. The 1st time we tried the Duce I was extremely let down by the customer service. The parking is atrocious. It's as if you are inconveniencing the staff by asking where you order food. They were out of just about everything we wanted to order. So disappointing. 
However I decided to give them a second shot. Everyone has a rough night. We went to an event there last night the entertainment by Scandalesque was AMAZING... same TERRIBLE customer service from the staff at the Duce. Management needs to wake up. Great concept. Horrific customer service and staff.</t>
  </si>
  <si>
    <t>vVZYAXT0FwlC9fpWbNAZwA</t>
  </si>
  <si>
    <t>When I see 4 1/2 stars and over 60 reviews... expectations are set.  Clearly I am in the minority, but deseo fell flat.
The service, from the hostess to the server to the bus boy was on point.  In no way do I want to take away from the people who accommodated a late dinner, great job.   The decor was fine, I still felt like I was in a hotel basement and I really got the vibe it used to be a sushi joint, but that wasn't really the issue. The issue was, for the amount and quality of the food... I felt like we got robbed.
My dinner companion tried to order our appetizer twice because he didn't realize we had already eaten it, and he is not missing any screws (that I know of). Delicious yes, substantial no; don't be fooled the kobe beef tenderloin on casabe flatbread is not as hearty as it sounds.  It was the size of my hand cut into 4 smaller-than-tostitos-restaurant-style chips, and this coming from a girl who will fight for a seat at tapas joints.  I understand the concept of ordering several plates and sharing, here you need several plates to yourself and you pay for it.  The soup comes in a bowl bigger than my sink and contained literally a few spoonfuls; for what its worth the consistency on this dish wasn't too great... chunks that sunk to the bottom with super thin almost broth fill the rest of the space.  The arroz tostado en cazuela was a fantastic side dish, and actually ended up being most of my dinner because more came with that, than my actual meal.
I don't really want to keep going because I know I am against the grain here, so put it down to an uneducated diner if you want to scoff... but I felt guilty when the bill came.
The place was not bad, by any means, but overall it was just A-OK when I was expecting a higher level of dining based off Yelp.  I would be embarrassed to recommend this place for a certain price point dining experience, even to people with oodles and oodles of money to burn looking to eat latin american cuisine, in a faux sushi bar, at a hotel.  I feel there are plenty of other places I would rather go for the money, although I'm not above admitting that improper expectations could be the reason we were so disappointed.</t>
  </si>
  <si>
    <t>aId0NXtJeHODretqAZ35ig</t>
  </si>
  <si>
    <t>the breakfast we had deserved 5 stars! my bananas foster french toast was dreamy. it was so light and tasty, with a little crispy on the edges. even tasted what seemed like a hint of nutmeg? damn it was good!
my wife got an omelet and said she was happy with it. 
for my beverage, i treated myself to a spicy bloody mary. it went down too easily. although i didn't really taste any alcohol, when we got up to leave, i got a little buzz on.
the place was packed on a saturday around 11am-ish. full of ASU kids and what looked like alumni. the interior is clean and bright but it is a bit congested as if they're attempting to pack as many people in as possible. there's a nice patio with misters which is where we chose to sit. 
you order at the counter and then they do the thing where you put a sort of "marker" thing on your table and then the servers bring out your food. personally, when i see this, i'm skeptical because i see alot of servers just kind of wandering around with plates of food looking for the customers. which is what happened to us. after a 15 minute wait, i went up to the counter and apparently they couldn't find us so we didn't get our breakfast. 
i whined a little and the manager (i think) came out, sincerely apologized and comp'd us another bloody mary. our food was out in the next 3 minutes. i appreciated his business practice. 
i hope we get to try this place again because alot of their items looked super tasty. hopefully we won't have to wait as long though!</t>
  </si>
  <si>
    <t>164v6rFvt-zOtytdx4c0Bg</t>
  </si>
  <si>
    <t>Camelback rd. has established itself as the avenue for gourmet burgers.  Indian School is laying claim to the hot dog.  Between Nogales, Maui Dogs, the regular visits from Short Leash and now Joeys of Chicago, Indian School is fast becoming the defacto hot dog mecca for locals.
While not quite as good as the Sonoran dogs in Tucson or even Mexico, this place more than sufficiently satisfies your cravings.  And the fact that it is cash only and in a shady parking lot only heightens the 'South of the Border' like adventure.</t>
  </si>
  <si>
    <t>j9hrzhRCfB90zbW7888row</t>
  </si>
  <si>
    <t>I ventured again to the the downtown side of I17.  I have been interested in trying a Pei Wei for quite some time but I thought it would be the one at 67th and 101 for dinner rather than this one for lunch.  Miserable traffic, cramped parking, I drove right by the place.  But none of that is the restaurants fault.
I got there at 1PM on a Friday figuring the lunch rush would be clearing.  As I walked up to the order desk I spotted 3 different 2 person tables to choose from.  By the time I got my order placed, no one in front of me, all three were being used and the only one open was next to one occupied by a one pretty woman just over 1/2 my age.  I left my number and went off to fill my iced tea glass and in that 2 minutes she was gone and the table was already cleared for the next guest.  Drat, scared off another one.:-(  Over the next 25 minutes that I was there the dining area did indeed clear out some but not as much as I expected.  Between the open kitchen, the music and all the talking I thought the noise level was pretty high.
My meal took about 10 minutes to arrive which I think is about right.  I ordered the limited time offering of Thai mango chicken with white rice ($7.75) and an iced tea (soft drink $1.75).  It actually looked like the picture on the web site.  Slightly spicy on the hot side (about what I expected) but more syrupy on the sweet side than I would like.  Chains seem to like syrupy.  The servers were quick to bring dishes out without letting them sit and were keeping the tables cleaned off.
Overall I think it is slightly nicer and slightly more expensive than Panda Express.  I wouldn't balk at going there again if that is what was suggested.  If in the right part of town I would prefer to go to Wok n Stix for about the same overall quality and price, and it is locally owned.</t>
  </si>
  <si>
    <t>kqbF62mRA0VEe1a7QPxwfw</t>
  </si>
  <si>
    <t>After reading many decent reviews and seeing how close the restaurant was to home, I decided to give it a try.
The young lady at the counter was impatient and had no interpersonal skills. The food was just not good; this place is 'Chinese take-out' at best.</t>
  </si>
  <si>
    <t>4N24H0YtF5efILDg6DBE-Q</t>
  </si>
  <si>
    <t>One of my students moms raved about this place so we tried it. Now their pizza is my favorite! It's sweet and a delightful change from the corporate pizza out there.</t>
  </si>
  <si>
    <t>ce6pbTlgcUL4pIy8fy1aWg</t>
  </si>
  <si>
    <t>Culinary Dropout is rad. I really like this place. I've only been there once so far, but I can't wait to go back! The ambiance is crazy cool. The service was friendly and helpful. The French Dip type sandwich I ordered was melt-in-your-mouth amazing. The fries were utterly addictive (*drool). They have this Paper Bag Beer special that's pretty cool too; it's a cheap beer (PBR or another of their choice) that they'll serve to you in a paper bag (at a cheap price). Love it, haha! I also snacked on these pretzel bites that you dip in fondue cheese; those were really good too. I'm certain Culinary Dropout has 5 Star potential, so I'm really looking forward to returning.</t>
  </si>
  <si>
    <t>tYubsooY5sUO1F31F6Jn7w</t>
  </si>
  <si>
    <t>When I finally thought I had finished writing all of my Phoenix reviews, a notebook of even more "To Reviews" with dining notes resurfaces...needless to say, I think my Phoenix years went under-Yelped. Kincaid's is a surf and turf joint near Chase Field and America West Arena. I believe it's part of a large chain of restaurants of the better-than-Red-Lobster-but-not-by-much white tablecloth variety, and while the service was quick and friendly, the food was pretty bland. I do remember them having a decent selection of food for Happy Hour, but their wine list was nothing special and in the end, we ended up eating again an hour or two later. Not the best place to take vegetarians, but for those looking for a not-too-expensive (but not too great) steak before a game, I guess this is a place you could go. I, however, would recommend Durant's up central. Classic, local, and just off the light rail. :)</t>
  </si>
  <si>
    <t>KY5FGBzMFtBOL45BPn1esQ</t>
  </si>
  <si>
    <t>I've been a longtime fan of Macayo's so I decided to finally write a review for them. I came here last Friday (7/29/11) for a Birthday dinner and as usual the service and food were stellar. It was really packed on Friday night yet the team still manage to efficiently serve my party of 8 as well as bring out our orders in a timely fashion. My favorites here are the Taquitos enchilada style and if you don't mind calories the Baja Chimi is delicious (one of my favorite guilty pleasures!).  Everything comes with free chips and salsa (there are two or three different salsas, make sure to ask for the spicy one if you're into heat!). Really good Happy Hour too! I haven't been to any other Macayo's location so I am only speaking on behalf of this Ahwatukee location.</t>
  </si>
  <si>
    <t>UylhBOQHkMxaILOX1jSE-w</t>
  </si>
  <si>
    <t>Great food. Everything had good flavor and was brought out on time and hot. Service was great, too.</t>
  </si>
  <si>
    <t>WOQ8fcp9Bto5Z-RYrxd-Ug</t>
  </si>
  <si>
    <t>I have driven past this place many a time and wanted to stop in, but something always got in my way. 
Well, tonight was a special night and I finally got my chance to check out Tim Finnegans. 
As I walked through the bright red door I was hit with the authentic Irish smell of salty fish, not over powering, but just like I pulled into port. 
When I look around the bar I feel like I'm in an Irish antique shop, there is an old fashioned metal bike hanging on the wall with very old metal signage. It definitely has a neighborhood feel for me. This palce just gives off really good vibes to me. I would imagine that this is what an authentic Irish pub is like in Ireland.
The set up of the bar is very accommodating, they have a section that is lower than the regular bar which I assume is for little people and people in wheelchairs; and any place that is considerate of all their customers earns rave reiews in my book.
The LIVE music was great and a real treat. I like that they do this more than twice a week. 
I intereacted with two bartenders and four waitresses that night and I have to say everyone was very friendly and on the ball.
I'm definitely going back. If anything changes, believe me, you'll be the first to know!</t>
  </si>
  <si>
    <t>TQEW86P-5ouCC3RN0rg0zQ</t>
  </si>
  <si>
    <t>Wildflower...listen up.
There are certain veggies, spices and condiments that work well in a tuna fish sandwich.
For the benefit of your head chef, I'll list a few.
Tuna "Do's"
Mayo
Green onion
Celery
Jicama
Hard boiled egg
Sweet or dill relish
Lemon juice
Chopped bell or red pepper
Fresh dill
Lettuce (except radicchio)
Olive oil
Canola oil
Salt
Pepper
Purple onion
Celery seed
Water chestnuts
Tuna "Don'ts"
Mustard...coarse ground, dark yellow deli mustard!!!!
Time out. 
DId you see mustard on my 'Do's' list? 
Of course you didn't and do you know why? 
Because no-one puts mustard on fucking tuna you idiots. 
What the hell are you people thinking?
Your bread is delicious. No-one can ever fault its chewy crust and moist, tender crumb. 
But your tuna?
Your tuna is so bad, it's like if they held a contest for the worst tasting tuna in the entire universe, (which they will someday and Trump will likely host it)  you'd win it hands down.
Seriously, biting into one of those little round mustard seeds with a mouthful of tuna just about gagged me till I wanted to cry.
It reminded me of that scene from the movie 'Big' where Tom Hanks was spitting out his caviar and wiping his tongue with a napkin.</t>
  </si>
  <si>
    <t>HRnARii34xX0twTFhJQvxw</t>
  </si>
  <si>
    <t>The first couple of times I went to Nee House I was unimpressed.  We had ordered typical stuff off their American menu, which was okay but nothing to rave about. Then I dined there with a Chinese friend who ordered off their Chinese menu, and my opinion of Nee House did a 180 degree turn.  If you're ready to be a little adventurous, you're in for a taste treat!  I love their steamed fish, which is slathered in a delicate, flavorful broth.  The Kowloon Crab is a garlicky treat, but wear old clothes when you dig into this sticky hands-on goodie or your next stop might have to be the dry cleaners.  Other favorites are the Szechuan Green Beans and Garlic Eggplant.</t>
  </si>
  <si>
    <t>rmr4KvrJKqL3t1yRrQlJ2A</t>
  </si>
  <si>
    <t>The low ratings blow my mind for over easy. I thought I was a huge, picky, food snob. I have to admit, if I rated this place about 8 months ago when I first went, it would have been 3 stars due to let down. First time, I tried the over easy and had the waffle dogs for a breakfast dessert. Both of them were just meh...nothing to write home to Mom about. 
I decided to stop back in about 2 months later because I was driving by. Glad I did! The wolf pack with goat cheese blew my mind. Went back a few days later, country fried chicken blew my mind. Same story again for the eggs and sirloin, and jalapeno biscuits. I have yet to have something bad on the menu with the exception of the over easy and the waffle dogs. Especially considering the price and I can sit at the bar there and stare at McDowell Mountain while I eat breakfast for the same price I'd pay at a Denny's without the creepy Denny's patrons there-hard to find much to complain about here!</t>
  </si>
  <si>
    <t>b_0T-wRZm56yyGLdPodFEA</t>
  </si>
  <si>
    <t>Costco is always a great place to go. The only problem is you just spend so much $$ when you are there. It is sort of like a relay store as you never know what you will find. You may find just what you want , or find everything except what you came in for.
People love the free samples, they are in there by the droves getting the free samples.
If you go on the weekends it is torture, there are about 500 or more children running around trying to get the food samples. It is crazy!
So I really prefer the week days.
They are great with returns, but if you want a big item you have to figure it out how to get it home yourself.
Parking is always cool and you must use cut up boxes for your purchases, so make sure to recycle, Please.
They only take cash, check, or their own Credit card.</t>
  </si>
  <si>
    <t>XV1qZFMocZHzu-aIsIz7ug</t>
  </si>
  <si>
    <t>Sweet baby Jesus/Krisha/Buddha, whoever! I love this place. Their approach is modern,  but the flavors are classic. I don't know how to express this, but their food tastes...clean: Fresh, bright, quality ingredients. They take pride in what they do here.
I eat so much from Thai Spices, that it hurts...seriously. But I can't stop eating.
Anything is good on the menu: Really
Mango Sticky Rice - A+++ (Creamy, sweet but not too sweet, with tangy mango)
Lemon Fish - A (Light bright and flavorful)
Pad Thai (Best I have ever had was here)
I am going to stop writing since I am slowly entering a food coma.
OH and remember, when ordering Medium is Thai Medium!</t>
  </si>
  <si>
    <t>E0ZN5l7_ps9m5ExcNfOdzg</t>
  </si>
  <si>
    <t>I wouldn't advise any health nut go here but if you want some cheap super yummy HUGE taco's with frybread wrappers?   Hit it up!
The ladies working were really nice and the price was pretty fair.
I felt like a peace pipe afterwards... no really... okay no I didn't but it was really good.</t>
  </si>
  <si>
    <t>5sAWHOWKWW9nsFQb2esuxA</t>
  </si>
  <si>
    <t>Actually, more like 3.54576745 stars.
These are the same peeps in Tempe and I'm sure Chandler, and now they're in Downtown Phoenix. Thank goddess, because the pseudo-Asian hole that was in its place before was rank. I was sooo excited to see Thai Basil, with its kicking-my-boring-office-lunches-up-a-notch potential move in. Only ever having been to their Tempe location, I know at least there they had some of the better Thai I've had in AZ.
Luckily, the same applies here. The food was good overall (and their Thai tea is always yum); although my barbeque chicken was a little lackluster, my colleagues had the red curry and Thai basil special and were both impressed. 
What wasn't impressive was the service. It seems this downtown location is still getting used to that hustle-and-bustle office lunch crowd (I think it just opened last week). We saw our server twice - once to take the order and the second to bring it - and afterwards, were on our own for extra silverware, water refills, and asking for the check. Which usually can be forgiven if the food's super good - but not so much when I'm on my lunch break and need to get back to the office pronto.
They actually apologized for the service (they really did seem overwhelmed) but could've left us with a better first impression if they'd comped the drinks or given a discount.
Nevertheless, I'll be back to this location, though probably for takeout. If I try them again for a sit-down and the service is improved, I'll add the 4th star. I know you're all waiting with bated breath...</t>
  </si>
  <si>
    <t>XX0WJMSgbfpO3yfbtTY3_g</t>
  </si>
  <si>
    <t>Gentrification be damed, this place is still (barely) standing. 
First off let me warn you that the salsa that comes with the chips is HOT. Not just a little spicy - like 5 alarm rip your own tongue out hot.
That aside, the food here is really good. I usually order 3 rolled chicken tacos with gaucamole or the cheese enchiladas. They never get it wrong. Everything on the menu is cheap, fast and damn good. They are also speedy with the drink refills which always rocks.
Also, you can actually catch a bus to Jaurez from their parking lot as the local scary bus to Mexico departs from the depot next door. That is pretty hot too.</t>
  </si>
  <si>
    <t>5Tvdkmp2lDrG-9JO4JE6fw</t>
  </si>
  <si>
    <t>I was awakened from my foodie revery of perfectly seasoned babaganooj on home-made bread by an eerie orgasmic humming. I looked up and saw Ken, his eyes glazed over, humming to his glass of iced Turkish coffee, a delight of his own creation. When Tony, the owner (along with his wife Juliette) came over to investigate, he decided he had to have one too.
     This took place at Olive Tree Mediterranean Market and Grill in North Phoenix. Unlike most small groceries, Olive Tree is bright, clean and cheerful. The shelves are stocked with fascinating Middle Eastern delights - jars of olives and tahini, an interesting assortment of cheeses, sweet treats that I'd never seen before. You order at the counter   
from a good size selection of ethnic dishes, plus a few typical American items. Food is then brought to your table in a sectioned off area.
     I had discovered Olive Tree on Restaurant.com. Since we had to order $35 of food from the menu, we ended up with quite an array of dishes. Now that I think of it, the humming started with the above-mentioned baba. This roasted, pureed eggplant concoction is found in most Middle Eastern restaurants, with varying results. It can be very flat tasting if too much tahini (sesame paste) is mixed in, or it may be over-spiced. This baba was beautiful, with all the tastes dancing in our mouths. Julliette makes her own bread to go with it. The texture is very different from pita (even the pita served here was selected with great care), crustier and chewy. A special of the day was stuffed cabbage. About the same size and shape as the stuffed grape leaves (which were delicious), these are lighter and lemony good - a real treat. We shared a combination kebab plate with chicken, kefta, and shish-kebab skewers. This paled in comparison to the other dishes, since the meat was on the dry side. The baklava was quite good, it wasn't soggy with syrup, so the layers of phyllo dough made a satisfyingly crunchy noise.
    After lunch we did a little shopping. We got some delicious feta cheese and something called Chicago cheese, which reminded me of mozzarella. I could have bought more, but Ken wisely herded me out the door.</t>
  </si>
  <si>
    <t>1yx-Pr5TB9BcHKqlxDXLXg</t>
  </si>
  <si>
    <t>From reading these previous reviews, I chose Bar Smith as the rendezvous place for my birthday.  I had never been there and I live downtown...so I wanted something close and cool.  This place looks great from the outside too.  Turns out that the experience sucked.  They list their hours online for Saturday as open 4pm-2am.  I told my party to show up at 8pm.  When we got there, they were not open and they told us that they wouldn't be open for "a while".  They acted like we were idiots for showing up.  It really pissed me off.  Thankfully they let me put a sign on the door directing my party next door where we waited at another lame bar.  When most of my party showed up, we bolted for Bikini Lounge.  What a bad start for a b-day night.  Two thumbs down for Bar Schmutz!</t>
  </si>
  <si>
    <t>7tUYa7rMoQODt2RnUdZpdg</t>
  </si>
  <si>
    <t>Had dinner with the wife last Thursday and wanted to try the new vegan spot in town. Very exciting that we now have 3 vegan restaurants within 10 miles of our house in Phoenix. Tediberto's seems like its still getting its feet at this point. We enjoyed ourselves and will return. Hopefully they refine things a bit more.
Food: 5 Stars. Very tasty stuff for sure. Perhaps a bit over dependent on Soyrizo which makes things super spicy. The table next to us was melting under the heat of their dish and that was just a regular order. So we asked things to be as mild as possible and it could have stood to be even a bit more mild. We had the nachos, the quesadilla and La Borrachita tacos and ate everything on our plates. We finished with the tiramisu. Like I said we ate everything off our plates but the spice was a bit overwhelming.
Setting: 3 stars. Very cool spot with fun lights and art. However the nightclub lighting does not help make the food look good. With the table light coming from under your plates the food its pretty much dark the whole time. I highly suggest getting more regular lighting over the tables to show off the wonderful, but spicy, food.
Service: 5 stars. We had the new server help us and he was a delight. It was his second day but his enthusiasm out shined and made the dining experience that much better.</t>
  </si>
  <si>
    <t>kQTGEgnm-Z7LN5GfGUWZwQ</t>
  </si>
  <si>
    <t>Sweet Tomatoes is the haven of all buffets. It's large and clean with helpful staff and excellent food. (Or so I've found at this location)
I may go there now...</t>
  </si>
  <si>
    <t>W9Ffzsoma1hKsLEnxHglwA</t>
  </si>
  <si>
    <t>As a visitor to Scottsdale, I thought a stroll through the farmers market was a great way to get a taste of the local flavor--literally. And it was! There's a great mix of vendors, who sell everything from baked goods to coffee, from vegan wraps to preserves. There are also some interesting services like pet massages!
Like Vicky T. said, it was surprising to see dogs with their owners wandering through the farmers market, because that's against code in California. But I thought it was great, and with the pet masseuse and a doggy and kitty treat vendor, it totally made sense.
Farm Sessions, where local chefs give cooking demos with produce from the market, is a great idea I'd like to see at my local farmers market. It did seem odd, though, that all the produce at the market was in one corner. It was the shadiest spot, so maybe that's why?
Anyway, this was a great way to spend a Saturday morning and was very relaxing compared to my local farmers markets, where I often feel like I need to start throwing some elbows to get through the crowd.</t>
  </si>
  <si>
    <t>pXiT98xLdp62rck-Noy6cw</t>
  </si>
  <si>
    <t>i knew we'd have a good time at the Orange Table after reading all the positive reviews on yelp.
we visited on the first morning of our weekend trip to scottsdale.  we ordered...
a mamosa - typical but always a great brunch drink.
a glass or oj - extremely fresh
1 plate of pancakes - can't go wrong with freshly made pancakes! 
the monaco - very smelly provolone so it was delicious.
the white flannel - breakfast winner!!!  i've had many salty corned beef hash but theirs was seasoned perfectly!  
the hatch - we were pleasantly surprised to find the chicken very moist.  
the bohemian deluxe(?) - with a little sprinkle of tabasco, this dish was superb.
the servers were kind and we loved the laid back decor.  we thoroughly enjoyed our breakfast and it definitely started the weekend on a positive note.</t>
  </si>
  <si>
    <t>XuhQf-R1SplI1zYqWxC1Wg</t>
  </si>
  <si>
    <t>Yeah, yeah the decor is tacky and dated.  But you don't come to Touch of Thai for the sexiness of its appeal, you come here for the food.  
$5.95 will get you a complete lunch of Red Curry, soup, wontons and an eggroll.  That's cheaper than Kyoto Bowl!  And yes it's delicious.  The aroma of the red curry is intoxicating, the scent of the coconut milk had my mouth watering before I'd even taken a bite. The flavor is rich and just sweet enough, with the perfect amount of spice for my taste (I ordered mild).  It could have used a few more veggies - there were only 3 green beans in my entire dish. 
Not the best Thai food I've ever had, but it was certainly up there.  I would definitely recommend this place for good service, quality food and cheap eats.</t>
  </si>
  <si>
    <t>SvgNMXaW0uli9izd1QEhgg</t>
  </si>
  <si>
    <t>Worst burritos I've ever had, not only was the service slow but the burrito had small ingredients mixed in that weren't even supposed to be there. I got a California burrito, asked for guacamole, which they did not include and tucked into the fold of the awful tortilla was fried egg...what the hell are these people doing?
The whole thing was a runny mess of beans and almost no other ingredients. The cashier was extremely rude, the meat was sub-par and I'm pretty sure the chips were radioactive. 
All in all, I wouldn't recommend this place to anyone and if you're saying this is the best Mexican place you clearly haven't been anywhere other than Del Taco or some other crap fast food chain.</t>
  </si>
  <si>
    <t>xPqrhdzor5ghieiFIHxUqw</t>
  </si>
  <si>
    <t>The food is excellent but the service is absolutely terrible. I've been going to this place for years and I'm on my forth time of telling myself to never go back due to the frustrating, slow service. Hey, I know that good food takes time to make but when I have to stand and wait for 15 minutes to get the food that I called in that I can see is just sitting on the counter well the blood pressure just gets raised too high to make the experience enjoyable. And the staff (other than the new guy that's now bringing out the food) don't seem to really care about the customers.   They hide behind the excuse that "good food takes time" but the hard reality is that they are just ultra inefficient and truly don't care to speed things up.  I'm sure at some point I'll cave in and return if I can't find a replacement deli but it sure would be great if they could improve the service.</t>
  </si>
  <si>
    <t>lj5T7HEaXGHohJnavqRxQg</t>
  </si>
  <si>
    <t>This is by far the BEST Thai food you can get in Arizona.
The food is amazing. I have tried several different options here including the hot and sour soup, pad Thai, coconut curry with tofu, a noodle dish with egg and basil and a tofu dish with broccoli. I have never ever been disappointed!
The service is really good and quick, and the prices are right on par.
We used to come here for lunch about once a week when I worked closer, and I used to make a second trip with my roommate at least twice a month.
My old boss used to get a Thai Omelet... so if you are into those, you can ask for a special order!
OH YEAH... I forgot, they have window service so you can actually order take out and never get out of your car! It's awesome!</t>
  </si>
  <si>
    <t>pqWVk1BdP65hnPu1D6W7yg</t>
  </si>
  <si>
    <t>For a local chain this is one of my favorites. OH Oregano's you make me laugh with your innuendos, your yummy thin crust pizzas, and you've had me with your pizzookies from the first time I've had one. I am grateful alone that I live in a city that has such a ridiculously wonderful and unique specialty that no other place has (that i know of)! Their pizzookies are a great alternative other than drinking if you were in a breakup, a boy passed you up (yes i'll eat my feelings if need be, and that's if a brown bag special passed me up), you failed a test, or had a shitty day.
I love that their pizzookies are either choco chip white macadamia nut or oatmeal raisin. you can do half and half too! and served with two scoops of ice creams makes this an awesome snack or after dinner treat. Anywho... love it!</t>
  </si>
  <si>
    <t>paRlXMHcs3gnsMzJHKZcnw</t>
  </si>
  <si>
    <t>Wow, this place is amazing. So amazing these words, "I never want a cupcake again" came out of my mouth after trying their Taro Milk Smoothie with Boba. It's true, I will never eat another cookie, cupcake, or piece of pie again if The Street is a viable option. 
The lady behind the counter was patient with our indecisive nature. She even let us sample a few items before making our final decision. We decided to split and share a smoothie since they are so large and we had just finished dinner. It was perfect, everything about it. Sucking those little balls up the straw is a real treat. I want to go back again tomorrow, and the next day, and the next. 
There is nothing wrong with this place except that it's so far from my house. I am willing to make the 30 minute drive again though if it means more Boba.</t>
  </si>
  <si>
    <t>JOtyx_niopU4CiUK0Ns36A</t>
  </si>
  <si>
    <t>It should have told me something when, during prime bar time on a Saturday night the place had plenty of empty tables.
It should have told me something when, those tables were empty right after a sporting event across the street at US Airways Center
It should have told me something that those tables were empty on a Saturday night, right after a sporting event, AND it was St. Patrick's Day.
HUH?  They can't even fill a downtown bar on St. Patrick's Day on a Saturday night after a sporting event next-door?
Of course, if I had read the reviews here I wouldn't have tried Tilted Kilt in the first place.
The first clue was when one of our group of six, a female, went to the rest room and pronounced it "gross".
The second clue was the fact that they didn't quite get the fact that they are supposed to be an Irish pub and this was St. Patrick's Day.
The third clue was how they didn't even seem to have a theme, only a very weak imitation of Hooters (I am not a fan of Hooters).
Our waitress was actually pretty good.  It was easy for the 6 of us to find a vacant table and she was with us in a few minutes.  She recommended a bomb of a tiny bit of liquor and about 1/8 of a glass of beer.  No wonder she was so enthusiastic about it, they were $17 each (Tilted Kilt does NOT post prices anywhere).
We had eaten at the arena so we ordered sweet potato fries.  That was the only food we had so I can't rate anything else on the menu but they were REALLY bad, something dumped out of a frozen food bag.
Being a Saturday night, prime time, on St. Patrick's Day do you think there would be some entertainment?  No. Only canned music  Not even a touch of green to mark the day.  Is this place the McDonald's of Hooter lookalike bars?
Here is the ultimate insult, though.  One of the drinks I ordered was a Maker's Mark Manhattan.  Now, Maker's Mark is a very premium (and expensive) brand.  Any bar in the world would serve it in a nice glass.  What did Tilted Kilt serve it in?  A tiny plastic dixie cup.  Really?  Really!!!
Okay, now I see why there were so few customers and why the reviews here are so bad.  There is absolutely nothing Tilted Kilt offers to even deserve a first visit.</t>
  </si>
  <si>
    <t>9_d3qnaqwOTnF18AVRgv3Q</t>
  </si>
  <si>
    <t>Ate there with the fam a couple of times food was good, customer service sucked! Went there SAT to try and eat dinner with my 20 yr old niece after she got out of work like 10pm and they wouldnt let us EAT there because you needed to b 21 to set foot in there. The guy in the front that asked for ID was VERY rude and because of this experience I will never set foot in there again myself or with my family. I am going to let everyone I know the horrible experience we had and not ever recommend this place to ANYONE.</t>
  </si>
  <si>
    <t>JcmgwBL7dm2qz6-I-HFvOw</t>
  </si>
  <si>
    <t>Oh, I hesitated before we entered this what seems to be a pretty highly rated yelp restaurant...
The only reason for 2 stars instead of a one  is a super friendly service.
Our waiters were excellent, very helpful and accommodating. It is absolutely not their fault that food is mediocre. Actually, what was strange is that they charged our CC just the amount on the bill and did not include the tip my husband left. Bill was $26.40, my husband signed for $31, but online I see a charge of $26.40 only.  I don't know if I should call and make sure that waiters got their tip... I guess, I will do it on Monday.
We ordered pho chin ( well done brisket ). The broth was good, but nothing spectacular, brisket itself was still pretty chewy and tasteless. I expected it to be at least a little bit better, but if you are hungry and want something hot, go for it. The portion is very generous.
Vegetable Cha Gio (Fried Vietnamese egg rolls) was completely soaked in some oil, which totally ruined the dish. It looked like their fryer was not hot enough when they dipped rolls for cooking. Another possibility is that oil was old. Neither of the scenarios excites me.
Vermicelli with seasoned grilled shrimps disappointed as well. There were only 5 tiny shrimps on the top, pretty rubbery but tasty. The rest seemed to be 2 pounds of vermicelli.
I don't know what everyone else with 5 star reviews ate there, but whatever we had was not that. I don't mind cheap, ethnic food, and I know that it can be inexpensive but still very good. 
I will not repeat, but I encourage you to try. Maybe, it was a bad day and you will get something better. Again, the service is very friendly, I kind of feel bad leaving such a negative review, but I cannot lie and led other people believe that the food was good.</t>
  </si>
  <si>
    <t>fEPFuogWu2LqpbRA8psvyA</t>
  </si>
  <si>
    <t>As far as chill coffee shops go, three roots is at the top of my list. It has a very laid back atmosphere. There is always pretty good music playing and cool local artwork featured. I like the mix of different tables, couches and chairs that gives the place a cozy vibe. 
It can get a little crowded there and is not always the best place for quiet studying but  is a nice place to hang out with friends. They even have a few board games. 
I am not a big coffee drinker but they do have a good assortment of teas, and I especially like their chai. I have also tried the veggie burger which was pretty good. 
Overall if you are looking for a cute coffee shop to hang out at I definitely recommend three roots.</t>
  </si>
  <si>
    <t>GGVqgEAZ50J0Fz15l1OL8w</t>
  </si>
  <si>
    <t>First off I would like to punch the dip Shit on the food network who said this was the best chicken he ever ate. Yeah the place is filthy, but how they operate their business is redicolus. Service sucks, 49 minute wait for the food sucks, waiting 20 minutes from the first  entree being dropped off until the last person luckily receives their food sucks, being told on the 59th minute of a hour wait for your food, that they are out of your side dishes, sucks, spending my hard earned money at a place that is Ass backwards in any kind of business sense, sucks. At first our group thought it was a joke, then the reverse racism theory was brought up, then we noticed that every table was experiencing the same lack of service. Black, white, purple,orange. They just sucked.</t>
  </si>
  <si>
    <t>im4JqLjphjzJ5a5_xseKWg</t>
  </si>
  <si>
    <t>We just moved to Phoenix from Colorado. In Boulder there are tons of Indian food and Nepali places to choose from and my family is also Nepali, so when it comes to that style of food, I know what I am looking for.
So when my husband and I were in the mood for some home-cooked food (we dont have a kitchen yet) we yelped up the best restaurant and drove about 45 minutes to get there. When we got to Indian Paradise it was just after 5 so we were the first ones in there. We ordered daal, chicken tikka masala, chicken curry, garlic naan and vegetable samosas.  We are always wary of trying new places for Indian cuisine because we are soo often disappointed, but this restaurant was a very pleasant surprise. It was really very delicious. Some of the best chicken tikka I have ever had. I ordered mine at medium spice but I probably could have had it more spicy. I also tried the chicken curry that the hubby ordered and it was very delicious!! We were very very pleased with the food over-all and will most definitely go back even though it was more expensive.
The staff was also very nice. We told (I'm assuming) the owner that we were new and we found this place on yelp and he was very happy about that. We asked of some places to go with some hindu culture and he graciously gave us some ideas. He also gave us his card and told us to call if we needed help finding anything culture based. 
The only down side was that I DID get some dirty looks from a woman who pulled up in a yellow corvette. I'm assuming she just is not very well cultured. We eat Indian food with our hands because that is how it is meant to be eaten. I swear it tastes better that way! Ask anyone from India or Nepal and I guarantee you they do eat with their hands and will show you the technique. So when we had been craving some home cooked food I decided I was going to eat it how it tasted best. The dirty looks were well worth it though because the food was SOOOOOO good. Completely satisfying. I am very very glad that we made the drive up there (we live all the way at baseline and central). The left-overs the next day were awesome! We will definitely be back.</t>
  </si>
  <si>
    <t>Sq5pThMY6Ra5MxdbQqR3cg</t>
  </si>
  <si>
    <t>This was the worst experience ever in a restaurant!
First, the service was lackadaisical at best.  It was very slow to have our order taken, and it took almost 40 minutes from the time we ordered to get our food. The food itself was tasty enough, once it finally arrived.
However, the worst part about this meal was the COCKROACH that we discovered on the wall over our table.  Immediately, my friend and I began to point at it and talk loudly. We tried to get the attention of waitstaff for several minutes.  Finally, the cockroach fell onto our table. That was it. We leapt out of the booth and exclaimed "COCKROACH!" Is this the worst part of the visit?  NO.  Waitstaff then came over, pulled back the table, squashed the cockroach, and then gestured for us to resume our meal and said "Cockroach gone." 
At least the manager comped the meal.  But,  if there is one cockroach allowed to crawl around the dining room TABLES, I can only imagine what the kitchen might look like. I definitely can't imagine going back!</t>
  </si>
  <si>
    <t>D9FyT2N-cuZQ3tiQsTkkkQ</t>
  </si>
  <si>
    <t>Good sandwiches... I'm a fan of the Midwest Best and the White Widow. Been going here for a long time and anyone looking at reviews trying to decide... Just go and give it a shot man! it's a fun experience and the food is good, everyone is going there... No peer pressure!!! :)
They should have one of these in every campus town!</t>
  </si>
  <si>
    <t>kGHQ9_lmTz4uHEzEV1jN1Q</t>
  </si>
  <si>
    <t>Third time back.  This is my 9 year old daughter's favorite restaurant for special celebrations.  Maybe because the portions are sized for her.  
Just kidding.  Sort of.
Always good food.  Sometimes terrific.  But never consistently, hit the ball out of the park good.  
The bill creeps up on you.  We can't ever seem to walk out the door with less than $80-120 bill for 2-3.  
Last night, had the filet.  At maybe 5 ournces, bigger and more substantial than the last time, when I think I paid $32 for 2 ounces.  Seriously.
Last time the steak was perfect.  This time, they overcooked it, but I didn't have the heart to send it back.  So my wife ate it and enjoyed it, and I got her salmon.
Salmon was just okay.  BUT, the bed of rissoto, one of my favorite dishes, was delightfully rich and creamy.
Overall, it's not a terrible value.  And it's a cute little french restaurant.  COMPLETELY and totally not appropriate for small children, so don't even try.  Great date place.
Whatever you do, you MUST try two things:  
1) Onion Tart - it's just a slice and a side salad as an appetizer, but OH what a slice.
2) Berry Tart - the deserts are what makes this place go.  Save room.  
Remember this:
IF YOU GO TO A RESTAURANT WITH TART IN ITS NAME, AND DON'T ORDER A TART... well, what can I say.  Just don't do it.
Will be back, as I always have, and will promise to only feel slightly mugged next time I pay the bill.</t>
  </si>
  <si>
    <t>Bopped in here for the the 'Monday Night Special': flatbread and a bottle of wine for $19! Yay deal!
We enjoyed the pancetta and asparagus flatbread, with caramelized onions added. Scrumptious! We also ordered the tamarind drumettes with sweet chili sauce. The place was hopping and our seats at the bar provided a cozy perch to people watch and enjoy our munchies. 
You know when you first meet someone and it may be too early to tell, but you think it could really be something special? That's how I'm feeling about Timo. I hope it's love.</t>
  </si>
  <si>
    <t>knF4CUFP7pvNwFcvpLJCaQ</t>
  </si>
  <si>
    <t>The stuffed bell pepper looked good, but I had to send it back twice to get it hot (which seems to be a theme for this restaurant) got it steamy and then had to use the seasonings at the table to make it tasty. 
This restaurant is busy due to default. It's convenient to the movie, reasonable priced and quick. 
Their lack of flavor and heat is standard. I wish they'd get a little heavier handed with the garlic &amp; oregano. A garlic knot should clearly taste garlicky! 
Their house salad is a good deal and if you stick to a slice of pizza it's okay.
They have done some work on the interior that is an improvement and looks nice.</t>
  </si>
  <si>
    <t>0VMkOtgRM9o4m5BOreJkJQ</t>
  </si>
  <si>
    <t>Been working on filling up my frequent customer card at Acacia Cafe, still in love with the little place. Turns out Sunday's are special because they've got a few extra menu items for their Sunday Brunch, including an awesome Fruit &amp; Nut Waffle, with cranberries, raisins and walnuts baked right in. Yum. Other Sunday specials include Eggs Benedict and Eggs Albuquerque. If you've never been to Acacia on a Sunday, check it out.</t>
  </si>
  <si>
    <t>KxIYHrjMMi_66NwjjrUATA</t>
  </si>
  <si>
    <t>I was reasonably happy with the food here.  Ordered a beef chimichanga with rice and an extra tortilla on the side.  The chimi was just a little dry, with lightly seasoned shredded beef - probably could have used a little more of a kick, but it was ok.  Rice is rice - nothing out of the ordinary there.  The tortilla was piping hot, and was pretty good.  I don't know if it's really the best tortilla in Phoenix like they say, but I wasn't disappointed with it - just a little chewy and had a nice flavor.
Including a drink and tax, it came to about $8.50, which was about right.  Overall, not something I'd go out of my way for, but I think I'd go back if the opportunity arises.  Plus you can get fresh tortillas to go for a good price, so I may just do that next time I'm cooking at home, instead of getting store-bought.</t>
  </si>
  <si>
    <t>pYPAj448XojckLJalCWrTw</t>
  </si>
  <si>
    <t>I'm apparently at the opposite end of the spectrum from Brook R since this is probably the nicest Hard Rock Cafe I've ever experienced. First off, it's large. And all that really means is more room for novelty rock items which is fine by me. I'm a sucker for guitars. I stay away from Guitar Center on purpose, and that purpose is to not jeopardize paying rent on time. If I'm ever rich someday, I'll buy guitars just to hang on my walls like some would hang paintings. Of course I'll purchase an equal amount to actually play but that's beside the point. They're gorgeous AND my favorite wall covering.
We had the most insane server ever - a lady by the name of Barbi. Just... wow. It was safe to say that Barbi had 'seen some shit' in her lifetime. I sensed a background as a stripper maybe, or a lot lizard at a truck stop, PLENTY of sun ...and who knows what else. In any case, she was awesome. Attentive, funny, sat with us, made jokes, talked shit on our regional manager right in front of him (it was a work trip) and even scored us some shot glasses that I'm not sure if we were charged for or not. If we weren't however, the tip we left more than made up for it.
The dining experience combined with the ABUNDANCE of gorgeous women (there's something in the water) perusing the streets after the Sun's game let out across the street took the strain off work travel and made for my favorite evening thus far within Arizona borders.</t>
  </si>
  <si>
    <t>B0ImuONXxxXQzdWr8Yg-5w</t>
  </si>
  <si>
    <t>Wow wow wow! I never thought I would find an arepa place in Mesa, AZ! This place delivers quality food with great service. The owner himself sat us at our table and offered to explain the menu. He even made suggestions for what to eat. 
I have only had Venezuelan food in California, but this place did not let me down. I went during a weird hour so the restaurant was empty. This allowed for prompt service and more attention. The arepas were made fresh and come either baked or fried. I went with the baked option and was thoroughly impressed. The sauces are delicious so don't pass those up (especially the green creamy sauce and the white garlic sauce). I also had an empanada, which was delicious too! 
I would highly recommend coming here...it is a good alternative to the standard Mexican fare that is offered all over AZ.</t>
  </si>
  <si>
    <t>cdNZLr0rehb18-AHuvh0Hw</t>
  </si>
  <si>
    <t>Damn stoners forgot to make my food!!! How could you do this to me Cheba Hut?? I've loved you for 9 years! I understand the argument of not being allowed to watch the flatscreen TV during work hours is an important one, but being that apparently talking to each other is too big of a distraction to not miss orders, I'm gonna have to side with management on this one.
Aside from the literal temper tantrum I witnessed by the majority of the staff with regard to the aforementioned TV, screaming obscenities and all, everything else was pretty crappy too. I got a salad for the first time ever at Cheba Hut, specifically the Southwestern Chicken Salad, and boy oh boy was that a mistake!! After waiting 20+ minutes for my shitty salad, I am handed a bowl full of brown-edged lettuce with mayonnaise-based chicken salad looking suspiciously like it came out of a can scooped on top.  Nowhere did I see the spicy marinated chicken breast, salsa, and other southwestern accoutrement I was promised by the description.
The manager/owner/person of authority came out at the last second to earn this second star by giving me a free rice krispie treat for my troubles, which was freakin' delicious.
This broke my heart Cheba Hut, as I pretty much survived only on your Dank Nugs and Kind Pinners through college, but you did me wrong today. 
Get your shit together, get some fresh (preferably local) vegetables, and get the whiny, pre-pubescent boys out from behind the counter and I'll consider coming back.
Until then, thanks to the god awful salad and non-service, you guys are cashed.</t>
  </si>
  <si>
    <t>Pm9I-a4mdC6AWnVaL5rMEw</t>
  </si>
  <si>
    <t>This is my first ever YELP so be patient.  I was just thinking that I am sick and tired of using "starbucks" as my office away from office and I wanted to find a new place that has access to a patio or some kind of fresh air, internet, and a nice environment to work in. 
Well...By George I think I found it!  Luci's is a mix of a vegan/organic market along with a coffee shop.  It has a giant garage door (think Postino) that is open today due to the nice weather and a full selection of coffee and other type quick bites and pastries.
I settled into a nice couch space by a window and am working away on the FREE WiFi sipping one of the best tasting coffee drinks in town and muching on a organic food bar.
Overall, the place feels good and is comfortable enough top come for a casual coffe and read the paper or hit the office work in a better environment.  Plenty of light to do work and also not too crowded so you can have a conversation on the phone or in person.
The only thing left to be desired is the "barista" wasn't the fastest man on the planet...but this is Phoenix and its more about quality than fast service here.</t>
  </si>
  <si>
    <t>APTR9qRlwacRMBAnPcdGyg</t>
  </si>
  <si>
    <t>Yesterday we were exploring the downtown Scottsdale area and decided to eat here. I've been to the one in Chicago and knew that the food would be at the very least average. We each ordered the Bento Box lunch. I was blown away!!!! 
We got the onion soup, mixed green salad, grilled asparagus and grilled salmon on a bed of mashed potatoes. Everything was delicious and the perfect amount of food.</t>
  </si>
  <si>
    <t>qw0DmmecjOcySUwT4ukpuw</t>
  </si>
  <si>
    <t>Oregano's is home to the Great Dessert War of '02. The skirmish began when the then named Bazookie was placed on the dinner table. The Bazookie as describe by the menu is "a 1/2 pound of Chocolate Chip dough, slightly baked in a 6-inch pizza pan then topped with 3 scoops of vanilla bean ice cream." Things started out with the appropriate amount of consideration for the other diner til the first bite was consumed. A fire was noticed in each others eye. Utensils soon became weapons. Ground was won and lost. The battleground was a deep dish pizza pie pan that was spun numerous times in order to gain advantage for the best and perfect bite. Spoon fulls of warm cookie dough were knocked down back onto the table to be taken away... It turned ugly quick. No offers of sharing or giving the last bite. It was fought for tooth and nail. The dessert was THAT GOOD. 
I would go back to Phoenix for this dish alone. And the pizza? It is a pizza joint, but that's not what we talk about or remember. The pizza was good, but not on the level of the dessert. Freshly baked chocolate chip cookie dough and vanilla ice cream!!!! What more do you people need???</t>
  </si>
  <si>
    <t>xB_JyAsMVSVjeiPTyl2Zlw</t>
  </si>
  <si>
    <t>like every other reviewer here, i've been meaning to try this place out for a little while. its located behind the blockbuster i go to, so its pretty hidden, unless your in that plaza for any reason. the place is decorated in a relaxed, lunchtime style. nice tables and some cool ethnic decor to catch your eye. the man who was working (i didn't catch his name) was very friendly. he asked if i had ever tried Philippine food before. and then proceeded to show me show me of their dishes. i settle on their pork burrito and garlic fried rice. the burrito was amazing! the meat was so flavorful and the tortilla was crispy and greasy at the same time. the chips that came with my meal were a little stale, but i just ignored them and had at the amazing garlic rice. not to greasy (any more grease after that burrito would have been to much) but big on taste. i loved my meal, and i will be heading that way for lunch regularly.</t>
  </si>
  <si>
    <t>xEmjxbfo7aPXxcD6uG9fdQ</t>
  </si>
  <si>
    <t>Five stars, all the way. Five star staff... our server was incredibly attentive and accomodating, which is wonderful when you make the fantastically inappropriate decision to dine at a seafood restaurant with a vegetarian and a person who hates fish. She made sure we were not just happy, but ecstatic with our wine choices by bringing over various tastes from their lengthy wines by the glass list. 
They graciously serve oysters (two different kinds) in any denomination, so if you're craving 'em but don't want to order a bunch (or if you really want someone to try them... and you should, the blue tips were A-MAZ-ING), you don't have to... you can just get one.
The cashew calamari was impressively tender, and no having to deal with the little baby squid guys with their tentacles and so on. It's all fresh and fileted length-wise, then battered and fried. Delish.
The servers all wear white jackets (it's an appreciated touch) and mill about quickly and efficiently. The place is so large that you sometimes forget that the other side of the wine cellar boasts a rather bustling bar. The chairs are wonderfully comfortable. The lights are high, like the designers were exalting the space and celebrating the high ceilings. The experiential fountain pillars out front are disarming, as are the textured French doors. The whale bone-esque structure over the bar is a clever design element, feeding the eastern thought that restaurants are, indeed, where you enter the belly so as to feed the belly.
I will be back here again and again.</t>
  </si>
  <si>
    <t>gZV-8mMVVaNx1jwm_7h9HA</t>
  </si>
  <si>
    <t>From the outside the place looked alot busier however, Not a bad place to go for lunch on Friday afternoon. Especially when it's close to 1pm as the place was pretty empty. My coworker order brisket tacos and they came out stuffed with tons of brisket. She said they they were very good and I will take her word for it as they looked pretty tasty. Now me, I am not an enchilada person however the enchilada de avocado sounded pretty good as it had two of my favorites stuffed in in, avocado and artichoke. I must admit that it was pretty good. I only finished a little bit of it as I had filled up on the warm chips and salsa that was served when we sat down. Yum. 
So why only three stars? Well It's actually 3.5 stars as although the food and the company were great, the service was a little off. Like I said the place was empty and yet our server either forgot about us at times or was busy doing something else in the back. Nicole, our server was sweet enough but still.... hmmm. Oh well no biggie. It was empty and we did get in and out in under an hour but not 5 star worthy. Will I be back again? Probably as the food was pretty good. Heck the chips and salsa alone are worth giving it another shot.</t>
  </si>
  <si>
    <t>Iuecii9HP7kKJ3TsA3KY_Q</t>
  </si>
  <si>
    <t>2 people $70+ for $12.00 worth of food given the quality.  (and $12 is pushing it)
The patio is very nice and I think would be both fun and fine for drinks, chips, guacamole, and salsa.  The Salsa is quite good.  If your planning to eat, go elsewhere!
However, that's about where it ends from our experience.  Tortilla factory's food didn't rate on par with even some of the taco carts around town (some of which are actually quite good, so it's probably in insult to the carts to compare them with this place).  
We ordered the mole ribs.  The mole was not traditional and was very bad; ribs were dried out and cold.  I think maybe they made the mole early in the day, and then held it around.  The taste was sour, burnt, and harsh.  Not the subtle spice and flavor of a good mole.
We then went on to have several main dishes.. one of which was the green pork Chile Verde.  The presentation was awful and the dish looked washed out and very bad.   Think Alpo.   The flavors of the sauce as good but, the meat was dry and tough.
The other dish we had was a sweet honey steak dish.  The flavor was fair, presentation was decent however.
Overall, I'd have to say I felt sorry for the servers and anyone going here thinking that they are getting a taste of local fare.   Sadly, the food is a very poor representation of the city and its diverse southwestern/Mexican culture.
This restaurant has such potential due to its location, but, it's time to change out the chef or get a restaurant consultant in and refresh the menu for it ever to be taken seriously for anything but drinks on the patio.   If you want good southwestern fusion fair in old town Scottsdale, try "The Mission" on the other side of Scottsdale road and just a couple blocks south or Barrio Cafe in central Phoenix.</t>
  </si>
  <si>
    <t>WwYICPnl9K0lZSt3d426kQ</t>
  </si>
  <si>
    <t>Solid 3.5 stars. A wee bit under the weather, I looked to Marian to cook something nourishing and chase the monster in my head. So she took me here. Great idea.
I had eaten here before, but it had been quite some time. Spring rolls were tasty with a delightful peanut dipping sauce. Loaded with vermicelli, shrimp and what I think was turkey. I noticed after ordering these that they had chicken wings in a special fish sauce scrawled on the chalkboard. Yes please. Crispy hot and coated in a savory salty sweet fish sauce with bits of caramelized shallot, really tasty. 
Bowls of soup chock full of noodles and mixed proteins. Tripe, tendon, meatball, beef. I thought the depth of flavor in the broth was minimal, but after augmenting with fish and chile sauces, basil and whatnot it was quite tasty. Just what the doctor ordered.
Washed it all down with an icy mug of 33 beer, I was feeling 100 % better. I love it when she cooks like this.</t>
  </si>
  <si>
    <t>xcOw0CNVoR4VwcMLPv_L2w</t>
  </si>
  <si>
    <t>I'm pissed. How can you just stop making grilled cheese? Its bread and cheese. HOW? You have bread, and you have cheese, but you cannot make a grilled cheese?
Also, why does it have to be 400 degrees? I know you have A.C. This is AZ in the summer. It's hot. Turn it on.
I don't have a really good basis to draw this conclusion because I rarely order this drink, but your dirty vodka martini is quite possibly the worst I have ever tasted. I had to eat a cheese stick with each bite just to stomach it.
Your tater tots were good and my blue moon was reasonably priced. At least you have that going for you.</t>
  </si>
  <si>
    <t>gqyC1D0qruO-kS7D6dlDlA</t>
  </si>
  <si>
    <t>My wife and I went here for happy hour last night.  If you stick to the happy hour menu then its a pretty good deal.  I should have listened to my own advice because after having a way-too-sweet happy hour Prickly Peartini I decided I needed a "big boy" drink and ordered a regular martini.  While the regular martini was decent, I should have stuck to the Prickly because $17 was outrageous for the size they give you.  My wife made the same mistake and ordered a $15 glass of wine instead of their "house" wine which would have been $5.  Needless to say we learned our lesson when it comes to drinks at this place.  We were a bit smarter about the food.
We shared a "Savory Nibbles" platter which is a selection of 4 very small....nibbles.  We shared the deviled egg, meatloaf slider, grilled cheese and the shrimp and manchego flat.  It was all excellent and I could have eaten an entire plate full of any one of those things.  Be warned that they are only a very small taste and only enough for one bite each if you are sharing with another person.  Anyway its not bad for $5 during happy hour.  There are 3 or so other selections that looked good as well.
3 or so of their other appetizers are 1/2 off during happy hour so we ordered the Charred Chicken Lollipops.  You get a decent portion of small chicken drumstick things in some tasty sauce.  They are NOT fried and weren't drowned in sauce.  Anyway, these were excellent and I would definitely order them again. 
Like most decent happy hours in the valley, this one was quite typical in terms of service.  The bar area gets a bit crowded and it takes forever to get a drink and food.  It is not really the waiters' fault because they are going almost as fast as they can.  The problem is that there aren't enough of them so they are stuck serving way to many tables.</t>
  </si>
  <si>
    <t>La-FKZFfKDLKtQds_6RHkw</t>
  </si>
  <si>
    <t>So, we decided to come here because of the reviews and well, I wasn't very impressed, especially after such a long drive. 
I was content with the sashimi and happy that they didn't charge extra when they served extra hamachi, but was a little irritated with the rolls. The cucumber rolls were dry, and the spicy tuna and spicy yellowtail rolls were mediocre at best. Overall, the quality of their sashimi was good, but you'll have to pay for it. 
A little to over priced for what we ordered. Probably won't be making a second trip here unless we are in the area.</t>
  </si>
  <si>
    <t>TWcI16TuRg0RzZWwnDxXAw</t>
  </si>
  <si>
    <t>I've eaten a huge percentage of the food on Green's menu and I love it all. If nothing else, come here to try the Soynami's (vegan Blizzards). I'm not a fan of rice or soy ice cream but this stuff is amazingly good.
The bowl meals are packed with great fresh vegetables. I mostly eat whole foods and don't consider the fake meats to be especially healthful, but I love to eat the fake meat here once in a while for the texture. It's so good. It's not exactly like the real thing, but it doesn't need to be. It's delicious as it is. 
There is always a huge variety of people eating here all the time. It's always packed, always hard to get a table. Good for Green Restaurant!
Atmosphere: The restaurant is made with green materials. Every time we go they are showing the work of a different artist. It's college-indie and casual.
The employees don't act super enthusiastic, but they're decent and polite and do a good job. I love the humor of whoever it is that writes up the food specials on the chalkboard. 
BTW, you can get vegan whipped cream here and it's SO GOOD!   :)</t>
  </si>
  <si>
    <t>fgSYR0bdfR6Z1Hm0PkYorw</t>
  </si>
  <si>
    <t>I went to Genghis Grill one evening while the Beijing Olympics were being aired. My experience eating here was probably a lot like Shawn Johnson's experience at the games -- not quite the showing I expected, but GG still managed to eek out a medal or two.
My favorite Mongolian places include soup and salad bars in addition to the ingredients to be grilled; Genghis Grill does not. I missed being able to snack on a salad while waiting on my first bowl. 
The ingredients were all fine; most seemed fresh, but I had to avoid a couple of the less popular offereings (for the life of me, I don't understand why bok choy hasn't captured the hearts of the American public). The sauces were generally tasty...think Trader Joe's bottled dressings and you'll get the idea. 
The highlight of the night was when I realized the shredded cheese that given to me by request came free and clear. Of course, this made me wish I would have asked for sour cream, too. 
You won't see a picture of my experience at the Genghis Grill on a Wheaties box any time soon, but the meal was pleasant enough for a solid three stars.</t>
  </si>
  <si>
    <t>paENrAHqgjGB82rk87LrZg</t>
  </si>
  <si>
    <t>I admit, I am not a mexican food coniseur, but I have a taste for it every now and then.  Being that I've never eaten at a Macayo's before, I thought I would give it a shot this time, and sit down and eat here at this location.
On the good side, the place is very colorfully decorated....lots of bright colors, and plenty of decor to match.  The service was wonderful, and I enjoyed myself while I was here.
The down side, is that I found the food a bit pricy, and I wasn't all that impressed.  I ordered 2 tacos and a cup of tortilla chicken soup.  The cup was rather tiny, and was a bit disappointed with the small portion.  It was good, but a bit spicy for my taste.  The tacos were good, but honestly, Ive gotten bigger, better tasting tacos from Filbertos at half the price.
I could see myself coming here more as a happy hour guest, or bringing some out of town friends here to enjoy the decor and get a taste for some of thier food, but not as a regular customer.  I don't think its bad, I just feel that the food was just okay and it was a bit overpriced for what I felt like I got.</t>
  </si>
  <si>
    <t>uayVeLNfO1CRJScG8odaDw</t>
  </si>
  <si>
    <t>A couple friends and I came here during AZ Eats. It was a chance for us to get venture to something outside of our norm (Postino's or Switch). We made reservations and showed up right on time. The place was packed and we wound up waiting for about an hour before we got a table, but we got to sit at the bar and enjoy some great wine.
We each tried sometihng different and everything was great! Unique flavors, great presentation, great staff. We had a really wonderful dinner! My favorite part? The s'mores with bacon and peanut butter mouse. A-MAZ-ING</t>
  </si>
  <si>
    <t>f4edJOhqTGm8Af-PaBLR3Q</t>
  </si>
  <si>
    <t>Had a great lunch here with my friends Sherry and Brandon. The two owners (I am guessing here, but father and son?) were very friendly and attentive. I had the baba ganouj pita with lettuce and tomato, and everyone else's food looked great (a chicken pita sandwhich and amazing looking lentil soup). I was throroughly entertained by a middle eastern television show (satellite I guess?), and the great mix of locals and business people. The market section is also great- you'll find loads of bottled cooking oils, spices, pickles and other pickled veggies, canned eggplant, cous cous and pastas, as well a fridge section with nice looking prepared foods. Will definitely return!</t>
  </si>
  <si>
    <t>6V2qY0-LOZHgFQnHdd3CyA</t>
  </si>
  <si>
    <t>What's going on with the food here? Is there new owners? The food seems to be getting less tasty each time I come here. The beef for the green burrito is not the same, the cheese (white) is horriible. Taste like cafeteria or hospital food. I hope the owner didn't sell and now some cheap owner are buying food now. I used to give this place a 5 star and now I would have to grade them as a 1 star until they improve the quality of there food.</t>
  </si>
  <si>
    <t>szVgfO3P4DHvlAGlChJqRA</t>
  </si>
  <si>
    <t>Extremely disappointed in this restaurant. Solely came here based on the reviews which all fell short. The hangover sandwich did not have a full egg on it and when I requested avocado I was only giventwo slices on one side. I ended up just eating a avocado and bacon sandwich due to the lack of ingredients. As for my "double mimosa" it came in the smallest glass with the weakest contents of champaign. Yet another let down was the horrible service by our waitress. She failed to bring out water or check on us consistently but paid little attention or our requests. I have had better customer service in McDonalds drive thru to say the least. This place will not be getting my service again.</t>
  </si>
  <si>
    <t>0Jr7igmQAUSsc9Am-tGVDw</t>
  </si>
  <si>
    <t>A fellow yelper told me about this place, and I finally made it there a week or so ago. Since then, I can't seem to stay away- Sunday's venture was the third time in two weeks. What can I say? I like it. 
It's cheap, it's tasty, and it's fresh. No, you won't find the best middle eastern food in the world at Al-Hana, but you can't go wrong with a $3.99 chicken shwarma sandwich. 
The baba ghanoush is perfectly smoky, the hummus is ok. The chicken shwarma sandwich was really good, the falafel- not so much. 
Try the spinach pies. Maybe spinach isn't the first ingredient you'd like to find in a pie, but these will change your mind. 
Don't bother coming here if you're looking for a fancy sit down meal. It's completely no-frills, but completely tasty. 
One great thing to know about this place: They open at 9 am every day. Taboulleh for breakfast? Sure, why not?</t>
  </si>
  <si>
    <t>ElydyBkAr0K7XlehS7talg</t>
  </si>
  <si>
    <t>Overall I enjoyed the food, service and atmosphere here, but they fell short of 4 stars for me.
We were served in somewhat of a tag-team style, there were probably 3-4 different people waiting on us.  I thought that was a bit unusual.  The staff was friendly if a bit aloof.  We did have a spill at our table (yes it was me again, but no drinking was involved this time) which they could have handled better.
We had Pad Thai and an appetizer sampler-I forget what that was called.  The Pad Thai was heavily flavored and the sauce was kind of heavy.  I prefer a lighter sauce for the Pad Thai-it should not be a heavy dish like Alfredo.  The apps were good, particularly the Satay.  The Spring Rolls were overly oily.
I consider the prices here to be a bit high for Thai food as I've had so much great Thai food for very reasonable prices.  If I'm paying 12 bucks for a noodle dish it had better be excellent, not just good.</t>
  </si>
  <si>
    <t>veuR08coYu61R6R0LNJeUw</t>
  </si>
  <si>
    <t>Hate is a strong word, but I genuinely dislike this place.  I'm not exactly sure why.  
Maybe a rundown of my Junkie experience will help me figure it out.
The line was ridiculously long for a place that seemed like just a bar and not a nightclub.  I wasn't in the mood to wait in line, so my friend pulled one of his sneaky moves that gets us in every time... working in television has it's perks.  
Once inside, I felt confused and at odds with my surroundings.  The music made it too loud to talk, but there was no place to dance.  The place was packed and getting up to the bar proved challenging.  I gave my friend a desperate 'I need a drink asap because I already hate this place' look and together we muscled our way to the counter.  
After we got our drinks, my friend and I wondered aimlessly around the place and we just couldn't settle on a comfortable spot to chill.  We finished our drinks and left.
Sounds fun, I know.
I just didn't feel the place at all.  The people were not my kind of people.  The girls all looked the same.  I can't stand when a bunch of girlfriends look like each other, not everyone needs to have the same stupid hairdo.  There was something off about the guys too.  I did not find even one remotely attractive.  They all seemed either oily, overly metro-sexual, or inflated with a false sense of self.  I did give it another shot on a Thursday night and ended up leaving before my friends again.  Mostly because I actually have a real job that requires my brain to start functioning by 8:30, but also because I just wasn't feeling it.
After typing my lame experience and thus reliving it, I still can't figure out exactly why I can't have a good time at American Junkie.  I just can't and I really should not need to try that hard, right?
If I end up going back and having a good time, I will let you know.  Just don't hold your breath.</t>
  </si>
  <si>
    <t>Q-tuitfxJ_hD58ThPg6Law</t>
  </si>
  <si>
    <t>"Yummy, &amp; big-plate Mexican food in Scottsdale!" 4/5
La Fonda has been one of our favorite restaurants for the last 2 years. We love going there to get some house margaritas with one or two plates of soul, comfort Mexican food. My favorite is its Shrimp Fajitas hot plate. J always like their Combo dish. Remember to pour some spicy salsa sauce on your food if you like hot stuff! :) We love the place and would recommend all our friends to try it out!</t>
  </si>
  <si>
    <t>prwYsXahujt6Ar-EKjuMHA</t>
  </si>
  <si>
    <t>Holy overpriced!  With everyone all abuzz about this place opening up in AZ, I figured we would have to give it a try sometime.  Well, we were out and about in the EV this weekend and figured now was as good as ever.  Things did not start off well.  First, the music was so LOUD!  Some poor old lady walked in and covered her ears the second the door opened.  I also hated the peanut shells.  It was stupid, poorly executed and had no business being in a fast food burger joint.  Steakhouse or BBQ place, maybe, but not here.  Apparently the ordering system is difficult because it took the 6 or so people in front of us forever to order, but for us smart folk, it takes about 30 seconds.
Now to the food.  It costs 4.89 for a single patty bacon cheeseburger.  I can get a Baconator combo at Wendy's for that price.  That's just the burger here, so for an extra 2.59 I can get frys (a generous portion at least) and another couple bucks gets me a drink.  I'm practically pushing a 10 dollar combo here!  This is fast food right?  I couldn't help but compare it to In'N'Out and this place was failing miserably!  Our food came out in roughly 5-8 minutes and we went outside to eat because the music was unbearably loud.  The frys were decent, nothing to special and I found the cajun fries to be very dry feeling in my mouth.  The burger was such a disappointment.  It was small and very smashed when I opened it.  The meat was very well done, and not juicy like they said it should be.  The bacon was decent and the cheese was well, cheese.  Overall, a pretty lame burger, especially for nearly 5 bucks!
Obviously, I was disappointed.  I know 5 bucks for a burger isn't a lot, but for fast food, it really is.  It's a shame that our President hasn't had the joy of experiencing decent burgers, because this place is not good.  This place is definitely a fail for me, but at least my food was edible.</t>
  </si>
  <si>
    <t>Pbktg5lI3qdTWLRRcb3Cug</t>
  </si>
  <si>
    <t>What a great idea - self serve frozen yogurt!
A lot of flavors and even more toppings - yummy!
I think there is a lot to be said for making this yourself - its almost like being at home making your own dessert. I had the Dolce de Leche yogurt with chocolate sauce, oreos and choc chips - no one can say that's a bad combination....because I made it for myself - I think that's the magic here.</t>
  </si>
  <si>
    <t>drpsdpoxp-PXxeAZnVNveA</t>
  </si>
  <si>
    <t>No one seems to like this place and now I know why. Maybe I'm giving it 2 stars because I'm a fan of their sangria. The chicken tacos are standard. My sis had the chicken skewers appetizer and said they were pretty dry.  I was there for happy hour on a Friday night and it was pretty quiet. Our bartender was nice but not super friendly. Um, I think that was my last visit to Pink Taco.</t>
  </si>
  <si>
    <t>rPi2foQmJJ9GBFZKA5JgTw</t>
  </si>
  <si>
    <t>Yelpers prove to be right yet again with the average 3 stars on this one... 
I was craving sushi and had a hot date with my sister-in-law last night to do dinner and a movie... It just so happened that Eat Pray Love was playing at the Tempe Marketplace Harkins Theater, so we decided to meet at Kabuki before the movie.  
I walked in first and asked how long the wait was for two... I as told 10 or 15 minutes.  Not so bad... so I decided to wait.  I walked outside and met up with my Alexa and we came back in about ten minutes later... As we did so, two other women came in and I saw that they were seated right away.  I looked at Alexa, looked up at the hostess stand, was thinking (WTF), and then went and asked nicely where we were on the list.  
"There are two tables before you," I was told.  "It will likely be another ten minutes or so." 
At that, I responded, "is there another option, perhaps sushi bar, that I don't know about?"
And alas, there sure was... (they neglected to give me that option when I originally checked-in).  We were seated at the sushi bar at that moment and went on to have a very underwhelming meal.  Here's why:
-While the large portion cucumber salads we ordered were extremely tasty, the cucumbers were cut lengthwise in such a way that it was difficult to eat.  I prefer cucumbers diced in smaller pieces so they are easier to eat!
-Service - our waiter wasn't the friendliest... I felt kind of rushed by him when we were there.  Additionally, since we were seated in the middle of the sushi bar, all of the wait staff would reach over us to pick up the sushi for their tables, which was very distracting while we were eating!  Perhaps they could've moved the sushi ready for pick-up to the side of the sushi bar to avoid distracting guests in the future?
-The sushi itself was good; not amazing.  We had a Sunset roll, a Lotus roll, a Large roll, and an order of Ikura.  I didn't realize the Lotus roll was going to have a ton of mayo along with the baked Lobster that came on top of it... it was a bit on the creamy side for my liking.
-To top things off, when the bill came, they overcharged us... a simple mistake, but given our experience, it was just one more negative thing... and then when I pointed it out, I barely got an apology at all.
With so many other restaurants to choose from in the Tempe Marketplace, I am not sure I'll return to Kabuki.  If I do, however, I will wait for a regular table!</t>
  </si>
  <si>
    <t>jtDa6sZktwxD8ab7vX6SpA</t>
  </si>
  <si>
    <t>One Liner: Great lunch place
Food: (scale of 0-4) 2.8
I did not expect to have pizza this good in Arizona. The salad bar was very nice as well. You stick to the right side, you eat healthy with the create-your-salad. You stick to the left side, you can get a sinful pizza. (even the veggie pizza is full of grease) The middle is a typical hot plate grill. 
Extras: (Scale of 0-1)  0.5
Service 0.1:
Decor 0.1: 
Speed 0.1: 
Dessert 0.1: 
Prices 0.1: 
My score for this experience is 3.3 stars.</t>
  </si>
  <si>
    <t>oQjF3W5nOEZrfpb9ZVkBmA</t>
  </si>
  <si>
    <t>Seafood Mexican???? Really???? REALLY!!!!! This is the bomb! The best Mexican I have ever had in my life!  Funky, but good!  Go with the big seafood sampler, but share it with a friend, as it will feed you both,
Tis place is truly a hole in the wall, and I saw some people walk away from the menu looking for the traditional taco, but boy did they miss the boat!!!  If you love great food and want to be adventurous, go for it, you will never regret it.
Next time I'm in Phoenix, I will be stopping by.</t>
  </si>
  <si>
    <t>Q7Q48pDzUiWLy8UapMuTrg</t>
  </si>
  <si>
    <t>Haven't been here in a while but was treated to lunch yesterday by my boss! I ordered the half Cuban Sandwich, with a side of red, ripe tomatoes, fresh mozzarella salad. Yum! It was outstanding! The sandwich was too large to fit in my mouth so I had to cut it up with a knife and fork. The pork was tender, juicy and delicious - and was bought from the local Pork Shop here in Queen Creek.
 For desert I ordered the warm lava cake with a side of homemade vanilla ice cream and whisky sauce. Oh my! I think I am hungry again! My boss is a Southern gal who knows that good food = good teamwork. I hope she doesn't think I was a pig! Next time, lunch will be on me. Oink Oink!!</t>
  </si>
  <si>
    <t>hPncywhJYLYG-QyjPr42OA</t>
  </si>
  <si>
    <t>I love, love, love the Keg!  I've been to this location as well as San Tan Village, Tempe Marketplace and Desert Ridge and have had nothing but exceptional food and service. I really like the atmosphere, it has that dark, cozy steakhouse feeling without being too stuffy or pretentious.  
We enjoyed an excellent  Halloween dinner here last night which included a "Keg sized" glass of Fetzer chardonnay, a margarita (very strong), the Keg Classic Dinner (ceasar salad, 7 oz filet wrapped in bacon, mixed vegetables and a loaded baked potato), bacon wrapped scallops (an appetizer that I ordered for my entree) and their fabulous bread with whipped butter, YUM!  Our server was very outgoing and friendly and offered suggestions as far as the menu.  The bill with tax and tip was $68, really an excellent value.
 Overall, a great meal and dining experience.  I will definitely be back and can't wait!</t>
  </si>
  <si>
    <t>F3Ub3vp1UW4up54kyVWHUw</t>
  </si>
  <si>
    <t>I really adore this place. They've got some of the best lentil soup around and all of their chicken dishes have been perfectly seasoned and very, very juicy. I recently got the kabob plate and it came out so tender and juicy it was falling apart on my fork. Their hummus and garlic sauce are both very good as well and the service is quick and friendly. 
Last time I was in, I noticed they expanded their dining section so the place is a bit bigger now, probably to accommodate the increase in customers from the park-and-ride light rail station right in front of their restaurant.
Do yourself the favor. If you're heading on the light rail and feel hunger strike, stop off here and enjoy a nice meal. They have good lunch specials around $7.50 for a full plate with meat, hummus, garlic sauce, pita, and tabouli. Mmmm!</t>
  </si>
  <si>
    <t>wcu3tYPGCQGQRG9qsDfSPA</t>
  </si>
  <si>
    <t>The City of Angles, Los Angles, has to be one of my favorite foodie destinations. Pretty much every food trend over the past 5 years or so has its epicenter in LA. From Korean style frozen yogurt to cupcakes and now food trucks, the people of LA know a good thing when they taste it. While all of these trends have some how made their way to the Valley of the Sun, there's one thing that I've never been able to find here, garlic sauce like the one that's served at the LA institution Zankou Chicken.  
If you've heard of Zankou and its amazing Lebanese chicken and tangy fluffy garlic sauce you know exactly what I mean when I say it's ethereal. For those who've never tried it either pack an overnight bag and head to LA or drive down to 20th Street and Van Buren to Al-Hana inside of Baiz market, its the closest thing to Zankou Chicken in Phoenix and its close location makes it even better.
The area located around Baiz Market might seem a little rough around the edges but the market itself is clean, well lit and packed with all sorts of interesting Middle Eastern grocery items from dairy and fresh produce to meat and hookah paraphernalia. Tucked in the corner of the market is Al-Hana, a postage stamp sized restaurant specializing in, you guessed it Middle Eastern cooking. 
While the offerings might seem typical the flavors are bold and shouldn't be missed. The creamy roasted eggplant dip Babaghannuj ($4.49) had a smokiness usually not found in many other places. Al-Hana leaves their version thick and chunky with just the right amount of olive oil drizzled over the top. 
Ordering the Falafel Plate ($5.99) will get you 6 deep fried cumin scented pucks of ground chickpeas and fava beans. Pile a couple of these onto a freshly baked pita, slather with tahini and enjoy the crunch. Id also highly recommend the Labneh Pie ($2.99) which is filled with labneh, a Lebanese cream cheese, onions and tomatoes all baked in a light tender crust. 
The main dish for me was of course the Whole Roasted Chicken ($9.99). It comes with pita, pickles and garlic sauce. The chicken itself is so well seasoned and juicy it would seem like a crime to adorn it with anything until you get some garlic sauce on it. The texture is light and fluffy, almost like a garlicky mayonnaise. After one taste you might ask them for another container, seriously delicious. 
After a wonderful meal you'd think there wouldn't be enough room left for desert, but my rule is there's always room. With that I sauntered to the back of Baiz Market where their in store bakery is located, most of the case filled delights are around $2 each including a flaky syrup soaked baklava. 
While I love LA, knowing that I don't have to drive 300 miles to get my garlic sauce fix makes the drive across town all the tastier. 
Al-Hana inside Baiz Market
Open Daily</t>
  </si>
  <si>
    <t>SIDM1Ecu5OjijPbh86P4cw</t>
  </si>
  <si>
    <t>My rating is based on this first review... not on the second.
On my first visit to Z Tejas, I went at lunchtime with 2 guys from Boeing.  We had to sit at the bar since the restaurant was so crowded.  As I scanned the menu, the Grilled Green Chile Pork Enchiladas with green chile sauce and a tomato-avocado chopped salad caught my eye... and I'm glad it did.
I dont necessarily consider myself an 'enchilada' type of guy, but this dish provided me with the best I've ever tasted.  I recommend this dish, with no reservations.
Now for my second review.
My boss and I headed to Z Tejas today.  I figured that I'd mix it up and try something new.  Bad choice.
I was feeling a bit famished, so I ordered the more expensive menu item, which was Jack's Five-Cheese Macaroni Achiote.  The grilled chicken with bleu, Jack, cheddar, parmesan and romano cheeses and bacon gratin sounded like a complete winner.
Where to begin?
The dish incorporates real cheese, which I would normally find appetizing.  However, in this case, the entree was served piping hot, causing the cheese to string everywhere.  Kind of messy for a lunchtime meal.  
So, I ate slow, in hopes that the threadlike curd would solidify some.  Well, it did, but it also left, what can only be depicted as an oily scramble, in the bottom of the bowl, due to separation.  Delectable!
Well, I decided to ease up on the 'roni, and move on to the chicken, which was served with skin on.  Visually, the skin looked crispy... but I realized my peepers were punked when I chewed up on some rubbery epidermis.
Swoop Says: skip the mac 'n cheeze, go for the whole enchilada!
In other news, the server at the bar was top notch.  She refilled my palmer again and again, until my bladder shouted: 'Uncle!'.  When you need some pampering, saddle up to the bar.
~Swoop</t>
  </si>
  <si>
    <t>CWgIYBSwyZlLsW3GcodcEw</t>
  </si>
  <si>
    <t>D&amp;B has Wednesday Havana Nights on their roof top patio!  With temps dropping down, it was great to start the free lesson at 7p followed with dancing at 8p.  Most of the crowd is probably the ASU salsa class and friends, as its their instructor leading the lesson.
That said, it is a very friendly and comfortable atmosphere... I didn't see any of the die hard salseros, so perhaps they left this venue for the newer, fresher crowd.
Great place to take beginners to medium level.  DJ also played bachata!!!</t>
  </si>
  <si>
    <t>QiibMU5XGoBo4VWKbpAodw</t>
  </si>
  <si>
    <t>I just don't think I'm much of a brewery gal. Granted, the beer here blows Four Peaks out of the water, but I'd much rather have a nice cocktail than chew though a specialty brew. But if beer is your poison of choice, they've got just about everything. The happy hour is kind of weak here though, with like a buck off all drafts. Thoroughly meh.
You can peruse the coolers and grab a cold one or choose from 20+ drafts they have on the menu. No Bud Light here though. Sorry frat chumps. They used to have a ton of wine here as well (like, ages ago) but it has since been narrowed down to just four choices, none of which were calling my name this last go round. Their Orange Blossom wheat beer was a bit like drinking an orange creamsicle in beer form. Almost like a cider with floral notes, a light finish and a super creamy mouthfeel. (Oh yeah, bitches. I just went there.) The perfect beer for the novice drinker to enjoy. Their IPA was also pretty decent, but was more bitter than I care for, although it stayed far away from feeling like I was drinking a bottle of grassy perfume. Solid.
I thought they had deals on happy hour food (again, like a buck off) but last time I went it was no dice. At least the food's reasonably priced. Tasty rueben, craptastic hummus, crispy quesadilla. 
The acoustics in this place are kind of shitty, so go on an off time when it won't be packed, or run the risk of smiling and nodding amicably while hearing every other snippet of convo. The high top tables are also really uncomfortable for shorties like me to sit at, but c'est la vie. My biggest peeve about this place is the gigando assy television against the wall. For a place this small, a big ass mofo tv is just  not the way to go.</t>
  </si>
  <si>
    <t>iraoF1N2P1pHU_DG2TrHLA</t>
  </si>
  <si>
    <t>This place is delicious!!
I have been here a couple of times. Tonight was the first time I ordered take out.  My food was ready in 10 minutes!  They packaged it up with care and added a round cookie and a sugar cookie. I ordered the orange chicken and the crab Rangoon. Both where super delicious. I have plenty left over!!  The orange chicken had nice size pieces of juicy chicken breast lightly breaded and not overly spicy. 
I do love the decor in here!!  It's quirky but that's what makes it cool!  The only bummer about take out is you don't get the wonderful banana wontons everyone raved about but I'm sure they'd throw it in if you asked!! 
Love this place!!</t>
  </si>
  <si>
    <t>ovd0WA4T4BOuKksISktaew</t>
  </si>
  <si>
    <t>Purely authentic food. Very tasty, wonderful atmosphere. I have yet to dive into their full offerings, but this will be a regular rotation for me.</t>
  </si>
  <si>
    <t>vpLPJ3qAqrIh_g27_eBVRg</t>
  </si>
  <si>
    <t>It's about 8:30AM Monday morning and I'm getting a little anxious.  Refresh my inbox, grr still not there.  Somedays I lose my patience, I can't wait a moment longer and go to the website directly.  Ahhh the weekly Wildflower Soup Rotation.  I am a soup person and I am extremely fond of their soups here, but I have to say I am mildly obsessed with their currently on their Wednesday &amp; Saturday rotation Forest Mushroom soup.  
Okay if you are a fan of mushrooms you are missing out on the pot of gold at the end of your fungi rainbow :)  This soup has it all, wood ear, crimini, king, probably even some of those good old fashioned white buttons too, in a rich, slightly thick, broth with a hint of wine that truly brings it to another level.  I mean the first time I had this soup I looked around to make sure I was really sitting in a casual concept lunch-driven eatery and not a white tablecloth, escargot eating establishment.
I also have not had a sandwhich or saladhere I have not liked, the quality of the food frankly still surprises me as this local chain continues to expand.  The only downside is I don't think their pastry side is as fantastic as the savory portion of their menu, but hey I will happily skip the peach muffin for another cup of soup.  
Also the Pima location is my favorite, the staff is extremely courteous, friendly and cheerful!
PS They are great with mixing soups here too and won't give you the funny face or we don't know how to do that answer you may get from other restaurants.  Try Italian pepper and the tomato soup or Chicken Curry with the Roasted Corn!</t>
  </si>
  <si>
    <t>wJNAOtgBRqKhAKpBOFvj-A</t>
  </si>
  <si>
    <t>I live here and Pierre T. pointed out...how many choices do I have..? Turns out snooty urban hipster is right, damn him. So, why is San Tan so average? Beats me. It shouldn't be and some times it is not. There are times when the burgers are the best, the food comes out on time and the beer is fantastic. They are making a new porter right now and it is amazing. Amazing as in, wow, you got this spot on and yes, I will take some home...Ha, I live next to a place where I can get take out beer. Unfortunately, not all the take out beer is that good. The porter is the chocolate milk of porters. Now on the same day as my discovery of the super porter, my club sandwich was absolutely unremarkable. So, for the luv of all that is average in Chandler, come on San Tan try harder god damnit, I've got no where else to go!</t>
  </si>
  <si>
    <t>GyQyAhjVrPvP5DAOzR67lg</t>
  </si>
  <si>
    <t>Maizie's, I will miss you. I had my last meal today there since I will be moving from the Valley next week. Of course I had to get my two favorite items on the menu one last time: basil pesto bruschetta and the groovy grilled cheese. The bread for the bruschetta is always perfectly toasted and the groovy grilled cheese found the perfect blend of brie, apple and bacon.
I only got to go to Maizie's once for brunch, but it was delicious. I really enjoyed my omelet with feta, cheddar and black olives. It's actually making my mouth water now thinking about it. I guess I better learn to cook so I can make it for myself. Mimosas are $3 and I have heard that they even have pitchers of mimosa during brunch!
This is a great neighborhood spot and I am going to miss it!</t>
  </si>
  <si>
    <t>Xw4IIaqjwBJWlH7ekwgabQ</t>
  </si>
  <si>
    <t>This has got to be my favorite Indian Restaurant in the valley. Super clean and welcoming plus the staff is very nice. I went for the lunch buffet and it was absolutely delicious. The options include vegetarian and meat dishes that are well prepared.</t>
  </si>
  <si>
    <t>wfUzYyvMef8DA8bJnCRjig</t>
  </si>
  <si>
    <t>Sometimes a girl gets a wicked hankerin' for some chicken fried steak, mashed taters, and white gravy.  You know that what she does?  She goes to Texaz Grill.
For a ridiculously satisfying and heart clogging meal, you can't beat it.  It's got a casual and fun atmosphere, and it's extremely reasonably priced.  And best of all, the bar has a total honky tonk feel that makes me want to run home and play Urban Cowboy with the mister.</t>
  </si>
  <si>
    <t>LiV2s5Z9YOhxy0zR-Itk1A</t>
  </si>
  <si>
    <t>I liked this place in previous years when their selection was more focused on the quality craft beers.  For the longest time I could get a great milk stout here.  On my last visit one of the neon beer logos in the window was not actually available on tap any longer, and many of the better craft beers had disappeared.  It's becoming more of a college dive bar with mediocre food and sligthly high prices.  Music was loud too, but perhaps I'm just getting too old for this place.</t>
  </si>
  <si>
    <t>V-zpVwW1_YHdtxAsyV-N9w</t>
  </si>
  <si>
    <t>This is a fun little place in Scottsdale! A friend and I were looking to grab lunch while escaping the heat, and Bungalow proved to be the perfect solution. Service was a little crappy, but it was nice how the whole front of the place was open... you could get fresh air, but didn't feel like you were slowly dying from the heat of the desert air. Which is always a great thing.
Our server definitely had a bad-itude going on, and clearly wasn't that excited to be serving us, but the show went on. She got our drinks and eye-rolled when we asked for water (really? It's 100 degrees!) so we kinda just chose to ignore her and have a nice lunch anyway. We weren't crazy hungry so we split the Bungalow Bites (four sirloin sliders with white American cheese and aujus for dipping) and we each got a side of grilled vegetables. The bites were super, super good! The meat was cooked just perfectly and the cheese was a nice touch. I could have eaten all four without splitting them, they were that great. The vegetables were cooked very well too, and seasoned just right. I was a happy camper.
The prices were pretty affordable and the menu was a good size, so I'd call that a good situation. If only the server would have been as content as we were!</t>
  </si>
  <si>
    <t>QF1TWwuiuTv3DI7pb1crQg</t>
  </si>
  <si>
    <t>I'm a fan of the whole Pita Jungle family, so I was pretty pleased with the newest addition. Working at the Downtown campus of ASU, there are certainly some great spots (especially when the food trucks hit on Friday), but having some pita goodness less than 5 minutes away is nice. I actually missed the grand opening by....well, about 5 months, but better late than never!
So first, this place is basically a "spic-and-span'd " version of the Tempe and Indian School PJ's. For Desert Ridge and Downtown, the Jungle seems to have cleaned up their act a bit, with the ambiance and serving staff. Not that I dislike the punk chics with sleeve tattoos at the other locations (cute inked girls are never a bad thing), but you can see that the Roosevelt location is trying to draw in the business crowd. It must be pretty successful; we got there at 11:15 with the place half empty, and it was packed within 15 minutes.
Our server was very good, on top of our table (in a good way) during the entire lunch. I am pretty easy at Pita Jungle; I am legally addicted to their hummus, so I just got the Hummus with Sirloin while my lunch-mate ordered a greek salad and dolma. Everything was fantastic. I have never had a bad order of hummus from PJ (and there have been A LOT of orders), and the sirloin was really good. I was used to the chicken, but the steak was a welcome change. I even grabbed a dolma from CM, which was very good, almost like a full sushi roll with just rice.
Overall, it was a very good lunch experience. I would suggest getting there early to avoid the lunch rush and dive into some pureed chickpea splendor.</t>
  </si>
  <si>
    <t>lpVHpO0QmPQdEGHaM9dNAA</t>
  </si>
  <si>
    <t>I walk past this place every day on my way to class and finally managed to stop in and try it out. The inside of the place is tiny. Fortunately they have a lot of outside seating for everyone. I wasn't quite sure what I wanted, so I grabbed one of the menus to take a look. To be honest, I expected there to be more on the menu. Based on the menu, you can get a Taco, Burrito, Torta, Quesadilla, or Vampiro. That sounds like a decent number of choices, because in most places you get the choice of Chicken, Pork a few different ways, beef (shredded, ground, or carne asada), fish, etc. Here, the only choices listed were Carne Asada and Pastor (a marinated pork). I thought the Pastor sounded good, but was disappointed that those are the only choices.
The other thing that struck me is that the descriptions on the menu are not that accurate. The quesadilla and the vampiro have the SAME description, except that one lists flour tortilla and one lists corn tortilla. So, I ordered the vampiro because of the corn tortilla and because the price was a dollar less. When I got it, i found out that it is not at all like a quesadilla, and is in fact a lot like a tostada, not something that I had hoped for. It was open face and the tortilla was fried crisp. Also, IT WAS TINY. The vampiro was almost $4.00, it was much smaller than a standard tostada, and it wasn't loaded with the meat and toppings. The food didn't taste bad, but I wasn't thrilled with it, either.
All-in-all, I'm not sure ill be back. For that price and size, the food should be better. If the size goes up, price goes down, or the taste improves, then I'll probably come back. Until then, though, my go-to mexican place is Carolina's.</t>
  </si>
  <si>
    <t>8FV1K4ZeIpAsC3UpIXj7vQ</t>
  </si>
  <si>
    <t>Jury duty makes you hungry.  
I rushed over here one fateful fall day from the courthouse a few miles away and had a pleasant enough meal.  The staff was lovely and the patio was a nice place to get some reading done.  All in all, though, the food was pretty unremarkable.  It's Mexico City-style food, so it's not quite your typical Tex-Mex fare.  Not a problem, but there are so many other places to spend your dough.  Meh.</t>
  </si>
  <si>
    <t>MCLciGKar2fhb3L2oEdMYA</t>
  </si>
  <si>
    <t>Surprise!  A Vietnamese restaurant in Surprise.  I ordered bun noodles with beef/lemongrass to go.  I waited at the bar, and the service was great.  The owner sat next to me and had a plate of spring rolls.  I made a comment on how tasty they looked, and he asked if I wanted one.  I think that's when I knew I loved this place.  Anyhow, I got home and tasted my food.  Awesome.  The noodles were cooked perfectly (not soggy), and there were plenty of veggies and meat.  The nuoc mam had a lot of flavor as well. (You can have really good food, but if you have crappy nuoc mam, your food won't taste right.)  I think I'm gonna have to start ordering to-go weekly.</t>
  </si>
  <si>
    <t>R07Tg9dm3wl7C6coKRljLg</t>
  </si>
  <si>
    <t>We were looking for a place to grab brunch last Sunday morning in Old Town, and stumbled on this place. 
"Bacon"?
I said "Oh that's not a restaurant, it's some sort of upscale massage parlor with a funky name", but she made me stop.
I LOVE the way that this place feels inside-Jospeh Eichler would approve. And so do I!! It's a low-slung midcentury modern interior mixed with some tasteful homespun artifacts to remind you that you are there for comfort food.
The coffee is great- the food is well, "OK", but honestly, the place feels so nice and relaxing and the staff is so cool that I think it makes you want to party- IN THE MORNING!
I saw as many people drinking Mimosas and Bloody Mary's as I did eating!
This will be a great place to bring out-of-town guests, but If the kitchen ever catches up with the ambience you won't be able to get a seat there on the weekend.</t>
  </si>
  <si>
    <t>WgqXE2hLPvguyxAReCHUTQ</t>
  </si>
  <si>
    <t>Good chips and salsa, like that they give you 3 different salsas. Both their beans are vegetarian, awesome. I recommend the black bean and cheese burrito enchilada style. Some people like the outdoor seating but the smell of the duck pond is pretty sick.</t>
  </si>
  <si>
    <t>efvLCNxZTWc8BODwfLp_WQ</t>
  </si>
  <si>
    <t>Don't quite think it's bringing sexy back....
What can't I say about this place that hasn't been said before?
Food:  they have a new chef, so apparently they heard others talking badly about the food.  I actually really enjoyed the food and our server was awesome.  Ridiculously expensive?  Yes.  Good to my tum?  Definitely.  We decided to try a little of everything so in our menu was the Seared Ahi, Chopped salad with bacon dates, Tenderloin empanadas, Mozzarella and heirloom tomatoes, and sweet potato fries.
Ahi was seared perfectly.  It had a slightly spicey musky sauce with it.  Very yum unless you don't like raw-ish fish.  Bacon dates are my new favorite.  Mmmm.  Empanadas were good, but you didn't really get much of a meat flavor.  Caprese was wonderfully fresh.  Sweet potato fries....god yes.
Price per dish around $9 to $14.  You're looking at about $25 for an entree.  Drinks were relatively decent in price...but $12 for a glass of wine.  My favorite Reisling is $12 per bottle, for crying out loud.
This place is AWESOME for people watching.  Young things with massive...melons of flesh, meat-head men trying to look cool, 50+ women trying to outdo the young things, and 50+ men ogling everyone creepily.
The singers on stage were quite cheesy.  Great choice in music, but I'd much rather listen to the DJ version than a upscale karaoke.  No dude, you're NOT bringing sexy back with those aviator shades and check shirt.  And whoa...the female singer...honey, you need someone else to do your extentions.
Wierd mix of dress code:  from prom date to stained t-shirts.  Ugh.
$9 for a pack of cigs (I don't smoke, but I heard) and you can order a drink in the bathroom.  Wha?  So you can drink and pee all night long and never have to leave the room?
Funny, funny place.  I'd probably go again mainly for the abundance of people watching.  This place doesn't get more than three mainly for the cheese factor and the prices.  At least sugar daddies abound at this place.</t>
  </si>
  <si>
    <t>vPOL-vQE8xhAdYWEi9AYeg</t>
  </si>
  <si>
    <t>I would describe Raising Cane's as the chicken version of In-N-Out because they only sell one thing and that's chicken strips.
The restaurant is decorated with Movie memorabilia. It's kind of odd considering it has nothing to do with the food but I liked it. The employees genuinely seem happy to be there and are extremely helpful.
My boyfriend and I both ordered the chicken finger sandwich with fries and a drink. The fries were great and I enjoyed my chicken sandwich. I don't know how to describe the taste of their house sauce but I like it a lot. I used it on my fries and my sandwich. 
I had a good experience here. I think they need to jazz up the menu with more sauces and offer additional side items. I'll be back when I have a random craving for tasty chicken fingers!</t>
  </si>
  <si>
    <t>SD5QfYDi97ujC2kXg_OugA</t>
  </si>
  <si>
    <t>Did you ever wonder why most Mexican food places taste the same? I mean, there's a range of flavors across American cuisine... why isn't it the same with Mexican food.
Turns out, there is some variety. It just tends to get glossed over and dumbed down. But not at Maria Maria.
I have no idea if this is authentic Mexican food or not. I only know that's damned tasty. Yes, you're going to encounter strange spices and flavors that you aren't used to. Yes, it's going to make you wonder exactly what it is you are eating. And yes, you're going to enjoy the experience.
My personal recommendations: chili rellenos. I'm a sort of connoisseur of this dish. I've found three places on the planet that make them the best: this is one. They take liberal poetic license with the dish. And gods, I love them for it.
The carnitas are also fantastic. Very rich and flavorful.  My wife always -- and I mean always -- gets the seafood guacamole and a side of plantains. She's happy for days after.
Go. Now.</t>
  </si>
  <si>
    <t>LS3LuD_h-gMGuJSwN2xN9Q</t>
  </si>
  <si>
    <t>Our first visit here was an accident, I guess there is no Riga Tony's in the bay area (where I'm from), but was pleasantly surprised. The only reason it doesn't get all 5 stars is because of the incredible wait that we had the past 5ish times that we've went. It's usually always busy and we end up waiting no matter if it is a weekday or weekend. 
My favorite is the choice of 1 or 2 lb. of clams on the appetizers, deeelicious! Too bad the shells count for most of the weight, but the lemony, oil sauce that it's swimming in really adds flavor. We've always had pretty slow service, not that they're not friendly, just kinda slow...I remember got sat (after a 30 min. wait), and waited another 20 min. before the waiter greeted us. The food made it up though. They have a wide variety of different pastas and seafood, but the clam linguini is sssoooo scrumptuous.  Love love love the bottomless salad. Much better than Olive Garden. lol
One time the waiter spilled all 3 large waters on our table and got us wet, but they cleaned it up right away and the manger came over, apologized, and said the appetizers were on them. Can you say.. awesome? 
It always seems like a different story whenever we come here, not sure if that's a good or bad thing...</t>
  </si>
  <si>
    <t>9c-4zdeRHZVwmxuLwHZeuA</t>
  </si>
  <si>
    <t>I'm addicted, my favorite restaurant in Tempe!  Craving the chopped salad and a white sangria sometimes keeps me up at night.  I also find myself paying for others to ensure they'll go with me again :)  
The ambiance is fantastic, and wait staff is attentive and friendly. 
Also try the bruschetta | options: get the pork if you like sweet and spicy, get the traditional mozzerella, basil &amp; tomoto, the chicken - - heck, try them all!
Oh wait! I almost forgot, the Tiramisu -  is def something to write home about!</t>
  </si>
  <si>
    <t>JPxbgPrbVJzEw6SVqBiyFQ</t>
  </si>
  <si>
    <t>Not much to say here, but if you haven't tried Oregano's yet... stop what you're doing and go now!  They have a huge menu with tons of tasty stuff to choose from.  We almost always split a large whole wheat thin crust pizza and have a couple tall sunshine wheat beers; it's a little greasy and full of calories, but its comfort food at its best.   I have also tried their pastas, veggie sandwich and fried ravioli's too, and was equally as pleased.  The menu is very inexpensive for the portion sizes, and the service is always good.  I would recommend either getting there early or plan on waiting for a while, because it is always packed.</t>
  </si>
  <si>
    <t>eZo4zr3dJ8hnTCCytdml8A</t>
  </si>
  <si>
    <t>I love Pizza-A-Metro and so does Joe Arpaio. I am quite certain it is the only thing we have in common.
This is where I take my foodie friends because they are usually so busy eating they shut up for a while. (I kid, I kid...) I have never had anything here that I don't find super delicious and crave-worthy. The first time I went here my party was personally doted on by Maurizio, who was over-the-top gracious and seemed to truly love what he was doing.  While I don't see him every time I am here, the service never suffers.
The calamari is crisp and light, which is a nice change from heavy, fried calamari that is so ubiquitous in too many Italian joints. Hands down my favorite item on the menu is the Frescolina. The combination of the arugula and prosciutto makes my mouth water even thinking about it!
So next time you are at Pizza-A-Metro, my advice is don't loudly discuss if the portly man next to you is Joe Arpaio. Don't look him up on your Blackberry and pass the photo around to get the opinion of your fellow diners. Don't bring up that his mother died in childbirth, and how that potentially explains a great deal of the man's 'politics.' No matter how much wine you have had, do not forget how small this restaurant is. Because in the end, after he and his bodyguards leave, the server will tell you- Yeah. That was him.</t>
  </si>
  <si>
    <t>IKddXFfk_TGXl_BjjrXk1Q</t>
  </si>
  <si>
    <t>After reading all the 5 Star raves for this place it was something of a disappointment for me.  Arlin B., Mike C., &amp; I dropped in for lunch today after coming last Thursday when they were supposed to be open at 11 AM but never opened as we waited a while.
This time we waited until 12 to arrive, &amp; they were open.  Our server said yes, they should have  opened last time at 11!
I ordered the Jerk Chicken plate, which the menu says comes with mashed potatoes &amp; broccoli, but mine came with a bed of flavored rice under the chicken. For sides, I had the Beef Dumpling Soup, &amp; shared small orders of Pof Pof &amp; Jamaican Patties with the others.
I thought all the food was ok, but loud music played during most of our visit, &amp; this lunch was EXPENSIVE...  over $50 for the three of us, with just water to drink!
I think Ocean Blue in Chandler is a better choice for this kind of food, &amp; I'm pretty sure this was a one visit restaurant for me.     :-|</t>
  </si>
  <si>
    <t>q10iRWpkiI8mr1MO6v9Alw</t>
  </si>
  <si>
    <t>I've been here quite a few times, and always love their food. Pretty good servings for the amount of money. Burger yesterday was a bit over-cooked, but the fries were great as always. I love how small it is - friendly staff and it always seems like the whole family is back there cooking and serving. Would definitely recommend. 
So all in all, great for the money, and convenient because it's close to my work, but I wouldn't drive across town for it.</t>
  </si>
  <si>
    <t>7rjwHlt07BiwuLJhmSWDdQ</t>
  </si>
  <si>
    <t>Oh, YUM YUM YUM!  I couldn't decide between a few flavors and settled on vanilla mint and loved it.  I need to go back and have the peach.  
I was stuffed so couldn't order more than a small... there's always next time!</t>
  </si>
  <si>
    <t>mGVU-oYnheibMlBjYOyhvA</t>
  </si>
  <si>
    <t>Loved the atmosphere most of all.  This is a converted bungalow house that should set an example for downtown revival in the future.   Very respectable selection of beer and wine and a limited menu, but with creative selections.
* The house beer, made by Four Peaks, tasted like something made by Four Peaks, which, if you've ever had a beer crafted by Four Peaks, is the sincerest of compliments.
*  The "G Red" blended red wine didn't suck.  
*  The Ham and Eggs:  Deviled eggs were quite tasty.  The ham was medium-thickly sliced and put on a stick.  Nicely warmed.  How could you possibly f up ham?
*  Grilled cheese and tomato soup:  Both quite delicious.
* Cheese plate:  Three cheeses with toasted almonds, crackers, dried apricot and apple half.  I've had better cheese.  Not the greatest selections.  Could stand to include a nice blue.
An overall pleasant experience, but I agree with Omer K. that the music was distractingly loud.
Fortunately, our service was acceptable.  No complaints about it.  Matt even passed through checking on customers a couple times and chatted with us briefly.</t>
  </si>
  <si>
    <t>tLzXOyaaTLkyM_ukc0etEg</t>
  </si>
  <si>
    <t>Stingray's happy hour's really good.  Good sushi, nice beer, nice people.  We'll be back.</t>
  </si>
  <si>
    <t>Jt_Q4_t8Sb3wMdiMNoYxcg</t>
  </si>
  <si>
    <t>The Vig Uptown is on my list of very favorite places to go in PHX! 
I'll keep this one simple: great food and awesome atmosphere that's chill, not pretentious, but still super cool keeps me coming back to The Vig Uptown.Sweet Central Phoenix vibe and location. I like it that this place is close enough to the Central corridor but also close enough if I'm headed over from Scottsdale or other PHX hoods. 
Happy hour is a great deal with half off all appetizers, 5 dollars for any burger and fries on Mondays after 4pm to close, and a stellar menu of comfort food that's still inventive. I adore the wings aka "vings," the artichoke dip, the salads, the burgers, sweet potato fries,and anything I've ever tried here. Other good things: nice patio area that's really indoors for hot PHX days, fireplace area, a bocce ball court, the fact that it's in a repurposed 1950s bank building with a retro feel, and the Vig Rig: on weekends they will pick up/drive home if you want to drink a bit!
Only knocked them a star because: sometimes the service falls off when they're busy - I've waited way too long more than once just for a salad, etc. If it was only once or twice I wouldn't have knocked them a star...but they're usually busy and the service usually isn't very good. If they can fix that a bit, 5 stars for sure.</t>
  </si>
  <si>
    <t>rl_ZZmK7PXnFLffnLTv9SQ</t>
  </si>
  <si>
    <t>A wonderful family restaurant in South Phoenix located on the corner of S. Central Avenue and I-17, this place has the BEST Mexican breakfast on the weekend since the old Matador closed on 1st St.  I always go for their chilaquiles.  A generous serving of homemade red sauce over corn tortilla chips and topped with two over easy eggs, this is a dish that can easily be split with a friend.  And the mariachis only add to this place's ambiance!  You won't be disappointed--the real deal!</t>
  </si>
  <si>
    <t>GfVllJ4B9V1ERcbJaqGjjg</t>
  </si>
  <si>
    <t>Wow, this place has amazing food!  It is so refreshing to see vegetarian food with variety, flavor and creativity.   I wanted to eat every single thing on the menu, and so did my friend.  We decided to start off with the hummus of the day (Butternut squash), and split two meals, the vegan tacos and the burger of the day (Sweet potato and Mill).  The tacos were filled with a spiced walnut "meat" vegan nacho cheese and sour cream and served in red cabbage cups.  They were soooo good, I would have never thought to use walnuts as meat substitute, brilliant! The burger was another big winner! It had a jalape?ño curry sauce that was so flavorful, and it paired nicely with the sweet potato and avocado. On the side were yummy baked fries with homemade barbeque sauce... still licking my lips!  I'll definitely be back, again, and again, and AGAIN!</t>
  </si>
  <si>
    <t>9vFku3O1GjN44ZVqhjydAA</t>
  </si>
  <si>
    <t>Went to Famous Dave's for a friend's birthday, it looked like it was a turnout of about 20 people give or take, took up the back of the restaurant, but let me tell you the staff was fast, friendly, didn't get upset about separate checks, drinks were never empty, service was prompt  and every dish ordered was correct. I have to say I was impressed by this! I have seen places fail when coming having to sever a big party.
I also have to give big props to my server Miriam, on this evening I was the pushy patron, I told her that I needed to be out by 8pm and that didn't even phase her, she got my order done, gave me the check and had me done before 7:30pm. Miriam was very pleasant and came with a smile! She was part of the super team that served our party! Thank you Miriam!
I ordered the southside rib tips, came with fries and jalapeno pickled red onions and hell fire pickles,  the hell fire pickles were pickles that packed heat, love it! Reminded me of the spicy dill pickles, I didn't really try the red onions, not because I don't like onions, but I had a date to go run off to and didn't want to reek of onions, haha
The food, the service, the place was great! I do see myself coming back and enjoying some more good ole bbq!</t>
  </si>
  <si>
    <t>zSilig79YRpMxao2hR2GRQ</t>
  </si>
  <si>
    <t>Went here about two weeks ago with my favorite boy for some coffee and a little breakfast.  Very surprised at the scarce furnishings inside, but everything was clean and the girl working was very helpful and friendly.  Certainly no bargains to be had here (2 coffees and a sandwich was close to $18!), but the coffee was good and the NYC Egg Sandwich that we shared was delicious!!  We both agreed we would return to try some of the other tasty things on the menu, and we both felt good supporting a local business.</t>
  </si>
  <si>
    <t>7ecwxy3eDsW6V_GgH_ZBbg</t>
  </si>
  <si>
    <t>1st MAKE RESERVATIONS or you'll be disappointed. Their menu offers a wide variety of yummy stuff! As it was hard to chose just one, I was lucky to be in a group. Their omelets ARE JUST GREAT! I had the Mediterranean, but also got to try the  spicy, the piglet pleasure (or something like that) and the Spanish. If you are not used to big portions, make sure to ask the half size, or you'll end up with your doggy bag. IT is too good to leave it!!
My group was smart enough to make a reservation and we had to wait just 15 minutes. Good service, although the waitress forgot that we needed separate checks...still, she was friendly enough to compensate :D
(still satisfied from Brunch!!)</t>
  </si>
  <si>
    <t>yWu86cGWxySsZHVeuF2_Hw</t>
  </si>
  <si>
    <t>I have been to Haus Murphy's twice and both time I was very disappointed with their food.
There Schnitzel was just horrible so was the Schweinebraten.
The owner should seriously send his cooks to Germany for a week so they will have a better idea on what to serve.
While the service and atmosphere is quite good I would not recommend unless you just going there for Beer.</t>
  </si>
  <si>
    <t>3aAtEHnOCJ3JVDqIGShTRQ</t>
  </si>
  <si>
    <t>It's a chain, but I love it! Practically everything we have ordered here is fantastic! I usually get a southwestern Caesar salad with no chicken sub shrimp! It is the best Caesar salad. The jerk chicken salad is awesome as well, as is the chopped chicken salad. 
Sometimes we go for happy hour because their half off specials are amazing. They used to have the most delicious nachos with black beans, but they have since vanished from the menu. Oh how I long for those nachos, haha. The shrimp dumplings are top notch, and the ahi is delectable. Misses are the catfish beignets and the fish tacos, just didn't hit the spot. 
We go here all the time- the servers are attentive and always remember our quirks and orders.</t>
  </si>
  <si>
    <t>F2IylnknUVi9jHsPGH_JpQ</t>
  </si>
  <si>
    <t>The Pros: Inexpensive menu, fresh food, great malts, clean restaurant, friendly smiling employees, pepper bar. 
Cons: Stale and not creative dining area, awkward layout in the dining room, seen before menu options, pre-made salad dressings.
Good for a quick burger. In my opinion there are other burger options in town that I prefer.</t>
  </si>
  <si>
    <t>hun7qOXEnwJGRCWz_LbLBQ</t>
  </si>
  <si>
    <t>This breakfast/lunch spot gets it right every time. There is usually a wait since this place gets overrun fast on the weekends by hungover party people and old men doing the crossword puzzles at their table. Nonetheless I've never had to wait more than 10 minutes for a table. The waitresses are friendly and cute and hey let's admit that is a perk. 
On my last visit I ordered a b'fast burrito minus ham and my husband ordered the California eggs Benedict (I think that was the name) with avocado and bacon. Our food came out fast and was delicious and way more food than I could possible eat. We both saved 1/2 our meals for lunch. 
Overall this is just a solid breakfast option. The food isn't mind blowing but it is a safe bet, which is always a good choice for the most important meal of the day.</t>
  </si>
  <si>
    <t>uStKZXV8TSxQaAy4ZlySvg</t>
  </si>
  <si>
    <t>I'm with Jason C. on this one.  Given the price for the cheeseburger I bought, I was a little "Meh," about it.  It did taste pretty good; it was pretty bomb but it I've had cheaper and better.
The fries, yeah, are pretty damn good too.  
The decor is alright.  The line to get your food and the actual dining area is divided by sacks of potatoes.  Yes, it's tacky but I thought that was cool.
Oh, and free peanuts.
If you ride a bike, DO NOT use the bike rack right out in front.  Don't do it.  You see all that bird shit everywhere?  If you, for one minute, assume that you're not gonna get shit on, you are incorrect.  I was lazy so I chanced it.  Unlocking my bike to go home, BULL'S EYE.  I got poop right on my eyebrow.  Gross.
This is a decent place.  It's worth trying out if you're in the area of if you're curious.  Three stars, I like it but I'm not crazy about it.</t>
  </si>
  <si>
    <t>nsVdmKWZT4zybqM-fGG7eg</t>
  </si>
  <si>
    <t>This place looked very promising from the menu and the decor.  I typically enjoy any Fox restaurant, however, this restaurant is a gimmick.  
I ordered the free range half chicken.  I really enjoy this dish at most restaurants, but I was disappointed.  The chicken seemed to be low quality, and was very fatty.  The iced tea was good though.
If you are vegan or have a food allergy, this restaurant will be great for you.  However, otherwise, you are paying for food that may have a gluten-free, vegetarian, or vegan label that lacks flavor.  If you are looking for this option, then try it, but otherwise, I would find a restaurant that offers a smaller selection of these dishes at a lower price.    
Just mediocre.  And way overpriced.</t>
  </si>
  <si>
    <t>wBMQmDDp4rdnsoPtKqGYGA</t>
  </si>
  <si>
    <t>Ate here for my first time two weeks ago and I have to say Flemings is one of my new favorite places to dine. I thought the ambiance was okay. The restaurant wasn't brand new and the bar area looked a little run down. So my guests and I decided to have dinner in the dining room. 
The entire night was fabulous!!! Our server (Joey) was very knowledgeable in every aspect of our dining experience. He suggested the chateau montelena cabernet with our steaks. He said the wine which he said had dark fruits and lingering finish was on the button. He suggested some  choice cuts of filet and ribeye. Well I have to say Joey, great recommendations! The servers service was flawless. Every course was timed out perfectly and came out how we modified them. The steak had a little too much butter on them, but were high quality beef. Our drinks were never short of full and the waiters personality was a blast. He then told us about Flemings happy hour and how we should not miss out. 
We will be back!
Service and food was delicious. Price was a little steep. All in all I give a 5 because its the best steakhouse I have been to. Bravo</t>
  </si>
  <si>
    <t>C4wo3aILwEPShExKtYGokQ</t>
  </si>
  <si>
    <t>I must be missing something when it says that it's the best in Phoenix.
I ordered the sweet and sour chicken dinner, and really wasn't all that impressed.  It started with egg drop soup, which is just egg drop soup - you can't really do anything unique there. Next was the egg roll, the same egg roll I've had at a dozen other Chinese places, so no surprise there.
The chicken was disappointing - there was technically chicken on the plate, and some of it was fried, but there really wasn't any flavor on the plate at all. The meat was bland, the pineapples, tomatoes, onions, and peppers didn't seem quite right, and the sweet and sour sauce itself didn't have any panache.
It's not terribly expensive, but I still can definitely do better for a few bucks less.</t>
  </si>
  <si>
    <t>mngF8_ROVYP0uPGVPv8Nqg</t>
  </si>
  <si>
    <t>Umm....  I didn't like it.  Apparently I'm the only one?
We went to Sweet Republic last night, drove 30 minutes because 141 reviews and a 5 star rating was reason enough.  I'm a little perplexed by the rating, I keep thinking I must have ordered the wrong flavors?
We tried the salted butter carmel, rocky road and malt with chocolate waffle cone.  I didn't really care for any of them.  The flavor was so mild that I felt completely unsatisfied.  So unsatisfied that we ended up leaving and driving to Yogurtology to do the job of filling our sweet tooth.
I won't be back...</t>
  </si>
  <si>
    <t>iCDLG6a5zf9Z4RlZgt2B6Q</t>
  </si>
  <si>
    <t>I initially visited Daily Dose about a year ago after a night out.  I was only able to stomach some coffee and a few bites of breakfast nachos that morning, so I wanted to come back for a real (sober) meal.  Alas, they made a better impression on my first visit, headache and all.
My recent visit was on a Sunday, around 11:30am, and surprisingly there wasn't a line.  We had a 5 min wait though, so we helped ourselves to water &amp; coffee from the pitchers outside.  When we were called to our table I was a little disappointed - the table was tiny and squeezed between the door to the front patio and a server's station - but I let it go.  My son knew he wanted a cheeseburger and I finally decided on the Ancho-chile corned beef sandwich with sweet potato fries.  Yes, this was going to be a cheat day!
Our waitress seemed.... off, and lacking personality.  She didn't take our menus after we'd ordered and there was no where to put them on the tiny table, so they ended up propped up against the window.  Same thing with our paper cups we'd brought in from outside - they sat next to the menus the whole meal.  The wait for our meals was a little long in my opinion - about 35 minutes.  During that time, our waitress was completely MIA and our drinks sat almost empty.  Thankfully, the guy who finally brought out our food was nice enough to refill them.  
So, I thought corned beef rubbed with ancho chili spice and topped with sauerkraut on rye was going to be a bomb of savory, tangy, spicy flavor!  But.... not, not at all.  What in the hell do you do to sauerkraut to make it BLAND?  How do you make these yummy ingredients just completely flat??  Frankly, I was PISSED I wasted so many calories on this sandwich.  I ate half because I was really hungry but didn't even bother to take the other half home.  On a more positive note, the sweet potato fries were excellent.
Feeling unfulfilled, I decided to try my son's cheeseburger.  Even though it was from the kid's menu, the burger was ENORMOUS and they sure didn't skimp on his fries either.  Sadly, the burger was also really under-seasoned and I honestly wondered if they'd seasoned it at all.  The pretzel-bread bun was the most flavorful part of the burger - it was yum!
About 15 minutes after our food came out, the waitress finally came by.  I asked her for a box (for my son's burger) and the check, which she brought to us at the speed of light.  I was very surprised to see I'd been charged $2.50 for a glass and a half of lukewarm, weak iced tea.  If I'd known that, I would've ordered a Tecate light for the same price.  Anyway, I got the distinct impression she wanted us to leave so her table could be re-seated with people who would drink and rack up a bigger bill.  Her loss, as I usually tip very generously when I'm out with my son. 
Overall, I was just totally bummed with Daily Dose's food, service, and value - and bummed my 100th Yelp review only deserves 2-stars.</t>
  </si>
  <si>
    <t>Ve2uqRzmNYoOwmYpb0tV_A</t>
  </si>
  <si>
    <t>Came here last night with the girlies to satisfy our craving for Indian food.  We've talked about this place for a while, and I'll be damned if I was leaving AZ before stopping by this place!  So luckily, I was able to convince one of the girls that finals are not as important as saying goodbye to me over a plate of curries.
We got their around 8 and the place had a good crowd.  We were the only white girls, so we know we were in for a good meal.  Going over the menu took us a while, because one of the girls had no clue what she wanted, and the server was polite enough to let us take our time.
Before we figured out what we wanted for dinner, of course we had to figure out drinks.  So we all order and still continue to peruse the menu.  Then our drinks came out...huge plus for this place right here, they were huge!  My gin and tonic was in an oversized cocktail glass and my friend's Chardonnay was filled to the brim.  No skimping on alcohol here!  The waiter advised us the drinks were strong, which I was fine with but my girlfriend needed 3 more limes to take hers down.
We finally end up decided on dinner, with the shahih paneer, chicken saag, and vegetable korma, and an order of garlic naan.  I was a little unsure about the paneer, but my girlfriends swore by it.
When the food arrived, we were excited!  Everything smelled so flavorful and the naan was huge, good thing we only got one order.  I loved every single bite I had at dinner, and the feeling was mutual across the table.  All of us ate beyond the point of feeling full, but we couldn't help ourselves!  This food was too good!
Luckily, we were able to stop ourselves and save some food to take home.  I got the chicken saag and I am so excited to have some for my own brunch.  Mmmmm...I'm getting hungry thinking about it now.
Overall, $20 a person including tip, with strong drinks, good food, and extras to take home we were satisfied.</t>
  </si>
  <si>
    <t>IlMohIlGt_Xr9fQBTjqnqw</t>
  </si>
  <si>
    <t>So, I always leave Giuseppe's stuffed full of rich Italian goodness, but my wallet sure suffers. The reason we don't frequent this neighborhood dive i because you get so little for such a high price. The food is high quality. The portions are tiny. The menu item that annoys me the most is the ravioli...you get about 6 little raviolis and are expected to make a meal of it. 
And I heard a rumor that they're raising their prices because they were just featured on the Food Network. 
How do you say "Sellout" in Italian?</t>
  </si>
  <si>
    <t>x7oL_CW9loX3Vr_FqoQzdw</t>
  </si>
  <si>
    <t>I used to be a hardcore Mamma Mia groupie, now I'm just sort of lukewarm and meh about the place. 
The wings have always sucked with a weird cloying sweetness that shouldn't be present in a vinegar dominant sauce, and they're always soggy, which is kind of a big bummer. But it's the pizza that's the big star here and I don't know if it's just me but it seems like there's been a slow but noticeable decline in its quality. Less toppings, burnt crust more often than not, cheese that seems to congeal in the five minutes it takes to go from box to mouth. They used to have a lot more hot sandwich and a drink specials too. Chicken parm, cordon bleu, meatball subs, all delicious! Just not offered with as much regularity or in as plentiful a portion as they used to be. 
Plus, and this might be a personal beef, but the drink that came with the two slices special has been scaled back to a much smaller cup. Have the extra couple gulps of soda per transaction really translated to that much of an increase in syrup costs? Is an extra six ounces of drink really hurting business?
One last point and I'll end this sigh-inducing session. The service at Mamma Mia's is really pretty crappy now. Granted it was never the friendliest pizza joint (I seriously don't get the love expressed in all these reviews, as I've never seen it), but I'm just as happy with a terse and professional transaction as I am a chatty one. Now I'm lucky to get so much as acknowledgment upon approaching the counter. Usually just a blank stare from the cashier as they wait for you to speak up, followed by the price of whatever you wanted. No "Thanks." No "It'll be just a minute." Nada. I'm pretty sure that the scowls on the counter gals are fast becoming fixed.
Don't get me wrong, I'm still going to stop by for a quick couple of slices now and then. I just don't get as excited as I used to. I used to be a super groupie! Mamma Mia! Sad days.</t>
  </si>
  <si>
    <t>bo5H5Lnt_rj9uNMkK76boQ</t>
  </si>
  <si>
    <t>I've had the last week off before starting my new job. In that time of leisure, I just knew that my bucket list would include a leisurely lunch at some cute place with a patio. Having already eaten at many of the typical spots (e.g., Postino, Chelsea's Kitchen, the Vig, etc.), I poked around on Yelp and decided that 5th and Wine would be a nice change. 
I was definitely not disappointed. Based on Gabi's review, I tried the Vegetable Salad. I loved the selection of crispy veggies, and the dressing was awesome. I could have gone with a darker, leafier lettuce, though. I also really enjoyed the bruschetta, although I thought the toppings were better than the bread, which was a little soft for my taste and not quite on par with Postino, which really just gets how bruschetta should be. 
The standouts of my meal were really two things besides my main course: 1. the service, which was attentive and professional, but not annoying; and 2. the already-famous Bloody Mary martini, with jalapeno vodka and fresh mozzarella garnish. 
Since I live much closer to places like Cheuvront and Postino, I highly doubt I'll drive all the way to Old Town just to go to 5th and Wine, but I would definitely drop by again if I were shopping at Fashion Square. 
Oddly enough, the night after this, I ended up at HH at The Living Room, which is apparently owned by the same folks that own 5th and Wine. In some ways, I was disappointed since their menu is the same, but I think it's a testament to how solid their places are that I still really enjoyed my HH there. Anyway, separate review on that to come :)</t>
  </si>
  <si>
    <t>u3PI9Gz1dHzV5rcDvaWeXw</t>
  </si>
  <si>
    <t>Delicious, solid Thai food and the prices are more than reasonable for the amount of food you get.  We chose the following:
Tom Yum Gai - we ordered this soup in medium, but it still had a nice kick
Chicken Fried Rice - moist and flavorful.  You can taste a hint of coconut milk
Panang Beef - the red coconut curry was tasty and the beef was perfect
Yellow Curry Chicken - scrumptious 
Chicken Pad Thai - better than most that I've had</t>
  </si>
  <si>
    <t>mYQUMTcBhBp_NTaj7gQr8Q</t>
  </si>
  <si>
    <t>I will precede this lackluster review by stating the following:
1)I have only been to this place once.
2)I didn't get a chance to actually try the cuisine.
3)I am a sympathetic person to servers, as I have been one.
That being said, I give this place one star for reasons of poor service.
About six months ago, at around 4pm on a Sunday afternoon, we decided to eat at this place. The atmosphere was warm and cozy; typical college bar with college-aged waitresses.
We made sandwich selections and ordered happy hour beers. The beers came, the food never did, and we watched other patrons come in, eat, and leave.  All the while, our waitress never came by to give us an explanation or even get us another round of drinks (we got them ourselves from the bar). 
Since my bf and I both worked in food service, we are always sympathetic when we can see that a place is under-staffed.  But after an hour of waiting, we finally crossed the room to speak with our server. She said, "I can't imagine it will be much longer." I think the more professional approach would have been an apology and admitting to forgetting to put in our ticket, which is what we gathered when we saw her speaking frantically with the cook.
Where was the manager that day? Or someone who noticed that we sat there so long without our food or any communication at all?
We left money on the table for our beers and walked out. I guess there is a first time for everything.</t>
  </si>
  <si>
    <t>n4ewVmhgYpgb1WjDxPP0_w</t>
  </si>
  <si>
    <t>A group of four of us went last night for the first time. I had purchased a Groupon, and was excited to check out a new winery. The service when we arrived was dismal. It took a tour leader from another group to flag someone's attention. We had reservations yet they acted surprised to see us. Given all this, if the wine had been great, we could have forgiven the service...it was not great. I don't expect the wine to be of Napa or Sonoma quality, but at least make up for it with your service.
Disappointing, and I'll stick to other local wine bars moving forward. I honestly can't believe this place has an average of 4 stars...</t>
  </si>
  <si>
    <t>lK6XytqAPtPUA9W8R136yQ</t>
  </si>
  <si>
    <t>Very rare to find a place where everything on the menu looks good!
This place is a breath of fresh air.....it's been a while since a restaurant in Phoenix has really impressed me. (Although, this is technically in Scottsdale, haha). I'm not kidding, EVERYTHING on the menu looked delish. I finally settled on the Orrechiette, a handmade pasta with fennel sausage, broccoli rabe and local chilies....it was DIVINE....the best Italian  I've had since Arrivederci in San Diego (see previous review..) They even make everything fresh to order (so my dairy allergy was not a problem!) 
My husband had the pork shank....it was absolutely falling off the bone, just mouth watering delicious!! The flavors had just soaked all the way through the meat, totally an insane dish!! My friend had the Salmon salad, again her fish was cooked to perfection, no fishy-ness whatsoever.
Our server was extremely nice  (a little nervous it seemed, but nice!) We CANNOT wait to come back and try their Four Square deal - from 4-6 you can get 1 free appetizer and 1 dessert with the purchase of 2 entr??es....not bad, right?!</t>
  </si>
  <si>
    <t>-1MFWd_8--J9SL0dkNKmFQ</t>
  </si>
  <si>
    <t>Had breakfast this morning while waiting on getting my windows on my car tinted. I had the build your own omelete. I got it with chorizo bell peppers and cheddar cheese. It was pretty good and the portion size was big for the price. They had fresh squeezed orange juice too. Not the best breakfast I've had but it was good.</t>
  </si>
  <si>
    <t>FOeW9x0VmZfZ6LCjVyYpcg</t>
  </si>
  <si>
    <t>After the PF Chang Rock n Roll Half Marathon and the recovery potato chips and sweets, we were all dying for some clean protein and veggies. 
We had the mussels (very good!) and we all had the same dish - chicken something on a pita with greek salad.  
The greek salad dressing was disappointing -  greek salad should have oil and vinegar dressing and the dressing that was on our salads was kind of creamy, almost like a bottled caesar dressing.  
Service was un-notable and it seemed that our server must have been close to his break, as he brought the check while we were all still eating and picked up plates while one of us was still eating, so that she continued eating after our plates were cleared (this is a pet peave or mine)  
It was good...but have more character and authenticity...</t>
  </si>
  <si>
    <t>okbmsu42JhjqT4HMjaZpgA</t>
  </si>
  <si>
    <t>My husband and I went here last night around 9 and asked to sit on the patio since the weather was nice and were told that it was all open seating. We sat down right outside the door and it took almost 10 min for the patio waitress to approach us to take our drink orders and bring us menus. I ordered the black chile margarita because it was on the happy hour drink list and I was pleasantly surprised. For my meal I ordered the chicken and poblano cheese crisp as it was also on the happy hour menu and I fancy myself a frugal individual, haha. It was really good once I picked off the chunks of raw onion and black olives that were scattered on top, I suppose it was my bad for assuming that it would only have chicken and poblanos, as that is the title of the dish. The cream sauce that was drizzled on was delicious. For my husband, who is less frugal, he ordered the chicken skewers for his appetizer and they were amazing! They were so juicy and the glaze was sweet and mildly spicy. Then for his 'entree' he ordered the salmon salad. It was highly disappointing for a 15 dollar salad. It was a mix of fresh greens, a handful of avocado, and a burnt fillet of salmon resting on top. I think that he would have been happier if he had ordered a second helping of the chicken skewers. I would revisit this place again, as long as I wasn't in a rush. Good margaritas and chicken skewers are good enough for me. I can't say the same for my husband.</t>
  </si>
  <si>
    <t>v8rGYASn4jSu8qn_Wevx6g</t>
  </si>
  <si>
    <t>I've been two Pie-Zanos twice now and I think my wife did the best job of describing the format of this unique dining experience:  Subway for Pizza.  Of course, this is not to imply that Pie-Zanos is staffed by mouth-breathing "pizza artists" or stocked with sub-par ingredients and generally filthy.  On the contrary, this "Subway of Pizza" is staffed by congenial and hip 20-30 somethings who are eager to please by heaping  tons of fresh and flavorful ingredients  onto your individual personalized pizza. 
Pie-Zanos allows you to pick from wheat or white dough and from up to 8 different sauces.  From there you can add herbs and crust flavoring and then you can pick from 6-8 different cheeses.  Then you select from the widest selection of pizza toppings you'll find anywhere.   The fare is basically affordable as long as you don't go apeshit on toppings (55 cents each after the first).   As a special bonus they have Pepsi products.   
I have also enjoyed the breadshits which are fresh and delightful and pair nicely with the traditional red marinara as well as the tomato-pesto. 
My only complaints with Pie-Zanos and what keeps it from achieving 5 stars is how busy it gets at lunch, limited indoor seating and the fact that they allow children's birthday parties which, when mixed with ubiquitous bad parenting, quickly turns a hip and snazzy pizza joint into a Chuck-E-Cheese's.</t>
  </si>
  <si>
    <t>1L3F9ILQLR32wIlSP9j0Wg</t>
  </si>
  <si>
    <t>Unmitigated Disaster - We will never be back again, and I would have to recommend (after this experience) for no one to go there either.
Upon entering the restaurant, we were not so kindly greeted by a white haired woman at the front desk. Our reservation was for 7PM, and we got there at 6:55PM. The disgruntled lady tells us to sit in the lobby until it's closer to 7PM... Since when did showing up a few minutes early become a nuisance? Moving forward, we headed towards the lobby to find eight people also waiting to be seated. A little unusual for a Tuesday night, but no big deal - until twenty minutes passed until we were finally seated. I understand that restaurants can get busy, but a simple "I'm sorry for the wait" would have gone a long way.
There were two dining areas and we were placed in the larger room. Several tables were available, so I didn't understand the long wait. Anyway, there's an old-fashioned quality to this place... not good or bad. The chairs were uncomfortable and the carpet looked unkempt, but we were there for the food. 
We sampled the Duck Tamales.  Unfortunately, there was nothing special about this dish. It wasn't great, but it wasn't horrible either.  That was the highlight of the evening
While waiting for the main dishes to arrive, it got extremely cold in the restaurant. We hear the staff complaining about the temperature, and then we see another couple complaining to the host about how cold it was on their side of the room. 
Finally, dinner arrives... I ordered the wild boar cooked to medium rare. It tasted medium-well to well done. The waiter stated that this dish comes with five large medallions, but looking at the dish, there were thinly shaved bits of meat. This dish reminded me of the over-cooked roast beef that my dad used to make when we were kids (which I hated, by the way). 
My wife ordered the braised short ribs which tasted like something that came out of a microwave. She tells me, "For the price of this meal, I'd rather eat a microwaveable meal." I tried a piece of the short ribs thinking it couldn't be that bad... WRONG. The short ribs were chewy, stringy, and although it was covered in sauce, it was DRY. We hardly put a dent in our meal. 
While waiting for our missing waiter, we noticed that the restaurant was starting to get really warm - similar to a gym. We both started laughing at how horrible everything had been. We were finally able to flag down the waiter for our check. He never once asked us how our meal was - even after seeing our plates were more than half full. 
Anyway, the moral of the story is: Don't waste your money here. Or perhaps call in advance to make sure Vincent is working. While waiting for our car, the valet guy said, "Vincent is on vacation. His food is phenomenal, but when he's not here, we hear customer complaints." Maybe this guy is right, and Vincent's food is out-of-this-world; however, based on the service alone, I will not even bother coming back. No second chances for this place - no thanks!</t>
  </si>
  <si>
    <t>c1kGD51h85aFo_CgItLwxg</t>
  </si>
  <si>
    <t>i have never been to Thai Rama. i have always wanted to try it. but it wasn't really close or convenient to go to. i happened to be in the area so figured would check it out. food was less then spectacular. after 20 years...i am not really sure if it's just down graded from quality or bad suppliers. i don't know. the spring rolls. totally from a box, flash frozen. the insides were mushy and the flavors not distinct. also got the won tons. saving grace here. they were good. the pork nugget inside of it could stand to be a bit bigger. it is dwarfed by the won ton wrapper. still was really good. 
i have chosen to make Pad Thai as my barometer for Thai restaurants I'm going to review on Yelp. if they cannot make this "signature" dish then the rest of the menu might as well be rat poison. the pad Thai was flavorful, the noodles were a tasty pile of mush. it had really long mung beans which i like. so it wasn't all bad. in fact it wasn't bad tasting. but honestly for 9+ bucks. i could have picked this up at Safeway from a box called "Taste of Thai" for 2.50 and cooked it myself. 
atmosphere is ok. kinda old, cute menus with home made paper. with the menu items printed on a transparency. hmm. now that i think about it..it's kinda cheese. but whatever.
 service was good. quick turn around. and my glass was only empty twice....but to think about it..they only filled it twice...so it was empty.....so that means...i was thirsty..and my drink was empty. hmmm ok thats kinda nit picky. it was fine. 3-4 stars if the food was umm fresher. or at least not supplied by sysco. 
in conclusion. this place might have been around for 20 years. but when there are not better options. [Thai Basil, Thai Elephant, Wild Thaiger, even Thai Hut...] and your the only Thai restaurant in a 20 mile radius...you can last. but i shouldn't need to point out...that you have some serious competition in the area..and their prices are about the same.
i really wanted to make a funny review about this place. but lets face it. Thai food is seriez bizness, only deserving a serious review.</t>
  </si>
  <si>
    <t>PRuShP2G6mbAraXf0fxSwA</t>
  </si>
  <si>
    <t>Indulge Burgers got a few things right and a few things wrong, but overall, I was very pleased with my experience. We had a Living Social deal, and got the sweet potato and regular fries combo, as well as a side salad to start. The fries were good, but nothing special. The salad made me want to cry. I know you don't go to a burger joint to get a salad, but couldn't you at least try to make it a decent salad? It was all white lettuce and a few sprigs of sliced carrots. My husband wanted me to give the place 3 stars for the lettuce alone. But, the burgers themselves were good, and the Build-Your-Own was a really good deal. There is good variety on the toppings, cheese, sauces and buns to choose from. My turkey patty was huge - it was overflowing out of the English muffin. 
Some plusses: the service was really, really excellent. One of the best servers I've ever had. Also, while we were waiting for our table, the owner/manager came around and offered everyone samples of margarita. Since I'm pregnant and couldn't try the sample, he said I got a free milkshake. After we were seated and he was walking around, he made sure our server knew that he had offered a free milkshake and made good on the promise! That was so cool. I left totally stuffed and very satisfied.</t>
  </si>
  <si>
    <t>C4uSgiL1Yw-YjkpZuVRksw</t>
  </si>
  <si>
    <t>Al-Hana makes me sad for one reason: I am so in love with the falafel that I still haven't had a chance to try their world-famous cheese pizza thingies.
For the uninitiated, Al-Hana is the restaurant that occupies one corner of Baiz Market, the amazing Middle Eastern grocery at 20th and Roosevelt.
If you want amazing food, period, you gotta eat here. The pitas are baked in-house and they are amazing. flavorful, soft, just chewy enough, and perfect. The falafel is seasoned perfectly and fried to a crunchy perfection. The babaganouj is impressive, as is the Hummus. The only thing I am not 100% in love with is the Tabbouleh, which is just a tad short on lemon flavor for my taste. If you're feeling like a salad, I would recommend the fettoush salad instead, as it is an unexpected delight.
The set up is a bit on the disorganized side: The menu board is an incomprehensible mess, so you're better off asking for a menu, or even better, describing what you want to the helpful staff. The food does take a bit of time, so feel free to explore the market while you wait.
Al-Hana is a great place to take people who think that Phoenix is just a city full of Macaroni Grills and Cheesecake Factories. They will be surprised at what unique, authentic spots we have here in town....but you might want to warn them about the whole goat in the butcher department first.</t>
  </si>
  <si>
    <t>ZTwdeU3rfV9ttjPj6WFPyg</t>
  </si>
  <si>
    <t>This is a new restaurant in Scottsdale, in the Optima Camelview Village on the North West side of Highland Avenue off Scottsdale Road. 
Their website does not give an actual address because unfortunately, the building complex's address would lead you a block north of the restaurant. Dining at this restaurant is well worth the address confusion though. 
My boyfriend and I went last night (Saturday night) for dinner. There is free parking in the underground garage, and you walk up the drive to street level. Nourish is conveniently located near the entrance of the complex next to the garage. The space has a light, airy feeling with plenty of shaded outdoor seating and breezy indoor seating. 
The menu includes seafood, meat dishes, vegan dishes, gluten-free meals, appetizers, desserts and a full bar. 
I got a salmon burger on bed of greens with sweet potato fries and my boyfriend got steamed teriyaki brown rice bowl with broccoli, snap peas, carrots, cashews and chicken. 
Both meals were amazingly good! My salmon burger had a lemon herbed aioli that blended wonderfully with the flavors. So very good.
After dinner our friendly waitress suggested ice cream for dessert. I can't eat dairy, so I started my usual deflection. She reassured me that it's made with coconut milk, so we ordered it. Chocolate Chai coconut milk ice cream. Oh, yum! Just the right amount for the two of us to share for dessert. Next time I'm trying the apple pie. 
I highly recommend this restaurant for meat eaters and veggies alike. There are plenty of tasty gluten-free and vegan choices as well.</t>
  </si>
  <si>
    <t>uC18aU88r3iQSU2E9P6N7g</t>
  </si>
  <si>
    <t>I've been here three times now and have yet to have a bad meal, or walk away complaining. The food is consistent. The prices are fair. And the service is great. Nice hidden gem without stupid long waits at breakfast. Score!</t>
  </si>
  <si>
    <t>e7Qz1hkaMUKgIZwRlj0gtg</t>
  </si>
  <si>
    <t>pros
good pizza
fancy , expensive but not outrageously expensive
clean interior
outside setting with heating lamps to add to setting. 
good drinks (got a green tea, the name of the tea, called "Infusion", lives up to it's name!!!)
the design of the outside, and inside, makes the place a 5/5 for the interior. the food is great! me and a friend shared pizza (toppings were meaty sausage and cheese). the bill didn't come out to a large amount. the wait was a tad excessive. there's a bar. friendly service.
cons:
none for me, been here only once and will never be here again because we were tourists</t>
  </si>
  <si>
    <t>cKQ0pHNqJI3nugqOvaibcQ</t>
  </si>
  <si>
    <t>Very good burger at a great price.  It's wonderful to have the option to build your own with a good list of ingredients.  Fries and onion rings are tasty, and the chicken sandwich was well seasoned/tasted wonderful.  We will be back again.</t>
  </si>
  <si>
    <t>ny6oNNmu9UMwdjYy2LZRiw</t>
  </si>
  <si>
    <t>Before you read this review, I strongly recommend that you visit the hotel website at http://www.mondrianscottsdale.com.  Looks pretty cool, doesn't it?  Now, forget everything you just saw and keep reading. 
When I booked this hotel on Priceline for my annual spring training trip, I was extremely excited.  It looked as though for $86 a night + tax, I was going to stay at a 4-star hotel similar to one of the W Hotels.  In reality, what I got was a remodeled Holiday Inn Express, more pretentious than a house of a young rapper whose album just went double platinum and more tasteless than, well, a house of a young rapper whose album just went double platinum.  As my friend eloquently put it, "pig with lipstick."
We arrived at the hotel around 8 pm, and 2 valets dressed in white linen shirts and pants approached us.  White is the theme here.  EVERYTHING is white.  We walked up the stairs into the lobby, which looked like . . . well, the place where alabaster goes to die.  Ambient lighting revealed alabaster chairs, alabaster clouds hanging from the ceiling, alabaster sheep covered with fake wool and alabaster lamps, adorned with women's derrieres holding up the base.  WOW.
We walked through the white sheer curtains into the front desk area.  The two male clerks at the desk were sporting the Euro trash look with great panache.  Too much product in their hair, and too much chest hair peeking through the unbuttoned shirt collars.  While their voices said "Welcome to Mondrian," the inflection in their voices said "You have no idea how lucky you are that I am talking to you."  I was being helped by a woman, presumably a manager, who looked like Tawny Kitaen from Whitesnake.  "Here I go again on my own . . ."  Didn't she beat up her husband, pitcher Chuck Finley, with a stiletto heeled shoe?  Sorry, there's nothing funny about domestic violence.
Throughout the whole check-in process, no one bothered to ask us about our room preferences, number of beds or any other questions you expect to be asked at a decent hotel.  They were more concerned about getting us out of there, while informing us that parking cost $10 a night.
We drove around the corner to our building.  The hotel is shaped like a giant "U" with a long, narrow pool in the courtyard in the middle.  Each building is three stories high, keeping up with a Holiday Inn Express tradition.  The only difference was, it was painted white.
We got to our room, where everything was, well, WHITE with navy blue accents.  Cottage cheese ceiling reminded guests of the building's 2.5-star past, but cottage cheese walls were masterfully covered by pleated sheer curtains to remind guests of the hotel's 4-star aspirations.  A giant flat screen TV looked almost too modern, but it was still my favorite item in the room.  Clear plastic Kartell chair and nightstand went well with the decor.  Big queen size beds were very comfortable.  The closet door swung open when one least expected it, partially blocking the entrance.  Fire safety FAIL.  
The bathroom looked fine, but not luxurious.  The sliding door was a space saver, but didn't have a lock.  The accent navy blue wall housed 12 hooks - a simple, yet impractical organizer system.  We were given one bar of soap.  Even 2-star hotels give you two: one for your face, and one for your body.  We asked housekeeping for more, and they brought us 2 more bars right away.  We didn't see new soap for the rest of our stay.  On the bright side, however, the soap was imported from Greece.  Is Athens the soap capital of the world?  What's wrong with Ivory soap?  Not once did housekeeping manage to get us the right number of towels.  It was strange to have to request more on a daily basis.  
Everything in this hotel was a la carte.  I am not complaining about the ultra-expensive minibar, which, by the way, included a cap and a pair of flip flops with the Mondrian logo.  I can understand why a can of soda in the minibar is $5.  I can also accept that a breakfast burrito by the pool (a very nice pool, might I add) costs you $17 + 20% gratuity + $3.50 service charge = $24.  However, a hotel music compilation CD for $25, a bottle of Voss for $8 or a bottle of starch for all your ironing needs for $2.50?  Who charges for a crappy hotel CD or starch?  A hotel should be cheap or pretentious, but not both.
The hotel is located within walking distance from Scottsdale Stadium and Old Town Scottsdale, so I would probably stay here again if the price were right.  However, I will definitely lower my expectations for next time, and I strongly recommend you do the same.</t>
  </si>
  <si>
    <t>vSOzNP5IW8p_U2mBEwYy8Q</t>
  </si>
  <si>
    <t>Mallory, thanks for making this trip special for me and my guest!! Yes, it was Christmas Eve. Yes, it was kinda late and I'm sure you wanted to go home and yes, we were indecisive at times, but you gave us comfortable space to let us mull over the menu. You gave us great suggestions for drink pairings, and you were friendly, helpful and attentive when we needed you!
Most of all, thanks for reminding me why I love this steakhouse so much. The steak was tender and juicey, the lobster had a great firm texture and was flavorful. Our cesaer saled wasn't drenched in dressing and of course the complimentary bread was warm and soft.</t>
  </si>
  <si>
    <t>3lM_ULxlXxXFk8c3RjcC7A</t>
  </si>
  <si>
    <t>A decent addition to the chinese food options in Phoenix.  Of course, I went for my usual water-boiled fish.  It was pretty good here, though the numbing flavor that is the norm for this dish was a tad lacking.  String beans were solid.  We also had the cumin beef (usual is lamb, but we weren't feeling in a gamey mood today) and the chongqing chicken, both of which were great.  Oddly, the hot and sour soup was only slightly above average for me - what gives?!  Portion size was also a concern.  Most Szechuan places have huge portions, but we polished things off no problem and had to order a couple more plates...
Price was okay.  Service was also acceptable for me (unlike other Yelpers' experiences).
Would probably go back if I was in the area and had a hankering for Szechuan, though places in Chandler are better if you don't mind heading to the East Valley.</t>
  </si>
  <si>
    <t>5M_VpXfK_lWYl9xgtR6g5A</t>
  </si>
  <si>
    <t>Reliable place to take the in-laws or maybe a business client.  The service is topnotch, the parking is terrible.  It is considered fine dining, but its not anything you can't get at other restaurants, but what I like about this place is that it actually feels less corporate.  You go to Capital Grille, you know you are at Capital Grille.  Once you get past the fact that it is in a strip mall (a common occurance in Phoenix) and that it is located to a goofy clothing store next door, you walk into a super comfortable restaurant and you can fool yourself into thinking you are a resort restaurant.  (i.e. safe food, good service, expensive without hugely breaking bank, but expensive enough should that be the impression you are going for).</t>
  </si>
  <si>
    <t>eqNDFloA0nfxZFIRtBp87w</t>
  </si>
  <si>
    <t>Being Vegan it's hard to find places to eat at that both yourself and non vegans will enjoy. 
When I called ZinBurger to inquire about their "Vegetable Burger", I was told it was made with eggs but that if I could wait about an hour before coming in the chef would prepare one without eggs to accommodate a vegan. 
I though that was awesome and I was very thankful! 
So we get there and of course I order my "Vegetable Burger" with no cheese and no mayo. I also asked how it was prepared: fried? 
The waitress told me they were grilled, another plus! 
Husband orders the Samburger, No thousand, add an egg and we shared an order of hand cut fries. 
Food arrives, it looks good. Although I notice my burger was not grilled it was most definitely pan fried, but it wasn't greasy at all so I was OK with that. 
What I was not OK with is the fact that it is called a "Vegetable Burger" and it is in fact a "Black Bean Burger" and should read as such on the menu. If I had known it was comprised 99% of black beans I would have likely chose another restaurant to eat at.
 It was just bland I had to slather it in mustard for any flavor and I only ate half. 
On a scale of 1-10, 10 being best ever, Husband gave his burger and Creme Brulee shake a 9. 
Well good for him, I know where he can get a good burger he likes, but as for me, I'm still searching for an Amazing Vegan Burger!
SO I give 3 stars for his experience and 2 for mine.</t>
  </si>
  <si>
    <t>I45ki9ObL1oo_RF7gFjkVA</t>
  </si>
  <si>
    <t>Strip mall, family owned casual quick serve. Exactly what you would expect for the 'environment' of this restaurant. 
What you might not expect is the flavor!  Excellent dish - mix plate with Bulkogi and Teriyaki Chicken. Absolutely fantastic!</t>
  </si>
  <si>
    <t>h05gWl79LgI2JhsLVonznQ</t>
  </si>
  <si>
    <t>They are SUPER SUPER nice and friendly here!!! Oh my!! They are so attentive and efficient, so our meals were prepared super fast!!
You guys are awesome at Jason's Deli, and we left satisfied and healthy after consuming our meals!!! :) 
Thanks a bunches!!</t>
  </si>
  <si>
    <t>QxgfmM4c1B0cCHDGj4dIsQ</t>
  </si>
  <si>
    <t>It really isn't bad for what it is. I'm currently mowing down on one of the most bizarre and wonderful salads EVER (okay, there's mac and cheese and some orange slices in here too), and with a drink, it cost just under $8. 
Word to the wise: My roommate taught me the clever trick of getting a to-go container. Cram as much shit in there as possible and try to shut the lid. Theory is this: You probably couldn't eat it all in one sitting, but you can refrigerate it, so you could squeeze 2 meals out of it. Eating there promises a fat belly, but no to-go.</t>
  </si>
  <si>
    <t>pfYS9xqURA4bqArZNYJPvg</t>
  </si>
  <si>
    <t>The ambiance is super cute, but unfortunately that doesn't make up for the bad sushi. 
I mean, a conveyor belt is super fun, but raw fish riding around the restaurant without any refrigeration is a scary notion. 
I am not a fish person, so I stick to shrimp and krab/crab (yes, I know krab is pressed fish.. ) and didn't try any of the fish rolls, but everyone else at the table mentioned that their rolls were all fishy.
Fishy fish is a sign that it isn't very fresh.
A lot of people complained about the service...I didn't think it was particularly bad. You would get the same type of service at any other buffet-type restaurant.
It is cheap, but so is Taco Bell. 
I wanted to like this place because my friend was so excited to go there for his birthday, but I really didn't.</t>
  </si>
  <si>
    <t>_2ueONX1x4H0ZSZ5OpuiMw</t>
  </si>
  <si>
    <t>Hands down the best buffet in Arizona. Seriously!
I tried the sirloin, roast beef, shrimp, mussels, mahi, and pork. All were well prepared and fresh. I also saw crab legs, salads, pasta, pizza, and calamari. They have a ridiculously large desert selection too! The atmosphere is very modern and open, with an optional outdoor patio.
It helps that this is in the new Talking Stick Resort &amp; Casino, which offers several other upscale restaurants to explore. *Check out the 15th floor bar while you're here.</t>
  </si>
  <si>
    <t>J9p41VjmqHYEz-4NskO5EQ</t>
  </si>
  <si>
    <t>Never met a cupcake I didn't like.  And sadly that's the truth.  I can find something positive in even the worst cupcake.  Take Hostess for instance.  I like to eat my icing last.  Hostess is great for that since it's easy to just peel it off the top, even if you then want to throw it away.
Now finding the Mr. Right of cupcakes is a little more difficult.  But then I met Butter &amp; Me.  And the "Me" is referring to me.  After having the opportunity to taste these fine confections at many a Yelp event I was enamored.  But after having a full-sized model at Old Town Farmer's Market (chocolate with tangerine buttercream), I can say "DO WHATEVER IT TAKES TO GET ONE OF THESE BAD BOYS."</t>
  </si>
  <si>
    <t>eGuKilLQQ6gDDi4_FEy5yg</t>
  </si>
  <si>
    <t>We discovered this place in the current Phoenix magazine today. The place has a great look outside, upon arriving and inside was just as pleasant. It has a great patio out back but goodluck finding it. I read that one is to follow the Paw prints on the floor...could not find the Paw prints and had to ask for directions. I did like that they provide Dog biscuits and water out back.
We sat down starving, when our very friendly server, Hillary, immediately arrived to welcome us. Being our first time, we were eager to hear about the food but she completely assumed we were there to just drink. Are you pushing the brew here folks or the food? At least ask us why we are there first before you go on and on about the beer.
We started out with the Garlic hummus, which was good but it came out rather quickly. I question whether it was freshly made or from Cisco Foods. The cucumbers that came with it, were dried out, gross and rubbery. My partner ordered the Green chili stew Tacos and I had the Barbecue hamburger. Both were ok..it's above average, Bar food and need improvement. One of the tacos had a big piece of gristle. Don't you check your meat chef before you send it out? Complete lack of focus and concern for the quality of the food being sent out. 
You might not care for my review but if you care about your brand and what you represent...not just your brewery...you will take our first visit review seriously.
I know this may sound harsh but I must remain honest. People may come for great brew but they also for great food.</t>
  </si>
  <si>
    <t>RWyD4c5OjgxYTettdxbesA</t>
  </si>
  <si>
    <t>I spent 4 years eating at the Bison Witches in Tucson.  Though this place clearly isn't in Tucson, the menu holds dear food memories to me and it would probably be hard for me to not rave about it.  I love their 1/2 sandwich 1/2 soup option.  I love the potato bacon soup.  Their bread the sandwiches come on is always delicious.  It's big and thick and always fresh.  The service was a bit slow at first, but once the waitress came over it was good from there.  I definitely suggest giving Bison Witches a try if you haven't before.  If you've been, even to another location, you know this place is great!</t>
  </si>
  <si>
    <t>vmi60o4gPvA4RvhD0LQAYw</t>
  </si>
  <si>
    <t>I love this place ! the service was top notch, merlot was great, prices I was very happy with . 
I think I'm gonna be a regular .</t>
  </si>
  <si>
    <t>JQmnpli-2xmO4sgSmZjWGg</t>
  </si>
  <si>
    <t>To be honest with you, I have not actually had gelato from Gelato Spot. But, their espresso is to die for! It is so smooth and delightful. I live near Old Town and was looking for a morning coffee spot. The starbucks on Indian School &amp; Scottsdale is far to stressful in the morning. My morning coffee is mean to be to relaxing, and an easy process. Not people shouting in parking lots,and impatient people in lines. So, I was at Gelato Spot studying ( it is ideal for that) and I noticed they open at 7 AM. Therefore, Gelato Spot is now my morning stop for coffee! Thank you GS for making me delicious coffee everymorning!</t>
  </si>
  <si>
    <t>P_IUfdzdNA91mw5oArksPg</t>
  </si>
  <si>
    <t>Been there twice, recommend to all, will keep going.
So far I have had a Green Chili Burger and Coal Original with blue cheese. Both awesome. I can taste the quality of the meat and buns. Even if your palate can't determine a difference your stomach will. You won't feel a lump in your stomach like other burger places. Probably something to do with natural beef and gluten free buns or something.
Sparking lemonde from the fountain is a must. And love the sweet potato fries with coal sauce to dip in.</t>
  </si>
  <si>
    <t>xpQWMOWDz01HDCU0b96C7g</t>
  </si>
  <si>
    <t>The pizza was soggy, cold and when I think of a chicken caesar pizza, I think of flat bread with a fresh salad and grilled chicken, not blah bottled dressing under greasy, cold cheese and nary a lettuce leaf in sight.
It took too long on top of it.</t>
  </si>
  <si>
    <t>u6QAsj_y3NKvREm8W5F4jQ</t>
  </si>
  <si>
    <t>I've had pretty good experiences here. Not "unforgettable" but I'll definitely be back. I will start by echoing the half off bottles of wine thing.....fabulous. You know I like to get my vino on... and if you don't know, now you know. 
I have been twice now and I'll tell you, the service at the bar is fantastic. My first experience I only tried the spinach artichoke dip, which was just okay... and had something called a tira-tini for desert (which was tiramisu  in a sort of metal martini glass). It was AMAZING and I am soooooo not a desert person. The bartender that waited on us was very sweet and knowledgeable and let us try a couple of different types of wine before deciding. 
The second time I went to My Florist I had The Portobello Sandwich which was also pretty good...once again, not great but better than anything I would make at home so worth the trip. My only suggestion regarding the food is to focus on individual flavor a little more. Everything that I've had here other than dessert has been a little bland. That said, I still enjoyed my experiences and the service and I will return.</t>
  </si>
  <si>
    <t>BSTiEvAFKUxKAyVSnmQEZA</t>
  </si>
  <si>
    <t>If I could come here every night for the ambiance I would! Very modern decor and lovely open Robata where you can sit and watch the chefs at work! There was a live band that played soft rock - John Mayer, U2, Jack Johnson type. Loved it! We each started w/the sochu sampler and by the second shot glass, I was feeling a bit tipsy! For the entrees we had the tasting menu. Decent food but nothing impressive. I've def. had better in SF. I'd order the miso glazed butter fish and sushi rolls on my next visit as they were pretty tasty. Service was good minus the snafu in our order. Apparently our waitress forgot to put in 2 entrees and we had to wait another 20-30 minutes for our food. All in all, a good place to dine.</t>
  </si>
  <si>
    <t>IYAGfhVYAjW74YYH0zB9Ug</t>
  </si>
  <si>
    <t>Closer to my house than Cafe Solo but it's a little claustrophobic inside. The star rating is for the espresso. It was okay but not the true experience of espresso where the aroma of coffee fills one's entire mouth and nose upon each sip. My guess is that their machine does not generate enough pressure to extract the really delicate flavor components. Seems that folks in Tempe are just fine with $tarbux though so the owners may be excused for complying with market demand.
Staff was nice but untrained on the day I visited. If this place were on my way to work I would probably be a regular here.</t>
  </si>
  <si>
    <t>FhEvnHZ6Wez_eV5ZKaWsVA</t>
  </si>
  <si>
    <t>I liked this place, I wish it was not freezing cold inside, otherwise I would have stayed longer.  I had a strawberry lemondrop martini, it was delicious.  The place has a very cool vibe.  There were not many patrons when we went, of course it was a little early for a Saturday night.   Yes, the drinks are not cheap, but it is worth for a fun night with friends.</t>
  </si>
  <si>
    <t>YA1sdH5NIeZo4i3qGI5yvA</t>
  </si>
  <si>
    <t>At work we received two large boxes of brownies from Fairytale Brownies.  It was a large assortment, encompassing everything from Espresso Nib to Walnut to Pecan to Carmel to Mint, to....
If I'm going to pick a dessert worthy of dreams, the answer is not likely to be brownies.  Usually the first bite or two are good, then I'm done.  Apparently there's a major exception to that rule and Fairytale Brownies has found a way to win my heart.  I ate far more than my fair share of these little things.  I can't fathom how much they cost, but they were absolutely, wonderfully delicious.</t>
  </si>
  <si>
    <t>NsgAd07E_IOqHEwV_ZTp9Q</t>
  </si>
  <si>
    <t>Monkey Pants is a bar that doesn't take itself seriously -- as if its name didn't give that away. The bar hosts live music from local bands, goldfish racing and a 1 a.m. topless shot (free shots for anyone who ditches their shirts!) deal. Sadly for the guys, not a lot of women are eager to part with their clothes and the guys are usually the ones who end up topless by night's end. This wacky spot is fun for a couple drinks, but I couldn't imagine spending an entire evening here. It's usually pretty quiet and uneventful.</t>
  </si>
  <si>
    <t>KyJbd0BDzqoEUUBz1qfxdQ</t>
  </si>
  <si>
    <t>Ate at the Farmhouse on Sunday November 2nd, 2008.. I ordered 1 wheat pancake, and 1 buttermilk pancake (decent enough) with Bacon (dried out) and 1 over-easy egg (cooked perfectly).. 
The food was ok, not out of this world. I prefer Brunchies in downtown Chandler off of Boston and Arizona or  LIBERTY MARKET right next door!!
The only problem with the meal was that the bacon was dried out. It was very fragile. Not sure if this is the norm, but not edible.
After eating at Liberty Market I have determined it to be much better than this mediocre fare from The Farmhouse.. To have to wait for up to 1 hour for this food isn't worth the wait.. I suspect they prefer more about the volume of sheep that come through the door to eat their food, than the quality of food they serve. They cram you in like sardines and serve you over cooked food.. 
1, just one overcooked item on ANY plate ruins the entire dining experience! I won't be back!</t>
  </si>
  <si>
    <t>S7Z8jpOoBc7ZigoPotUl1Q</t>
  </si>
  <si>
    <t>I'm a long time fan of Richardson's and after finally visiting the new location I am head over heels again! I love that the new place looks just like the old place inside, except a bit bigger it seems. I love the food and the specials are amazing. I recently tried a green chile tilapia that was incredible! I have family in town soon and already know we are going to Richardson's for a meal.</t>
  </si>
  <si>
    <t>hz_brlFibde7QBn_3LD_kQ</t>
  </si>
  <si>
    <t>This is a tough review to write because different things deserve different ratings.  
The food: Five Stars, hands down.  I always get the grilled cheese with grilled onions (it's on their not-so-secret secret menu).  
The space itself: One and a half stars.  Woah, wait, what?  This is In-N-Out, right?  What gives?  
We stopped in here after spending 13 hours in the car (I wouldn't recommend doing this) and it was 9:30 on a Monday night.  We were exhausted and famished and we both knew In-N-Out would hit the spot.  
Upon entering, we were greeted promptly and our order was taken precisely and in record time, and after that is when it all went downhill.  The lobby was a mess- the tables were dirty, trash everywhere and an employee went out to collect the empty baskets, but that was it- he didn't clean any tables!
I needed to relieve myself of the abundance of caffeine I'd consumed on the road and the women's restroom was even worse.  Both stalls were out of toilet paper (thanks, Mom, for always telling me to carry kleenex with me wherever I go!) and there was trash everywhere.  Seriously, I've seen cleaner restrooms at a gas station in Blythe.  
Next time I'll probably just hit the drive through.....</t>
  </si>
  <si>
    <t>7Rk6xdnDdjE_Ov6K9S11Vw</t>
  </si>
  <si>
    <t>I came to Phoenix on business, I live in NY where there is truly great dinning and I have to say that Bobby Q's is the best BBQ I have ever had. I had the baby back ribs - which could be eaten with a knife and fork, but the BBQ sauce was so good, I had to clean the bones - they were amazing, the corn bread AMAZING!! Lindsay was our server and she was fantastic. So incredibly good, anytime I am in Phoenix I will def go to Bobby Q's. I am not leaving for a few days and intend on eating there one more time before I leave. Yum!! We also got 10% off our bill for saying yelp!! It would be worth double the price of what we paid without discount!!!</t>
  </si>
  <si>
    <t>jIoRhEZ8Bogj-skNLVtnZw</t>
  </si>
  <si>
    <t>It's just a terrific steakhouse.  One of the most upscale, all around dining experiences in Phoenix. 
It's expensive.  Very expensive.  But probably worth it.  Figure $150-200 for a couple.
I had the double filet medallion with blue cheese melted and a wine demiglaze.  Absolutely outstanding, amazingly tasty meats.  Equal or better than Morton's or Ruth's Chris or Capitol Grill (that's on the menu for tomorrow night).  Smashed potatoes were very good but nothing to write home about.  Veggies were pretty good.
Started with the ceasar salary, with a big pile of anchovies.  Perhaps the best Caesar I've ever had.
Desert was the mouse cake.  Good, but not to die for.
Their happy hour is also an excellent value.  Come before six and drinks are half off, and they serve little mini steak sandwhiches, which are very good.
Hint:  If you have kids, go to happy hour and have a drink or two.  Cocktails are in the $7 range happy hour price.  Cucumber cooler was quite nice for a cocktail.  Let the kids eat the sandwiches, and then head to the dining room for a couple of filets.  The kids are pretty full, you are nicely primed for a great steak, and the complete lack of a kids menu doesn't matter.  
Honestly, otherwise, there really aren't any good kids options.  I know, it's not a great place for kids, even well behaved, but sometimes you want to celebrate a special occasion with family.  
It would be nice if they offered a mini-filet for 12 and under for like $15, or a burger and fries for $10 for the kids.  Just a thought.
Anyway, great experience, great food.  A really upscale, while linen, old style steakhouse kind of place to have prime beef.</t>
  </si>
  <si>
    <t>2_IJ7c49IxVGmh2b3kn6oA</t>
  </si>
  <si>
    <t>Like everything else on Van Buren, Bill Johnson's is cheap &amp; easy.  The wait staff is kind and helpful.  Very attentive as they knock their gun holsters against your table as they turn around.  The food is marginal but you get a lot and it doesn't cost much.  Let's just say, you could do worse on Van Buren.
We went for their dinner special.  An appetizer of onion rings and fried zucchini, two dinner plates, and a dessert for $21.99.  Smokin deal and the quality matched the price.  I ordered a three meat combo plate.  I'm not sure what happened to the other meat but there was a ton of pulled pork and a sausage that was split in half crammed on my plate flanked by a baked potato, corn on the cob, and a giant roll.  It was a huge meal.  The pork was dry but got better when I put the bbq sauce on it.  The sausage was great and had a bit of spice to it.  The potato tasted like a baked potato so no complaints there.  The corn was sweet and really good.  The roll was just okay - a little stale on the outside.  Loved the zucchini appetizer too!  As far as the apple pie that came for dessert - it is sitting in our fridge.  There is no way we could eat it.
I'd like to try this place for breakfast but ultimately, I probably wouldn't go back for dinner.  It was okay but just not enough attention paid to the preparation of the food.  Love the sign outside though - a true Phx icon!</t>
  </si>
  <si>
    <t>Q-e8lYWiJovzZUBuaHSgOw</t>
  </si>
  <si>
    <t>Culinary Adventure #2 in Phx went MUCH MUCH better than #1. 
This is a place my dad frequents, and kept talking about all day so I was eager to give it a shot. As we were driving up I noticed it was in a stripmall-esque area and I was like "Daaaad...why always the strip mall places". But as soon as we got in - definitely a different atmosphere than I expected. The front area is a decent bar and a waiting area; the TV in the corner was showing the ASU/UofA Bball game. There were about 4 tables full in there but it was after 8pm on a Wednesday so, I didn't hold that against them at all. 
Everyone knew my dad and greeted our table with warm smiles. Some quips about the Cards and we ordered; my dad pretty much knew what was good so we went with that. 
Bread was awesome - a nuttier bread which I am always a fan of. Get the garlic butter to spread on - mmmm. We got a 'special' meal that my dad concocted that he's evidently had there numerous times - grilled (not breaded) eggplant, and a side of penne with peppers/mushrooms in an al diavolo sauce. Very good. The sauce was especially spectacular. 
The service was nice - attentive yet not intrusive. Best. After clearing our plates and bringing out dessert, they brought over some amaretto on the rocks 'to wash down our meal'. What a nice touch!
I had nothing bad to say about this place, except for I don't think people know much about it since it's tucked into a stripmall next to (I think) a dry cleaner or some other inane business. Highly recommended and I will definitely be back the next time I'm in Phx!</t>
  </si>
  <si>
    <t>gjEGL54xyP9v3rk4KqZBPQ</t>
  </si>
  <si>
    <t>The mexi-ameri-menu you expect.
Not really anything especially bad or especially nice to say.
Chips warm and fresh, but salsa was kind of "jar-of picante-like" bleh.
Large portion. Great coupon.</t>
  </si>
  <si>
    <t>kRkXP5fSG-uRFbfhMvDcAg</t>
  </si>
  <si>
    <t>The more things stay the same, the more things stay the same
BACKGROUND
---------------------
I'd been in New Orleans for 5 days back in October, eating some of the most tasty food ever. Spicy and full of flavor, I just couldn't get enough of what the French Quarter, Marigny, and the Garden District had to offer. And the beignets. Oh, those fickin' beignets.  I'm salivating right now just thinking about them.
And so, when the opportunity arose not too long ago to dine at Baby Kay's in the awesome and happening Town &amp; Country shopping center, I jumped right on it, hanging out with a fellow Yelper on the patio with the other office-type folk.
FOOD
---------
Over hushpuppies, gumbo, and etoufee, I sat there pondering about what I was eating. It had been quite a while since I'd last eaten here, but everything seemed oddly familiar in that nothing really stood out for me. I then said to my friend, "Huh. Baby Kay's grub is ok. Not great Cajun, not bad Cajun.  Just not a whole lot for the price, though. If I wrote a Yelp review on it, I'd give it 3 stars."
And so today I decided to finally do just that.
Except when I logged into Yelp I found out I had already reviewed this place.
And had already given it three stars.
So go figure. At least they're consistent.
3 stars (again).</t>
  </si>
  <si>
    <t>6HHrqne1BNj6S-OoeDf8eA</t>
  </si>
  <si>
    <t>So I just got back from taking a solo trip over to Star of India.
I was craving some comfort food, something simple, but yummy, something that would cheer me up on a cloudy day. Something that would make me feel less loser-ish because my lunch buddy had taken the day off and I had to eat solo....cha-ching... Star of India fit perfectly! 
I chose to do the buffet because it had everything that I liked. I don't claim to be an expert of Indian cuisine, but I love the sauces and gravies and the rich flavors that are used. 
The naan was HOT and fluffy and I scooped up everything with it!
Like I said, this place is nothing fancy, but it was clean and my waitress was friendly. Plus, it made me feel a little less loser-ish.</t>
  </si>
  <si>
    <t>lk-QlP4-YcVk5dhoh6Zwig</t>
  </si>
  <si>
    <t>We had originally attempted to come here a few months ago, but our friends decided it looked "too cheap, dirty, and gross."  Ugh... we swore that we would come back next time we were out in the neck of the woods and I am really glad we did!  
The restaurant is located in an average looking strip mall and the interior is just as average.  That's fine by me though.  Like someone else said in their review, at least I can see where their priorities are.  I ordered the 2 meat combo with shrimp and crawfish tails.  It was served with my choice of side, and I went with the cole slaw.  I was surprised at how flavorful the cole slaw actually was.  The shrimp were big and their outsides were really crispy.  They were quite yummy.  There were tons of baby crawfish tails, battered and fried like the shrimp.  Those were also yummy and quite succulent.  I really really enjoyed my meal.
If you come here, don't make the mistake that I did and not notice the yummy seasoning on the table.  I didn't notice it until after I was full, but I sampled it, and it was DELICIOUS!  I will definitely come back here next time I am in the area.</t>
  </si>
  <si>
    <t>_sZyh_gxs-mU9FcMXZLFeA</t>
  </si>
  <si>
    <t>Imagine Pei Wei. With crispy spinach. But without the raids by Sheriff Joe and his posse.
You've just been to Ling and Louie's.
Zang.</t>
  </si>
  <si>
    <t>oD2qusBcJwPHhB6APuu59A</t>
  </si>
  <si>
    <t>It is truly sick that my boyfriend knows where all the Macayo's are located in the valley and has visited all but one. 
Before I started dating him, I had visited the Depot Cantina in 1997 (yes I remember the year, it was a traumatic event) and HATED the food. I ordered tacos (how can you go wrong, oh you can) and they tasted horrible. I vowed to never visit Macayo's again. I had stayed true to my promise for a good 10 years before my boyfriend informed me that this was one of his favorite restaurants (I think he was testing our relationship) and invited me to dinner here. Well I came back and it wasn't as bad as I remembered it. I pretty much always order the shredded beef Baja Chimi, the sauce give it just a small kick. I can't take much. Sometimes I'll get the mini chimi appetizer plate and that's good too. I can't remember if it comes with 6 or 8 chimis. With their Chimi Fiesta going on I get the mini chimi sampler which comes with 6 chimis . There are 2 of three different kinds: chicken, beef, and pork each with it's own sauce on top. And it's only $6! The margaritas here are also pretty good. My favorite it the frozen strawberry. It hits the spot on a warm (ok scorching hot) AZ day. 
I've never sat in the restaurant area in this location. The bar has plenty of booths and the servers know us now and are always on top of our order. 
I do like patio at the Dobson and Baseline location better because it's "lakeview" dining. :p But the service at the Ahwatukee location can't be beat.</t>
  </si>
  <si>
    <t>rn1ttdMBxDeRmRahiWd1Lg</t>
  </si>
  <si>
    <t>Jalape?ño Inferno is now a great new addition to my list of lunch spots close enough to the airpark to not be absurdly late for work! I recently went here for a team lunch after doing a little research and was pleasantly surprised by how good things turned out. 
The chips and salsa were great, but the salsa lacked that gritty (I'm in a hole-in-the-wall) flavor that I truly love. The spiciness is toned down a little more than I like too, but the flavors were very tasty,especially their version of a spicy selection. The chips though, that's where they got me... Some of the chips are regular corn chips that you would expect in a Mexican restaurant (but with quality) and the other chips were just cuts of tortilla that were deep fried! I couldn't stop eating them!
For my real lunch, after eating more than enough calories in chips, was Courtney's Favorite Burrito Inferno with chicken. It was off the very hot portion of the menu. The chicken inside the burrito was awesome. It was nice and blackened before being chopped up for my burrito and I could tell. The burrito itself was topped with Inferno sauce and hatch chiles, and it totally won me over. It wasn't the best burrito I've ever had, but I'd be lying if I didn't say it was really good. I also got to try some of the Mexican pizza. If you can imagine what good nachos taste like, you'll understand the flavor, but now imagine that feeling of the perfect bite when eating nachos throughout eat bite! The Mexican pizza at Jalape?ño's calms down your brain's instant guilt trip by rewarding your taste buds with a  perfect bite every time.
Jalape?ño's was great for lunch and it was great for a group. The waitress seemed a little bit impatient, but next time I visit here I will update and clarify if that was just a fluke. If you're in the airpark for lunch, drive a couple miles north and give this place a try; it ain't bad.</t>
  </si>
  <si>
    <t>meu41PvHcNjcYxPqsM2UYw</t>
  </si>
  <si>
    <t>I'm not a big "organic" kind of guy.  I could care less about hormone free this and BPA free that.  For me it all about flavor and service - it has to be better than I can make it myself and you have to take better care of us than I can.
Having said that, I'm HEAD OVER HEELS in love with the food at Tryst!  Service is family oriented too.  They treat you like a regular on your first trip in the door and burgers are to die for.
As a die-hard burger man, this is my default stop.  It is close to the house, in a pleasant shopping center, and has the best burger I've ever eaten in Phoenix.  I'd give it an extra half star if Yelp would let me.  This place is that good!</t>
  </si>
  <si>
    <t>wOQlhfTwPLkIWbU6Ma7Nag</t>
  </si>
  <si>
    <t>If you want something cheap and fast that is still good without looking like it was made on a conveyor belt than this is a great place. The hamburgers are HUGE and oh so good! Friendly staff with fast service.</t>
  </si>
  <si>
    <t>HKQm7KKiBeR07gTGKhXEBQ</t>
  </si>
  <si>
    <t>Absolutely terrific!  A HUGE menu makes it difficult to decide, so let your knowledgeable server help you.  Then again, in my experience, anything you order here will make you very, very happy.  The Hong Kong style dishes are super authentic, and they hit their spicier items at the perfect spice &amp; heat levels with the "heat" never superseding the flavors.  The Mongolian beef, for example, leaves a little tingle on your lips, but it never feels hot.  You will love the values here; if you order an entree for each of you, you will be going home with a second meal to savor all over again.  Plus, we usually are the only non-Chinese people there.  Now that is perfection!</t>
  </si>
  <si>
    <t>XIjFBq-Sq1rwIiLuwQN4sw</t>
  </si>
  <si>
    <t>My husband and I went here, after a recommendation, for our Anniversary.  I called in advance for a reservation (don't think it is required) and when I called they asked if it was a special occasion. I told her it was our Anniversary.
We arrived 30 minutes early and they seated us early (only waited 5 minutes).  When we got to our table there was an Anniversary card signed by all the staff and a rose on our table.  Sweet!
The waitress was very nice.  We ordered the Beef Ribs (which was amazing, falling off the bone) and the Salmon (so good).
We received a complementary dessert since our Anniversary.  The Huckleberry Cheesecake...MMM!!!
I highly recommend this place for a date!  Romantic and Intimate!</t>
  </si>
  <si>
    <t>0T_jeBO2rvaFoNFv3h-Hbw</t>
  </si>
  <si>
    <t>Still the BEST BBQ in town!!  The Pulled Pork and Beef Brisket were GREAT!  I'm not quite sure why they have knives there...completely unnecessary!  The BBQ Sauces are freshly made and heated.</t>
  </si>
  <si>
    <t>x_C_rYEhijZ8nBO9d9Xriw</t>
  </si>
  <si>
    <t>I thought it was the worst Mongolian Stir Fry I have ever eaten.  I love Mongolian food.   I was expecting more asian flavor.  It had more like a BBQ flavor.  I didn't care for the service.  I found the servers were trying too hard.  I thought they were extremely annoying.  I do like when they ask if need I something but not everytime I take a bite.  I would never go back mainly because of the service.  I want to be leff alone and enjoy my meal.  Don't try to upsale every single thing on the menu.  It seemed like to me the waiters and waitresses were forced to do this.  If they didn't they would be canned.  I didn't like the atmosphere either.  It was like sports grill/ asian.  Just odd.  Another stupid Corp American type restaurant.  Don't waste your money on this place!!!!</t>
  </si>
  <si>
    <t>KdIJ5fxx5S1whufXi7HC0w</t>
  </si>
  <si>
    <t>I went to North twice this week for Restaurant Week (two separate groups of friends picked North...what are the odds with all the other restaurant choices??). I don't venture up to Kierland too often, so dining at North two nights was a good excuse to go up there and do some shopping.
The first night I went to North was with a group of 7. We sat inside, which is dimly lit and contemporary feeling. Be warned it is really noisy, so don't expect to be able to carry on a conversation with any one other than the people seated next to you and directly across. Our waiter was friendly and helpful in helping some friends choose wine. However, he didn't check on us often and let us sit a long time before taking our orders. The whole night everything was just really spaced out...but not in a good way. Since I was going back to North the next night, I opted to not do the RW menu and just ordered a caesar salad. The waiter specifically asked if I wanted it with my friends' appetizers or as the main course and I very clearly said as the main course. Well, guess what? My salad came out with their appetizers, and thus, I had the pleasure of sitting there with no food while they ate their entrees!! Grr! The salad was fine as caesar salads go, but definitely not memorable. I did also sample a friend's trio of spreads appetizer which was awesome. The garlic bread was perfection.
Night two of my RW North dining experience was with a girlfriend and we took advantage of the pleasant evening weather by sitting on the patio. If I go back to North, I will only sit on the patio. It was such a calm experience after the noisiness of the night before. Our waitress, really rushed us which was disappointing. This time I did order the RW menu: 
*caprese salad - blob of mozzarella instead of slices - I prefer slices...but on the plus side the mozzarella was very fresh and tasty. Tomatoes were just ok
*scallops - fine enough to eat two and a half of the four that came on the plate, but definitely not exceptional. They didn't melt in my mouth which is the sign of a perfectly cooked scallop. These were a bit too chewy for my liking
*hazelnut chocolate cake - the highlight of the meal. While the cake was delicious, it was a bit too rich for me (I am not a sweets person). However, the vanilla bean gelato that came with it was awesome. 
Overall, both nights, the people I dined with found parts of their meals really good and other parts just OK, if not a bit disappointing. Like the food, service from one night to the next was not consistent. North is a 3.5 star place, but I'm rounding down to 3 because I wasn't impressed enough where I feel I should make special trips to Kierland to dine here.</t>
  </si>
  <si>
    <t>jgwr3otMVCE2aSrnzfEAkQ</t>
  </si>
  <si>
    <t>Having tried the great food offered at Hot Pot, I decided to give this restaurant a try. I arrived for lunch on a saturday and was fortunate to be the only and maybe first customer for the day so I was able to actually chit-chat with the owner and meet her mother. This was definitely not a Jamaican restaurant and the big mural of Guyana, painted by a sister as well as the menu reflected the name of the restaurant. Beside the usual fare, there was roti and even a rice-bowl which probably alluded to size and nothing asian. My food was brought out by Salvador, the chilango chef who has obviously been trained by the owner's mom. I ordered the Ox-tail as well as the Brown Stew Chicken, both both rice &amp; peas. I decided to get an order of curried goat as well as jerk chicken to go.
The portions were impressive and I was already warned that the rice &amp; peas varied according to the peas/beans they chose to use on a particular day. Today....it was great. The ox-tail was good although not as impressive as Hot Pot.  As for the brown stew chicken...well...that's always a staple on jamaican/caribbean menus and I have always avoided ordering it, just because there is nothing in the name that suggests anything exotic or special. I left, still wondering "What is Brown Stew Chicken?". Don't get me wrong, there was nothing wrong with the meal. It tasted decent, like chicken should; served in a gravy/sauce which is probably the "stewed"  part of the name, and since I don't really have any references to compare it to,  suffice it to say, I would be comfortable whipping it up on my won after following any online recipe. Both meals were served with steamed &amp; seasoned cabbage which was delicious. I have yet to try the other 2 dishes I purchased which I will eat later today. I was told that they will prepare jerk pork and the guyanese speciality, "Pepperpot" if given sufficient notice. I am looking forward to trying both.  Overall, I enjoyed my meals and plan on returning to sample all the items on the menu.</t>
  </si>
  <si>
    <t>iU0D_fdEaH71VaKkh6YMEQ</t>
  </si>
  <si>
    <t>Finally someone has made a breakfast pizza!  Thank you Maizie's!
I ordered just that at Maizie's this past Sunday. The pizza is big enough for two people to share or enough for one hungry person. It came with Italian sausage, mushrooms, green chilies and topped with eggs prepared to your liking. Sounds kind of weird, but it was good. 
The service was very friendly, but mid way through being there service became very slow and almost non existant, it was understandable as this small cafe was starting to fill up with people and the servers were becoming busier. 
I'll definitely check Maizie's out again to try out some of their other dishes.</t>
  </si>
  <si>
    <t>5cEXb5lp-pSoJ2Yt4LeG-A</t>
  </si>
  <si>
    <t>Bleh. Thats all i'm gonna say.</t>
  </si>
  <si>
    <t>G4-F4-Dd-ix3oMzgnDx8vw</t>
  </si>
  <si>
    <t>Great food, strong drinks, good atmosphere and I love the kilt/skirt thing. They are almost school girls outfits. We went at the heart of lunch today and we seated right away. The servers were confused as to whos table it was but "that is cute right" It must be rough being a cute girl. 
We have been to all of the T.K in AZ, they are all consistant and employ good looking and nice waitresses.</t>
  </si>
  <si>
    <t>7S1Jcns20r4zvnd8k3wHqg</t>
  </si>
  <si>
    <t>Tomo's has been open for a year. It is near the corner of W McDowell and Dysart, in a Lowe's big box mall. 
It is Korean owned, managed and the sushi chefs are all Korean, too.
They spent quite a bit on decor, and it reminds me a bit like a Scottsdale type establishment in decor, but considerably cheaper food than your RA's or Sapporo in upscale Snotsdale. 
It is large, with a Z shaped sushi bar with a high counter. Jay is the main sushi chef, Jason the second, and although he is middle aged Korean, he learned the trade in Cambridge, MA from an older Japanese chef. He has also plied his trade in Irvine, La Canada and Santa Barbara, CA before coming out to Goodyear. This is the only Japanese restaurants in this neck of the valley. 
The bar area has large red paper lanterns, and you can order sushi while guzzling your favorite adult beverage. In the dining area, the sushi bar is decorated with bamboo covered lanterns. The surfaces are of solid heavy materials. A copper 3/4 moon platter designates each sushi bar seat. 
As is typical of a made-for-Americans-Korean-owned Japanese sushi bar, you order off the check list menu, which is handed to the chef. Jay served my nigiri selctions in rectangular platers of heavy ceramic. The dishware was modern and esthetically attractive. The sushi was OK for Goodyear, but certainly not to major coastal city standards. The prices were perhaps a tiny bit high, perhaps to pay for the decor.
The dining area has 3 plasma TVs: 2 showing sports, and the center one running a commercial for Tomo itself, with names and pictures of Chefs, and colorful pix of some of their signature appetizers (i.e. baked green mussels) and sushi rolls (the regulars plus others)
It is funny, even though I could pass for a Mexican Terrorist, they were initially suspicious of me, like I was scoping the place out to open a competitive restaurant in the area. Maybe because I only ordered nigiri. They relaxed after I kept reassuring them. 
You are served miso shiro right away and a crispy salad after that, included. They charge for green tea, though, $1.95! But then, the couple to the left and right of me both drank large sodas with their sushi! Maybe with Safeway sushi, but dining out? Well, it is Goodyear AZ after all, not known for its restaurants or epicurean elite. 
Service was excellent on this slower Monday, with at least 2 waitresses checking on me constantly. Beerand cold sake bottles are served in wooden bowls filled with shaved ice ...nice touch. 
For Goodyear, this is a good choice. It is clean, pleasant, with nice decor and ok sushi. They also offer other Japanese dishes.</t>
  </si>
  <si>
    <t>GCBoWXXNp_JamwAs0TtprA</t>
  </si>
  <si>
    <t>We were craving food from this place so badly the other night that I drove all the way from South Phoenix to Chandler to pick some up! The food was ready just a few minutes after I got there, and they must have packaged it *really* well (or made it super hot) because it was still hot when I got home 30 minutes later. We didn't try anything new (just the Pad Thai and duck curry, our favorites from last time), but it was just as delicious. The only change I made was ordering our curry "5" (on the 1 to 5 spiciness scale) - it was definitely hot but not as hot as we would get in the Bay Area when we asked for spicy. Can't wait to go back again!</t>
  </si>
  <si>
    <t>_2FCV5-xP7TdHmRS3mmV1g</t>
  </si>
  <si>
    <t>My wife and I had reservations there last night.  Poor choice! Not a bad place to eat, but a terrible dining experience. 
Parking was an issue. Despite our early reservations, the only parking available was in the next lot over. One had to traverse an earthen embankment and a grubby alley to get to the place. Tell your companion to wear something other than high heels!
I dislike places that serve olive oil in place of butter with one's bread. I know it's fashionable, but it gives an impression of economy. That's fine for Macaroni's Italian Grill, but detracts from the tone of a place with Tarbell's pretensions. I'd prefer it if they'd serve both, or at least give one a choice. 
The soup of the day, potato and leek, was of delicate flavor but redolent of Potato Buds. Could it be possible that they're making this stuff out of a dehydrated product? The Caesar salad starter was a nonentity, and might have been improved by a little ground pepper, which wasn't offered. 
My bride was mightily impressed by the grilled salmon....some of the best she'd ever had, she said. The effect was somewhat dissipated by the peculiar potato product offered as a side. If you like to peel off and eat the crust around the edges of a pan just used to bake scalloped potatoes au gratin, you'll like this stuff. 
I had the pork chop, which was very good without being memorable. It's served with a side of what they claim to be 'wild boar bacon' and unidentified greens. The pork, independently, was bland and without much character; but spear a bit of pork, add to the end of your fork a fragment of bacon, and then a green or two, and the dish is much improved. 
Dessert was uninteresting. The sorbet was of the store bought variety....and not top shelf stuff, either....and the apple tart was bland and as dry as if it been left in the oven overlong. 
The ambiance of the place leaves a lot to be desired for a celebratory experience. It might work for a business meeting, but it ain't no place I'd care to take a date, ever again. The dining room is crowded and noisy, making conversation difficult and at times impossible. The tables are too close together and I had to endure a face full of server's butt whenever he waited on, or cleared the dishes of, the folks at the table neighboring ours. 
I suppose I've saved the best....or the worst....for last. I haven't been as rushed by the waitstaff at a meal since my experience in an Army mess hall at Ft. Bragg, North Carolina. The place is being run as a money making machine and that means that they are trying to turn over tables as many times as possible in an evening. Services is overly rapid and one feels pressured to finish up and allow the waitstaff to get the next course on the table. The object, of course, is to get you fed and out the door, freeing up a table for another party. My wife resorted to the tactic of picking up her fork when she saw the bus-guy approaching....otherwise he'd be on us to clear the plates containing food over which we were tarrying, in his opinion, overlong.
The check was presented to us the moment it was ascertained that we had completed dessert but before the plates had been cleared. I returned it asking that she bring it on AFTER we'd finished our coffee. Which, by the way, hadn't been offered, either. 
To his credit, the dining room manager did come over to apologize for rushing us, and comp'ed our coffee. He explained that "the standard in America is to present the bill when dessert had been finished". I beg your pardon? Not in any place I've ever dined, and I was born in Ohio.
This place seems popular enough on a Saturday night, but I certainly won't be gracing its dining room any time soon. At this price point ($175 including wine and tip for the two of us) I expect more than what was offered. 
Sorry, folks, I know this sounds like a rant, and to some extent it is. It was an important evening for us....after all, twenty years only comes once in a marriage (well, most marriages, anyway)... and we had hoped for a gentler experience.</t>
  </si>
  <si>
    <t>Hubfzn2UASPY1YF0ypHgPg</t>
  </si>
  <si>
    <t>Casual, simple, healthy food. I checked out the menu online prior to going and I appreciated the nutritional information posted on their website. It reminded me of a panera bread or au bon pain with the big menu board above the counter.
I ordered the veggie kabob entree which came with braised white beans and a side Greek salad. The veggie kabobs were good. Not greasy, just grilled pure veggies, although maybe a little oregano or seasoning would've been nice. The Greek salad had nothing Greek about it other than two olives perched on top. It's supposed to come with feta cheese but mine was absent. Oh well, still I appreciated the healthy aspect that it wasn't smothered in dressing and instead there is a squeeze bottle of dressing you can add yourself. The braised beans seemed quite oily, but they were tasty so I polished those off. I liked the hibiscus iced tea as well. My friend ordered a chicken pita, plain, which she seemed to like.
I wouldn't say I'd crave this meal again, but overall if you are looking for healthy food that is relatively fast and inexpensive this is worth trying. I think my friend and I paid $20 for our two meals.</t>
  </si>
  <si>
    <t>4PeEWJfX5UUSzErV8XOrPA</t>
  </si>
  <si>
    <t>I'm surprised Stingray only has 3 stars. Its some of the best sushi in town for the price. The best part about Stingray is their happy hour -- its UNBEATABLE. Unlike most places who end happy hour at 5 or 6pm, Stingray's Happy Hour is until 7pm and the speciality rolls are only $3-$5 (Dragon, etc.) with half priced drinks. You can eat a $100+  meal for $40. 
Not on the happy hour menu, but a must have is the Morning Dew roll. Its like dessert. 
The vibe is pretty good - can get a little too crowded. If the weather is nice, they have a great patio for people watching on Scottsdale Road.
Oh! And, Stingray is part of the Southwest Airlines Dining Rewards program - huge plus.</t>
  </si>
  <si>
    <t>Hcnt7w77a56deETuRb_zpA</t>
  </si>
  <si>
    <t>I was in the area and decided that I would try this place out for once. Talk about crazy coincidences a middle school classmate works here but I didn't get to tell him that I remembered him from school because he disappeared about the time I left. But yay excitement over that!
I saw the $5 August deal here on Yelp, so the first thing that came out of my mouth to my wonderful waiter is that hun, I want whatever it is you have for five bucks. There was more options than just the vegetables and couscous, but I ordered it anyway since I'm on this vegetable binge of mine. And my waiter was so nice to point out that this place has wondeful brunch drink specials, I got a bloody mary (I use to start my days out with these!) for a buck! Holy heck, if I didn't have to drive afterwards, you know I would have been all over that drink special!! And the drink, in its tall and slender glass, was A LOT. I just remember thinking, I've been sipping on this for over an hour, when is it going to go down?! Alas, I finished it, most of those wonderful chips and various salsas (I absolutely loved the Chipotle one), and my veggie dish. OMP, Ticoz made me eat my carrots... and I loved it! Great tasting and very filling lunch, def will have to go here after getting out of the salon, turn it into some form of a ritual. Cuz you kno I gets hungry after gettin' my haurs did...sorry, I didn't just say that, omit omit omit!!!</t>
  </si>
  <si>
    <t>vwuSsSa7qXTrq_EY5lb1_g</t>
  </si>
  <si>
    <t>I was looking for a new place to grab some food and was scrolling down the New Times "Best of List" and saw Maui Dog. I was instantly reminded of a visit to Kauai and the amazing Pukka Dog establishment. I checked their menu online and was sold. 
The building is quaint and reminiscent of a hot dog shack in Hawaii. There is indoor and outdoor seating. A small TV and Wifi. The Hana dog was amazing: avocado, bacon, pico de gallo, cilantro, and added maui mustard. I can't wait to go back. Loved the fruit infused mustard and other tropical toppings. 
The owner was the cashier and after we finished eating he sat down and chatted with us for a bit. It was our first time dining there, and he welcomed us, and we talked about Pukka dog and his inspiration for his island dogs. Very friendly and welcoming, and it added that extra element that is missing in so many restaurants. 
All together it was a solid meal, reasonable prices, and awesome staff. 5 stars all the way. I can't wait to go back and try another dog.</t>
  </si>
  <si>
    <t>HxzngqnOAEhKHHRvEmzmlw</t>
  </si>
  <si>
    <t>Apparently I'm in the minority on this one, but I've found King Gyro to be perfectly mediocre.  I continue to return due to the convenient location, but I've never been blown away by the food.  Granted, I'm not a huge gyro fan and tend to order the souvlaki, chicken pitas, or salads.  Perhaps much of the love falls for those who enjoy their namesake and assumed specialty.
Really, there's not much to say on this one outside of "it's okay".  JT Gyros is much better and has better service.
For my fellow addicts: They don't have tahini.  I'm never sure how to handle a place who gives me a confused look followed by "No... We don't have tahini."</t>
  </si>
  <si>
    <t>0S1usGMsdxYCxFICF0HJqw</t>
  </si>
  <si>
    <t>Fun place to shoot pool, drink some Beer, and people watch.  We went on a Saturday night and this place was packed.  Kind of difficult to find parking nearby, but once we got in, it was a lot of fun.
We were lucky enough to find an open pool table in the back, so we grabbed it and watched the band and people on the dance floor.  After shooting a few games of pool, we ordered some Nachos and a Quesadilla.  The food was OK, nothing great.  Service was kind of slow....our Beers were empty a lot.
Despite it's shortfalls, it is still a decent place to be entertained.
Return Factor - 77%</t>
  </si>
  <si>
    <t>uYIxrGoFRo-eHyTE6NFvNg</t>
  </si>
  <si>
    <t>Have you ever had one of those dining experiences which end with your taste buds telling you "Gimme more, more!" but your stomach says "Stop already, there's no more room!"  Well, that's the experience I had today at India Palace Cuisine. Spurred on by the reviews of Rand and other yelpers, I decided to try this place for my weekly boo-fay excursion.  
Getting there was no problem: it's just a block off I-17 at W. Bell and parking was no problem because it's in a strip mall which is mostly empty. The place is clean, a bit dimly lit which is great for a more relaxing experience, and the staff was friendly - and they remained so even though they were dealing with a lunch crowd that included a cricket team when I went there. I was seated in a comfortable booth and immediately served a basket of piping hot naan bread fresh from the tandoor.
The buffet selection was not huge, unlike in Chinese buffets, but definitely more than adequate. The biryani rice was excellent, as was the basmati. The curries (I just had to try them all) were very flavorful and spiced on the milder (for me) side, but there were also cooling condiments for those who might find the heat level of the spices a bit daunting. There were more than enough delectable vegetable selections to make vegetarians very happy. And the tandoori chicken was good though not great. In all, the quality of the food was such that I kept going back for more until I grudgingly gave in to my stomach's pleas to stop already. Nevertheless I still managed to sneak in a tiny taste of the desserts - a spoonful each of the two puddings and just one ball of ladoo in syrup.
Going back (or was it waddling back) to my car, I decided that I needed to do something to compensate for having eaten so much, so I decided to proceed to the Rio Salado Habitat Restoration Area and walk its trails ... and that will be the subject of my next review ;-)</t>
  </si>
  <si>
    <t>nMaKf-Uc-hdGsd7yP8f9fQ</t>
  </si>
  <si>
    <t>THE LINE IS HELLA LONG!!! so is the wait!! other than that I thought it was good..... Oh yah phoenix is hot.... and you will be standing in line outside!</t>
  </si>
  <si>
    <t>0zM9sjB0P13ZA1KdBxlqPg</t>
  </si>
  <si>
    <t>This place is so awful that I don't even want to spend too much time writing this review.
Food is mediocre, service was extremely rude, my catering order was never filled and when I called to confirm the order one hour prior to pickup they just simply told me they didn't make it and wasn't planning on doing it...huh?  I once found a cooked cockroach in my dim sum dish...that was it...would never ever go back.</t>
  </si>
  <si>
    <t>xAqUaLUbcNYb5szCH_uHcg</t>
  </si>
  <si>
    <t>Literally as good as it gets when i s comes to out-of-the-ordinary-baby-burgers. They are so fun! 
They have everything from buffalo, ostrich, lamb, Kobe beef, turkey, veggie, and a few other. They have several of their favorites put together, such as lamb with a mango salsa and baby greens, to buffalo with a BBQ sauce, or you can build your own slider. 
They have some killer sides as well; regular fried, sweet potato fries and tater tots! "Gimme some of your tats!" They have several aolis that you can get to go with. Last I remember they had a weekend special for their sangria for $2 after 10 p.m. Probably some of the best sangria I have had in town! 
So yummy! You have to try!</t>
  </si>
  <si>
    <t>NRQpjW0wE-n-CGYk1FKZqg</t>
  </si>
  <si>
    <t>Definitely a new favorite. My boyfriend and I went here last night because we wanted to try grill-at-the-table Korean BBQ, and this place didn't disappoint. We ordered two meat dishes only because that was the minimum order... but phew. The banchan came out and we knew we were in trouble - so much delicious food in front of us, so little stomach space! 
I pulled out my phone to see if some of our friends could show up to help us eat this food, but no dice - we were on our own, with two big honking plates of meat, about 10 banchan dishes, and of course, rice and veggies that come with the BBQ. Fortunately the people at the restaurant were very nice about it, and packaged up most of the pork belly on ice for us to take home and cook.
The service was great-friendly, and very attentive. 
The bulgogi was phenomenal all on its own, and the black pork belly was great when wrapped up with all the other addins. All the banchan dishes were delicious, especially the tofu strips. And to top it off, a small fragrant cup of the most delicious cinnamon tea. 
Planning on coming back - with reinforcements!</t>
  </si>
  <si>
    <t>xhXiJyatjTBiHQQKkcbppQ</t>
  </si>
  <si>
    <t>A solid 3.5 stars (I'm Korean and was raised in L.A.,  so my standards are pretty high).  Like Mexican and Chinese food, good Korean food is another thing that is hard to come by in the Valley (near Tempe).  The only places that I think are even worth mentioning are: Chodang, Hodori, and Takamatsu.  All three have their pros and cons. I go to Chodang for their great banchan (side dishes). Always fresh and very tasty.  Their atmosphere is also the best of the three.  Other than those factors I think all three pretty much rank the same in terms of the quality and taste of their food.  Oh, except one more thing, Takamatsu has the best gopchang jigae (intestine hotpot) compared to Hodori's (Chodang does not offer it on their menu), and Chodang has the most limited menu compared to the three.</t>
  </si>
  <si>
    <t>4sakWGLxT-BJF0WYIF_wfA</t>
  </si>
  <si>
    <t>Decided to try this place out, when we got there we were the only occupied table, the service we got did not fit that situation. But, the three stars is more about the food than the service, if it was including the service it would be more like 2 stars. 
Started out with hummus and was disappointed by the very small portion.  Not even enough for 4 people to share more than one dip. 
Which seemed strange  when the rest of their portions were too large.
But the meals were pretty tasty. The rice portions are huge, and so were the sandwiches. My eggplant plate tasted better the next day as leftovers. 
The cheesecake slice was also large enough to share with everyone, mango was a nice flavor, but it was frozen at some parts which didn't appeal to me.</t>
  </si>
  <si>
    <t>oeFXUbyS9oO6wBu2Ms3U0g</t>
  </si>
  <si>
    <t>Let me first start off by saying I was skeptical.  I had no idea what to expect and after reading a ton of reviews, we thought we would give it a shot. 
Located in an old converted home in Heritage Park right across from Pizzeria Bianco the place is small and intimate and just an experience in and of itself.
Now for the food.  Where do I begin?  Tapas (small plates) style, and community (share) the experience is in ordering from each section of the menu.
We started with the Kimci and Nasu.  The Kimci is a Napa cabbage cold plate that will rock your world; a little sweet, a little spicy it was a great way to start.  
The Nasu is an eggplant with a bacon marinade of sorts on top and while I am describing it poorly it was truly delishous.  Amazing!!
Next was the Yellowtail Ceviche.  This WAS OUT OF THIS F'ING WORLD.  Inexplicable but so, SO GOOD.  
Next was 2 off the menu plates, chicken and Wagyu beef short ribs.  The ONLY REASON this place does not get 5 stars is 2 of the 3 different types of chicken were mediocre.  The wasabi grilled chicken was pure wasabi on grilled chicken.  
The 2nd was a panko fried chicken, which was moist and delishous but nothing amazing, HOWEVER the 3rd chicken was an orange peel fried chicken that way just so good beyond words.
Lastly, the Wagyu beef short ribs were so so so amazing, I mean, I never wanted the taste to leave my mouth.
The service, very good Juan (our server) was very attentive and very helpful as it was our first time there...but it most definitely will not be our last...oh and THEY VALIDATE FOR PARKING ;)</t>
  </si>
  <si>
    <t>kTty7cidL2igWkI_WOE9JA</t>
  </si>
  <si>
    <t>I just moved here from Las Vegas and though Phoenix basically has everything anyone could ever want, they didn't have Rasing Canes and I ate at my location back in Vegas every week for like three months before I moved preping myself to be without it. Well go figure they open a location just three miles from my new apartment the month I move to Phoenix! I feel so warm and fuzzy inside!
I love this place because the chicken is always super fresh, the fries pair perfectly with it and the big texas toast with "The Box" is just right. The caniac sause goes with everything on the plate and I usually need extra! I'm not sure why people ar bitchin so much about this place though, it's basically the In N' Out for chicken, they serve one thing and they do it well. I can never get enough of this place and I highly recomend it to anyone! They always have the best, most fun and friendly service and I just love the pellet ice, I sware it makes the drink taste so much better. 
Try it for yourself  Phoenix, but try it with an open mind. Go inside, play along with the servers, enjoy the local flare hanging on the walls and read about the namesake dog Cane one and two. I love this place and I hope you can see why too!</t>
  </si>
  <si>
    <t>5gtKe3YAMaO6-DUZS7l91g</t>
  </si>
  <si>
    <t>The complimentary, efficient valet and steak salad are the stars of this new steak house.
The service is the distraction; hostess was insistent that we provide our name for the list although we are clear that our eats will be in the bar.  (they actaully do no follow up with us although we are now on the list - huh?!?)
The bar maintained the same layout as Houston's had. However the handful of bartenders never connect and they begin the intimate relationship with a request for a credit card for the tab. 
Lots of activity behind the bar with napkin folding, glass washing and comraderie (9 to 10 pm) and we flag them down for water, again for eats, for a bill, then to pay the bill - even with debit cards clearly lined up with bill in glass on bar. 
A waitress apologizes for a delay with the steak salad and offers a complimentary dessert. We never see the generous gal again nor was the offer apparently passed onto our flock of inattentive servers. 
One of the best steak salads in the 'hood with a perfectly grilled steak and lightly dressed lemon horseradish dressing. Our valet responds to a text to grab the car. With a smile from the young man, we escape the rudeness of Del Frisco's into the Arizona night.</t>
  </si>
  <si>
    <t>ORHLU4kV4VvJq0KVdnGfww</t>
  </si>
  <si>
    <t>Took my sister here for her 21st it just happened to fall on a Monday so this was the best thing we could come up with. Where to park?!?! Parking is slim here FYI! There was 10 of us they gave us the whole left side of the bar area. The hostess was really polite we were very happy till we met our waiter. He didn't seem too happy to be there, could have possibly been new, either way I expected better service for the occassion. We did not just order the $10 tini and mani deal there weren't that many to choose from. 
There was no one else in the bar area and I still had to go up to the bar several time's to order drinks - 
The bartender was great + 
Could use an extra toilet or stall - 
The mani's were a treat, the manicurist's were chatty and fun. We ordered more drinks and dinner after all our nail's were done. 
I dont think you can go wrong with the food here being a veg I was totally satisfied 5 star's for food! I will absolutely go back for the food!</t>
  </si>
  <si>
    <t>XMPuqK0sqY8S1WJFqw4aaA</t>
  </si>
  <si>
    <t>I'm convinced that the people who work at In-N-Out are either robots or being force fed antidepressants. They're the happiest food service people I have ever met - EVER! 
I love the fact that In-N-Out's menu is so simple. I don't have to decide between 87 combo meals, or what sides I want. I get a choice of 4 burgers and fries, and that's that. 
I got the protein style burger to work around my gluten free diet, and the lettuce was fresh, burger  tasty, and did I mention that the service was SUPER FRIENDLY! !</t>
  </si>
  <si>
    <t>4D60ORM0MBrvBQvfr44-Vw</t>
  </si>
  <si>
    <t>I'm diggin this place. Cool atmosphere, soothing music, hipster waiters...ok, am i still in the Valley?!
My friend and i drove up to Scottsdale for the sole purpose of eating at this joint. We ordered the appitizer nachos with vegan sour cream and black beans. Pretty tasty. Instead of getting something cooked, I went for the raw entrees. I asked the server what the most popular dish was and he directed me to the burrito. The burrito was wrapped in iceberg lettuce and had a bean-like filling with guacamole and sprouts. sounds simple but the taste was crazy/delicious.
Its a little pricier than say Green or Veggie House but a great place for a late lunch/ early dinner! nothing was too heavy and I love the feeling of being satisfied but not stuffed. Try it at least once.</t>
  </si>
  <si>
    <t>cfQ_IulZGcYnivb0ri2nmw</t>
  </si>
  <si>
    <t>Talk about huge portions, sheesh! I felt like I was in Texas again. I meanedered over here from my CouchSurfing place and had a huge plate of french toast with a huge plate of scrambled eggs and hash browns. All of it was good and I think the hash browns is probably the best I've had in several states---been on a roadtrip for the last 3 weeks, so yeah I can make that statement.
And yes, the cops do frequent here so if you're carrying a dime-bag or worst---smell like you're carrying a dime bag, maybe not a place you should go to.</t>
  </si>
  <si>
    <t>LKDBvQ_S06qiUsy-z6EhGg</t>
  </si>
  <si>
    <t>I have to thank the "nearly famous" Barry Young Show on KFYI for telling me about this place.  On every one of their "wine and cheeseburger" Fridays they mention Steakenburger.
When my family and I were in the neighborhood recently, I was checking out to see what businesses were nearby on Yelp and I saw Steakenburger pop up at the top of the list.  We had just eaten a few hours before, but I immediately asked my wife, "Oooh, can we go to Steakenburger?"  My confused spouse wondered why I wanted to eat again, but was willing to drive us over so I could give this place a shot.
Didn't expect it to be like a fast food joint with a drive-thru and everything.  The biggest complaint that I have about this place is that the drive-thru must have taken in excess of 20 minutes from order to getting your bag of food.  This wasn't good, but the food was. I only got a single patty burger as I wasn't especially hungry.  The patty had a great grilled taste, but was overwhelmed by the really bready "artisan" bun.  Still enjoyable.  The fries were real potato, which is always a plus--nice and tasty too.  My daughter liked the fried pickles.
To be honest, I really didn't give Steakenburger as much of a chance that I could have.  A single burger just can't do it justice.  I'm going to give four stars for now.  I will be back when I'm extra hungry and ready to eat something big and juicy.  Details at 11. . .</t>
  </si>
  <si>
    <t>PKM2bdP7FPlkorBveM9KmA</t>
  </si>
  <si>
    <t>3-2-1 Three words:  Bucket of Clams, Two words:  Happy Hour, One word:  Fantastic!
Fresh seafood for awesome prices.  Fresh oysters on the half shell are $1.50 each.  They were soooo good.  We ordered two each, and then two more each, and then another two.  Do yourself a favor, and just order at least 6 for each person.  The bucket of clams for $13--so fresh--so good.  The clams are steamed and comes with clam juice and butter to dip, super simple, super delicious.  The shrimp toast is also a must--for $3.50 you'll never look at toast the same again!</t>
  </si>
  <si>
    <t>Tsbk6tjffmxipl19ai9Jtw</t>
  </si>
  <si>
    <t>After consulting the Great and Knowledgeable RAND...my plus one  and I went out to Talking Stick for our bimonthly  Mommy -Daddy Date night . This night's excursion was all about Talking Stick. We wanted to see if it was worth having a stay-cation there. 
First off Low Carb  heaven here folks!!   If I jump back on the Low Carb band wagon again this will be my Mecca.   Prime Rib, big sweet shrimp, lovely oysters ( actually better than we have had at Durant's and Bandeaux..seriously. ) Loads of fresh salad bar faves, like blue cheese , choice olives, mushrooms, bacon , nuts  etc. They also had a cheese / lox/ fresh fruit area that looked super healthy  , I must tell you the Kobe beef was very delicious and I wish I had had that first instead when I was full.  They also had some uninspiring Asian food and a pizza area..not necessary  for me but I guess somebody would like it. 
Desserts were good ..not stellar , but pretty tasty,  they had some great gelatos, and cute little Brulees, fruit tartlets, good banana and coconut pies ..THE WORST ...surprise, the   Cheesecake, it was sticky, sweet peanutty..what's up with  that!? the had an interesting 
fruit bread puddingish  dessert that reminded me of desserts I had in Germany...yum.
Service was great , drinks were refilled way before they emptied , good service, nice staff.   We will be back ...In my book 25.00 was worth it. Want to make it 5 stars..give me tender Prime Rib and tastier Desserts.</t>
  </si>
  <si>
    <t>zEl75QFQWdkEqhc_e_xhtg</t>
  </si>
  <si>
    <t>It's still hot. They now have table service, and it is terrible. It seems like morale is really low at this place. The hosts and waitstaff look like they all can't wait to leave, and that shines thru while they're "helping" you.
If you are looking for great Mexican food, take a trip 8 miles south and go to the Original La Canasta.</t>
  </si>
  <si>
    <t>_Koa0-gs5U0ubbOWAQ2img</t>
  </si>
  <si>
    <t>CK's, why did it take so long for me to write a review on you?  Perhaps I have taken your awesomeness for granted.  
I am always critical of neighborhood bars.  Read my reviews, I'm critical of everything.  Believe it or not, I've even been called an asshole.  The thing is, I really don't have anything bad to say about this place.  I hope the owner/manager reads this because the only way a local bar survives is with repeat business, and you sir and/or madam, have earned mine.  I will now use my college education to cite with examples:
Here is one thing you are kicking ass and taking names at Dirty Harry style. (did I fire five chicken wings or six?  In all the confusion, I have kind of lost track myself)  Daily specials.  Not only are they awesome, they never change.  Nothing pisses me of more than expecting something, driving down, and it is different.  I have been coming in for quite a while on Tuesday nights with one of my friends.  We always order the same thing (by the way, 40 cent wings on Tuesday and HUGE beer for $2.50...bring that shit on) 
That leads me to your servers.  Usually, we are lucky enough to have the same one, and she is frigging awesome.  Knows our regular order, walks up, takes the menu's away, jokes and says "I know what your order is!" and brings it.  (extra buck or two on the tip just for that) Even if we have another server, they are always polite, attentive, and friendly.  Not coming up every 5 minutes bothering me or being non-existent.  Seems like they wait until you are 75 percent done with your drink and THEN ask if you want more.  Perfect.  They attack with military precision few possess.  
Longest I think I have probably ever waited for my wings was 10 minutes.  Maybe.
Had a family birthday party here a few months ago on a weekend night and they made things VERY easy and everything was organized.
Still on the subject of the servers, seems like there is virtually no turn over here and the wait staff seems like they actually enjoy their jobs, not like my job and unlike some other bars where the employees are bitchy and seem like they would rather stab you in the throat than take your order.  CK's does not possess the bitchiness and violent tendencies as previously described.
Other good points condensed in cliff note form: 
-Bands 3 nights a week with no cover.  Awesome.  
-The video games actually work.  Nothing pisses me off more than cramming a few dollars into playing big buck hunter and the fucking gun is broken.  Or golden tee and the goddamn wheel is lopsided.  The "claw machine" actually has prizes you can win that are big enough for my dogs to at least have more than 5 minutes tearing up before I have to take it away.
-pool tables aren't crooked or ripped up felt.  All required balls are present and accounted for (it is amazing how many bars think two or three balls missing is acceptable)
-Bathroom is free of the typical "lake of piss" found under urinals or the crapper.  Also very little graffiti on the stalls.
-I don't think I have ever seen a dirty table here longer than 60 seconds.  Nicholas Cage can't even steal a car that fast.
-Patrons here seems to have a much lower douche bag ratio than most neighborhood bars.  Still there, just lower.
-They serve Pabst cheap (honestly I can't drink that ghetto piss but my Dad loves it and that is why he comes here)
-They have that awesome trivia shit on the TV's.
Bad points about this place:
..............I'll edit this if I ever come across any.  Until then, this section stays blank.  
Keep up the good work!</t>
  </si>
  <si>
    <t>xLBu_2A1QdGvENCHfA06yg</t>
  </si>
  <si>
    <t>I was excited to see a Jimmy John's near campus because I thought it was an East Coast thing. That being said I went in today around 12:45. The place was packed and I thought I'd have to wait a few minutes for my sandwich but alas I was wrong. As soon as I received my receipt, my sandwich was being handed to me! Great service during a busy lunch rush which means I will definitely be going back!</t>
  </si>
  <si>
    <t>LzrktBxi8i3Kbm-T6l7jDg</t>
  </si>
  <si>
    <t>Awful Yogurt. How the hell can you screw up the flavor "Chocolate?" Well, Mojo Yogurt can. And they have. I wanted to puke after I took a few spoonfuls in the hope that the next spoonful would be better somehow because it looked like chocolate and it said it was chocolate so it MUST be chocolate...but no. It was just grossness. Oh and the $8 price for it was the last straw.</t>
  </si>
  <si>
    <t>h2c-jLW9cLVIiiubGqTaog</t>
  </si>
  <si>
    <t>On one of my many visits to see mi amore, he took me to this fantastic little pizza joint. The aesthetics of the place were overwhelmingly perfect. I believe the maximum seating capacity of the dining area is 45, yes folks, 45. So the 2 1/2 hour wait was expected, and very VERY worth it. The pizzas are baked to order in a classic brick house oven. The toppings arent what youd find in your local Pizza Hut, either. You can choose from fresh slices of mozzarella, slices of perfectly seasoned italian sausage, pepperoni slices, salami slices, arugula, fresh basil leaves, tomatoes, etc. Basically what Im getting at, is this is beyond words delicious, classic LEGIT Italian pizza. Around the dining area, you will see freshly baked loaves of focaccia bread, that is later served to you with extra virgin olive oil for dipping once you are seated. The smell in that place is heavenly.....incredibly reminiscent of my grandmothers kitchen!!
PS GET THERE EARLY!!</t>
  </si>
  <si>
    <t>gC2iatP_SR0iclkCRXTLjw</t>
  </si>
  <si>
    <t>What an incredible little hidden gem!  I have lived here for 10 years and been to Richardson's a number of times, but I never even knew that Dick's Hideaway was around the corner hidden away behind those beautiful bougainvillea's.  The dcor was warm and woody with a very nice rustic feel.   This little place has the all the charm of the guys working inside.  As cozy as it was, I immediately felt like I just walked into that place 'where everybody knows your name'.  My friend's and I met for breakfast.  High top wooden rustic table or belly up to the bar?  Very comfortable, either way.  I was expecting the typical two egg breakfast, but to my delightful surprise, they have their own spin on breakfast.  Not sure if any of you had been to Richardson's (same owner AND same owner as Rokerij), but I swear they have the best red sauce on the planet.  I had 2 eggs, over medium, next to some rancho beans topped with a little bit of cheese, and some breakfast potatoes, ALL on top of a fresh flour tortilla.  The best part?  My eggs and beans were topped with their famous red sauce.  OH YEAH.  We were in heaven.  I think we have been there once a week ever since.  Highly recommended!  A +++</t>
  </si>
  <si>
    <t>VYnJNF6642O0Th1Xow8uvQ</t>
  </si>
  <si>
    <t>Organ Stop Pizza -- one of my favourite places to go when I'm in the Phoenix Metropolitan area.
First off, don't get me started with all the reviews about the pizza -- its average at best and yes, its expensive.
You don't come here for the food -- you come for the entertainment.  Watching the professionals that play that monster of a Wurlitzer Theatre Organ is what you're paying to see.  The best views and best sounds are on the 2nd floor -- there is no elevator, take the stairs to the left/right.  Also, the large wooden pipes in the back throw out some of the deepest bass I've ever heard and felt.  Its also funny to watch peoples hair literally get blown around by these pipes.  
Again, the pizza isn't the attraction:  its just something nice to snack on while you listen to and watch this amazing machine.</t>
  </si>
  <si>
    <t>g2J0gsK0Dy-UBkv-p_LTNA</t>
  </si>
  <si>
    <t>Obviously from the name it is Italian food, but they do it rather quickly. Our visit was on a Friday for lunch and we took advantage of the lunch specials. I had the BBQ Style Chicken pizza and my wife had Mista Salad. As usual we ate family style and shared with our daughter who just loves to watch people moving throughout the restaurant.
The food was quick and the service was very pleasant. The salad was a full serving and sharing was not a problem. The black olives were a hit for Tara, my daughter and a great hit for my wife since she loves Balsamic Vinaigrette. The combination of greens, mushrooms, mozzarella cheese and croutons makes for a refreshing salad.
The BBQ Style Chicken pizza is also big enough to share as well. Made with BBQ Sauce, Roasted Chicken, Roasted Red Onions, and Cilantro. This really hits the spot. I prefer a sweet tangy BBQ sauces over the spicy type and this one fits into my preference.
The bill came in under $20 and we kept it to an hour. We were very happy with our visit and plan to return again soon.</t>
  </si>
  <si>
    <t>IEz575WKaU3jrEQ4_5_uBg</t>
  </si>
  <si>
    <t>Growing up in Nebraska, I had a vague recollection of Culver's so I stopped in this location for a blast from the past.  The burgers are great, with a few not so traditional fast food menu items included.  But I keep going with the classic butterburger (they butter/toast their buns), and if I'm in the mood I'll top it off with some 5* frozen custard (check out their website for their "flavor of the day").
Lunchtime can be downright cutthroat when it comes to finding a table to sit at, the umbrella shaded patio was suprisingly tolerable on a 100+ degree afternoon.</t>
  </si>
  <si>
    <t>Y7clMC7cgKDpH1tHY3mgLA</t>
  </si>
  <si>
    <t>Thanks fellow yelpers for brining us to Four Peaks!  My husband and I were stuck in Phoenix for the night and needed a place for dinner.  Ironically we ended up at Four Peaks (a Vikings bar) on our way back home to Minnesota.  
My husband loves beer (brews a ton of his own) and especially enjoyed the beer sampler. Trying 10 beers for around $9, yes please!  I don't really love beer so I had a cider and it was exactly what I needed.  For dinner I had the turkey burger with fries.  The turkey burger was standard but the fries were awesome.  I think it was the beer batter.  My husband go the carne adovada and he raved.  I think he may try to convince me to fly back to Phoenix just for that dish!
The atmosphere was also great.  It was very laid back and fun to be able to sit amongst the beer being made.  
I highly recommend Four Peaks whether you are a Phoenix native or otherwise!</t>
  </si>
  <si>
    <t>DCkc2uApCQZVnx0abo0pmQ</t>
  </si>
  <si>
    <t>An industrial-chic bungalow built just inside of the Coronado Historic District that showcases a loved downtown in an urban setting. The art and people are always beautiful.
Cappuccino, along with Caffe Latte are my two most common espresso drinks. This one today gets four shots of espresso. The cup is huge. The drink is excellent.</t>
  </si>
  <si>
    <t>ojsz0iQ03GDvOyT2QojVjw</t>
  </si>
  <si>
    <t>I was really excited when this place finally opened. I decided to go there for post-drinks munchies on my birthday, since it's open 24 hours.
Some of my friends opted for breakfast, and my boyfriend and I opted to split some buffalo wings and a burger.
The breakfasts looked dreadful, eggs looking up from their plates all sad and pale... and it seemed like every side order came quite a while later.
My boyfriend absolutely love buffalo wings. I mean LOVES buffalo wings. He love them so much he once drank the leftover wing sauce from a take-out container (much to the chagrin of his stomach). So we thought we were in for a late-night treat... 
The wings came out with no sign of sauce, not even a light coating. We were hungry so we tried them anyways. I don't know how they did it, but somehow the wings were both charred and slightly undercooked. Whatever kind of "spice" they used on them was burnt beyond recognition. And again, NO SAUCE!
I think that my burger was more salt than burger. (I've heard rumors that terrorists have been sneaking into American kitchens and pouring salt in the food to kill us slowly, so maybe Sally's is a victim?) I've eaten terrible burgers, even ones at Applebees, but this one was absolutely inedible - even in my slightly inebriated state.
My roommate ordered the Navajo Taco, but that soggy, bland excuse for the real thing was also too horrible to eat. I hope that Sally's Navajo Taco meets up with a State Fair Navajo taco in a dark alley in South Phoenix...
I hope that after their summer vacation, Sally's hires new kitchen staff - right now I would only recommend it to people I hate.</t>
  </si>
  <si>
    <t>wWvQ0VWbXKDH0FmRBOXtYQ</t>
  </si>
  <si>
    <t>Awful front desk staff, actually we were dealing with the front desk manager.  She was totally incompetant and not willing to help, very arrogant and stuck up. 
We asked for a room upgrade and got a cold shoulder, I guess they don't like giving room upgrades in this hotel.  As Sammy S said in his review they kicked him out!!!!  
I don't think I'll be going back to this hotel considering all the other choices I have.</t>
  </si>
  <si>
    <t>GXK2BOBTc9mKGdUsivEcQQ</t>
  </si>
  <si>
    <t>Adorable little healthy place! Food is excellent and service was impeccable. 
The pita is fresh and grilled, rice pilaf is tasty but not salty.  The chicken kabobs are tender and juicy. Salad dressing comes in a bottle on the table- be sure to shake it before you use it! Must try- fresh homemade limeade. Very tasty and not too sweet! Most fun? Their awesome fountain drink machine- fun and techy. Definitely not your run of the mill fountain machine!
Yummilicious Factor = A-</t>
  </si>
  <si>
    <t>PNzO2GTKhnBn1FiO5A6J4A</t>
  </si>
  <si>
    <t>Hire a busboy! I had to say it. I had to take these pictures. This is my _third_ visit since my May update with the same result and I can't keep it to myself any longer. The staff neglects the dining room. Period. Dot. Patrons often have to move dirty plates, stacking them up on top of trays at another table, just to sit down.
My recommendation to the owners is to put up some garbage bins like all other self-busing fast-food places and make _us_ do it if you're not going to.
I have to wonder what happens to all those half-filled salsa squirt bottles left on the tables unrefrigerated for so long. Do they top off and return them to service, or are they emptied and washed before refilling?
It is my sincere hope that very soon I will be able to update this review again and say that things are back to normal. Until then, I have to advise driving a bit further south to Mi Patio, or north to Sylvia's La Canasta.</t>
  </si>
  <si>
    <t>tRenkspP6Igu2yoZ2NT4Mg</t>
  </si>
  <si>
    <t>Went with my 19 year old son for late breakfast today. Sadly, the food is delicious. It's everything else that ruined it! The waitress never cracked a smile and just seemed annoyed to even have to wait on us. We are about the friendliest people you could wait on so I have to believe she either doesn't like her job or just has a general over-all bad attitude. My son and I both ordered waffles. There was no syrup on the table so I asked her to bring some maple syrup with order. After she walked away we noticed that we were the only table without a bottle of syrup, so I grabbed a bottle from the table next to us. The waffles came, hot and delicious. When we got the check my son picked it up to look at it and he noticed that there was a charge of $1.75 for each of our little individual syrups that came with the waffle (which neither of us ended up using as we used the large bottle we had grabbed from the other table). When I asked the waitress about the charge she told me that "we had ordered syrup". I , of course said I had just asked for syrup ( not ordered) their "gourmet" syrup that I didn't even know about! She said she would have the manager take it off. She ended up sending some other employee over who insisted I had ordered syrup, which I guess translated into ordering their SPECIAL syrup. If you think this is sounding absurd, we're on the same page! I am the least picky or cheap person you could ever meet! It was 100% the principle! I even gave the lackluster waitress a 20% tip just because that's the kind of person I am! In the end, they took the charge off for one of the syrups because I had opened mine, but son hadn't. Mr. or Ms. Manager.....shame on you! In this day and age, the least we can expect when we have lots of dining options is to be treated as a valued customer! I'll be going back to Butterfields where there is good food and service with a smile!</t>
  </si>
  <si>
    <t>ecI-EQeSVV2KT0zPQ9DSbA</t>
  </si>
  <si>
    <t>This is easily one of the best if not THE BEST happy hour value in the Valley.  I hold Caffe Boa very highly in that regard too.
I was a regular for McCormick and Schmick's happy hour in Downtown LA.  Since moving to Phoenix, I seem to forget it's even here, in it's hidden Esplanade office tower location.
Five appetizers are $1.99 and another handful are $4.99.  Their claim to their happy hour fame is the 1/2 pound angus burger.  The Angus burger, which comes with steak fries, is decently sized and pretty good for $2 bucks.  Not the best burger I have ever had, but good considering the chump change you pay, it's a steal. Bobo and I splurged and ordered enough food for everyone in the bar, where you could just about hear a pin drop.  The calamari strips and grilled salmon cakes were pretty good too.  Bass and Hef on tap are $5 each.
Granted we were also there at 9 pm for their reverse happy hour, (which is another added bonus) and watched as the last of the douchey corporate expense account 24th and Camelback crowd dwindled.
Service by the outgoing server Teresa was solid, and if you're even remotely in the area, I highly suggest it for some good cheap fun post-work.
If it wasn't for the happy hour it would probably be a three star place for the corporate seafood chainey feel.</t>
  </si>
  <si>
    <t>wsZhGHXGZWOYED0t257cIg</t>
  </si>
  <si>
    <t>peeps, i penned, a piece of prose
or poem, sure, Abu would know
the difference, dawg, cuz he's da man
my literary, yelping,  fan
either or, i rhyme to those
at Mama Mia's, pizza pros
ya, they toss, the perfect pie
forget the grease, just open wide
crispy crust, just like the city
Frankie, yappin', itty-bitty
shop, next to, a liquor store
could you ever, ask for more
three bucks buys, two slices, soda
sauce and cheese, not overloaded
favorite of, the Phoenix, finest
police choose, Mama Mi's, to dine at
and even though, i feel safe
when i'm eating, at this place
six cop cars, not on patrol
i wonder, did i, lock my home
hell, i'm not worried, keep 'em fed
to serve, protect, and stuff, instead
tiramisu, into, their boccas
cross your fingers, pray and hope da
bad guys, burglars, don't break in
and interrupt, these cop's, din-din</t>
  </si>
  <si>
    <t>W_vjgr3YR79OAO6bF5JgsQ</t>
  </si>
  <si>
    <t>After going into the Scottsdale Nello's for dessert last week, I've been craving their food.  It's been at least a year since my last trip and I was dying for a salad and margherita pizza.  Since I was in a rush and wanted to head home, I did a take out order: my coveted pizza and a spring mix salad with blue cheese and candied walnuts.
When I made it home, I realized that I don't like Nello's pizza.  I enjoy a diverse range of pizza types, but I'm just not keen on this particular style.  Oops.
The salads are the main reason to go to Nello's.  If you're a fan of a good salad, this is a great stop.  Their house dressing is a thicker, almost creamy style of balsamic vinaigrette and I find myself craving it.  Luckily, they sell bottles and I stockpile such things.  The salad options and dressing pushes this from a 2-star to 4-star dining destination;  I really do love it that much.
For those who care about these things, they advertise a large beer selection and have a nice patio.  It's a nice little spot for good food.</t>
  </si>
  <si>
    <t>XDXj0aeWoG6wp7xiFP_zrA</t>
  </si>
  <si>
    <t>Agree with everyone on here, this is some really good food.  Very laid back un-asuming place inside another strip mall on Bell Road.  Ah what treasures lie hidden in a strip mall....
We were greeted by a friendly young man who took our order right away, I ordered, well I don't quite remember the name,  but it was steak pieces with french fries and onions, and rice.  I was fooled by the mild salsa that came with the chips and said, "hey can you make my dish spicy?"  The server said no problem, and while the dish was very fresh, my mouth was on fire, and I touched  my eye and it was like pepper spray or something.  I love hot food, I can eat Los Dos Molinos Abogado ribs for example with little problem, but this stuff kicked my butt!!  It had little red peppers in it that I have never experienced before. HOT!!  I kept remembering Deb's review:"....this is not Mexican food....".  No kidding, next time I will get it milder.  My eye burns still.....
Wife got a milder flat pan steak dish with lentils and rice.  She praised its freshness.  We also split a red beef tamale (they were only like $2) so it was just a sample but decent.
They only have 6 tables in there!  And they had to change their name due to copyright infringement from a restaurant  in Texas according to the young man.  Either way, we will be back for sure.  Good stuff!!  Something tells me there is more burn to come, perhaps tomorrow if you know what I mean?  Beware!  They can really spice it up if you ask them too.  I met my match at Mi Comida....
Fresh ingredients, nice people, and a nice change from Mexican food.
Recommended!  Don't touch your eyes if you touched those little red pepper things, that is for sure!!</t>
  </si>
  <si>
    <t>2eAS5qMPdP7cncVYvZGTgw</t>
  </si>
  <si>
    <t>I go to this AJ's on occasion for a coffee and a muffin, and sometimes I'll do a little grocery shopping too.  But one thing I don't miss at this AJ's location and the others is the cookies.
I just cannot resist taking a perfectly baked oatmeal raisin cookie from the self-serve case and munching on every last scrumptious morsel as I do my grocery shopping.  I try to remember to pay for it when I cash out, but I can't promise I do it every time.  Please, don't report me to the cookie police!
AJ's carries beautiful fresh produce, flowers, meat, seafood, and gourmet items too. Yes - the prices at AJ's can be pretty high, but treat yourself every now and then like I do... and don't miss those oatmeal raisin cookies when you go!</t>
  </si>
  <si>
    <t>zy-0bSHraFYbYAQd3C7C-g</t>
  </si>
  <si>
    <t>This place kicks major boody!
Its new, its huge, its very well stocked, there are various free tastings all the times. 
We were the Sunday and they had Italian wine tasting. With real Wine Master present, never the less. I tasted and tasted and tasted some more LOL Probably tasted 1 1/2 glass worth of different Italian wines. Of course, i bought a bottle too - can not just taste and buy nothing. 
Their prices are somewhat on the higher end of the spectrum, not as high as AJ's of course. But produce seems to be fresh and variety is nice. That theme pretty much goes through entire store. 
If i lived really near by i would have gone in there way more often, but for 20 min drive i do not go there too much. All in all, it is great to have such store in the vicinity.
"I like"</t>
  </si>
  <si>
    <t>7MlmUc7yupgpSaLE1n-ikQ</t>
  </si>
  <si>
    <t>My picky palate is not very adventurous.  That's why this year I resolved to eat more adventurously.  I've done a pretty good job so far, and now I have finally tried Pho/Vietnamese!  I'm really proud of myself!  We were originally going to Maxim, but they were closed so we found another place to try Pho.  It was really cold out, and a bowl of piping hot soup just sounded delightful.
We walked in and almost every table was full of Vietnamese couples and families.  There were a few other white people in there, but I took that as a good sign.  They wouldn't eat here if it wasn't good, right?  We found the last empty table and quickly seated ourselves.  Someone walked by and dropped menus off on our table like a ninja and we began reading through the foreign novel.  There were so many things on there, and at least half of them scared the crap out of me!  I stuck with my original intentions and got the Pho with the beef slices along with an order of egg rolls.  
My egg rolls came out before the Pho and they were quite delicious.  I have no idea what was in them, but they were full of flavor and meaty goodness.  I gobbled them up pretty quickly.  Then came the Pho.  We got a couple GIANT bowls of steaming soup and a plate of garnish.  Now, keep in mind we had no idea how to really eat this, or what to do with all the stuff.  I just watched everyone else in the restaurant and figured it out that it's all personal preference.  I threw in a handful of bean sprouts, squeezed in some lemon, and squeezed in a spoonful or so of sriracha sauce.  My additions resulted in one delicious bowl of heart warming soup.  I scarfed most of the solid food down and sipped most of what was left of the broth.
Now I understand why everyone talks about Pho!  I love the level of customization and it really is the perfect remedy for whatever may ail you.  I can't wait to get some more!</t>
  </si>
  <si>
    <t>Ej6ZpYAvWXxgELnnBG0rKw</t>
  </si>
  <si>
    <t>I've been to North a few times in the past month. I really like the open air feeling of the restaurant. It is amazing that this cute Italian farm house used to be an old car wash. 
The staff is pretty awesome and I have always enjoyed the food. Last time for breakfast I had the egg scramble, it was a beautiful surprise of fluffy eggs hugging asparagus and peas. I devoured the entire thing.  
The happy hour is amazing, it is Monday-Friday 3-6 PM and All-Day Sunday. Last time for happy hour I got the $2 spicy nuts, $2 green olives and $5 chardonnay. Can't beat that.. I have to hand it to Sam Fox, he's scored again.</t>
  </si>
  <si>
    <t>2hjKEd_loBPS0N93aJeZ6w</t>
  </si>
  <si>
    <t>Nothing to see here folks--The food was not bad, the ingredients were fine but no flavor that leaves you with a za za zoom.  I ordered a chicken sandwich with onion rings and a soda.  $2.50 for a soda?  The total for this lunch was $15.  Now I remember why I don't come here for lunch, for the money, there are a lot better choices.  The upbeat music does not account for the $4 difference between this place and many others.  Service was friendly, but I don't think I'll be back.. anytime soon or until I forget why I stopped in the first place.</t>
  </si>
  <si>
    <t>96DzAmFIZ1HDnfnlb3OqBg</t>
  </si>
  <si>
    <t>Maybe it's because I haven't lived in Scottsdale for almost 5 years or maybe it's because LA has so many fantastic restaurants or maybe it was just because it was the night before Christmas Eve, but I was quite disappointed with Canal as a whole.  The food wasn't terrible and neither was the experience, considering I got together with 7 friends I haven't seen in a while.  The place was completely dead and it's hidden so it's not necessarily the easiest to find.  There was just nothing that memorable about the place or the food.  The decor was nice, though we all found it a bit strange that they were playing old black and white movies on the big screen behind us which made the lighting in the place dark at one moment and light  at another.  My friend made a comment that it was annoying, which it was if you had your back to the screen.  
As for the food, the parmesan fries were highly recommended so we ordered 2.  They were really good, but I've had better and I wasn't crazy about the dipping sauces it came with - 1 being ketchup (ok, fine it's a classic) and another which was sweet.  I asked for Ranch dressing because it goes best with parmesan fries and they were making it from scratch, which was really nice, but by the time they made it, half the fries were already eaten.  I do have to admit that their homemade ranch was delicious.  
For my entree I had the bass in a soy citrus sauce sitting on a bed of white rice with some veggies, such as bok choy.  I thoroughly enjoyed the bass, but I can't say I would ever crave it.  My friend had the veggie tower, which wasn't a tower at all and everything seemed to be fried.  It was ok, but I would never order it.  Another friend had the salmon, which she liked and some other friends had the short ribs, which they also enjoyed.  No one complained about their food, but no one jumped for joy, either.  
The staff was really nice, but considering how dead the place was, it took a really long time to get our food and the waitress forgot to put my friend's salad order in so it arrived with the main courses.  Then the waitress asked us if we wanted separate bills.  Since she offered we accepted, which was a huge mistake because it took about 30 minutes to get our checks and she didn't get the right items on the right tabs.  
My review may sound really bad, but I don't want to knock the place because the food was good.  It's just that we all expected more and we've all had much better.  I would go again, but maybe not during the holidays...</t>
  </si>
  <si>
    <t>tCis6imlrlpRgqu20Lak9w</t>
  </si>
  <si>
    <t>This was such a great pizzeria; the very thin and crispy crust. The pizza by the slice is an inexpensive and delicious way to go. Twice now in the last two weeks I have been there. I think next time I am going for their large calzones. 
Make sure to take advantage of their pizza by the slice with soda specials, there are great.</t>
  </si>
  <si>
    <t>gS_cpr4aTV5nE-3iyKtnVQ</t>
  </si>
  <si>
    <t>So, I have to admit that I once threw up in the Pita Jungle bathroom, but it was not Pita Jungle's fault - it was definitely something I ate the night before.  It certainly made for a memorable first date experience with my now husband, and we have been back many many times.
Oh, how I love Pita Jungle.  I haven't tried anything that I wouldn't have again in a heartbeat - currently I am hooked on the Potato Pizza.  yummy!
Their breakfast options are wonderful - definitely try it on a lazy Sunday morning.  There is usually no wait.
The ambiance is fantastic, casual and arty, with a little bit of crunchy granola thrown in.
A++ for vegetarians and meat-eaters alike.  
Eat hummus and pita.  Try falafel.  Try anything on the menu, because it is all good.</t>
  </si>
  <si>
    <t>xam7pYUDxBEkutgCJ8LXhg</t>
  </si>
  <si>
    <t>Love some of their flavors here- coffee, roche (if you're familiar w/ Ferrero Rocher's chocolates, then you know what this selection will taste like), peanut butter, and now cheesecake!  My latest purchase was a combo of coffee and cheesecake... a must-try!
I've tried some of the sorbets here a long time ago and liked them, but since it's been awhile, I'll have to make it a point to try them again to make a formal review.  With the weather heating up very fast, this task won't be very hard to do!   ;)</t>
  </si>
  <si>
    <t>C5fmQYMOzCLOeHIKM5t0Ug</t>
  </si>
  <si>
    <t>I'm staying at a hotel in Tempe so I decided to let Yelp direct me to a sushi joint for dinner.  After reading several reviews, decided to try Sushi Eye since it was less than 5 miles from my hotel.
I orered the following:  Sashimi Plate (tuna, salmon, yellowtail), Hamachi Kama (grilled yellowtail collar), and Uni (sea urchin).
POSITIVES:
--  Price was very reasonable.  Total cost was $40 including tip.
--  The food was fresh and the portion sizes were great.  Even the Uni was extremely fresh and the amount was more than reasonable.
--  The Sashimi Plate came with soup and salad.  The dressing on the salad was excellent.
NEGATIVES:
--  The green tea was lukewarm and the waiter/waitress did not do a good job of ensuring my tea cup was always full.
--  It takes a very long time for the food to come out.  There were only 3 or 4 tables besides me so it wasn't a busy night.  
--  This is an odd one but I actually wished the Hamachi Kama didn't have so much meat on it.  Due to the large/thick amount of flesh, it didn't not have the crisp chargrilled taste to it.  Probably another reason why it took so long for it to be prepared.
Overall, I give it 4 stars.  I would definately go back and may tomrrow night.</t>
  </si>
  <si>
    <t>Cr6M3WwJ6j1x436JalzhSQ</t>
  </si>
  <si>
    <t>It's that special occasion, and you need a special restaurant. 
A place that will only serve to augment the nights festivities. 
Mexican and most other ethnic foods are out, deciding early on how these foods will  trigger your irritable bowel syndrome into becoming an other-worldly dynamo of farts. 
You can't have that, after all, it's a celebration. 
You need something innocuous. 
A food that's filling but not too. 
And yes, a meal that won't induce a garlic aroma that will level all of Scottsdale. 
Fish it is, and where better to spend your hard earned cash than at a place so proud of its creations, they charge you an arm and a leg for them.
Only you'll soon learn an arm and a leg won't even cover the tip at this place.
I give you Mastro's Ocean Club.
An elegant atmosphere, bustling with energy from all its young patrons eager to impress their date with a meal guaranteed to produce no ill-wanted side affects afterward. 
Start with the seafood tower appetizer. This will cost you the price of that new Ipad you never bought yourself  for Christmas because you were too worried about your kids getting something they'd only sneer at. 
Move on to the Salmon, which if it's not from Copper River, it should be since they've priced it that way. I'm conjecturing there's something unusual about it, making it so pricey. 
My guess is they find some Inuit kid, post him up at one of those Alaskan rivers, paying the little bastard big bucks to snatch a salmon from the mouth of a hungry grizzly. Subsequently, due to the kld's funeral costs and reparations to his family, they have to jack-up the cost of the salmon. 
Just a theory.
And finally, get ready to loosen that belt and finish up with one of their scrumptious desserts, I didn't.
I couldn't.
Not because I was full from the tower or the dead Eskimo kid's legacy, it was because I was out of coinage. 
Didn't have enough for the tip.
And didn't see  a small cup of orange jello on the menu anywhere.</t>
  </si>
  <si>
    <t>_mrRPFMbVhfUcHLf_XQ63w</t>
  </si>
  <si>
    <t>At first I didn't like this theater because it wasn't as upscale as the iPic but this all changed after I brought my young son, who is 6, here because I has an awakening that this theater was the PERFECT setting for parents to bring their kids to enjoy movie and dinner at the same time and being able to relax!!!!  
The ticket pricing is extremely reasonable, the menu has a great selection of food prepared fresh. I love their kale salad and before I committed myself to working out, I loved their buffalo chicken wings as well. The grilled chicken tender with fresh vegetables is less that 300 calories for the entire order. That's what I'm ordering the next time I come here. 
I LOVE, LOVE watching movies- it's also the perfect place to come have lunch and catch a movie whether you're with other girlfriends, significant other or alone. The atmosphere is receptive to all. 
The seats are also very comfortable. 
Yes, I've changed my mind. Now I LOVE this place!!!!</t>
  </si>
  <si>
    <t>jEYKqIP3fkIPm6ZLCMHTlQ</t>
  </si>
  <si>
    <t>Want to have it your way?  You might have to go to Burger King for that, or someplace else that's not Lox Stock &amp; Bagel.  I made the mistake of trying to create my own bagel sandwich and was immediately told, "That's The Works," by the guy behind the counter as he wrote "Works" on the order sheet.   
I looked at the menu and saw that The Works cost $10.50 and had several components I hadn't asked for, including a side order of potato salad or coleslaw.  After much discussion, the guy finally agreed to make the sandwich to my specifications, including putting the two bagel halves on top of each other - crazy, right? - instead of being served open-faced.  This consent was not given without a strong word of caution that "The Works" would be very difficult to eat as a closed sandwich. 
Let me tell you, I have eaten many a large bagel sandwich, sub, torta, you name it, in my lifetime and I was quite confident I'd be able to manage this one.  Indeed I was able to eat my modified Works sandwich closed-faced, thank you very much.  It was actually pretty tasty, albeit salty, but what an ordeal.  Burger King is definitely onto something...</t>
  </si>
  <si>
    <t>SgUJ4IFcfARQ3XWWH8PxzA</t>
  </si>
  <si>
    <t>Good food for the money.</t>
  </si>
  <si>
    <t>cudUGNz0uh8NS9622mZGeg</t>
  </si>
  <si>
    <t>The pancakes would be a 5, but the breakfast burrio would be a 3 and the breakfast torta a 4 so I averaged it out to a 4 star.  A very cute little place and you have to try the pancakes for breakfast.  You can order just 1 if you want, perfect for those of you with something else in mind but still have to try the 5 star highly recommended pancakes!!!!</t>
  </si>
  <si>
    <t>ezme7LnVGXtJHzJzoELWBA</t>
  </si>
  <si>
    <t>Another stop in the Old Town party scene.  This is an enjoyable bar, and the inside is great.  Designed to be a ski or hunting lodge, this establishment is a great "hang out".  It is not a crazy, lets stand up and listen to music that is too loud location.  Rather, it is a great place to hang out with the boys and enjoy some beers.  Watch a game perhaps, or play giant "Jenga".  Who wouldn't want to play a kids game that is super sized.
This is a great spot to head out to when you are looking for a crowd, but also want to grab a seat.  The interior has plenty of room, and the patio leaves something to be desired.
All in all a good place, but it suffers from a bit of an identity crisis.  Am I here for food and a beer, or am I here to get hammered.  I am still trying to figure it out, but I like what I see.</t>
  </si>
  <si>
    <t>oh4Iw97s6LSB56ukDHJyJw</t>
  </si>
  <si>
    <t>I love Mexican food and this is one of my favorites. Warm, fresh and never ending chips...wonderful salsa. Last night I ordered something different than I usually do (pollo fundido) and it was delicious. It was super busy last night so service and food was slower than it usually is (typically we get our food fast) but our server still managed to stop by and check on us, get us more chips and provide refills. I keep trying other Mex places but this is still the best.</t>
  </si>
  <si>
    <t>WKG7V6MbL7c8D0Fv0Y6jbw</t>
  </si>
  <si>
    <t>I really like Maizie's, but unfortunately will not get to go as often anymore. I hate to report that after our last visit, my husband received a bad bout of food poisoning. It was, in fact, his first time puking in approximately 10 years. It was not pleasant for him and it was not pleasant for me. For that reason, I guess I'm going to have to drop one star from my previous review. 
The thing is, I really love Maizie's. I love their menu and I love their atmosphere. Unfortunately, the portobello sandwich...or maybe it was the cottage cheese...just doesn't love my husband and that means I don't get to visit quite as often.  :(</t>
  </si>
  <si>
    <t>nMT2AZh1bJOhNxTykrzrYg</t>
  </si>
  <si>
    <t>I look for any excuse to go to the Sugar Bowl. I like the Dusty Road Sundae and the 23 Skidoo the best. The ice cream is yummy, don't get me wrong, but this place is more about getting the full package deal. I agree that the waiters could be friendlier. Indifferent high schoolers usually wait on my but I'm usually too distrated by malt covered ice cream to care.</t>
  </si>
  <si>
    <t>J9CUAB0caN-BrMwuGeOW6w</t>
  </si>
  <si>
    <t>I don't know, I'm just not too crazy about this place.  I'd been here once before and had lukewarm feelings then, decided to give it another try, to just realize that my first impression was pretty accurate. 
The place has good food and good drinks, but for the price, nothing stands out as spectacular.  We tried four apps: calamari, brie w/fruit, smoked salmon and tuna tartar.  The tuna was the only one that is memorable, but the portion was SOOOOO small.  Drinks, same deal, nothing really stuck out. 
One thing that did stick out, however, was the great decor - trendy and chic, great wallpaper and lighting. I was fascinated by the flat screen 3-D aquarium (if you've been you know what I'm talking about).  
Service was good, no complaints there, except for that bus boy who asked me if he could take my plate away 3 TIMES, when I was clearly not done.  Good enough food, drinks and service - but Bloom is not on my top list of N. Scottsdale restaurants.</t>
  </si>
  <si>
    <t>t_aMvbqbr4T-TkxSm_8uVA</t>
  </si>
  <si>
    <t>I'm in love. The festive d??cor charmed me the second I walked in the door. We sat down and were immediately greeting by a sweet waitress carrying a basket of chips. The chips were light and fresh and came with two salsas, a red and a green avocado salsa.
We ordered: Camarones aguachile hot drowned shrimp, Camarones culichi shrimps in a green sauce,tomatill &amp; cilantro, rezongue enchiladas crab enchiladas in a red sauce. I also ordered a club soda and when the waitress asked if I wanted it prepared mexi style I said yes. What she brought back was a delicious mix of club soda, salt and muddled lime. It's my new favorite drink. 
We patiently waited for our meal and remarked on the little mermaid scene in front of us. I almost expected the crustaceans to come to life and start playing music.  Then to our surprise little fish tostadas were dropped on our table. What a nice touch!
The dishes were excellent, all were paired with homemade tortillas, beans and white rice with vegetables.  The camarones culichi was my favorite.
Fresh seafood, fun atmosphere, great service.</t>
  </si>
  <si>
    <t>0-rlfjwJlKAFGiOS1O1GRQ</t>
  </si>
  <si>
    <t>crab legs were very good and service was friendly and the buffet was always stocked full of good things</t>
  </si>
  <si>
    <t>hTnO0uI6OujW1l98agDwWw</t>
  </si>
  <si>
    <t>I accidentally posted my check-in here on facebook and subjected myself to about two hours of ridicule for hanging out at a place called The Little Woody. I like it here because there is no signage from the street. 
Once you park in the lot and enter through the back door you'll find yourself in a pretty small, low lit bar. The walls are adorned with wooden logs, hence the name. Keeping with the tradition of The Vig and The Vig uptown, the place has a cool vibe and they play good music. When i got there it was standing room only, so despite the obscurity from the front, a lot of people know about it. There is communal long table in the center, some booths and another area with some couches to lounge.
This would be a great place to come on a double date or a small group of friends and cozy up in one of the booths and have a few cocktails or beers. I can't wait until winter because it will be a great place to hit when it's chilly outside.</t>
  </si>
  <si>
    <t>EKavv3VJ_OpujEdSIhSDuw</t>
  </si>
  <si>
    <t>Raised in a Persian household, I know a good kabob when I eat one.
Tasty Kabob, while among the best Persian restaurants in Arizona, falls short of Famous Kabob in Sacramento and many Los Angeles joints. Still, it's better that any kabob I've had in New York, Chicago or London.
Still, if I have a hankerin for kabobs and rice, and don't feel like making them myself, Tasty Kabob does the trick.
If you go and have never tried Persian food, go with the kabob koobideh. Trust me.</t>
  </si>
  <si>
    <t>_led1FgnOxc3QXCgjCQmmA</t>
  </si>
  <si>
    <t>Having lived in nyc for 5 yrs I've had my fill of bagels.  Not a huge fan but it was often convenient to pick up on my way to work especially when you add the goodies like cream cheese, lox, or make it into a tasty sandwich.  
All in all if you are looking for bagels or bialys think these are better than chompies.  They've moved across the street from their old location although i  cant say that i like the new setup either.  what's with all of t he flatscreen tvs? if that's where they spent the $ for improvements i hope they got them from a guy selling electronics from a truck in a parking lot.   they seem to have some sort of identity conflict as to whether they are a deli or a sports bar. 
as to the food i've been there for a so-so breakfast and of course had the pastrami and reuben sandwiches both of which were pretty good.  while a little bit traditional deli, note that they were not traditional ny carnegie-sized meat portions considering the sandwiches are close to $10 including a side.</t>
  </si>
  <si>
    <t>5vaHN3WQxOQnG2B2FWoOMA</t>
  </si>
  <si>
    <t>Oh how I wish Old Heidelberg was closer to home, maybe we should move! 
We ventured out for lunch today and as we were heading home I noticed Old Heidelberg. Having been here before it was a must stop on the way home.
Their freshly baked breads are absolutely fantastic. No plain old mushy white bread for this boy. I prefer hearty breads with flavor. Of course what turned started out as a stop for a couple loaves of bread turned into cookies, dessert and some great German sausages. 
Their bread selection includes Rye, Sunflower and another one I can't recall. You can get the bread sliced or unsliced. Pretzel Rolls are to die for plus they have a great selection of German Sausage from Stigelmeier Sausage Company in Wheeling, IL. 
If you're craving some great German deli items head on over to Old Heidelberg!</t>
  </si>
  <si>
    <t>ld6j1kgTP35mXiYwD5p0BA</t>
  </si>
  <si>
    <t>What do you expect? it's Michael Mina...This place is a fortune, but well worth it. It's not someplace you'd come to on a regular basis, I'd say it's more of an 'occasion' restaurant. The dishes are pretty much culinary masterpieces and the service is top notch. Even the 'bread' they put on the table is this rosemary baked potato truffle concoction. I can't tell you how disgusting you will feel after eating at this place, you will be so full! I could not believe that I was eating the most spectacular french fries (they give you a trio of flavors"...the secret ingredient? duckfat. uchhhhhhhhh. but sooo good. Definitely a heavy meal...be in the mood to chow on fine food. You will not want to eat the next day!</t>
  </si>
  <si>
    <t>537SAjlaQaV1vkePOb-EPw</t>
  </si>
  <si>
    <t>One of the most memorable breweries I've been to, not because of their personal beer choices but because of how they run the place. They have over 30 beers on tap from all over the country. If that's not cool enough, the entire back wall of the place is refrigerated coolers full of bottles and cans of even more craft brews that you can hand pick to drink in house...OR....build your own 6 pack to carry out. Brews from all over from Epic, to Dogfish, to Maui Brewing, to Sierra Nevada and the list goes on...and on....and on. It really is a nice concept!! Oh....and their food is great too. Mostly your normal bar food but pretty tasty.
As for the service? I was incredibly impressed at how the girls that were serving us really truly seemed to have some serious beer knowledge. They were able to help us pick the right beer for our liking and they were right there when the brews disappeared regardless of the fact the place was packed.
Know before you go: Don't let the exterior fool you! It's a small portion of a strip mall...look hard or you may miss it</t>
  </si>
  <si>
    <t>TwMNRNzU4LulNp_3pT1SXQ</t>
  </si>
  <si>
    <t>Man, did anyone else get hit by that powerful hail-tastic burst of heavy rain yesterday? I was driving to Carlsbad Tavern when the clouds unleashed buckets upon buckets of rain on my car. By the time I got there the rain had subsided to a drizzle and it made for the absolute perfect atmosphere as I walked up the wooden planks into the cave-like atmosphere of Carlsbad Tavern.
But then I looked to the right and saw an empty lagoon with tchotchke plastic turtles and fish upended and scattered atop PVC pipes in the concrete enclosure. I can accept the fact that they wouldn't keep that filled during the summer though. It's a waste of water with all the evaporation, although I'd really like to come here when the waterfall moat thingy is functioning because it looks like it would be great ambiance for a fun dinner!
I got there 15 minutes late and ended up having to wait another 15 minutes for my mom and aunt to arrive (what can I say, we're a punctual family). So I sauntered up to the bar and ordered a margarita on the rocks with salt. Since it was on happy hour it cost me only $3.75 and was a smooth combination of tequila, triple sec and sweet and sour mix. For only four bucks this well concoction was one of the better margaritas in recent memory. Chile pepper lights around the bar with all sorts of bat related memorabilia managed to be campy fun rather than campy trashy and gave me plenty to observe as I was waiting.
Feeling like the traditional Mexican munchies, I ordered the tricolor chips with two salsas. This was an unfortunate choice. The salsa de casa was very coarsely chopped, which made it really hard to dip or spoon onto a chip, and was extremely heavy on tomatoes with few other discernable flavors. The tomatillo salsa tasted okay but was also chopped so coarsely it was like layering strips of tomatillo on chips. The chips weren't too bad, but they were reminiscent of oil they've been using to crisp chimichangas in for the past week. I've worked in food service and I know what old oil tastes like.
But the conversation with my aunt and mom more than made up for the disappointing appetizer, and it cost two whopping bucks so I totally got what I paid for, although it is a little disappointing that they don't come complimentary.
Once we were seated in the main dining room, I was pleased by the atmosphere and decor (stuffed bats hanging from the ceiling! high seat booths with comfy cushions! cool copper light fixtures! rock walls and a huge floor to ceiling rock feature with vegetation!), which managed to maintain a cave-like atmosphere while still being inviting. We placed our order with a very friendly server that was a natural at making small talk and joking around, instead of coming off as peeved that we were taking too long to examine The Daily Guano. I also liked the more open ended, "Is there anything I can do for you?" Rather than the usual leading questions like, "Can I get you something to drink? Do you know what you want to eat?"
I ordered the Enchantment Platter so I could try a little bit of everything, a chicken enchilada, carne adovada burrito, a chile rellano and a sopapilla. When it came out I was pretty disappointed by the presentation. It was smothered in so much sauce and cheese that it was difficult to discern just what the hell I had on my plate and it looked like my burrito had anointed the surrounding items with a liberal splash of greasy red sauce. It most definitely could have done with two plates instead of just one. 
(I'll admit it. It really, really pissed me off. That gut reaction made me want to rate this place around 2 stars instead of 4. I have issues with food presentation. I rearrange every sandwich I order at a restaurant to ensure even distribution of ingredients. I don't care if things are touching and mixing it up, but it better be doing so in an aesthetic manner.)
But once I dug in it turned out to be a delicious meal! The chicken enchilada with tomatillo and green chile was deliciously cheesy with huge chunks of chicken. The carne adovada was tender but relied a bit too heavily on some weird tomato flavor that was thickened with what tasted like cornstarch, solo it was weird, but when the burrito entrails leaked all over the place it added a delicious flavor to the meal. The chile rellano was pure pork and cheese, a dense and delicious concoction nested atop rice and black bean. Rice was generic, black beans were delish. And I've got enough leftovers for three lunches, all for only $12.95! 
Psst! Don't get the habenero burger unless you want to shit fire for the next week. I've heard that from so many people that it must be true! It's not served with a complementary glass of milk for no reason...</t>
  </si>
  <si>
    <t>2N4s_LvOfIHh1OheNSuMpA</t>
  </si>
  <si>
    <t>Steve's is hit or miss with the service. Just know that going in. Vinny is great. The others... Meh. The kitchen takes for-ev-er. (Squints from The Sandlot style right there) I've gone times where we were the only table in the whole joint and it still takes for-ev-er.... And then the burgers were over cooked. Blegh. Whatever.  
I do like the burgers from here. When they are cooked med rare like I likes 'em. Cowboy burger... drool. Actually all the food I've had here has been pretty tasty. The beer selection is pretty good and the vibe is kickin. They usually have live jams on the patio on the weekends.</t>
  </si>
  <si>
    <t>sGoZLqGOrKa6Me36orqnLQ</t>
  </si>
  <si>
    <t>YES YES YES.
YES.
Acai martini: delicious.
Four-choice appetizer platter featuring hummus (yum!), ahi (meat??), mac and cheese (with lots of veggies and a super-homey casserole vibe) and those non-fried sweet potato fries (which were actually brown around the edges?? Hallelujah!!) 
Eggplant parmesan - so perfect. I guarantee you can't tell the difference between this one and the deep-fried nightmare that normally is what eggplant parm is. 
Here's the thing - I'm a total carnivore, and I'm also someone who starts thinking about my next meal as early as while I'm still eating my current meal. Not this time! This was an almost completely meat-free night and I stayed full for the remainder of the evening! 
Excellent, friendly service as well!</t>
  </si>
  <si>
    <t>ijRGvI7Ti7ciSa7kpBDltA</t>
  </si>
  <si>
    <t>I will still call it the Counter, because I'm the curmudgeonly type that is sometimes slow to accept change.  (Who is Chloe?  Fox Restaurants need not have changed the name just to eliminate the boutique...)
The food has always been tasty.  The split pea soup is absolutely amazing.  The hot turkey sandwich is delicious, the chopped salad is a spot-hitter.  I don't think the prices are too terribly high, after all, it's in Kierland, which isn't exactly a discount enclave.
The service.  Ah, the service.  First, let me spare the hard workers in my tirade.  The cooks, and those who actually are putting together food and cleaning, do a fabulous job.  The servers - or register-runners, have been incredibly disappointing.  They invoke this kind of back-story imagery:
"Mom!  My gas card didn't work, I almost didn't make it to Dana's party, I mean, can you imagine if I would have run out of gas, and had to talk to a commoner??  Wtf, Mom!"
"Shannon, your father and I decided that you need to pick up a part-time job, we will still pay for your BMW, your insurance, your condo, your cable, your birth control, your health insurance and your part-time college education, but we think it's time you worked about 8 hours a week."
"OMG!  This is soooo ridiculous and unfair, Mom, wtf!"
And that is how Shannon (name made up) came to work at The Counter.  And that is why she sucks at service.  And that is why she doesn't appreciate how hard the rest of us work to purchase an $8- sandwich, and how a simple smile, some humor, and a "thanks for coming in", or "how is everything tasting today", could make such an enormous difference in someone's dining (albeit counter style) experience.  
Instead, after ordering the Chopped Salad and the Pea Soup from "Shannon", the cook brought me my soup, and I enjoyed it.  And I waited.  And waited.  There was no ticket, there was no chopped salad in the works.  (The prep area is fully visable.)  I graciously asked the cook if there was an order in for a chopped salad, and she said, "oh no, I'm so sorry, let me make one on the fly for you!".  She did, I ate, it was delicious, and I thanked her.  "Shannon" then presented me with my bill a full few minutes after I sat in front of an empty plate, I paid, and as she handed me my change she said, "bye."  I don't think I need to elaborate on that.  
So - to the Shannon's of the world - hurry up and get a rich boyfriend and become a trophy wife so the rest of us don't have to deal with your shitty service, bad attitude and hateful unsmiling demeanor.  And to the awesome cooks and service folks out there who manage at least a smile, bless you.  Bless you, every one.</t>
  </si>
  <si>
    <t>Mxok7yB90UCC3iNNXwhw9A</t>
  </si>
  <si>
    <t>I discovered Lukes on Stone and Ft. Lowell while I was at U of A in Tucson. It was a pleasant surprise when I learned that there are Lukes in Phoenix too! For those who are from the land of the hot dog, like Chicago, I'm sure nothing compares, but for an Arizona Chicago style hot-dog, it's pretty darn good!! If you're craving a hot dog without going to a BBQ or a baseball game, stop by Lukes and fulfill it there. It's authentic, juicy and tasty. The fries are good too! In my opinion, you just can't go wrong with Lukes. Why not check it out and let us know what you think!</t>
  </si>
  <si>
    <t>FONdHMzug2fR0o4Edn8wMA</t>
  </si>
  <si>
    <t>What can I say about Babaloos other than Babalooooo! Just had to throw that in there. Alright, to the review. So being of Cuban blood how could I not try this place out. This is one Cuban joint I have not tried. What a wonderful restaurant! It's a small, intimate little place tucked away in the Ahwatukee foothills. It's colorful, the music is great, the mjoitos are good  (not drowned in mint), and the food is scrumtiously delicious!
We started off with the corn fritters and my husband had the pork empanada. Ahh, very very good. They have a good selection for appetizers and I like how they suggest pairing which food with which wine. I had the mahi mahi which was cooked perfectly. The guava sauce was phenomenal! My hubby had the ropa vieja, a traditional Cuban dish and he enjoyed it very much. Then to top it all off, we shared the tres leches cake. Mmmmmmm good.... incredibly moist, flavorful and simply delicious! The waitress was very friendly, she came to our table several times asking if we needed anything and never had an empty glass of water. A definite must try if you're looking for something a little exotic, or new or just a change. I look forward to our next visit!</t>
  </si>
  <si>
    <t>lz9zaAUfXdxuQA72LeXRBg</t>
  </si>
  <si>
    <t>I think Luke's is just so-so.  
A group of us Chicago transplants at the office made the trek to Luke's for a nice Friday lunch.  I did the combo sandwich and I was a bit surprised that for the price fries did not accompany the sandwich.  The giardinera (sp?!?!) was also nothing like I was used to, and frankly disappointing.  It was a bit greasy too.
IMHO, Chicago Gyros does a much better job.</t>
  </si>
  <si>
    <t>FbEAJOxdWsoIOoLX-uOAFg</t>
  </si>
  <si>
    <t>Oh Tasty Kabob, I wish you were closer to where I live.  I have been going to this place since 2005, my husband and I used to be there at least twice a month.  Now with the twins, it is a lot harder to take such a long trip.  I cannot have enough of the Fesenjan, it is a delicious stew, the complexity of flavors is amazing, we always have it with chicken.  Another item we always order is the Tadig, ahh, its crunchiness is magnificent.  I am salivating just thinking about it.  And one item you should never miss is the persian ice cream.  My husband has to order his own, I won't share.</t>
  </si>
  <si>
    <t>luRxpQ6ILLt0Dlz1S41gVQ</t>
  </si>
  <si>
    <t>Bar Smith has potential to be a chic hot spot in the heart of downtown; just a few steps away from the symphony hall, Chase Field, and the US airways Arena. However, this place, despite it's pseudo-hipness fails to deliver in the cocktail department, which, with it's continuously crappy music, would be the only real reason you'd come to this bar. It's really a 2.5 star place-- bartenders are nice,but don't really get the job done. When you're paying over $8/drink, you'd at least expect them to do that. The roof is cool though so an extra .5 stars for that.</t>
  </si>
  <si>
    <t>wfuMClw9Pqv618WdIIO_Ng</t>
  </si>
  <si>
    <t>What the crap folks? So much "blah blah blah" "this place is so great" spewing from Yelpers and the media that I felt like I was missing out.  I finally went to this damn place and I guess I am missing the point because this was a joke.
Their menu has all of about 5 things on it.  Most of them seem reasonably priced until you see their size.  I ordered the Vampiro because it sounded good, had guac, carne asada, and was portrayed as a quesadilla type meal.  Ya, this thing was like the size of a Kennedy half dollar - and half as filling!  What the hell? $4 for this?  I can't even taste the guac!!
If I want cheap good mexican food, I guess I'll stick with 'Bertos because this place is a disaster.  At least at 'Bertos I can get more than 5 items and the burritos are Soviet-car-sized.</t>
  </si>
  <si>
    <t>F1GG9gVcZizeOxS4el3BWw</t>
  </si>
  <si>
    <t>Quick, tasty, and inexpensive rice bowls. It's a good quick fix for when I'm having my Yoshinoya withdrawals. They don't have the same type of beef bowls, but their house beef is good also. It comes with a lot of mushrooms, more mushrooms than meat, but I like it that way.
The little Chinese man here is super friendly. I usually order take out and he always offers me a cup for water while I am waiting.</t>
  </si>
  <si>
    <t>7Ur3W9LozxHMFTkiepoNeA</t>
  </si>
  <si>
    <t>Been only once. Had the biggest sandwich ever known to man - with 6 slices of bacon. Cut the beast in half and it looked like two regular size sandwiches. To me, that translated to "late night snack." 
Service was quick 'n friendly. The decor is interesting. Unique ceiling fans. I don't remember much about the decor - too busy staring at the sandwich, which, upon request, came with a side of fresh fruit. Yum!
Word of advice: tote a jacket. I froze my ta ta's off.</t>
  </si>
  <si>
    <t>XLw8FUE6fwlcDfNwNyphFw</t>
  </si>
  <si>
    <t>WOW!  Our friend, who we took to another Italian food restaurant the night before and was horrible, showed us up!  
My wife and her friend got the "Homemade Ravioli alla Nina" ... WOW!  (nothing more needs to be said)
Veal Parmigiana with Spaghetti al Pomodoro (...I'm starting to drool thinking about it again!)  The Veal was sooooo tender almost didn't need a knife.  Their sauce was also EXCELLENT!  Spaghetti was cooked PERFECTLY! 
After our bad experience, this is our new Italian restaurant!</t>
  </si>
  <si>
    <t>Ex13T_x_pxGzII41qhRDgQ</t>
  </si>
  <si>
    <t>used this as a dinner spot before heading to the symphony for a little opera and it was a perfect fit. we ate early enough to miss the crowd, place is a little cramped as noted in other reviews.
my gal and I are both vegetarians(most of the time, unless there is good eggs benedict) so we got the two veggie entrees - 
Roasted Vegetable and Chevre Rellenos, shallot polenta, tomato reduction 13.5
Penne Pasta, green chile cream sauce, toasted pine nuts, parmesan 13.
Both were friggin delish and wonderful and tasty and great and really really good.
service was slightly confused with who was working what area but other than that it was fast and accurate.
if you want to be romantic this is a great spot. watch out for the crowds and try to get a reservation. they wont do reservations after 6pm cause its their busy time.</t>
  </si>
  <si>
    <t>S2e_w6zwiTwudNXXvFrQ-A</t>
  </si>
  <si>
    <t>I've been searching for a decent burger joint in the West Valley for a while and I'm glad my friend suggested hitting up Smashburger!
We went at prime "lunchtime" and we did have to wait about 5 minutes in line and about 10 minutes for our food (I know some of you will stop reading at this point just based on this fact alone, but in all fairness, this crazy nurse before us ordered 6-7 burgers and this nerd with a FANNY PACK could NOT MAKE UP HIS MIND!!)
So, I ordered the 1/2 pound BBQ, Bacon &amp; Cheese burger and was quite impressed. It was topped with shoestring onion rings and I also got the Smashfries (prepared w/ rosemary, garlic and olive oil...and YUM YUM!!!) Combined with a soft drink, my whole meal came to about $11. Cheap...not so much. Worth it...I think so. I definitely think they are a lot better than burgers at Rumbi a couple doors down. 
I also love an establishment that has CHERRY COKE on hand. Always a fine choice! They also have a few selections of beer and Barefoot wine.</t>
  </si>
  <si>
    <t>eTMoOX0ZT1Gv1K-b9y9mzg</t>
  </si>
  <si>
    <t>We have been searching Scottsdale for good Chinese for almost two years and finally we can stop. We got some traditional Chinese dishes as well as some sushi (Tiger Rolls are amazing). Everything was excellent and plentiful. By the time it hit the fridge we barely felt like we had dented it. All in all it is the best Chinese food in Scottsdale for our money.</t>
  </si>
  <si>
    <t>NTtKQrjVKvf3DYXVyAX9VA</t>
  </si>
  <si>
    <t>We were first ones here for lunch...and kids eat free so I figured why not . I ordered forbidden rice w chicken...it arrrives raw! I had to search for a server and she removed the chicken from my plate...again we wait...and wait...it never came before my meal was finished.  Ha to find another server to ask tjey cxl chicken at this point and just bring bill. They tried to ofer it to go! No thanks...wanted it as part of meal...we will not be back.</t>
  </si>
  <si>
    <t>RfCxSQ_AV2gI18RgjXpPhQ</t>
  </si>
  <si>
    <t>I was in an emergency looking for pastries and got to Honey Moon Sweets as they were closing. Tim was super nice and opened again for me !
Their petit sweets are just what I needed, they look great for a party and taste amazing.</t>
  </si>
  <si>
    <t>XnRtNrKAisgJQIxb9dQT7g</t>
  </si>
  <si>
    <t>I was surprised here for my birthday and it is a very romantic, old-school, traditional great service kind of place. The low lighting and small dining rooms make for a great ambiance. 
The dual menus, one french-ish and one southwestern-ish are sort of on odd pair, but it is Scottsdale. The appetizer, shrimp "beinets" were simply breaded, fried and very greasy while the lavender dipping sauce and salad that came along with were much more appealing. Both our entrees were wonderful and perfectly cooked - so well in fact, the sides were essentially meaningless, even though I remember them as fairly good also. So if you find yourself here, keep the Ahi Tuna and the Wild Boar in mind.  The wine menu is extensive and filled with surprises. 
The wait staff were classic in service, yet easily engaged in conversation and very friendly. They only acted snobby for the people who expected it, we on the other hand provided the Diamondbacks/Rockies scores and had a great time! We ended the night with great Grand Marnier birthday souffles. 
Great place, people and food - we would go back.</t>
  </si>
  <si>
    <t>owQiz0_nMvTG-4d4u2EISg</t>
  </si>
  <si>
    <t>I've been going to CK's for a few years now, and it's a friendly and fun sports bar. They have several tv's inside and outside, tuned to all the games you want to watch. They always have good specials and drinks different nights of the week. 
They offer great bar food at great prices! I've tried pretty much all of their appetizers, and can't say a negative thing about any of them.
The wait staff is always a lot of fun and prompt. It seems like they enjoy working there.</t>
  </si>
  <si>
    <t>Oua2nVTO4nrVHXIVr7pVog</t>
  </si>
  <si>
    <t>Everyone I know around here eats at Roberto's, they deliver and it is prob the best Mexican fast food in the near vicinity other than my Mom's cooking of course! Now I dont eat meat so when they can accommodate me with w/e the effffff I want and however picky my high maintenance self can get, well they get kudos in my book! They make a mean Chile Relleno Burro you can put w/e you want in it crema, pico, rice, beans they will customize it for you no prob. This is my fav relleno place on this side of town period! Dont forget the Horchata!</t>
  </si>
  <si>
    <t>qtGIH80jXukWjvxgRjQKgg</t>
  </si>
  <si>
    <t>I haven't found a Mexican restaurant that compares yet. 
Salsas are hot, so be sure you have your water before you indulge. My favorite is the hot green, but they offer 4 varieties of salsas. 
The shredded beef is good. The chicken is always good - all white meat! The ground beef is yummy too, but not my first choice. 
My favorites are the enchiladas, the taco salad and also the tacos. 
A weekly craving! And the best happy hour around, as it is daily from the late afternoon until 7pm.</t>
  </si>
  <si>
    <t>p1pev14f3VKcAyO8I2RcOA</t>
  </si>
  <si>
    <t>HUGE fan!
Love Poncho, the birthday strobe lights, the food and the service. 
This is a go-to for my boyfriend and I when we're looking for sushi. More likely than not, we'll opt for the all you can eat option for $20/ person. 
With that comes with miso soup, salad, sashimi, your AYCE picks, ice cream and with a special frequent customer request, this awesome pan seared, naturally fatty sea bass belly and salmon cheeks, which are AMAZING. Not a taste for everyone, kinda bizarre for most. But this will be well appreciated by traditional Asian taste and PERFECT for me. Loyalist here.</t>
  </si>
  <si>
    <t>e9njQORJUTQ__1dw9ez52w</t>
  </si>
  <si>
    <t>I have neutral feelings about BBQ but this place was great.  I was dubious as we pulled into the parking lot.  I worried we accidentally wandered into a crack den.  However, once we found the front door, I was pleasantly surprised.  Super cute inside and a nice patio I'd love to visit when it's not 110 degrees outside.  The mac n' cheese was fabuloso and our waitress was fantastic.  My salad was a little bland but that is my fault for ordering a salad at a BBQ restaurant.  My dining companions were super pleased with their plates o' meat.</t>
  </si>
  <si>
    <t>cNiNtw5W8BfZUNhz3N6kOQ</t>
  </si>
  <si>
    <t>We had a taste for some good New York style pizza and heard a Grimaldi's opened recently out east of us at the furthest reaches of the realm...San Tan Village in Gilbert.  I knew from Yelp reviews of other Grimaldi's that we needed to check them out for ourselves as they are reputed to be the real deal.
We started with a small mediterranean salad ($7) and a Leinenkugel Sunset Wheat.  I was pleasantly surprised at the size of the small salad.  It was more than enough for the 3 of us to share.  It had fresh, crisp greens and a good amount of yummy feta, olives, red onion slices and ripe tomatoes.  The sunset wheat ale was tasty but wouldn't be my first choice.  For my taste it was too fruity with a hint of clover or something.
And then the pizza arrived.  Magnifico!  A thin yet supportive and crunchy crust with a nice tomato sauce and delicious slices of mozzarella!  We each devoured 2 slices, saving room for dessert.  For dessert we shared a cannoli.  We asked before ordering the cannoli if it was made with custard or was it made the right way.  The proper response?  "The right way."  Yummy and rich enough that you have to share.
The service from our server Kyle was outstanding and one of the managers, Darren also made sure we were receiving excellent treatment.  All in all, an excellent experience and we'll be back.
They take reservations for parties of 5 or more if you call before 4.</t>
  </si>
  <si>
    <t>bi1TCH_RAg1Lt2bIGXcVFQ</t>
  </si>
  <si>
    <t>With all the hype before this place even opened I epxected a whole lot better. There are so may flavors lacking in the basic tacos. The tamales are so generic and dry.
The place is nice and clean and the staff is friendly and the little salsa bar is a nice addition which I had to give this place 2 stars. If you want geat tacos go to Gallo Blanco or to Americas.</t>
  </si>
  <si>
    <t>ZhPrMD7rpZX3EsvTc4UaCA</t>
  </si>
  <si>
    <t>Watch where you sit if you want to have a conversation. The barkeep will blast the music even if you complain it's so loud it's causing pain. The place also acoustically amplifies the already loud drunk customers. Noise aside, the food and service are great. The beer is just the right temperature, too. Delicious burgers, and Rosie is the best, addressing everyone as 'love."</t>
  </si>
  <si>
    <t>iB0Yif8tLUn2uvcwZWs67g</t>
  </si>
  <si>
    <t>I forgot to mention....ask for the leather menus! those are the real ones and have English translation as well. I was eating there 3 days after the first one...so imagine how I liked the food there :)</t>
  </si>
  <si>
    <t>vej8GNJbyjphIdEFWiM7yw</t>
  </si>
  <si>
    <t>These hamburgers taste like McDonald's burgers, however, are way overpriced (for the quality). I will not waste my money, here, again. Instead, I'll stick to gourmet burgers like those served at Deluxe or Blue Burger.</t>
  </si>
  <si>
    <t>YTIAikF-iWeVHTzUVJ9UHQ</t>
  </si>
  <si>
    <t>One step above a hole in the wall buffet place.  Food was edible.  Very bland, service was very un-attentive and my egg roll was soggy to boot.  I'll take my money elsewhere.</t>
  </si>
  <si>
    <t>Fwqd4QpIgBdDmS8EL97a9g</t>
  </si>
  <si>
    <t>I'm a gluten-free vegan; can my life get any worse?
I kid. It's a conscious choice. Well, mostly. You see, I have this terrible thing called "food allergies." Among my allergies, gluten, egg whites, and casein (found in all dairy products). Being that I am a vegetarian, it is only logical for me to make the step to becoming vegan unless I want a lifetime of stomach aches and respiratory hell.  
I have always come to Whole Foods for their wide variety of vegetarian options and the awesome salad bar, but now that I have found they have a section devoted to gluten free living and have a plethora of vegan options, I am absolutely in love.
This lifestyle certainly isn't what one would call fun, but fortunately there are places like Whole Foods that help make my life just a little bit easier and cater to people with discriminating tastes or high maintenance eating requirements. 
Five Stars!</t>
  </si>
  <si>
    <t>irBQuIoGNY7RwQGHQ2DBnA</t>
  </si>
  <si>
    <t>I will have to admit that because of the location and unfamiliarity of it, I was somewhat apprehensive about trying Los Reyes de la Torta. Now, I am so glad I did. This Mexico City style Mexican food was not only tasty but 1 Torta would have been more than two people with a good appetite could eat. I had the Torta Del Rey, filled with beef, pork, ham, chorizo, cheese, a fried egg, and then topped with avocado, beans, tomatoes, onions, and jalapeno. At first I thought it was an unusual combination but I was wrong, it was very flavorful. I will definitely have that again! 
The location is in a small strip mall and parking is limited. This is a great neighborhood restaurant and the price is more than reasonable!</t>
  </si>
  <si>
    <t>FBZkDxxwCmfZ5ksNjkIapA</t>
  </si>
  <si>
    <t>We don't often splurge on a $100 per person meal but for this birthday celebration, I'm glad we did!  We went with another couple and Flemings was amazing.  The wine was great, service perfect and the filets were exactly as we ordered them.  Had the chipotle mac &amp; cheese as a side and it was something Bobby Flay would be proud of, just the right amount of spice in a great comfort dish.  Had the homemade ice cream for dessert and it was fantastic.  They generously gave the birthday girls a box of truffles and a card signed by the staff-very classy touch.  We'll be back!</t>
  </si>
  <si>
    <t>YtnwzSHpSVhQDagu2voC4A</t>
  </si>
  <si>
    <t>This place is right around the corner from my house but I had never noticed it. I saw the groupon for it and thought we should try it since my husband loves Asian noodle dishes and the groupon made it seem vegetarian friendly (I'm a vegetarian). I won't be back! I was really looking forward to trying the "vegetarian vegetable and egg noodle soup" which they advertised on the groupon. However there aren't any vegetarian soups and only TWO vegetarian dishes!! So I got the vegetarian spring rolls which were actually very good (although they came with a sauce packet) and the spicy vegetarian noodles. The noodles had cilantro and seaweed, which I think is the reason it smells and tastes "fishy." at least I hope that is the reason! I did not like the seaweed and only ate a few bites of my noodles. The smell was really grossing me out. My husband said his dish was pretty good but he wasn't as excited about it as I had hoped. I was totally disappointed!! And yes we both got the hand pulled noodles which were supposed to be awesome but I didn't think they were anything special :( To top it off, no one refilled our waters the entire time we were there!</t>
  </si>
  <si>
    <t>d2mZ0j6Ku9v2we03Hsjwbg</t>
  </si>
  <si>
    <t>Smack in the middle of a semi-depressed neighborhood, Baiz Market is a large Middle Eastern market stocked full of imported goods &amp; other foodstuff, including freshly cut meat and Arabic pastries in the back.
The main draw for me to Baiz, though, is Al-Hana. Nestled in the front corner, Al-Hana is the mini-restaurant centered around a wood-fired oven and spits of beef and chicken shawarma waiting to be sliced off. I've gone there several times for their shawarma and it's gotta be the best in the Valley that I've had so far. Their chicken and beef shank kebab plate is also excellent - the meat is tender &amp; juicy, not at all dry and gristly like many other places - and comes with a generous serving of hummus, salad, and a huge pita. You should also try their zaatar flatbread (ie. thyme pie) which on weekends is made fresh from the oven.
They've got a lot of veggie items as well, including the expected dolmas, tabbouleh, and falafels. The dining area is extremely casual and right next to the market checkout stands so don't expect anything fancy, but the food is really worth the drive over if you're hankering for Middle Eastern grub. And if that's not all, the prices are dirt cheap, too. Definitely recommended.</t>
  </si>
  <si>
    <t>RhteV5_pyCxuJOJU__-KwA</t>
  </si>
  <si>
    <t>I'm in love. Bacon you have my heart and my stomach. After all- where else does everything come with one of my favorite foods attached to it? Even my Bloody Mary had a slice of crisp bacon in it along with a celery spear, olives and onions. Probably one of the best Bloody Mary's I have had in awhile. 
The location is a little off the beaten path which is why, I think, people are lined up to get in the Breakfast Club a couple of blocks away for mediocre food, and here at Bacon- the food and service is better and there was no line on the Sunday I was there. 
I was seated in what they call "the nook" located on the side where I had full view of the restaurant. The menu was well organized and entrees come with toast and breakfast potatoes and your choice of a side of bacon or ham. You can also substitute fresh tomatoes if that is your wish. 
The food came up quickly and was delicious! My ham and cheese omelet was perfectly done (all melted cheese and ham inside and firm eggs on the outside) and the side of bacon was crisp and tasty. Given the size, this easily was a 4 egg omelet. Breakfast with drinks ran about $20 which was cheap for all the food I got. 
But I would be remiss if I didn't talk about what really blew me away about this place. It's the fantastic service! Everyone seems to be part of a larger team. I was greeted by one person, seated by another and had at least three servers taking care of me. And countless people stopped by to ask how things were, if I needed more water for my tea, or if I wanted more preserves for my toast. It was unbelievable! While they have been open for 9 months- they had the staff of a place that has been open much longer. 
The ambiance is contemporary but is warmed up by the blue booths, checkered table cloths, and some mismatched dining tables in the center that can be expanded for larger groups. There are also antique food cases lining the walls filled with tins of chocolate, and other food "cues". I also liked that they have those "roll up" doors on the one side that bring the outdoors in and seats outside on those perfect days. 
If I lived in Scottsdale- this would be my "go to" brunch place. What I don't get is why people are waiting in line at a place around the corner that left me a little cold. C'mon people. If you haven't checked Bacon out- you should. After all- what's not to like about, Bacon?</t>
  </si>
  <si>
    <t>I love this place!  And the location next to Royal Coffee Bar is a double draw.  Obviously when I'm in the neighborhood I will feel compelled to get a coffee and a pastry.
We arrived here just as they were closing up but we were invited in anyway.  We picked up some of the PB &amp; J cookies and Macaroons.  My daughter heard that the Macaroon had chocolate ganache and asked, "What's ganache?  I wanna ganache on that right now."
We also tried the rosemary shortbread which I found compelling and will now be scoring some with my Royal Coffee Bar coffee whenever I'm in the area.</t>
  </si>
  <si>
    <t>vOWha7RpdKzVNpd6URvMXQ</t>
  </si>
  <si>
    <t>sushi is kinda like sex. or chocolate.
there are varying levels of quality,
but can it really be bad?
I think RA is def. meh
it's a little spendy
it's usually pretty crowded w/ a lame coterie of student/yuppie/douche hybrids.
it's sushi is good
but like i said, kinda hard to mess up......well....that's probably not true. I am sure if i tried to make sushi i could fuck it up royally
bottom line: there are better places, and there are worse. if you like the mill ave crowd then please c'mon down and make it rain!</t>
  </si>
  <si>
    <t>ZBGfplv05PinbIR2vtDanw</t>
  </si>
  <si>
    <t>Well, I couldn't agree more with the two star review that Yelp currently has for this place. I was excited to try it out, as I am a huge fan of Grimaldis and it is one of my favorite places for a decently priced meal. This place was just grossly overpriced for what you get. 
My sister ordered a Coal Burger, Sweet Potato Fries, and a small drink. I ordered a bacon burger with normal fries. This came out to 28 dollars with tip. After purchasing this, I thought it'd be a big burger, right? Nope! It was around the same size as In n Out's. The quality wasn't that bad, but it was downright ridiculous for the price.
One moral of this story: Just go to In n Out. It is better and half the price.</t>
  </si>
  <si>
    <t>4ZCt4Z2mMHxdvCnqtxBkGQ</t>
  </si>
  <si>
    <t>Pho-yuck this place! 
I was tricked in to going here with promises of great Vietnamese. I was ready for a culinary adventure and what I got was a ride in the fright house. 
The B?­nh x??o was so greasy I couldn't eat it, it was literally served on a plate of grease. 
The bun was about the same. It lacked flavor, the rice noodles were slimy, the spring roll was loaded with grease. 
I ordered some sort of plum soda drink and it had a cup of salt on the bottom of the glass.
The service was horrible and I will not be back.</t>
  </si>
  <si>
    <t>N-Pg2h8DB12W89ncLhouiA</t>
  </si>
  <si>
    <t>I have had a lot of four star experiences lately, but I think this one has great potential to move up to five stars.  We dropped by North for lunch while cruising around the Kierland area this weekend.  It is breath of fresh air amidst all of the chains...I mean, I know Fox Restaurant Concepts has local chains, but it is not the typical fare found on every corner of the Phoenix metro area.  
I believe the tag line at North is "Modern Italian Cuisine".  From what I can tell, that fits quite well.  While I went the salad route, with a spinach and goat cheese salad, adding pulled chicken, the rest of the menu had more of an Italian feel.  My salad had a great flavor and was huge.  My husband got the "Not Your Typical" Chicken Lasagna.  It was fantastic.  He was definitely the big winner.  Somehow North manages to make a cheeseless lasagna fantastic.  We also shared a side of asparagus and it was cooked nicely.  
I would definitely go back to North and look forward to trying dinner and more of the Italian dishes on the menu.</t>
  </si>
  <si>
    <t>AA9Xx1K1pF_LBrKiZsqTEg</t>
  </si>
  <si>
    <t>Lola, I would like to know what on earth you put in your coffee! It resembles only one other coffee I've had and that was in Portland. Lola, you put something in your coffee that sends a spark of energy to my brain and makes me work like a madwomen for the rest of the day! 
I really like this location. It has a lot of character and reminds me of a coffee shop I'd find in Portland or SF. It's not huge inside, but everyone seems to coexist comfortably together and it's an easy spot to have a meeting or do some work. 
They put something delicious and addicting in their iced coffee. I ordered the non-fat iced vanilla latte and I was happy for the rest of the day. The coffee was creamy, not too strong and perfectly chilled. I could have had four more but that would have been bad news. 
I will dream about coffee beans until my next visit for that addicting iced latte.</t>
  </si>
  <si>
    <t>v2rK60XUNYV2X009z16iew</t>
  </si>
  <si>
    <t>So I see all these negative reviews and, rather than deterring me from going back to Capriotti's, what are my thoughts? "Great, shorter lines for me!" Really, no joke.
Okay so in all fairness I only ever eat one thing here. Which never happens. Ever. Here though, I always get the Cran Slam Club, and it never, ever fails to satisfy. I think I may have tried something else at a different location years ago... but since I tried that club, there's been no going back.
Oh and to the person complaining about a limited selection of chips, quick tip: Go to the counter where you ordered...... look down. You're welcome. :-)</t>
  </si>
  <si>
    <t>bM7FR3cPzKYi2FIbytbXvA</t>
  </si>
  <si>
    <t>Their Viva Las Vegas Roll is always good, but the service always leaves you with a bittersweet taste. 
We don't plan on going back!!</t>
  </si>
  <si>
    <t>ptNv0qjh_7yJg8jHQXz9Nw</t>
  </si>
  <si>
    <t>I don't know how anyone can hate on a place that serves beer out of a glass boot.
I have only been here once on a Friday, but I have some friends that come here on a weekly basis. They have an amazing band that plays on Friday, and it is so much fun to go, grab a drink and hang out on the dance floor.</t>
  </si>
  <si>
    <t>gbfhcrcWYXcxR3ZvaejDsg</t>
  </si>
  <si>
    <t>Great little (maybe I should say really little) Irish Pub with great food.
If you are a Jameson Irish Whiskey fan like me, this is the place.
They serve 18 year old Jameson and it is amazing.
The fish and chips are really good, too.
They have a good beer selection, one you would expect from an Irish pub.
There are live bands that play traditional Irish music, a cozy dining room and patio tables and chairs right outside if you prefer to smoke and drink.
The service has always been good and the staff is pretty friendly.
Parking is a little tough sometimes since it is right downtown.
Seamus' is always a great time, friendly crowds and great drinks.</t>
  </si>
  <si>
    <t>mJ0rd1Dd2db01zX914Kg2A</t>
  </si>
  <si>
    <t>One visit is all it takes to know I will never set foot in here again.  And neither should you.
In no particular order:
$9 for an 8-ounce (maybe 10) pour of Red Bull and vodka.  That's price gouging plain and simple.  
Way too small.  As I was walking around I kept asking, "Is this all of it?" Which made me wonder why they were admitting more people.  Where were they planning on putting them? 
Turns out they hadn't thought that out at all because the place was way overcrowded.  I was baffled when I realized they were still letting more and more people in the door.  After only an hour everyone was literally packed in so tight you had to push several people out the way just to move a few feet.
This made going to the bathroom a near impossible journey, one that wasn't worth the trip. The bathroom attendant is totally unnecessary and out of place.  This place isn't upscale enough to warrant an attendant.  And if you're going to pack so many people into this place, you need more toilets.  It's simple math.  No one likes to spend their evening waiting in line to piss.  Because it was so packed, if you left the upstairs to take a piss, security wouldn't let you back upstairs to be with the people you came with. 
Which brings me to the staff. The bar staff were alright.  Attentive and polite. (Just way too expensive.)  The security on the other hand were rude and aggressive.  But I can't say it's entirely their fault.  
Because whoever is managing this place is clueless and clearly only interested in the bottom line.  This has an obvious effect that ripples out to the staff and patrons.   
I related this story to a friend the next day and she said she wasn't surprised.  She had stopped going there as well after her roommate got into a fight with the security.  
We can do better than this, Phoenix.</t>
  </si>
  <si>
    <t>h8FsuvqtMDLhQuMQLJKDAQ</t>
  </si>
  <si>
    <t>I enjoy the Keg. I have been to other locations, but this was my first time at the Tempe Market place location. The atmosphere was very nice and my party and I were able to talk and have a good time. I had some issues with the meal, but in reality I think they were mostly user error. I was going to go for the steak and seafood special, but when my friend ordered a salad, I realized that special did not come with salad. Instead I went for the top sirloin because it said potato and salad - but apparently there is a top sirloin classic. It seems that I ordered the one without the salad. My friend ordered a prime rib and she said she liked it, so I will go with that - but for me, it was under cooked. Prime rib is typically medium rare and pink throughout, but this was solid red like it just came off the Bashsa's shelf. I would have sent it back, but she liked it.
The desserts were excellent. Each person in my party had a different one - the coffee ice cream cake, the cream brulee, the chocolate cake and a cheese cake. YUM-O
The service was good and the quality of the food (although not what I was expecting) was very good. I have learned to listen to my friend and not change my mind at the last minute and to read the menu details before ordering :)</t>
  </si>
  <si>
    <t>zS0G8J9gNFt0X5FqXXeYqg</t>
  </si>
  <si>
    <t>Love the vig, I just wish a few less people did too!  It can be tough to get a seat after work but it always seems to work out.  
Parking is a pain.  You can either go to the free valet (just tip them when you leave) or park across the street.  If you have an extra couple buck I'd suggest the valet.  Quick, easy and frankly it makes me feel "special".
Happy hour is stellar and everything I've had there is great.  Burgers, wings, salmon.
Great beer selection and even better patio.  If you read my reviews you will quickly notice a theme of 4 things...  1. Love bars 2. Love patios 3. Love food 4. Love my wife
This place satisfies all.  They have bocci ball to boot.
Grab a cocktail, put on some shades and loung in one of their comfy chairs.
Oh - staff is always on point from the bartenders to the bus boys.
Oh - (another one, sorry) I heard the owner opend a bar called Little Woodys down the street.  Haven't been but if its the same guy I'm sure its a nice spot.</t>
  </si>
  <si>
    <t>fk3nDXemBKW7K64zOgGkAg</t>
  </si>
  <si>
    <t>Love having another cool Irish pub in downtown Phoenix!  The atmosphere is lively and pretty noisy, the service is great and they carry Ace Pear Cider, so I am very happy!  This place should do really well!</t>
  </si>
  <si>
    <t>45frOWOmibZX4v9y01aujA</t>
  </si>
  <si>
    <t>Obs, a great location in the quaint Gold Spot next to the soon-to-be Pita Jungle. I really like what they did with the space. The vintage elementary school chairs bring me back to the days of learning cursive and pasting cotton balls on paper to create a snowman. Lots of natural light, too! The coffee is spot on, and they have pastries as well. -1 star for not having a punch card. They need to get on that!</t>
  </si>
  <si>
    <t>XgGXc8QjXtNugZzwx_UnTw</t>
  </si>
  <si>
    <t>Went to Cerreta's with my two daughters. They can't appreciate the humor in the machine that is a duplicate of the one in the famous I Love Lucy episode, but they sure do appreciate the white chocolate with red drizzle covered pretzles the machine was pumping out.
I love taking this short but interesting tour through the factory. Where else are you gonna see ten-pound bars of chocolate? Or a 7 foot high chocolate heart? Or a 300-lb chocolate football?
The factory does open house tours regularly, but I usually only end up in Glendale for Glendale Glitters or Chocolate Affaire.
If you find yourself in Glendale, stop by. Lots of fun!</t>
  </si>
  <si>
    <t>5fsjjxMSCWbmmZARCO2afQ</t>
  </si>
  <si>
    <t>Never disappoints.. Today I had a work lunch and ordered the appetizer #2 Goi Cuon.. (Grilled pork, shrimp, and vegetable spring rolls) a Vietnamese iced coffee, and for my entree I can haz #39 Com Dac Biet So 2 (grilled pork tenderloin and beef with fried vegetable rice) instead of the eggroll I asked for a fried egg.. It was all amazing. And the selection of condiments such as hoisin, sriracha, and chili paste can make it even more flavorful.</t>
  </si>
  <si>
    <t>F4W4Zsmt4zFOHHyZkj28ow</t>
  </si>
  <si>
    <t>More to come from the 5 other yelpers in my party who had the same experience as I did.  I just wanted to beat them all to the punch.  To sum up what they will say in what I'm sure will be great detail:
1. The good-not-great, reasonably priced brunch food was totally betrayed by the most inept service of all time.  
2. Now reading a bunch of other reviews here I see this isn't an uncommon story.
3.  Most of the drinks we had were good, including bloody maries, but make your own mimosas by buying champagne and a side glass of OJ.</t>
  </si>
  <si>
    <t>bXzhNFGZ4ekD_NC_AZJi1w</t>
  </si>
  <si>
    <t>Here's how to do Pizzeria Bianco the right way:
1. Show up at 3:30 or earlier to get a good place in line. Make sure you bring some friends to enjoy the time together and the great food.
2. At 4:00, the bar opens. Get yourself a bottle of wine and make the best of the 90 minutes you'll spend just waiting to get on the seating list.
3. Order a few appetizers from the bar; they're light and fresh and yummy.
4. When you finally get seated for dinner, don't hold back. Order salads, share different pizzas, and have a coffee after.
The quality of the food is ABSOLUTELY worth the wait. We tried eating here a few times over the past couple of years, but realized it takes commitment and two bottles of wine to make it through the line. Best pizza I've had since Italy. Bravo Bianco!</t>
  </si>
  <si>
    <t>5FtyFEkjk4PkKW6qT9QY0A</t>
  </si>
  <si>
    <t>Not to sound like a broken record... but everyone here is right. I would honestly give this place ZERO stars if I could. 
My best friend and I came here today to enjoy a nice lunch and walked out five minutes later. There was a man in glasses who greeted us and started getting our menus. My girlfriend said, "we'd like to sit outside." He didn't hear her or stopped paying attention because another server showed up (I believer her name is Samantha) and started ARGUING with him... right in front of us! Then he tried to seat us in the dining area and I repeated what my friend said: we want to sit outside. Apparently he couldn't seat us outside, so we had to wait for Samantha to come back. Then, another server showed up and asked if we had been helped, and we told her we were still waiting to be seated. Samantha shows up and starts arguing with BOTH of the servers, and then the guy decides to walk us out to the patio instead of her. She rolls her eyes and says, "well I guess I don't know what the hell is going on so yeah..." as we walked past her.
We were seated at a dirty table. Our waiter told us he would get a busboy to clean off the table before taking our order. We waited... and waited... and waited... until finally a new server (what the hell?) shows up. His name is Tito. "Yo, my name is Tito and I'll be ya'll server today." You're kidding, right? I snapped at that point. First of all, don't talk to me like we're in the hood. Second of all, where's the busboy?! So, I told him we're still waiting for a busboy to clean off the table. "Oh, my bad. I'll go get that for ya'll real quick." No. We walked out. 
I know I write this in most of my reviews, but I am so sympathetic to servers and busboys. My family owns a restaurant and I know exactly what they go through... but as busy as it gets and as irritated as we are, we NEVER show it to the customers. Our servers also speak English, not ebonics.
So, ended up going to a place called Scramble. Amazing... about to write a 5 star review for them instead.</t>
  </si>
  <si>
    <t>xDqo8BsdQGuELV1jAe4LFg</t>
  </si>
  <si>
    <t>I still want to live here.  It's quite possibly the only vegan restaurant I could see myself flying here to eat at then going home.    
I've tried a number of things, and have come to the conclusion that this is the combination that will satisfy me each time:  
Green Burger with thyme fries and the Cookies n Cream Tsoynami.  
Their Green Burger trumps The Plant Cafe and Roam in SF--the only two places I've been to that somewhat mimic it (at least in color).</t>
  </si>
  <si>
    <t>PEtxGLZlZwh2jmFXorauWg</t>
  </si>
  <si>
    <t>Coming into the Phoenix area for a family party, we stopped off at Los Sombreros for some margaritas and Mexican on an otherwise cooler night in the valley of the sun. 
I was told they are very picky about reservations and, if your party isn't complete, no table. So our 6pm reservation was now in jeopardy because the last two of us (me and my fiance) were running late due to issues on the ramp at Sky Harbor airport, obviously out of our control. But they still didn't want to seat us...  additionally, I overhead on the way to the place that they would only "try" to do their best to accommodate our party, making it sound like they were booked up solid until closing....typical Scottsdale always trying to look more happening and hot than it really is. 
Moving on, we somehow "lucked out" (go figure) and had a table no problem, so all the stress caused by the hostess was unnecessary and, in my opinion, pretty unprofessional, especially since the restaurant was empty by 8pm, again, typical Scottsdale. 
The menu was brief, and I almost had to double check I wasn't looking at an appetizer. Most of the items are typical Mexican staples with a bit of a Southwestern American twist to them making the food a hit or miss if you ask me, some items were good, some were not. But that's really anywhere I suppose. 
The one thing that stood out for me was the Guac. I will say this was flat out delicious but Guac is pretty had to screw up. 
The margaritas in my opinion reminded me of something you'd get more at Chilis, a little too sweet for my liking but definitely drinkable. 
The fundidto appetizer we ordered left the table empty twice and well I'm not really one to combine seafood and cheese, this blend seemed to have a harmony with others and I'd recommend it to a first timer, +1 if you request to add spinach. 
Finally moving on to the entrees, different contraptions from the kitchen filled our table with vibrant colors, assortments and sizes. 
I myself ordered what I was told is sort of the house specialty ,call it carnitas mixed in a chipotle sauce with veggies type of deal. While it was tasteful and was more than enough to get the job done for me, the flavor of the pork wasn't really there, at, all. 
I browsed over a couple other reviews and noted the same complaint but hey that's what hot sauce is for I guess. 
Overall it's an alternative to the chains hoarding Scottsdale road.</t>
  </si>
  <si>
    <t>hIxoPSLTrNc22DhU8yLziQ</t>
  </si>
  <si>
    <t>Went on Halloween night for dinner.  Very good.  The steak came out sizzling in butter, the way God intended good steak to be.  Service was great but they put a bottle of San Pelligrino and poured it before asking us, now I would normally buy it because I like it and for $8 it is a nice add on, but they should ask first.  Also, beware: the Wedge Salad is just iceburg lettuce and Blue Cheese dressing, NO BACON!!  WTF?  No Bacon, but I asked for a side and it was all good.  Desert was just OK, and their side dishes were above average.  Great for special occasion.  Will go back.  Oh they don't have jack on tap if you want a good draft.  I was really let down with their poor beer selection.</t>
  </si>
  <si>
    <t>PCjycJC8fcHMEQ2NUyTe7w</t>
  </si>
  <si>
    <t>I dated a guy once who told me that Chinese food is like pizza because you can't really mess it up.  Well, the next time I run into him, I am going to send him to Jimmy Woo's.  
For the last few weeks, I have had a weird craving for Chinese food, and just in case you are wondering, I'm not pregnant.  I decided to give Jimmy Woo's a try today since I drive by the place every day, and I am not a fan of P.F. Chang's across the street.  
Wow. That was a mistake.  
I ordered some noodles and pork dumplings, and I was shocked by how BLAND the food was.  If I could chew and swallow air, I think it would taste like the food I got today.  The pork had huge chunks of tendon within it that I couldn't eat half of the meat, and the sauce was so tasteless that I had to put some soy sauce on it which I absolutely hate doing.  Since my craving hasn't been satisfied by this experience, I am going to drive out to Chandler or Phoenix tonight for Chinese food praying for better.</t>
  </si>
  <si>
    <t>CNSnYU5ttz6foBqYs0FNXg</t>
  </si>
  <si>
    <t>Stopped in after enjoying some gelato next door. Immediately I felt like I wasn't in Phoenix at all, but Olympia.. except the whole local-coffee-shop thing was done better at Hava Java. Dim lighting and the slim layout keep it cozy, and there are tables outside as well.
I didn't have the coffee, but ordered an italian soda and FOR ONCE it was made the proper way: fizzy, not loaded with half and half, and hardly sweet. Very refreshing!
Also I should add our barista was pretty cute.. a cafe is ten times better when you have some eye-candy in there.
I'll review it again after I have the coffee and sit and enjoy it a bit.. until then though, it doesn't feel fair to get five stars.</t>
  </si>
  <si>
    <t>cqQEixqqGS-yezShwJgWyg</t>
  </si>
  <si>
    <t>Rocks, paper, scissors...choose rocks..cuz thier jynormous tortillas rock! Not to mention their machaca...plus every other thing I have ever had there...I like the South location the best, but Cactus will do when heading North.</t>
  </si>
  <si>
    <t>1QM1t3WL_Qz2ed5qxMPrpw</t>
  </si>
  <si>
    <t>Might even be five stars, but it will have to wait until second visit.
I'm not usually big on steak houses.  I like to grill, and like my own preparation is better, and it's really not that hard.  I usually can't see spending a lot of cash on something I like better cooking myself.
Flemings is very good.  The filet mignon was perfectly seasoned and done medium rare.  Many steak places I have tried usually under season their meats, which leaves them bland.   They also try to cook them too quickly.   The reasons for this are really customer service; don't shock the customer, and get them their dinner quickly.    Beef should have a fair amount of time on salt to bring out flavor, and slower cooking to keep the meat tender, juicy and flavorful.
The appsy were great.  Salad, Onion soup, and mashed potatoes.  
They have some great wine, although I felt they were trying to be a bit manipulative.   The wine list was ranked  gold, silver, bronze, but it was purely on price, not relative to how good they really were.   I had a better cheaper wine, than more expensive.  This is a place where I would bring my own wine, and pay corkage.</t>
  </si>
  <si>
    <t>XEfNkIXeQUA7wU5GY9krOA</t>
  </si>
  <si>
    <t>Even though I've lived in Scottsdale for several years, it took a trip to Las Vegas to find out about Maggiano's. I had no idea they were a chain, until I looked them up online. Our experience in Vegas' Maggianno's was five stars, but I only gave the Scottsdale restaurant four stars because I feel the dessert portion sizes are much larger in Vegas. And they also have these amazing mints in Vegas. So if I could give Scottsdale Maggiano's 4.5 stars I would. I've always had great service there the three times I've been there. We recently went there for a birthday party of ten people. When I first called to make reservations the guy told me that we had to do family style because the cutoff was nine. So when we called a second time, they said no problem ordering off the classic pasta menu. It's a great promotion. You get one hot meal in the restaurant, and one cold meal to take home with you. Granted the second meal isn't as large as the first one, but you get twice as much food as if you were to order family style. Let's face it, who can eat all you can eat? It's expensive $30 a plate and we had mostly older people and small children, thus the classic pastas made more sense. It's my understanding that you can't take home doggie bags of family style meals either. Their desserts are great. We tried the sampler on our most recent trip and had Creme brule??, a fruit tart with a great crust, tiramasu, and a chocolate dessert. I don't remember the other two~   When we went there in Vegas it was their fall menu and they served this pumpkin cheesecake with a pecan crust. It was AMAZING!!!! And the size of the slice was enough to feed four people. But the place in Scottsdale was a sliver of a piece. That's was a let down. They do have the recipe online though so you can make it at home. I love the inside. And though it is a chain, I give it three thumbs up. Much better than Carrabba's. 
Their lasagna is out of this world, so is their four cheese ravioli, and I think the other one was called Pasta Pomodoro. I'll go back again and again until I feel it's not worth it anymore. This last visit was great with one person giving all ten of us great service. Mary Ann was her name I think . Was even able to use a coupon that they sent me. 
Lots of coupons if you get on their mailing list. Oh one more thing, Yelp has them on the wrong side of Scottsdale road on their map. It's on the SE corner.</t>
  </si>
  <si>
    <t>i9t2wotTAkPBq4UkETRJEQ</t>
  </si>
  <si>
    <t>I used to like blue wasabi.
Admittedly, I liked other sushi places better.  Blue wasabi was more of a drinking place with decent sushi, and I don't mean decent like not indecent--I mean decent like eh, it was decent.
this place has the acoustics of a mess hall.  annoying. but what really annoyed me was this:
one time I was there with wife and in-laws, and because I have a ridiculously sensitive palate (at least when it comes to salt) I noticed right away that there was some foul shit happening with the soy sauce.  By foul shit, I mean that they were serving the low sodium version.  *pauses for ensuing outrage*
Now they serve their soy sauce in little innocuous looking devices that don't come with the courtesy of a green or red lid.  What this means is that innocent people were unwittingly eating low sodium soy sauce.  Which is punishable by law, or divine retribution when "kingdom" finally "comes."  anyway....
So I ask for the manager, and say: "is this low sodium soy sauce?" And he says: "Yes."  And I say: "Can I please have some *real* soy sauce?" And he says: "we don't serve anything but low sodium soy sauce."
One fucking star, and be glad you got even that.  You should be embarrassed.</t>
  </si>
  <si>
    <t>B06qRnmRlZZFA6VWm1_B7Q</t>
  </si>
  <si>
    <t>Sometimes you just gotta have a burger.  I was in the Scottsdale Rd/Grayhawk area and noticed this place where Nick's used to be.  I tasted their burger at the Scottsdale Culinary Festival's Burger Battle and thought it was really good.
The CB&amp;CB burger with tater tots really hit the spot for lunch.  The burger and carmelized onions worked together really well.  The tater tots were delicious.
Overall it was a satisfying meal and I'll be back soon.</t>
  </si>
  <si>
    <t>_yiPDGE148ZPPm0muWkdSg</t>
  </si>
  <si>
    <t>My first experience with this place was on a friday afternoon for lunch. All my other friends had the lunch buffet and I ordered off the regular menu. My meal was a large portion and good value, but not even an hour after eating there I got very sick. Their chicken gave me food poisoning, I don't think I will be back soon, every time I drive by and see it I have bad memories.</t>
  </si>
  <si>
    <t>fXc0_BpPJ1jY91g4wHRtgg</t>
  </si>
  <si>
    <t>Yay!! This place is fantastic. Great pastries and atmosphere. I can't wait to go back.</t>
  </si>
  <si>
    <t>diZu_QsP9SjS38hKE_T_3Q</t>
  </si>
  <si>
    <t>Ever had one of those places you like to go eat that you actually get sad when you don't get a chance to go there?  Well, for me, this is one of them.  
I have been going here for a few years now.  I enjoy the atmosphere, the people, the staff - and, most importantly, the food.  Chicken fried steak and eggs?  Oh yeah.  Delicious fish fry on Fridays?  Definitely.  The best club sandwich in town?  No doubt about it.
Of course, I need to mention the wait staff.  There are a number of comments I've seen about how pretty the waitresses are.  Yes, that's true.  More importantly, though, they are some of the best you will find anywhere.  No false flirtiness and no gruffness - just fast, friendly service that makes you feel like they are actually glad you showed up to eat.  It's a welcome change from the service you get in most places these days.
The only flaw?  They're not open 24 hours!  That's probably because they know if they were, then they would have a hard time getting some of us to leave.</t>
  </si>
  <si>
    <t>8MI7FZSpF4JBVG8CfiFv8A</t>
  </si>
  <si>
    <t>Brunch here today was worth driving over 18 miles one-way.  Restaurant 's space was bright (large windows facing the parking lot and street), uncluttered, and attractive (shelf/bookcase with picture frames and a few knick-knacks gave the space a cozy atmosphere- don't know about the restroom as I didn't get a chance to visit it).  I asked if we were to seat ourselves, and I was told that we were to order at the counter and that we could then seat anywhere we wanted to.  I try to get a few suggestions wherever I go not only to check for allergens, but also for good customer service; it never sits well with me if staff members aren't able to suggest anything off of the menu.  After hearing a few enthusiastic lunch suggestions from the cashier, I placed in our order: a Belgian waffle with fresh fruit toppings (peaches and berries) for Mom, and a combo of half a Reubenesque panini and a small mixed salad.  It took about fifteen minutes before the food arrived, which gave us time to chit-chat and this was when I noticed the restaurant's surroundings.  I thought it cool to be able to watch the two cooks prepare the orders behind the counter.
My Mom LOVED the waffle with the fresh fruit toppings!  Her plate arrived with two 4x4-inch waffles, one with peaches and the other with sliced strawberries, a slice of pineapple and an orange wedge, all sprinkled with powdered sugar.  Mom sensed something was missing, and after asking for whipped cream, she and the waffles were fast friends.  My small salad looked beautiful- mixed greens with glazed pecans, a few pear slices, and blue cheese crumbles, a slice of grilled foccacia bread and a side of citrus vinaigrette.  My half-sandwich of shaved corned beef, swiss cheese, fresh sauerkraut on Acacia Cafe marble-rye bread looked tiny (Mom and I noticed the wee-portion right away), but it was full of flavor.  The combo was a definite hit with me, even though I did end up with a few allergy symptoms.  
Kudos to AC for winning over my Mom... we will visit again to try other menu selections soon!</t>
  </si>
  <si>
    <t>0rTcj6qtsAahyXH4vPALxw</t>
  </si>
  <si>
    <t>Decent but not even close to 5 stars.
They do well with their sandwiches (chicken parm sammich was pretty darned good) and okay with the pasta dishes, although their price exceeds their quality.
DO NOT bother with the pizza -- at least not the slices at lunch time.  They're precooked and reheated poorly, creating a crust that is hard and that you *wish* was flavorless, and congealing the cheese grease up quite nastily.
I will credit that even during busy lunch time, they've been able to accomodate a dozen or so people in a single party fairly efficiently.  On one occaision they put up quite a fight on the splitting of checks, but had no choice when most people had to pay by card; but on another occaision they split checks with nary a gripe.</t>
  </si>
  <si>
    <t>mOg7YKZyA79gyHXjM8HIaQ</t>
  </si>
  <si>
    <t>I've been to Zinburger quite a few times and have always left happy. My favorite is the Zinburger, with an addition of bacon because bacon really does make it better. The Samburger is also really good, but I think the Zinburger is much more flavorful. I haven't tried the veggie burger, but friends I've dined with have had it and loved it.
They always have a special burger of the week too, and they usually sound pretty good. But I am a creature of habit and have yet to try one.
Side dish-wise, I've tried the regular fries, truffle fries, sweet potato fries, and zucchini fries. The truffle fries are amazing! I really enjoy the sweet potato and zucchini fries too, especially the tangy yogurt dipping sauce that comes with them. But the regular fries are super disappointing... you would think a burger place with several delicious different types of fries would at least have good ol' regular french fries. Unfortunately, the ones I've tried have been soggy and not very flavorful. Regardless of what you get, the sides are huge and can easily be split between 2-3 people.
I can't imagine having room to order a shake too, but they all look delicious, I might have to give in one day. My boyfriend did get the root beer float one night, and I definitely stole a few (several) bites. If you can somehow manage to save room for it, get it! Or do it as he did and order it as an "appetizer."
I've heard some complaints about the wine, but I always order the Tilia. It's only $6 and if you like cabs or malbecs, you'll definitely enjoy it. For beer drinkers, they have a limited tap selection, but they are all good craft beers. 
Yes, it may be a little pricier than your average burger joint, but I guarantee it's better quality too. 
Although, I could do without the cows on the wall watching me eat their friends. Sorry cows! Please don't judge me... you just taste so good!</t>
  </si>
  <si>
    <t>iqRqXou8bgdMMwpELvea0g</t>
  </si>
  <si>
    <t>My partner and I went to Eddie's House prior to her art show opening at a nearby gallery.  We planned on Eddie's as a start to a very special evening.  
We were seated on the patio and it took our waiter 7 minutes to greet us and ask us if we would like drinks.  We ordered drinks and waited another 10 minutes for them to arrive.  When he brought them he made no mention of the long wait.  We ordered an appetizer to share and then a large vegetable platter to share as our main course.  He brought everything out at once which was not what we asked for.  We ate our dinner and asked for the bill upon completion as we were leaving to get to the art show.  We waited and waited...and waited.  I went inside to try to find him with no luck.  20 minutes later he brought the bill out.   
The food was average and over priced.  We were charged for a small dish of extra pita bread to supplement the original small serving that arrived with the hummus. 
All in all it was a disappointing experience due primarily to the dismissive behavior by our waiter.  
I called Eddie's House the next day to share my feedback and got Eddie on the phone.   I started telling him about my experience and he he acted like I was interrupting him.    He asked if he could call me right back and confirmed my phone number with me.  He never called back.  
I will never return to Eddie's House after this poor example of customer service.  There are too many other quality restaurants in Scottsdale to dine in who treat customers like they are worth the effort to be courteous.</t>
  </si>
  <si>
    <t>TtLFAqBF9Sdk7AQh6oHWzg</t>
  </si>
  <si>
    <t>this is probably the third restaurant i tired in Glendale, AZ...It is located in a historic site in Glendale and all the houses around it are also little shops that sells antiques and trinkets. The restaurant has a very cozy and homey touch and a nice little outdoor patio seating area.
The inside of the restaurant is quite small...maximum capacity is about 25. We sat by the door and since my bf got a little cold the really nice waitress moved us further in the restaurant. The lady who served us might also be the owner...but she was very friendly and nice.
So I ordered something called the Combo...it came with 6 potato-cheese pierogi and a smoked kielbasa sauteed with onions. OMG the smoked kielbasa was huge! it was at least 9 inches!! =D it was also very yummy! the potato-cheese pierogi was a little bland by itself but dab a little bit of sour cream on it..it was pretty good. I really enjoyed my dish and I was close to finishing it but since the waitress gave us some bread and butter, I got pretty full. 
My bf ordered the smoked Polish sausage on a roll ciabatta with cold sauerkruat slaw. It was also very huge..and looked really yummy too. he also ordered a cup of cream of potato...which i  thought wasn't creamy enough but was still okay.
The entr??es are a bit expensive per person...average $14 but if u order just a sandwich with water then it's about $8.
Another thing about this place that might be cool for those who drink is that you can bring your own beer and wine without charge. =D
Overall, I really enjoyed the food and service. She made a mistake on the bill...charging us $33 instead of $27..she was nice and apologetic about it so we tipped her more. =D I would love to come here again!</t>
  </si>
  <si>
    <t>wb9HeyFLT3VHIODNBLDy7g</t>
  </si>
  <si>
    <t>Got to try CJB today and man I'm a happy camper. We bought a deal of buywithme.com where we paid $15 for a $30 certificate. It's great because we normally to to Korean BBQ in Mesa, but this place is now my new favorite. We started with an order of the Gyoza (4.95) They were lightly fried, crispy and just perfect. Paired that with a large Korean OB Beer ($6). We decided to go with BBQ combo #1 that came with bulgogi, daeji bulgugi (somewhat spicy pork) and Dalk Gui (grilled chicken). These are actually the three things we usually get, so it worked perfect. The combo was $30 and easily enough for 3-4 people, with the panchak (mixed side dishes) and rice. The bulgogi was awesome, super thin and great flavor. The Dalk Gui was pretty good, just seasoned chicken. The piece de la resistance was absofrigginlutely the Daeji Bulgogi. Now this is always my fave Korean BBQ dish, but this ranks up with the best I've ever had. While it did lack some of the heat of other Daeji dishes I've had, it made up for it in flavor and just overall awesomeness. The grill they had there was unlike anyone i'd seen, it was better when I had them crank up the heat and let it warm up for a bit. it was this odd round grill thing, but definitely did the trick. We finished the meal with a Coconut boba. All total, using the coupon we ended up dropping a whopping $28 with tip. Even without the tip, it still would have been a hair over $40 which is great. Killer service, great atmosphere and rockin food. Great to have a new fave Korean BBQ spot in the valley</t>
  </si>
  <si>
    <t>yJQmNd2fwNolfRaCqJ7IgA</t>
  </si>
  <si>
    <t>I decided to have dinner here because it was close to the office and I was really intrigued by the idea of Mexican/Chinese fusion.
The staff was very helpful - they literally teach you how to order - and the food was delicious.  I ordered the Red Jade Chicken (in a burrito) and the Carnitas (in a quesadilla), with the Jerk Fried Rice and the black beans.  Now, if you're thinking that Jerk seasoning isn't Mexican OR Chinese... maybe you're not Chino Bandido material.  
They also brought out a free snickerdoodle with my meal, which was so good that I wrapped half of it in a napkin and put it in my purse like somebody's grandma.</t>
  </si>
  <si>
    <t>vBTTf06AEyAgT37GUwfsWg</t>
  </si>
  <si>
    <t>I would very much recommend this place. I had read many good reviews about it and so I decided to phone-in a takeout order. The woman I spoke with on the phone was friendly and helpful, and I decided on the Las Vegas roll and Lunch Combo A - mixed tempura veggies &amp; prawn. All lunch combos come with  with rice, miso soup, a few california rolls, and a small salad. When I came into pick up my lunch, I was greeted straightaway, and my food was just about ready. Within just a minute or two it was all packaged up in a bag and ready to go. 
I found the portion of the lunch combo to be very generous - I think about 8 pieces of tempura in all, and all the pieces were quite large, not to mention the rice, soup, mini california rolls, and salad that came with.  I was not able to even finish all of my  meal - I probably could have done without the extra rolls I ordered. 
The miso soup is some of the best I have had - not too salty, or too bland: just right. The Las Vegas roll was DELICIOUS! It had a lovely zing to it from the wasabi and sauces drizzled on top, and you could really taste the sweet eel. 
The only thing I would say about this place is that it is kind of small, so if you are staying to dine-in you might feel a bit cramped...but other than that, everything looked great! The decor is very cute and the menu is wonderful. Judging from the way I was treated with my takeout order, their service was prompt and they were very helpful, so I would expect to be treated the same way if I dined-in.</t>
  </si>
  <si>
    <t>ChvubKf05_AlltStKAVuuw</t>
  </si>
  <si>
    <t>THANK YOU, YELPSTERS, for giving us the "courage" to branch out! We are having sooo much fun trying independent places instead of big chains; we are discovering a new world of great places right here within a few miles of us...
Based on what others say, I think we made a good decision in going when Teharu is busy, a Friday night. 2 of us waited about 15-20 mins for seats, which was fine. Because they were so busy, all of the sushi we had off the belt was fresh &amp; delicious, lots of variety. It's not super high-end gourmet sushi, but we didn't expect that from a volume revolving place. A nearby diner ordered special custom items &amp; said he's happy every time &amp; that the staff is wonderful about special requests. He also says the variety is constant, regardless of traffic flow.
We tried a bunch of different things. We like the belt, as we branch out from menus; "What the heck? It's $1.50/$2, let's try one!" Although of course personal preference plays into it, all were really good in flavor &amp; quality. I had plenty &amp; my teen stuffed himself (that means a lot of plates), plus a soda &amp; a $4 big asian beer, all totaled about $24. WOW.</t>
  </si>
  <si>
    <t>_UeF6NX6eBLdV4gGKDmzYQ</t>
  </si>
  <si>
    <t>Went here while on vacation in Phoneix based on seeing it on Man vs Food. Could not have been more impressed. Food was amazing. Far above expectations.  The torta was huge and delicious. Would highly recommend it to anyone looking for a fantastic authentic meal at a good price!</t>
  </si>
  <si>
    <t>3iFZTtHYM0HFXAX-RFuxqw</t>
  </si>
  <si>
    <t>I've been to this location 5 times and I'm yet to see the same special presented twice. They have them made up in the lobby area so you can see if they tickle your fancy.
The lunch portions are VERY generous and diverse (include miso soup, asian salad, crab rangoon, and the entree).
Also, if you like Kirin beer- every Kirin you order allows you to choose an appetizer add-on for $.50 - $1.00. There's seating at the bar, which surrounds the personable sushi chefs. And every meal is concluded with complementary orange pieces served with toothpicks.
Fresh wasabi upon request.</t>
  </si>
  <si>
    <t>0q5kW2O5XUZG3UvDetJinw</t>
  </si>
  <si>
    <t>My mouth is watering just thinking of the fluffy floured freshly made tortillas.  The tortillas along with their cilantro butter are nothing short of amazing. And they should be.  I mean, it IS called the Old Town Tortilla Factory, so they had better be delicious.  
Other than that and the expansive twinkle-lit patio, there's nothing to really write home about here.  I found myself here twice in the past week so I was able to enjoy some great patio dining.
It seems like every Mexican/ Southwestern restaurant says they have the best margarita in Arizona.  OTTF makes that claim on the back side of their menu, along with a litany of other awards mostly from Citysearch.  City what?  City who?  The award-winning Treasure margarita looked impressive and robust presented with the shaker - providing an extra drink or so.  The taste was not anything out of this world like I expected.
The patio is really huge and makes up probably 70 percent of all the seating in the establishment abutting the quaint historic adobe home - meaning fall and spring are definitely the times to go here.  But the green plastic chairs - gahh!  A charming and impressive patio is diminished by the cheap picnic ambiance the chairs emit.
The food is ok.  The first time I had the Poblano de Mariscos -- stuffed poblano peppers filled with crab, cream cheese, herbed butter, roasted corn, diced red bell peppers with a shrimp cream sauce. The reality?  Stuffed peppers with mostly cream cheese and a smattering of crab flakes.  I couldn't even taste the crab.  The second time I ordered the tortilla soup and it wasn't all that great either.  It was more red than orange and had more chicken and not enough tortilla than I have had elsewhere.  It's ok if that the way you like it, but I will pass.  
The salsa was the worst though.  Mostly a red tomato sauce with bit of chile included.  It was the most mild and un-spicy salsa I have EVER had in my life.  I think Pace mild sauce is hotter than this stuff. Since I was with my friend Maya and a friend visiting from Queens, I was shouting "New York City?!" - mocking the old Pace commercials.  Maybe they accidentally served us Ragu.  Who knows? All was fine once we asked for habanero sauce to spice it up. 
2.5 stars overall. 5 stars for the tortillas.</t>
  </si>
  <si>
    <t>WSwDQFUIYLVQ7Y-V3vqFaw</t>
  </si>
  <si>
    <t>My standard for crepes is from my favorite food truck, Truckin' Good Food.
I like this little joint, but it doesn't quite live up to my standard.
My dining companion, a junior crepe aficionado, ordered the turkey pesto crepe, which is supposed to have avocados and tomatoes, etc. Junior crepe aficionado complained that she hadn't bitten into an avocado yet halfway through her crepe, so she opened the darn thing only to find two measly pieces of avocado. 
I had the BLT, which was pretty good, but again, missed the mark on the promised avocado.
Maybe avocados were not in season?
Most of the customers were enjoying items from the sweet crepes selection. My dining companions and I did, too. We shared the Nutella, strawberries and bananas topped with whipped cream...and really, how can you go wrong with that? It was delish.
I dig this place, and I was so glad to see the place packed with locals enjoying sweet and savory crepes, while working on their computers (they have free wi-fi BTW). The owners are friendly and they seem to know most of the people present, indicating that they have regulars. That's a good thing.
But there is a difference between my fave Truckin' Good Food's crepes and Cupz and Crepes'. There is a difference in the quality and richness of the ingredients used by both. You bite into a Truckin's crepe and the robustness of the flavors envelops you, leaving you sometimes speechless. You bite into Cupz and Crepes' offering and you say, "It's good." You feel me?
Would I recommend this joint. Yes, of course. It's a good breakfast place where you might just meet your neighbors. It's cozy, it's friendly...and you know... "it's good."</t>
  </si>
  <si>
    <t>pq0iQRzodrx4yusCOBTU_w</t>
  </si>
  <si>
    <t>I read the reviews. I had a craving for Flip food...so I dragged poor unsuspecting hubby along.
It's located inside the mall around the corner from the nail polish store. *swoons* Nail polish AND Flip food? Momma's come home. Too bad that nail polish is more expensive than that food!
Anyway, I was slightly put off by it not being a restaurant, but I got over it once I had that pork adobo goodness in my mouth...and all that RICE! The BBQ chicken. O.M.G. TO DIE FOR!
Their lumpia shanghai was good and 3 for $1 - I can easily see people totes forking out mega money to get that full feeling!
I met Chona and she was a total sweetheart. Note to self: add her on FB. :)
I really enjoyed the cassava cake and atchara.
I can't wait to bring mommy here when we're in AZ.</t>
  </si>
  <si>
    <t>Z9BWqPSFpSNFeNlzYvh1_Q</t>
  </si>
  <si>
    <t>Pretty good for lunches, especially if you are hungry. Most everything seems huge here- burgers, sandwiches, ribs, helpings of fries... and everything is fairy fresh and good. Today I asked for the spinach salad with grilled shrimp instead of the offered chicken - hey that was a great move - resulted in probably the best meal I've had here. 
Service is consistently adequate - never more, never less. Fast enough to allow for in and out for lunch in about 40 minutes. Don't expect engaging conversation or bright witty comments from your servers - they do their jobs and that's about it. 
I haven't been here other than for lunches, so cannot comment on the bar scene.</t>
  </si>
  <si>
    <t>Coding Scheme for review categories</t>
  </si>
  <si>
    <t>Good</t>
  </si>
  <si>
    <t>Bad</t>
  </si>
  <si>
    <t>Neutral</t>
  </si>
  <si>
    <t>not talked about</t>
  </si>
  <si>
    <t>leave blank</t>
  </si>
</sst>
</file>

<file path=xl/styles.xml><?xml version="1.0" encoding="utf-8"?>
<styleSheet xmlns="http://schemas.openxmlformats.org/spreadsheetml/2006/main">
  <fonts count="3">
    <font>
      <sz val="11"/>
      <color indexed="8"/>
      <name val="Calibri"/>
      <family val="2"/>
    </font>
    <font>
      <sz val="11"/>
      <color indexed="17"/>
      <name val="Calibri"/>
      <family val="2"/>
    </font>
    <font>
      <sz val="11"/>
      <color indexed="20"/>
      <name val="Calibri"/>
      <family val="2"/>
    </font>
  </fonts>
  <fills count="5">
    <fill>
      <patternFill patternType="none"/>
    </fill>
    <fill>
      <patternFill patternType="gray125"/>
    </fill>
    <fill>
      <patternFill patternType="solid">
        <fgColor indexed="45"/>
        <bgColor indexed="29"/>
      </patternFill>
    </fill>
    <fill>
      <patternFill patternType="solid">
        <fgColor indexed="42"/>
        <bgColor indexed="27"/>
      </patternFill>
    </fill>
    <fill>
      <patternFill patternType="solid">
        <fgColor indexed="47"/>
        <bgColor indexed="22"/>
      </patternFill>
    </fill>
  </fills>
  <borders count="6">
    <border>
      <left/>
      <right/>
      <top/>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bottom style="thin">
        <color indexed="63"/>
      </bottom>
      <diagonal/>
    </border>
    <border>
      <left style="thin">
        <color indexed="63"/>
      </left>
      <right style="thin">
        <color indexed="63"/>
      </right>
      <top/>
      <bottom/>
      <diagonal/>
    </border>
    <border>
      <left style="thin">
        <color indexed="63"/>
      </left>
      <right style="thin">
        <color indexed="63"/>
      </right>
      <top style="thin">
        <color indexed="63"/>
      </top>
      <bottom/>
      <diagonal/>
    </border>
    <border>
      <left style="thin">
        <color indexed="63"/>
      </left>
      <right/>
      <top/>
      <bottom style="thin">
        <color indexed="63"/>
      </bottom>
      <diagonal/>
    </border>
  </borders>
  <cellStyleXfs count="3">
    <xf numFmtId="0" fontId="0" fillId="0" borderId="0"/>
    <xf numFmtId="0" fontId="2" fillId="2" borderId="0" applyNumberFormat="0" applyBorder="0" applyAlignment="0" applyProtection="0"/>
    <xf numFmtId="0" fontId="1" fillId="3" borderId="0" applyNumberFormat="0" applyBorder="0" applyAlignment="0" applyProtection="0"/>
  </cellStyleXfs>
  <cellXfs count="14">
    <xf numFmtId="0" fontId="0" fillId="0" borderId="0" xfId="0"/>
    <xf numFmtId="0" fontId="0" fillId="0" borderId="0" xfId="0" applyAlignment="1">
      <alignment vertical="top"/>
    </xf>
    <xf numFmtId="0" fontId="0" fillId="0" borderId="0" xfId="0" applyAlignment="1">
      <alignment vertical="top" wrapText="1"/>
    </xf>
    <xf numFmtId="0" fontId="0" fillId="4" borderId="1" xfId="0" applyFont="1" applyFill="1" applyBorder="1" applyAlignment="1">
      <alignment horizontal="center" vertical="top"/>
    </xf>
    <xf numFmtId="0" fontId="0" fillId="4" borderId="1" xfId="0" applyFont="1" applyFill="1" applyBorder="1" applyAlignment="1">
      <alignment horizontal="center" vertical="top" wrapText="1"/>
    </xf>
    <xf numFmtId="0" fontId="0" fillId="4" borderId="2" xfId="0" applyFont="1" applyFill="1" applyBorder="1" applyAlignment="1">
      <alignment horizontal="center" vertical="top"/>
    </xf>
    <xf numFmtId="0" fontId="0" fillId="4" borderId="3" xfId="0" applyFont="1" applyFill="1" applyBorder="1" applyAlignment="1">
      <alignment horizontal="center" vertical="top"/>
    </xf>
    <xf numFmtId="0" fontId="0" fillId="0" borderId="1" xfId="0" applyFont="1" applyBorder="1" applyAlignment="1">
      <alignment vertical="top" wrapText="1"/>
    </xf>
    <xf numFmtId="0" fontId="0" fillId="0" borderId="1" xfId="0" applyBorder="1" applyAlignment="1">
      <alignment vertical="top"/>
    </xf>
    <xf numFmtId="0" fontId="2" fillId="2" borderId="4" xfId="1" applyNumberFormat="1" applyFont="1" applyBorder="1" applyAlignment="1" applyProtection="1">
      <alignment horizontal="center"/>
    </xf>
    <xf numFmtId="0" fontId="2" fillId="2" borderId="0" xfId="1" applyNumberFormat="1" applyFont="1" applyBorder="1" applyAlignment="1" applyProtection="1">
      <alignment horizontal="center"/>
    </xf>
    <xf numFmtId="0" fontId="0" fillId="0" borderId="1" xfId="0" applyBorder="1" applyAlignment="1">
      <alignment horizontal="center"/>
    </xf>
    <xf numFmtId="0" fontId="0" fillId="4" borderId="1" xfId="0" applyFont="1" applyFill="1" applyBorder="1" applyAlignment="1">
      <alignment horizontal="center" vertical="top"/>
    </xf>
    <xf numFmtId="0" fontId="1" fillId="3" borderId="5" xfId="2" applyNumberFormat="1" applyFont="1" applyBorder="1" applyAlignment="1" applyProtection="1">
      <alignment horizontal="center"/>
    </xf>
  </cellXfs>
  <cellStyles count="3">
    <cellStyle name="Excel_BuiltIn_Bad" xfId="1"/>
    <cellStyle name="Excel_BuiltIn_Good" xfId="2"/>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C3C3C"/>
    </indexed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dimension ref="A1:M354"/>
  <sheetViews>
    <sheetView tabSelected="1" topLeftCell="B1" workbookViewId="0">
      <pane xSplit="1" ySplit="2" topLeftCell="D202" activePane="bottomRight" state="frozen"/>
      <selection activeCell="B1" sqref="B1"/>
      <selection pane="topRight" activeCell="C1" sqref="C1"/>
      <selection pane="bottomLeft" activeCell="B377" sqref="B377"/>
      <selection pane="bottomRight" activeCell="B202" sqref="B202"/>
    </sheetView>
  </sheetViews>
  <sheetFormatPr defaultColWidth="9" defaultRowHeight="15"/>
  <cols>
    <col min="1" max="1" width="12.7109375" style="1" customWidth="1"/>
    <col min="2" max="2" width="58.28515625" style="2" customWidth="1"/>
    <col min="3" max="3" width="11.85546875" style="1" customWidth="1"/>
    <col min="4" max="4" width="10.28515625" style="1" customWidth="1"/>
    <col min="5" max="5" width="12.140625" style="1" customWidth="1"/>
    <col min="6" max="6" width="9" style="1"/>
    <col min="7" max="7" width="10.42578125" style="1" customWidth="1"/>
    <col min="8" max="8" width="16.28515625" style="1" customWidth="1"/>
    <col min="9" max="9" width="10.42578125" style="1" customWidth="1"/>
    <col min="10" max="10" width="13" style="1" customWidth="1"/>
    <col min="11" max="11" width="15.42578125" style="1" customWidth="1"/>
    <col min="12" max="16384" width="9" style="1"/>
  </cols>
  <sheetData>
    <row r="1" spans="1:13" ht="47.25" customHeight="1">
      <c r="A1" s="3" t="s">
        <v>0</v>
      </c>
      <c r="B1" s="4" t="s">
        <v>1</v>
      </c>
      <c r="C1" s="12" t="s">
        <v>2</v>
      </c>
      <c r="D1" s="12"/>
      <c r="E1" s="12"/>
      <c r="F1" s="12"/>
      <c r="G1" s="12"/>
      <c r="H1" s="12"/>
      <c r="I1" s="12"/>
      <c r="J1" s="12"/>
      <c r="K1" s="12"/>
    </row>
    <row r="2" spans="1:13" ht="44.25" customHeight="1">
      <c r="A2" s="3"/>
      <c r="B2" s="4"/>
      <c r="C2" s="5" t="s">
        <v>3</v>
      </c>
      <c r="D2" s="5" t="s">
        <v>4</v>
      </c>
      <c r="E2" s="5" t="s">
        <v>5</v>
      </c>
      <c r="F2" s="5" t="s">
        <v>6</v>
      </c>
      <c r="G2" s="5" t="s">
        <v>7</v>
      </c>
      <c r="H2" s="5" t="s">
        <v>8</v>
      </c>
      <c r="I2" s="5" t="s">
        <v>9</v>
      </c>
      <c r="J2" s="6" t="s">
        <v>10</v>
      </c>
      <c r="K2" s="6" t="s">
        <v>11</v>
      </c>
      <c r="L2" s="1">
        <f>COUNTIF(L4:L403,"&gt;0")</f>
        <v>351</v>
      </c>
      <c r="M2" s="1" t="s">
        <v>12</v>
      </c>
    </row>
    <row r="3" spans="1:13" ht="210">
      <c r="A3" s="1" t="s">
        <v>13</v>
      </c>
      <c r="B3" s="7" t="s">
        <v>14</v>
      </c>
      <c r="C3" s="8"/>
      <c r="D3" s="8"/>
      <c r="E3" s="8"/>
      <c r="F3" s="8"/>
      <c r="G3" s="8"/>
      <c r="H3" s="8"/>
      <c r="I3" s="8"/>
      <c r="J3" s="8"/>
      <c r="K3" s="8"/>
    </row>
    <row r="4" spans="1:13" ht="375">
      <c r="A4" s="1" t="s">
        <v>15</v>
      </c>
      <c r="B4" s="7" t="s">
        <v>16</v>
      </c>
      <c r="C4" s="8">
        <v>-1</v>
      </c>
      <c r="D4" s="8"/>
      <c r="E4" s="8">
        <v>1</v>
      </c>
      <c r="F4" s="8">
        <v>1</v>
      </c>
      <c r="G4" s="8"/>
      <c r="H4" s="8"/>
      <c r="I4" s="8">
        <v>-1</v>
      </c>
      <c r="J4" s="8"/>
      <c r="K4" s="8">
        <v>0</v>
      </c>
      <c r="L4" s="1">
        <f t="shared" ref="L4:L67" si="0">COUNT(C4:K4)</f>
        <v>5</v>
      </c>
    </row>
    <row r="5" spans="1:13" ht="375">
      <c r="A5" s="1" t="s">
        <v>17</v>
      </c>
      <c r="B5" s="7" t="s">
        <v>18</v>
      </c>
      <c r="C5" s="8">
        <v>1</v>
      </c>
      <c r="D5" s="8"/>
      <c r="E5" s="8">
        <v>1</v>
      </c>
      <c r="F5" s="8">
        <v>0</v>
      </c>
      <c r="G5" s="8"/>
      <c r="H5" s="8"/>
      <c r="I5" s="8"/>
      <c r="J5" s="8"/>
      <c r="K5" s="8">
        <v>1</v>
      </c>
      <c r="L5" s="1">
        <f t="shared" si="0"/>
        <v>4</v>
      </c>
    </row>
    <row r="6" spans="1:13" ht="150">
      <c r="A6" s="1" t="s">
        <v>19</v>
      </c>
      <c r="B6" s="7" t="s">
        <v>20</v>
      </c>
      <c r="C6" s="8">
        <v>1</v>
      </c>
      <c r="D6" s="8"/>
      <c r="E6" s="8"/>
      <c r="F6" s="8"/>
      <c r="G6" s="8">
        <v>1</v>
      </c>
      <c r="H6" s="8"/>
      <c r="I6" s="8"/>
      <c r="J6" s="8"/>
      <c r="K6" s="8"/>
      <c r="L6" s="1">
        <f t="shared" si="0"/>
        <v>2</v>
      </c>
    </row>
    <row r="7" spans="1:13" ht="330">
      <c r="A7" s="1" t="s">
        <v>21</v>
      </c>
      <c r="B7" s="7" t="s">
        <v>22</v>
      </c>
      <c r="C7" s="8">
        <v>0</v>
      </c>
      <c r="D7" s="8"/>
      <c r="E7" s="8"/>
      <c r="F7" s="8">
        <v>1</v>
      </c>
      <c r="G7" s="8"/>
      <c r="H7" s="8"/>
      <c r="I7" s="8">
        <v>1</v>
      </c>
      <c r="J7" s="8">
        <v>-1</v>
      </c>
      <c r="K7" s="8">
        <v>1</v>
      </c>
      <c r="L7" s="1">
        <f t="shared" si="0"/>
        <v>5</v>
      </c>
    </row>
    <row r="8" spans="1:13" ht="90">
      <c r="A8" s="1" t="s">
        <v>23</v>
      </c>
      <c r="B8" s="7" t="s">
        <v>24</v>
      </c>
      <c r="C8" s="8">
        <v>-1</v>
      </c>
      <c r="D8" s="8"/>
      <c r="E8" s="8"/>
      <c r="F8" s="8">
        <v>-1</v>
      </c>
      <c r="G8" s="8"/>
      <c r="H8" s="8"/>
      <c r="I8" s="8"/>
      <c r="J8" s="8"/>
      <c r="K8" s="8"/>
      <c r="L8" s="1">
        <f t="shared" si="0"/>
        <v>2</v>
      </c>
    </row>
    <row r="9" spans="1:13" ht="45">
      <c r="A9" s="1" t="s">
        <v>25</v>
      </c>
      <c r="B9" s="7" t="s">
        <v>26</v>
      </c>
      <c r="C9" s="8">
        <v>1</v>
      </c>
      <c r="D9" s="8"/>
      <c r="E9" s="8"/>
      <c r="F9" s="8"/>
      <c r="G9" s="8"/>
      <c r="H9" s="8"/>
      <c r="I9" s="8"/>
      <c r="J9" s="8"/>
      <c r="K9" s="8"/>
      <c r="L9" s="1">
        <f t="shared" si="0"/>
        <v>1</v>
      </c>
    </row>
    <row r="10" spans="1:13" ht="165">
      <c r="A10" s="1" t="s">
        <v>27</v>
      </c>
      <c r="B10" s="7" t="s">
        <v>28</v>
      </c>
      <c r="C10" s="8">
        <v>1</v>
      </c>
      <c r="D10" s="8"/>
      <c r="E10" s="8">
        <v>1</v>
      </c>
      <c r="F10" s="8">
        <v>1</v>
      </c>
      <c r="G10" s="8"/>
      <c r="H10" s="8">
        <v>1</v>
      </c>
      <c r="I10" s="8"/>
      <c r="J10" s="8"/>
      <c r="K10" s="8">
        <v>1</v>
      </c>
      <c r="L10" s="1">
        <f t="shared" si="0"/>
        <v>5</v>
      </c>
    </row>
    <row r="11" spans="1:13" ht="225">
      <c r="A11" s="1" t="s">
        <v>29</v>
      </c>
      <c r="B11" s="7" t="s">
        <v>30</v>
      </c>
      <c r="C11" s="8">
        <v>0</v>
      </c>
      <c r="D11" s="8"/>
      <c r="E11" s="8"/>
      <c r="F11" s="8">
        <v>1</v>
      </c>
      <c r="G11" s="8"/>
      <c r="H11" s="8">
        <v>1</v>
      </c>
      <c r="I11" s="8"/>
      <c r="J11" s="8"/>
      <c r="K11" s="8">
        <v>0</v>
      </c>
      <c r="L11" s="1">
        <f t="shared" si="0"/>
        <v>4</v>
      </c>
    </row>
    <row r="12" spans="1:13" ht="195">
      <c r="A12" s="1" t="s">
        <v>31</v>
      </c>
      <c r="B12" s="7" t="s">
        <v>32</v>
      </c>
      <c r="C12" s="8">
        <v>1</v>
      </c>
      <c r="D12" s="8"/>
      <c r="E12" s="8"/>
      <c r="F12" s="8">
        <v>1</v>
      </c>
      <c r="G12" s="8"/>
      <c r="H12" s="8">
        <v>1</v>
      </c>
      <c r="I12" s="8"/>
      <c r="J12" s="8"/>
      <c r="K12" s="8">
        <v>1</v>
      </c>
      <c r="L12" s="1">
        <f t="shared" si="0"/>
        <v>4</v>
      </c>
    </row>
    <row r="13" spans="1:13" ht="30">
      <c r="A13" s="1" t="s">
        <v>33</v>
      </c>
      <c r="B13" s="7" t="s">
        <v>34</v>
      </c>
      <c r="C13" s="8">
        <v>1</v>
      </c>
      <c r="D13" s="8"/>
      <c r="E13" s="8"/>
      <c r="F13" s="8">
        <v>1</v>
      </c>
      <c r="G13" s="8"/>
      <c r="H13" s="8"/>
      <c r="I13" s="8"/>
      <c r="J13" s="8"/>
      <c r="K13" s="8"/>
      <c r="L13" s="1">
        <f t="shared" si="0"/>
        <v>2</v>
      </c>
    </row>
    <row r="14" spans="1:13" ht="409.5">
      <c r="A14" s="1" t="s">
        <v>35</v>
      </c>
      <c r="B14" s="7" t="s">
        <v>36</v>
      </c>
      <c r="C14" s="8"/>
      <c r="D14" s="8"/>
      <c r="E14" s="8">
        <v>1</v>
      </c>
      <c r="F14" s="8">
        <v>1</v>
      </c>
      <c r="G14" s="8"/>
      <c r="H14" s="8"/>
      <c r="I14" s="8"/>
      <c r="J14" s="8">
        <v>1</v>
      </c>
      <c r="K14" s="8"/>
      <c r="L14" s="1">
        <f t="shared" si="0"/>
        <v>3</v>
      </c>
    </row>
    <row r="15" spans="1:13" ht="409.5">
      <c r="A15" s="1" t="s">
        <v>37</v>
      </c>
      <c r="B15" s="7" t="s">
        <v>38</v>
      </c>
      <c r="C15" s="8">
        <v>-1</v>
      </c>
      <c r="D15" s="8"/>
      <c r="E15" s="8"/>
      <c r="F15" s="8"/>
      <c r="G15" s="8"/>
      <c r="H15" s="8"/>
      <c r="I15" s="8"/>
      <c r="J15" s="8"/>
      <c r="K15" s="8">
        <v>-1</v>
      </c>
      <c r="L15" s="1">
        <f t="shared" si="0"/>
        <v>2</v>
      </c>
    </row>
    <row r="16" spans="1:13" ht="180">
      <c r="A16" s="1" t="s">
        <v>39</v>
      </c>
      <c r="B16" s="7" t="s">
        <v>40</v>
      </c>
      <c r="C16" s="8">
        <v>1</v>
      </c>
      <c r="D16" s="8"/>
      <c r="E16" s="8"/>
      <c r="F16" s="8"/>
      <c r="G16" s="8"/>
      <c r="H16" s="8"/>
      <c r="I16" s="8"/>
      <c r="J16" s="8"/>
      <c r="K16" s="8">
        <v>1</v>
      </c>
      <c r="L16" s="1">
        <f t="shared" si="0"/>
        <v>2</v>
      </c>
    </row>
    <row r="17" spans="1:12" ht="255">
      <c r="A17" s="1" t="s">
        <v>41</v>
      </c>
      <c r="B17" s="7" t="s">
        <v>42</v>
      </c>
      <c r="C17" s="8">
        <v>1</v>
      </c>
      <c r="D17" s="8"/>
      <c r="E17" s="8"/>
      <c r="F17" s="8"/>
      <c r="G17" s="8"/>
      <c r="H17" s="8"/>
      <c r="I17" s="8">
        <v>1</v>
      </c>
      <c r="J17" s="8"/>
      <c r="K17" s="8">
        <v>1</v>
      </c>
      <c r="L17" s="1">
        <f t="shared" si="0"/>
        <v>3</v>
      </c>
    </row>
    <row r="18" spans="1:12" ht="240">
      <c r="A18" s="1" t="s">
        <v>43</v>
      </c>
      <c r="B18" s="7" t="s">
        <v>44</v>
      </c>
      <c r="C18" s="8"/>
      <c r="D18" s="8"/>
      <c r="E18" s="8">
        <v>0</v>
      </c>
      <c r="F18" s="8">
        <v>1</v>
      </c>
      <c r="G18" s="8"/>
      <c r="H18" s="8"/>
      <c r="I18" s="8">
        <v>1</v>
      </c>
      <c r="J18" s="8"/>
      <c r="K18" s="8"/>
      <c r="L18" s="1">
        <f t="shared" si="0"/>
        <v>3</v>
      </c>
    </row>
    <row r="19" spans="1:12" ht="285">
      <c r="A19" s="1" t="s">
        <v>45</v>
      </c>
      <c r="B19" s="7" t="s">
        <v>46</v>
      </c>
      <c r="C19" s="8">
        <v>1</v>
      </c>
      <c r="D19" s="8"/>
      <c r="E19" s="8"/>
      <c r="F19" s="8"/>
      <c r="G19" s="8"/>
      <c r="H19" s="8"/>
      <c r="I19" s="8"/>
      <c r="J19" s="8"/>
      <c r="K19" s="8">
        <v>1</v>
      </c>
      <c r="L19" s="1">
        <f t="shared" si="0"/>
        <v>2</v>
      </c>
    </row>
    <row r="20" spans="1:12" ht="135">
      <c r="A20" s="1" t="s">
        <v>47</v>
      </c>
      <c r="B20" s="7" t="s">
        <v>48</v>
      </c>
      <c r="C20" s="8">
        <v>1</v>
      </c>
      <c r="D20" s="8"/>
      <c r="E20" s="8"/>
      <c r="F20" s="8">
        <v>1</v>
      </c>
      <c r="G20" s="8"/>
      <c r="H20" s="8"/>
      <c r="I20" s="8">
        <v>1</v>
      </c>
      <c r="J20" s="8"/>
      <c r="K20" s="8"/>
      <c r="L20" s="1">
        <f t="shared" si="0"/>
        <v>3</v>
      </c>
    </row>
    <row r="21" spans="1:12" ht="390">
      <c r="A21" s="1" t="s">
        <v>49</v>
      </c>
      <c r="B21" s="7" t="s">
        <v>50</v>
      </c>
      <c r="C21" s="8">
        <v>1</v>
      </c>
      <c r="D21" s="8">
        <v>1</v>
      </c>
      <c r="E21" s="8"/>
      <c r="F21" s="8">
        <v>-1</v>
      </c>
      <c r="G21" s="8"/>
      <c r="H21" s="8"/>
      <c r="I21" s="8"/>
      <c r="J21" s="8"/>
      <c r="K21" s="8">
        <v>1</v>
      </c>
      <c r="L21" s="1">
        <f t="shared" si="0"/>
        <v>4</v>
      </c>
    </row>
    <row r="22" spans="1:12" ht="225">
      <c r="A22" s="1" t="s">
        <v>51</v>
      </c>
      <c r="B22" s="7" t="s">
        <v>52</v>
      </c>
      <c r="C22" s="8">
        <v>1</v>
      </c>
      <c r="D22" s="8"/>
      <c r="E22" s="8"/>
      <c r="F22" s="8"/>
      <c r="G22" s="8">
        <v>0</v>
      </c>
      <c r="H22" s="8"/>
      <c r="I22" s="8"/>
      <c r="J22" s="8"/>
      <c r="K22" s="8">
        <v>1</v>
      </c>
      <c r="L22" s="1">
        <f t="shared" si="0"/>
        <v>3</v>
      </c>
    </row>
    <row r="23" spans="1:12" ht="360">
      <c r="A23" s="1" t="s">
        <v>53</v>
      </c>
      <c r="B23" s="7" t="s">
        <v>54</v>
      </c>
      <c r="C23" s="8">
        <v>1</v>
      </c>
      <c r="D23" s="8">
        <v>1</v>
      </c>
      <c r="E23" s="8">
        <v>1</v>
      </c>
      <c r="F23" s="8"/>
      <c r="G23" s="8"/>
      <c r="H23" s="8"/>
      <c r="I23" s="8"/>
      <c r="J23" s="8"/>
      <c r="K23" s="8">
        <v>1</v>
      </c>
      <c r="L23" s="1">
        <f t="shared" si="0"/>
        <v>4</v>
      </c>
    </row>
    <row r="24" spans="1:12" ht="195">
      <c r="A24" s="1" t="s">
        <v>55</v>
      </c>
      <c r="B24" s="7" t="s">
        <v>56</v>
      </c>
      <c r="C24" s="8"/>
      <c r="D24" s="8"/>
      <c r="E24" s="8"/>
      <c r="F24" s="8">
        <v>-1</v>
      </c>
      <c r="G24" s="8">
        <v>1</v>
      </c>
      <c r="H24" s="8"/>
      <c r="I24" s="8"/>
      <c r="J24" s="8"/>
      <c r="K24" s="8"/>
      <c r="L24" s="1">
        <f t="shared" si="0"/>
        <v>2</v>
      </c>
    </row>
    <row r="25" spans="1:12" ht="345">
      <c r="A25" s="1" t="s">
        <v>57</v>
      </c>
      <c r="B25" s="7" t="s">
        <v>58</v>
      </c>
      <c r="C25" s="8">
        <v>1</v>
      </c>
      <c r="D25" s="8"/>
      <c r="E25" s="8">
        <v>0</v>
      </c>
      <c r="F25" s="8">
        <v>1</v>
      </c>
      <c r="G25" s="8">
        <v>1</v>
      </c>
      <c r="H25" s="8"/>
      <c r="I25" s="8"/>
      <c r="J25" s="8"/>
      <c r="K25" s="8">
        <v>1</v>
      </c>
      <c r="L25" s="1">
        <f t="shared" si="0"/>
        <v>5</v>
      </c>
    </row>
    <row r="26" spans="1:12" ht="75">
      <c r="A26" s="1" t="s">
        <v>59</v>
      </c>
      <c r="B26" s="7" t="s">
        <v>60</v>
      </c>
      <c r="C26" s="8">
        <v>1</v>
      </c>
      <c r="D26" s="8"/>
      <c r="E26" s="8">
        <v>1</v>
      </c>
      <c r="F26" s="8">
        <v>1</v>
      </c>
      <c r="G26" s="8"/>
      <c r="H26" s="8"/>
      <c r="I26" s="8"/>
      <c r="J26" s="8"/>
      <c r="K26" s="8"/>
      <c r="L26" s="1">
        <f t="shared" si="0"/>
        <v>3</v>
      </c>
    </row>
    <row r="27" spans="1:12" ht="345">
      <c r="A27" s="1" t="s">
        <v>61</v>
      </c>
      <c r="B27" s="7" t="s">
        <v>62</v>
      </c>
      <c r="C27" s="8">
        <v>1</v>
      </c>
      <c r="D27" s="8"/>
      <c r="E27" s="8">
        <v>1</v>
      </c>
      <c r="F27" s="8"/>
      <c r="G27" s="8"/>
      <c r="H27" s="8"/>
      <c r="I27" s="8"/>
      <c r="J27" s="8"/>
      <c r="K27" s="8">
        <v>1</v>
      </c>
      <c r="L27" s="1">
        <f t="shared" si="0"/>
        <v>3</v>
      </c>
    </row>
    <row r="28" spans="1:12" ht="330">
      <c r="A28" s="1" t="s">
        <v>63</v>
      </c>
      <c r="B28" s="7" t="s">
        <v>64</v>
      </c>
      <c r="C28" s="8">
        <v>1</v>
      </c>
      <c r="D28" s="8">
        <v>1</v>
      </c>
      <c r="E28" s="8">
        <v>1</v>
      </c>
      <c r="F28" s="8">
        <v>1</v>
      </c>
      <c r="G28" s="8"/>
      <c r="H28" s="8"/>
      <c r="I28" s="8"/>
      <c r="J28" s="8"/>
      <c r="K28" s="8">
        <v>1</v>
      </c>
      <c r="L28" s="1">
        <f t="shared" si="0"/>
        <v>5</v>
      </c>
    </row>
    <row r="29" spans="1:12" ht="240">
      <c r="A29" s="1" t="s">
        <v>65</v>
      </c>
      <c r="B29" s="7" t="s">
        <v>66</v>
      </c>
      <c r="C29" s="8">
        <v>1</v>
      </c>
      <c r="D29" s="8"/>
      <c r="E29" s="8">
        <v>-1</v>
      </c>
      <c r="F29" s="8">
        <v>1</v>
      </c>
      <c r="G29" s="8"/>
      <c r="H29" s="8">
        <v>1</v>
      </c>
      <c r="I29" s="8">
        <v>1</v>
      </c>
      <c r="J29" s="8"/>
      <c r="K29" s="8">
        <v>1</v>
      </c>
      <c r="L29" s="1">
        <f t="shared" si="0"/>
        <v>6</v>
      </c>
    </row>
    <row r="30" spans="1:12" ht="225">
      <c r="A30" s="1" t="s">
        <v>67</v>
      </c>
      <c r="B30" s="7" t="s">
        <v>68</v>
      </c>
      <c r="C30" s="8">
        <v>-1</v>
      </c>
      <c r="D30" s="8"/>
      <c r="E30" s="8"/>
      <c r="F30" s="8">
        <v>-1</v>
      </c>
      <c r="G30" s="8"/>
      <c r="H30" s="8"/>
      <c r="I30" s="8"/>
      <c r="J30" s="8"/>
      <c r="K30" s="8">
        <v>-1</v>
      </c>
      <c r="L30" s="1">
        <f t="shared" si="0"/>
        <v>3</v>
      </c>
    </row>
    <row r="31" spans="1:12" ht="225">
      <c r="A31" s="1" t="s">
        <v>69</v>
      </c>
      <c r="B31" s="7" t="s">
        <v>70</v>
      </c>
      <c r="C31" s="8">
        <v>1</v>
      </c>
      <c r="D31" s="8"/>
      <c r="E31" s="8"/>
      <c r="F31" s="8">
        <v>-1</v>
      </c>
      <c r="G31" s="8"/>
      <c r="H31" s="8"/>
      <c r="I31" s="8"/>
      <c r="J31" s="8"/>
      <c r="K31" s="8"/>
      <c r="L31" s="1">
        <f t="shared" si="0"/>
        <v>2</v>
      </c>
    </row>
    <row r="32" spans="1:12" ht="315">
      <c r="A32" s="1" t="s">
        <v>71</v>
      </c>
      <c r="B32" s="7" t="s">
        <v>72</v>
      </c>
      <c r="C32" s="8">
        <v>1</v>
      </c>
      <c r="D32" s="8"/>
      <c r="E32" s="8"/>
      <c r="F32" s="8">
        <v>1</v>
      </c>
      <c r="G32" s="8">
        <v>1</v>
      </c>
      <c r="H32" s="8"/>
      <c r="I32" s="8">
        <v>1</v>
      </c>
      <c r="J32" s="8"/>
      <c r="K32" s="8">
        <v>1</v>
      </c>
      <c r="L32" s="1">
        <f t="shared" si="0"/>
        <v>5</v>
      </c>
    </row>
    <row r="33" spans="1:12" ht="225">
      <c r="A33" s="1" t="s">
        <v>73</v>
      </c>
      <c r="B33" s="7" t="s">
        <v>74</v>
      </c>
      <c r="C33" s="8">
        <v>1</v>
      </c>
      <c r="D33" s="8"/>
      <c r="E33" s="8"/>
      <c r="F33" s="8"/>
      <c r="G33" s="8"/>
      <c r="H33" s="8"/>
      <c r="I33" s="8"/>
      <c r="J33" s="8"/>
      <c r="K33" s="8">
        <v>1</v>
      </c>
      <c r="L33" s="1">
        <f t="shared" si="0"/>
        <v>2</v>
      </c>
    </row>
    <row r="34" spans="1:12" ht="255">
      <c r="A34" s="1" t="s">
        <v>75</v>
      </c>
      <c r="B34" s="7" t="s">
        <v>76</v>
      </c>
      <c r="C34" s="8">
        <v>1</v>
      </c>
      <c r="D34" s="8">
        <v>1</v>
      </c>
      <c r="E34" s="8"/>
      <c r="F34" s="8"/>
      <c r="G34" s="8"/>
      <c r="H34" s="8"/>
      <c r="I34" s="8"/>
      <c r="J34" s="8"/>
      <c r="K34" s="8">
        <v>1</v>
      </c>
      <c r="L34" s="1">
        <f t="shared" si="0"/>
        <v>3</v>
      </c>
    </row>
    <row r="35" spans="1:12" ht="409.5">
      <c r="A35" s="1" t="s">
        <v>77</v>
      </c>
      <c r="B35" s="7" t="s">
        <v>78</v>
      </c>
      <c r="C35" s="8">
        <v>-1</v>
      </c>
      <c r="D35" s="8"/>
      <c r="E35" s="8">
        <v>-1</v>
      </c>
      <c r="F35" s="8">
        <v>1</v>
      </c>
      <c r="G35" s="8"/>
      <c r="H35" s="8"/>
      <c r="I35" s="8">
        <v>-1</v>
      </c>
      <c r="J35" s="8"/>
      <c r="K35" s="8"/>
      <c r="L35" s="1">
        <f t="shared" si="0"/>
        <v>4</v>
      </c>
    </row>
    <row r="36" spans="1:12" ht="135">
      <c r="A36" s="1" t="s">
        <v>79</v>
      </c>
      <c r="B36" s="7" t="s">
        <v>80</v>
      </c>
      <c r="C36" s="8">
        <v>1</v>
      </c>
      <c r="D36" s="8"/>
      <c r="E36" s="8"/>
      <c r="F36" s="8">
        <v>-1</v>
      </c>
      <c r="G36" s="8"/>
      <c r="H36" s="8"/>
      <c r="I36" s="8"/>
      <c r="J36" s="8"/>
      <c r="K36" s="8"/>
      <c r="L36" s="1">
        <f t="shared" si="0"/>
        <v>2</v>
      </c>
    </row>
    <row r="37" spans="1:12" ht="409.5">
      <c r="A37" s="1" t="s">
        <v>81</v>
      </c>
      <c r="B37" s="7" t="s">
        <v>82</v>
      </c>
      <c r="C37" s="8">
        <v>-1</v>
      </c>
      <c r="D37" s="8"/>
      <c r="E37" s="8"/>
      <c r="F37" s="8">
        <v>1</v>
      </c>
      <c r="G37" s="8"/>
      <c r="H37" s="8"/>
      <c r="I37" s="8"/>
      <c r="J37" s="8"/>
      <c r="K37" s="8"/>
      <c r="L37" s="1">
        <f t="shared" si="0"/>
        <v>2</v>
      </c>
    </row>
    <row r="38" spans="1:12" ht="240">
      <c r="A38" s="1" t="s">
        <v>83</v>
      </c>
      <c r="B38" s="7" t="s">
        <v>84</v>
      </c>
      <c r="C38" s="8">
        <v>1</v>
      </c>
      <c r="D38" s="8">
        <v>1</v>
      </c>
      <c r="E38" s="8">
        <v>1</v>
      </c>
      <c r="F38" s="8"/>
      <c r="G38" s="8"/>
      <c r="H38" s="8"/>
      <c r="I38" s="8"/>
      <c r="J38" s="8">
        <v>-1</v>
      </c>
      <c r="K38" s="8">
        <v>1</v>
      </c>
      <c r="L38" s="1">
        <f t="shared" si="0"/>
        <v>5</v>
      </c>
    </row>
    <row r="39" spans="1:12" ht="195">
      <c r="A39" s="1" t="s">
        <v>85</v>
      </c>
      <c r="B39" s="7" t="s">
        <v>86</v>
      </c>
      <c r="C39" s="8">
        <v>-1</v>
      </c>
      <c r="D39" s="8"/>
      <c r="E39" s="8">
        <v>-1</v>
      </c>
      <c r="F39" s="8">
        <v>-1</v>
      </c>
      <c r="G39" s="8"/>
      <c r="H39" s="8"/>
      <c r="I39" s="8"/>
      <c r="J39" s="8"/>
      <c r="K39" s="8"/>
      <c r="L39" s="1">
        <f t="shared" si="0"/>
        <v>3</v>
      </c>
    </row>
    <row r="40" spans="1:12" ht="345">
      <c r="A40" s="1" t="s">
        <v>87</v>
      </c>
      <c r="B40" s="7" t="s">
        <v>88</v>
      </c>
      <c r="C40" s="8">
        <v>1</v>
      </c>
      <c r="D40" s="8"/>
      <c r="E40" s="8">
        <v>1</v>
      </c>
      <c r="F40" s="8">
        <v>1</v>
      </c>
      <c r="G40" s="8"/>
      <c r="H40" s="8"/>
      <c r="I40" s="8">
        <v>0</v>
      </c>
      <c r="J40" s="8"/>
      <c r="K40" s="8">
        <v>1</v>
      </c>
      <c r="L40" s="1">
        <f t="shared" si="0"/>
        <v>5</v>
      </c>
    </row>
    <row r="41" spans="1:12" ht="315">
      <c r="A41" s="1" t="s">
        <v>89</v>
      </c>
      <c r="B41" s="7" t="s">
        <v>90</v>
      </c>
      <c r="C41" s="8"/>
      <c r="D41" s="8"/>
      <c r="E41" s="8">
        <v>-1</v>
      </c>
      <c r="F41" s="8">
        <v>-1</v>
      </c>
      <c r="G41" s="8"/>
      <c r="H41" s="8"/>
      <c r="I41" s="8"/>
      <c r="J41" s="8"/>
      <c r="K41" s="8"/>
      <c r="L41" s="1">
        <f t="shared" si="0"/>
        <v>2</v>
      </c>
    </row>
    <row r="42" spans="1:12" ht="105">
      <c r="A42" s="1" t="s">
        <v>91</v>
      </c>
      <c r="B42" s="7" t="s">
        <v>92</v>
      </c>
      <c r="C42" s="8">
        <v>1</v>
      </c>
      <c r="D42" s="8"/>
      <c r="E42" s="8">
        <v>1</v>
      </c>
      <c r="F42" s="8"/>
      <c r="G42" s="8"/>
      <c r="H42" s="8"/>
      <c r="I42" s="8"/>
      <c r="J42" s="8"/>
      <c r="K42" s="8">
        <v>1</v>
      </c>
      <c r="L42" s="1">
        <f t="shared" si="0"/>
        <v>3</v>
      </c>
    </row>
    <row r="43" spans="1:12" ht="409.5">
      <c r="A43" s="1" t="s">
        <v>93</v>
      </c>
      <c r="B43" s="7" t="s">
        <v>94</v>
      </c>
      <c r="C43" s="8">
        <v>1</v>
      </c>
      <c r="D43" s="8"/>
      <c r="E43" s="8"/>
      <c r="F43" s="8"/>
      <c r="G43" s="8"/>
      <c r="H43" s="8"/>
      <c r="I43" s="8">
        <v>-1</v>
      </c>
      <c r="J43" s="8"/>
      <c r="K43" s="8">
        <v>1</v>
      </c>
      <c r="L43" s="1">
        <f t="shared" si="0"/>
        <v>3</v>
      </c>
    </row>
    <row r="44" spans="1:12" ht="180">
      <c r="A44" s="1" t="e">
        <f>NA()</f>
        <v>#N/A</v>
      </c>
      <c r="B44" s="7" t="s">
        <v>95</v>
      </c>
      <c r="C44" s="8">
        <v>1</v>
      </c>
      <c r="D44" s="8"/>
      <c r="E44" s="8"/>
      <c r="F44" s="8"/>
      <c r="G44" s="8"/>
      <c r="H44" s="8">
        <v>1</v>
      </c>
      <c r="I44" s="8"/>
      <c r="J44" s="8"/>
      <c r="K44" s="8">
        <v>1</v>
      </c>
      <c r="L44" s="1">
        <f t="shared" si="0"/>
        <v>3</v>
      </c>
    </row>
    <row r="45" spans="1:12" ht="255">
      <c r="A45" s="1" t="s">
        <v>96</v>
      </c>
      <c r="B45" s="7" t="s">
        <v>97</v>
      </c>
      <c r="C45" s="8">
        <v>0</v>
      </c>
      <c r="D45" s="8"/>
      <c r="E45" s="8">
        <v>1</v>
      </c>
      <c r="F45" s="8"/>
      <c r="G45" s="8"/>
      <c r="H45" s="8"/>
      <c r="I45" s="8">
        <v>1</v>
      </c>
      <c r="J45" s="8"/>
      <c r="K45" s="8"/>
      <c r="L45" s="1">
        <f t="shared" si="0"/>
        <v>3</v>
      </c>
    </row>
    <row r="46" spans="1:12" ht="105">
      <c r="A46" s="1" t="s">
        <v>98</v>
      </c>
      <c r="B46" s="7" t="s">
        <v>99</v>
      </c>
      <c r="C46" s="8">
        <v>1</v>
      </c>
      <c r="D46" s="8"/>
      <c r="E46" s="8"/>
      <c r="F46" s="8"/>
      <c r="G46" s="8"/>
      <c r="H46" s="8"/>
      <c r="I46" s="8"/>
      <c r="J46" s="8"/>
      <c r="K46" s="8">
        <v>1</v>
      </c>
      <c r="L46" s="1">
        <f t="shared" si="0"/>
        <v>2</v>
      </c>
    </row>
    <row r="47" spans="1:12" ht="225">
      <c r="A47" s="1" t="s">
        <v>100</v>
      </c>
      <c r="B47" s="7" t="s">
        <v>101</v>
      </c>
      <c r="C47" s="8">
        <v>1</v>
      </c>
      <c r="D47" s="8"/>
      <c r="E47" s="8"/>
      <c r="F47" s="8"/>
      <c r="G47" s="8"/>
      <c r="H47" s="8"/>
      <c r="I47" s="8">
        <v>1</v>
      </c>
      <c r="J47" s="8"/>
      <c r="K47" s="8">
        <v>1</v>
      </c>
      <c r="L47" s="1">
        <f t="shared" si="0"/>
        <v>3</v>
      </c>
    </row>
    <row r="48" spans="1:12" ht="315">
      <c r="A48" s="1" t="s">
        <v>102</v>
      </c>
      <c r="B48" s="7" t="s">
        <v>103</v>
      </c>
      <c r="C48" s="8"/>
      <c r="D48" s="8"/>
      <c r="E48" s="8">
        <v>1</v>
      </c>
      <c r="F48" s="8">
        <v>1</v>
      </c>
      <c r="G48" s="8"/>
      <c r="H48" s="8"/>
      <c r="I48" s="8"/>
      <c r="J48" s="8"/>
      <c r="K48" s="8"/>
      <c r="L48" s="1">
        <f t="shared" si="0"/>
        <v>2</v>
      </c>
    </row>
    <row r="49" spans="1:12" ht="255">
      <c r="A49" s="1" t="s">
        <v>104</v>
      </c>
      <c r="B49" s="7" t="s">
        <v>105</v>
      </c>
      <c r="C49" s="8">
        <v>1</v>
      </c>
      <c r="D49" s="8"/>
      <c r="E49" s="8"/>
      <c r="F49" s="8">
        <v>1</v>
      </c>
      <c r="G49" s="8"/>
      <c r="H49" s="8"/>
      <c r="I49" s="8"/>
      <c r="J49" s="8"/>
      <c r="K49" s="8">
        <v>1</v>
      </c>
      <c r="L49" s="1">
        <f t="shared" si="0"/>
        <v>3</v>
      </c>
    </row>
    <row r="50" spans="1:12" ht="409.5">
      <c r="A50" s="1" t="s">
        <v>106</v>
      </c>
      <c r="B50" s="7" t="s">
        <v>107</v>
      </c>
      <c r="C50" s="8">
        <v>-1</v>
      </c>
      <c r="D50" s="8"/>
      <c r="E50" s="8">
        <v>0</v>
      </c>
      <c r="F50" s="8">
        <v>-1</v>
      </c>
      <c r="G50" s="8"/>
      <c r="H50" s="8"/>
      <c r="I50" s="8"/>
      <c r="J50" s="8"/>
      <c r="K50" s="8">
        <v>-1</v>
      </c>
      <c r="L50" s="1">
        <f t="shared" si="0"/>
        <v>4</v>
      </c>
    </row>
    <row r="51" spans="1:12" ht="360">
      <c r="A51" s="1" t="s">
        <v>108</v>
      </c>
      <c r="B51" s="7" t="s">
        <v>109</v>
      </c>
      <c r="C51" s="8">
        <v>1</v>
      </c>
      <c r="D51" s="8">
        <v>1</v>
      </c>
      <c r="E51" s="8">
        <v>1</v>
      </c>
      <c r="F51" s="8">
        <v>0</v>
      </c>
      <c r="G51" s="8"/>
      <c r="H51" s="8"/>
      <c r="I51" s="8"/>
      <c r="J51" s="8">
        <v>1</v>
      </c>
      <c r="K51" s="8"/>
      <c r="L51" s="1">
        <f t="shared" si="0"/>
        <v>5</v>
      </c>
    </row>
    <row r="52" spans="1:12" ht="120">
      <c r="A52" s="1" t="s">
        <v>110</v>
      </c>
      <c r="B52" s="7" t="s">
        <v>111</v>
      </c>
      <c r="C52" s="8">
        <v>1</v>
      </c>
      <c r="D52" s="8"/>
      <c r="E52" s="8"/>
      <c r="F52" s="8"/>
      <c r="G52" s="8"/>
      <c r="H52" s="8"/>
      <c r="I52" s="8">
        <v>1</v>
      </c>
      <c r="J52" s="8"/>
      <c r="K52" s="8">
        <v>1</v>
      </c>
      <c r="L52" s="1">
        <f t="shared" si="0"/>
        <v>3</v>
      </c>
    </row>
    <row r="53" spans="1:12" ht="300">
      <c r="A53" s="1" t="s">
        <v>112</v>
      </c>
      <c r="B53" s="7" t="s">
        <v>113</v>
      </c>
      <c r="C53" s="8">
        <v>1</v>
      </c>
      <c r="D53" s="8"/>
      <c r="E53" s="8"/>
      <c r="F53" s="8"/>
      <c r="G53" s="8"/>
      <c r="H53" s="8"/>
      <c r="I53" s="8"/>
      <c r="J53" s="8"/>
      <c r="K53" s="8">
        <v>1</v>
      </c>
      <c r="L53" s="1">
        <f t="shared" si="0"/>
        <v>2</v>
      </c>
    </row>
    <row r="54" spans="1:12" ht="225">
      <c r="A54" s="1" t="s">
        <v>114</v>
      </c>
      <c r="B54" s="7" t="s">
        <v>115</v>
      </c>
      <c r="C54" s="8">
        <v>1</v>
      </c>
      <c r="D54" s="8"/>
      <c r="E54" s="8">
        <v>1</v>
      </c>
      <c r="F54" s="8">
        <v>1</v>
      </c>
      <c r="G54" s="8">
        <v>0</v>
      </c>
      <c r="H54" s="8"/>
      <c r="I54" s="8"/>
      <c r="J54" s="8"/>
      <c r="K54" s="8">
        <v>1</v>
      </c>
      <c r="L54" s="1">
        <f t="shared" si="0"/>
        <v>5</v>
      </c>
    </row>
    <row r="55" spans="1:12" ht="375">
      <c r="A55" s="1" t="s">
        <v>116</v>
      </c>
      <c r="B55" s="7" t="s">
        <v>117</v>
      </c>
      <c r="C55" s="8">
        <v>1</v>
      </c>
      <c r="D55" s="8">
        <v>1</v>
      </c>
      <c r="E55" s="8">
        <v>1</v>
      </c>
      <c r="F55" s="8">
        <v>1</v>
      </c>
      <c r="G55" s="8"/>
      <c r="H55" s="8"/>
      <c r="I55" s="8"/>
      <c r="J55" s="8"/>
      <c r="K55" s="8">
        <v>1</v>
      </c>
      <c r="L55" s="1">
        <f t="shared" si="0"/>
        <v>5</v>
      </c>
    </row>
    <row r="56" spans="1:12" ht="285">
      <c r="A56" s="1" t="s">
        <v>118</v>
      </c>
      <c r="B56" s="7" t="s">
        <v>119</v>
      </c>
      <c r="C56" s="8">
        <v>1</v>
      </c>
      <c r="D56" s="8"/>
      <c r="E56" s="8"/>
      <c r="F56" s="8">
        <v>-1</v>
      </c>
      <c r="G56" s="8"/>
      <c r="H56" s="8"/>
      <c r="I56" s="8"/>
      <c r="J56" s="8"/>
      <c r="K56" s="8">
        <v>1</v>
      </c>
      <c r="L56" s="1">
        <f t="shared" si="0"/>
        <v>3</v>
      </c>
    </row>
    <row r="57" spans="1:12" ht="409.5">
      <c r="A57" s="1" t="s">
        <v>120</v>
      </c>
      <c r="B57" s="7" t="s">
        <v>121</v>
      </c>
      <c r="C57" s="8">
        <v>-1</v>
      </c>
      <c r="D57" s="8">
        <v>1</v>
      </c>
      <c r="E57" s="8">
        <v>1</v>
      </c>
      <c r="F57" s="8"/>
      <c r="G57" s="8">
        <v>1</v>
      </c>
      <c r="H57" s="8"/>
      <c r="I57" s="8">
        <v>-1</v>
      </c>
      <c r="J57" s="8"/>
      <c r="K57" s="8">
        <v>-1</v>
      </c>
      <c r="L57" s="1">
        <f t="shared" si="0"/>
        <v>6</v>
      </c>
    </row>
    <row r="58" spans="1:12" ht="300">
      <c r="A58" s="1" t="s">
        <v>122</v>
      </c>
      <c r="B58" s="7" t="s">
        <v>123</v>
      </c>
      <c r="C58" s="8">
        <v>1</v>
      </c>
      <c r="D58" s="8">
        <v>1</v>
      </c>
      <c r="E58" s="8"/>
      <c r="F58" s="8"/>
      <c r="G58" s="8"/>
      <c r="H58" s="8"/>
      <c r="I58" s="8"/>
      <c r="J58" s="8"/>
      <c r="K58" s="8">
        <v>1</v>
      </c>
      <c r="L58" s="1">
        <f t="shared" si="0"/>
        <v>3</v>
      </c>
    </row>
    <row r="59" spans="1:12" ht="210">
      <c r="A59" s="1" t="s">
        <v>124</v>
      </c>
      <c r="B59" s="7" t="s">
        <v>125</v>
      </c>
      <c r="C59" s="8">
        <v>0</v>
      </c>
      <c r="D59" s="8">
        <v>-1</v>
      </c>
      <c r="E59" s="8">
        <v>-1</v>
      </c>
      <c r="F59" s="8"/>
      <c r="G59" s="8"/>
      <c r="H59" s="8"/>
      <c r="I59" s="8">
        <v>1</v>
      </c>
      <c r="J59" s="8"/>
      <c r="K59" s="8"/>
      <c r="L59" s="1">
        <f t="shared" si="0"/>
        <v>4</v>
      </c>
    </row>
    <row r="60" spans="1:12" ht="345">
      <c r="A60" s="1" t="s">
        <v>126</v>
      </c>
      <c r="B60" s="7" t="s">
        <v>127</v>
      </c>
      <c r="C60" s="8">
        <v>1</v>
      </c>
      <c r="D60" s="8"/>
      <c r="E60" s="8"/>
      <c r="F60" s="8">
        <v>0</v>
      </c>
      <c r="G60" s="8"/>
      <c r="H60" s="8">
        <v>1</v>
      </c>
      <c r="I60" s="8">
        <v>0</v>
      </c>
      <c r="J60" s="8"/>
      <c r="K60" s="8">
        <v>1</v>
      </c>
      <c r="L60" s="1">
        <f t="shared" si="0"/>
        <v>5</v>
      </c>
    </row>
    <row r="61" spans="1:12" ht="180">
      <c r="A61" s="1" t="s">
        <v>128</v>
      </c>
      <c r="B61" s="7" t="s">
        <v>129</v>
      </c>
      <c r="C61" s="8">
        <v>0</v>
      </c>
      <c r="D61" s="8"/>
      <c r="E61" s="8"/>
      <c r="F61" s="8"/>
      <c r="G61" s="8"/>
      <c r="H61" s="8"/>
      <c r="I61" s="8">
        <v>-1</v>
      </c>
      <c r="J61" s="8"/>
      <c r="K61" s="8">
        <v>-1</v>
      </c>
      <c r="L61" s="1">
        <f t="shared" si="0"/>
        <v>3</v>
      </c>
    </row>
    <row r="62" spans="1:12" ht="375">
      <c r="A62" s="1" t="s">
        <v>130</v>
      </c>
      <c r="B62" s="7" t="s">
        <v>131</v>
      </c>
      <c r="C62" s="8">
        <v>1</v>
      </c>
      <c r="D62" s="8"/>
      <c r="E62" s="8">
        <v>1</v>
      </c>
      <c r="F62" s="8">
        <v>1</v>
      </c>
      <c r="G62" s="8"/>
      <c r="H62" s="8"/>
      <c r="I62" s="8"/>
      <c r="J62" s="8"/>
      <c r="K62" s="8">
        <v>1</v>
      </c>
      <c r="L62" s="1">
        <f t="shared" si="0"/>
        <v>4</v>
      </c>
    </row>
    <row r="63" spans="1:12" ht="390">
      <c r="A63" s="1" t="s">
        <v>132</v>
      </c>
      <c r="B63" s="7" t="s">
        <v>133</v>
      </c>
      <c r="C63" s="8">
        <v>1</v>
      </c>
      <c r="D63" s="8"/>
      <c r="E63" s="8"/>
      <c r="F63" s="8">
        <v>0</v>
      </c>
      <c r="G63" s="8"/>
      <c r="H63" s="8"/>
      <c r="I63" s="8"/>
      <c r="J63" s="8"/>
      <c r="K63" s="8"/>
      <c r="L63" s="1">
        <f t="shared" si="0"/>
        <v>2</v>
      </c>
    </row>
    <row r="64" spans="1:12" ht="330">
      <c r="A64" s="1" t="s">
        <v>134</v>
      </c>
      <c r="B64" s="7" t="s">
        <v>135</v>
      </c>
      <c r="C64" s="8">
        <v>0</v>
      </c>
      <c r="D64" s="8"/>
      <c r="E64" s="8">
        <v>1</v>
      </c>
      <c r="F64" s="8">
        <v>1</v>
      </c>
      <c r="G64" s="8"/>
      <c r="H64" s="8">
        <v>1</v>
      </c>
      <c r="I64" s="8">
        <v>-1</v>
      </c>
      <c r="J64" s="8"/>
      <c r="K64" s="8"/>
      <c r="L64" s="1">
        <f t="shared" si="0"/>
        <v>5</v>
      </c>
    </row>
    <row r="65" spans="1:12" ht="165">
      <c r="A65" s="1" t="s">
        <v>136</v>
      </c>
      <c r="B65" s="7" t="s">
        <v>137</v>
      </c>
      <c r="C65" s="8">
        <v>1</v>
      </c>
      <c r="D65" s="8">
        <v>1</v>
      </c>
      <c r="E65" s="8">
        <v>1</v>
      </c>
      <c r="F65" s="8">
        <v>1</v>
      </c>
      <c r="G65" s="8"/>
      <c r="H65" s="8"/>
      <c r="I65" s="8"/>
      <c r="J65" s="8"/>
      <c r="K65" s="8">
        <v>1</v>
      </c>
      <c r="L65" s="1">
        <f t="shared" si="0"/>
        <v>5</v>
      </c>
    </row>
    <row r="66" spans="1:12" ht="165">
      <c r="A66" s="1" t="s">
        <v>138</v>
      </c>
      <c r="B66" s="7" t="s">
        <v>139</v>
      </c>
      <c r="C66" s="8">
        <v>1</v>
      </c>
      <c r="D66" s="8"/>
      <c r="E66" s="8">
        <v>1</v>
      </c>
      <c r="F66" s="8">
        <v>1</v>
      </c>
      <c r="G66" s="8"/>
      <c r="H66" s="8"/>
      <c r="I66" s="8"/>
      <c r="J66" s="8"/>
      <c r="K66" s="8">
        <v>1</v>
      </c>
      <c r="L66" s="1">
        <f t="shared" si="0"/>
        <v>4</v>
      </c>
    </row>
    <row r="67" spans="1:12" ht="120">
      <c r="A67" s="1" t="s">
        <v>140</v>
      </c>
      <c r="B67" s="7" t="s">
        <v>141</v>
      </c>
      <c r="C67" s="8">
        <v>-1</v>
      </c>
      <c r="D67" s="8"/>
      <c r="E67" s="8"/>
      <c r="F67" s="8"/>
      <c r="G67" s="8"/>
      <c r="H67" s="8"/>
      <c r="I67" s="8"/>
      <c r="J67" s="8"/>
      <c r="K67" s="8"/>
      <c r="L67" s="1">
        <f t="shared" si="0"/>
        <v>1</v>
      </c>
    </row>
    <row r="68" spans="1:12" ht="180">
      <c r="A68" s="1" t="s">
        <v>142</v>
      </c>
      <c r="B68" s="7" t="s">
        <v>143</v>
      </c>
      <c r="C68" s="8">
        <v>-1</v>
      </c>
      <c r="D68" s="8">
        <v>-1</v>
      </c>
      <c r="E68" s="8"/>
      <c r="F68" s="8">
        <v>-1</v>
      </c>
      <c r="G68" s="8"/>
      <c r="H68" s="8"/>
      <c r="I68" s="8"/>
      <c r="J68" s="8"/>
      <c r="K68" s="8"/>
      <c r="L68" s="1">
        <f t="shared" ref="L68:L131" si="1">COUNT(C68:K68)</f>
        <v>3</v>
      </c>
    </row>
    <row r="69" spans="1:12" ht="315">
      <c r="A69" s="1" t="s">
        <v>144</v>
      </c>
      <c r="B69" s="7" t="s">
        <v>145</v>
      </c>
      <c r="C69" s="8">
        <v>1</v>
      </c>
      <c r="D69" s="8"/>
      <c r="E69" s="8"/>
      <c r="F69" s="8"/>
      <c r="G69" s="8"/>
      <c r="H69" s="8"/>
      <c r="I69" s="8">
        <v>1</v>
      </c>
      <c r="J69" s="8"/>
      <c r="K69" s="8">
        <v>1</v>
      </c>
      <c r="L69" s="1">
        <f t="shared" si="1"/>
        <v>3</v>
      </c>
    </row>
    <row r="70" spans="1:12" ht="285">
      <c r="A70" s="1" t="s">
        <v>146</v>
      </c>
      <c r="B70" s="7" t="s">
        <v>147</v>
      </c>
      <c r="C70" s="8">
        <v>0</v>
      </c>
      <c r="D70" s="8"/>
      <c r="E70" s="8"/>
      <c r="F70" s="8">
        <v>-1</v>
      </c>
      <c r="G70" s="8"/>
      <c r="H70" s="8"/>
      <c r="I70" s="8">
        <v>-1</v>
      </c>
      <c r="J70" s="8"/>
      <c r="K70" s="8"/>
      <c r="L70" s="1">
        <f t="shared" si="1"/>
        <v>3</v>
      </c>
    </row>
    <row r="71" spans="1:12" ht="409.5">
      <c r="A71" s="1" t="s">
        <v>148</v>
      </c>
      <c r="B71" s="7" t="s">
        <v>149</v>
      </c>
      <c r="C71" s="8"/>
      <c r="D71" s="8">
        <v>0</v>
      </c>
      <c r="E71" s="8">
        <v>-1</v>
      </c>
      <c r="F71" s="8"/>
      <c r="G71" s="8"/>
      <c r="H71" s="8"/>
      <c r="I71" s="8"/>
      <c r="J71" s="8">
        <v>-1</v>
      </c>
      <c r="K71" s="8"/>
      <c r="L71" s="1">
        <f t="shared" si="1"/>
        <v>3</v>
      </c>
    </row>
    <row r="72" spans="1:12" ht="135">
      <c r="A72" s="1" t="s">
        <v>150</v>
      </c>
      <c r="B72" s="7" t="s">
        <v>151</v>
      </c>
      <c r="C72" s="8">
        <v>1</v>
      </c>
      <c r="D72" s="8"/>
      <c r="E72" s="8"/>
      <c r="F72" s="8"/>
      <c r="G72" s="8"/>
      <c r="H72" s="8"/>
      <c r="I72" s="8"/>
      <c r="J72" s="8"/>
      <c r="K72" s="8">
        <v>1</v>
      </c>
      <c r="L72" s="1">
        <f t="shared" si="1"/>
        <v>2</v>
      </c>
    </row>
    <row r="73" spans="1:12" ht="330">
      <c r="A73" s="1" t="s">
        <v>152</v>
      </c>
      <c r="B73" s="7" t="s">
        <v>153</v>
      </c>
      <c r="C73" s="8">
        <v>0</v>
      </c>
      <c r="D73" s="8"/>
      <c r="E73" s="8"/>
      <c r="F73" s="8"/>
      <c r="G73" s="8"/>
      <c r="H73" s="8"/>
      <c r="I73" s="8">
        <v>-1</v>
      </c>
      <c r="J73" s="8">
        <v>-1</v>
      </c>
      <c r="K73" s="8">
        <v>0</v>
      </c>
      <c r="L73" s="1">
        <f t="shared" si="1"/>
        <v>4</v>
      </c>
    </row>
    <row r="74" spans="1:12" ht="105">
      <c r="A74" s="1" t="s">
        <v>154</v>
      </c>
      <c r="B74" s="7" t="s">
        <v>155</v>
      </c>
      <c r="C74" s="8">
        <v>1</v>
      </c>
      <c r="D74" s="8"/>
      <c r="E74" s="8"/>
      <c r="F74" s="8"/>
      <c r="G74" s="8"/>
      <c r="H74" s="8"/>
      <c r="I74" s="8"/>
      <c r="J74" s="8"/>
      <c r="K74" s="8">
        <v>1</v>
      </c>
      <c r="L74" s="1">
        <f t="shared" si="1"/>
        <v>2</v>
      </c>
    </row>
    <row r="75" spans="1:12" ht="105">
      <c r="A75" s="1" t="s">
        <v>156</v>
      </c>
      <c r="B75" s="7" t="s">
        <v>157</v>
      </c>
      <c r="C75" s="8">
        <v>0</v>
      </c>
      <c r="D75" s="8">
        <v>1</v>
      </c>
      <c r="E75" s="8"/>
      <c r="F75" s="8">
        <v>0</v>
      </c>
      <c r="G75" s="8"/>
      <c r="H75" s="8"/>
      <c r="I75" s="8"/>
      <c r="J75" s="8"/>
      <c r="K75" s="8"/>
      <c r="L75" s="1">
        <f t="shared" si="1"/>
        <v>3</v>
      </c>
    </row>
    <row r="76" spans="1:12" ht="409.5">
      <c r="A76" s="1" t="s">
        <v>158</v>
      </c>
      <c r="B76" s="7" t="s">
        <v>159</v>
      </c>
      <c r="C76" s="8">
        <v>0</v>
      </c>
      <c r="D76" s="8"/>
      <c r="E76" s="8"/>
      <c r="F76" s="8">
        <v>-1</v>
      </c>
      <c r="G76" s="8"/>
      <c r="H76" s="8"/>
      <c r="I76" s="8"/>
      <c r="J76" s="8"/>
      <c r="K76" s="8">
        <v>0</v>
      </c>
      <c r="L76" s="1">
        <f t="shared" si="1"/>
        <v>3</v>
      </c>
    </row>
    <row r="77" spans="1:12" ht="330">
      <c r="A77" s="1" t="s">
        <v>160</v>
      </c>
      <c r="B77" s="7" t="s">
        <v>161</v>
      </c>
      <c r="C77" s="8">
        <v>1</v>
      </c>
      <c r="D77" s="8"/>
      <c r="E77" s="8">
        <v>-1</v>
      </c>
      <c r="F77" s="8">
        <v>-1</v>
      </c>
      <c r="G77" s="8"/>
      <c r="H77" s="8"/>
      <c r="I77" s="8">
        <v>-1</v>
      </c>
      <c r="J77" s="8"/>
      <c r="K77" s="8">
        <v>1</v>
      </c>
      <c r="L77" s="1">
        <f t="shared" si="1"/>
        <v>5</v>
      </c>
    </row>
    <row r="78" spans="1:12" ht="165">
      <c r="A78" s="1" t="s">
        <v>162</v>
      </c>
      <c r="B78" s="7" t="s">
        <v>163</v>
      </c>
      <c r="C78" s="8">
        <v>1</v>
      </c>
      <c r="D78" s="8"/>
      <c r="E78" s="8"/>
      <c r="F78" s="8"/>
      <c r="G78" s="8"/>
      <c r="H78" s="8"/>
      <c r="I78" s="8"/>
      <c r="J78" s="8"/>
      <c r="K78" s="8"/>
      <c r="L78" s="1">
        <f t="shared" si="1"/>
        <v>1</v>
      </c>
    </row>
    <row r="79" spans="1:12" ht="195">
      <c r="A79" s="1" t="s">
        <v>164</v>
      </c>
      <c r="B79" s="7" t="s">
        <v>165</v>
      </c>
      <c r="C79" s="8">
        <v>1</v>
      </c>
      <c r="D79" s="8"/>
      <c r="E79" s="8"/>
      <c r="F79" s="8"/>
      <c r="G79" s="8"/>
      <c r="H79" s="8"/>
      <c r="I79" s="8"/>
      <c r="J79" s="8"/>
      <c r="K79" s="8">
        <v>1</v>
      </c>
      <c r="L79" s="1">
        <f t="shared" si="1"/>
        <v>2</v>
      </c>
    </row>
    <row r="80" spans="1:12" ht="270">
      <c r="A80" s="1" t="s">
        <v>166</v>
      </c>
      <c r="B80" s="7" t="s">
        <v>167</v>
      </c>
      <c r="C80" s="8">
        <v>1</v>
      </c>
      <c r="D80" s="8">
        <v>1</v>
      </c>
      <c r="E80" s="8">
        <v>1</v>
      </c>
      <c r="F80" s="8">
        <v>1</v>
      </c>
      <c r="G80" s="8">
        <v>1</v>
      </c>
      <c r="H80" s="8"/>
      <c r="I80" s="8"/>
      <c r="J80" s="8"/>
      <c r="K80" s="8">
        <v>1</v>
      </c>
      <c r="L80" s="1">
        <f t="shared" si="1"/>
        <v>6</v>
      </c>
    </row>
    <row r="81" spans="1:12" ht="240">
      <c r="A81" s="1" t="s">
        <v>168</v>
      </c>
      <c r="B81" s="7" t="s">
        <v>169</v>
      </c>
      <c r="C81" s="8">
        <v>1</v>
      </c>
      <c r="D81" s="8"/>
      <c r="E81" s="8"/>
      <c r="F81" s="8">
        <v>1</v>
      </c>
      <c r="G81" s="8"/>
      <c r="H81" s="8">
        <v>1</v>
      </c>
      <c r="I81" s="8"/>
      <c r="J81" s="8"/>
      <c r="K81" s="8">
        <v>1</v>
      </c>
      <c r="L81" s="1">
        <f t="shared" si="1"/>
        <v>4</v>
      </c>
    </row>
    <row r="82" spans="1:12" ht="409.5">
      <c r="A82" s="1" t="s">
        <v>170</v>
      </c>
      <c r="B82" s="7" t="s">
        <v>171</v>
      </c>
      <c r="C82" s="8">
        <v>1</v>
      </c>
      <c r="D82" s="8"/>
      <c r="E82" s="8"/>
      <c r="F82" s="8"/>
      <c r="G82" s="8"/>
      <c r="H82" s="8"/>
      <c r="I82" s="8">
        <v>1</v>
      </c>
      <c r="J82" s="8"/>
      <c r="K82" s="8">
        <v>1</v>
      </c>
      <c r="L82" s="1">
        <f t="shared" si="1"/>
        <v>3</v>
      </c>
    </row>
    <row r="83" spans="1:12" ht="409.5">
      <c r="A83" s="1" t="s">
        <v>172</v>
      </c>
      <c r="B83" s="7" t="s">
        <v>173</v>
      </c>
      <c r="C83" s="8">
        <v>1</v>
      </c>
      <c r="D83" s="8"/>
      <c r="E83" s="8"/>
      <c r="F83" s="8"/>
      <c r="G83" s="8"/>
      <c r="H83" s="8"/>
      <c r="I83" s="8"/>
      <c r="J83" s="8"/>
      <c r="K83" s="8"/>
      <c r="L83" s="1">
        <f t="shared" si="1"/>
        <v>1</v>
      </c>
    </row>
    <row r="84" spans="1:12" ht="180">
      <c r="A84" s="1" t="s">
        <v>174</v>
      </c>
      <c r="B84" s="7" t="s">
        <v>175</v>
      </c>
      <c r="C84" s="8"/>
      <c r="D84" s="8"/>
      <c r="E84" s="8">
        <v>1</v>
      </c>
      <c r="F84" s="8">
        <v>1</v>
      </c>
      <c r="G84" s="8"/>
      <c r="H84" s="8"/>
      <c r="I84" s="8"/>
      <c r="J84" s="8"/>
      <c r="K84" s="8"/>
      <c r="L84" s="1">
        <f t="shared" si="1"/>
        <v>2</v>
      </c>
    </row>
    <row r="85" spans="1:12" ht="345">
      <c r="A85" s="1" t="s">
        <v>176</v>
      </c>
      <c r="B85" s="7" t="s">
        <v>177</v>
      </c>
      <c r="C85" s="8">
        <v>1</v>
      </c>
      <c r="D85" s="8">
        <v>1</v>
      </c>
      <c r="E85" s="8"/>
      <c r="F85" s="8"/>
      <c r="G85" s="8"/>
      <c r="H85" s="8">
        <v>0</v>
      </c>
      <c r="I85" s="8">
        <v>0</v>
      </c>
      <c r="J85" s="8">
        <v>-1</v>
      </c>
      <c r="K85" s="8">
        <v>1</v>
      </c>
      <c r="L85" s="1">
        <f t="shared" si="1"/>
        <v>6</v>
      </c>
    </row>
    <row r="86" spans="1:12" ht="225">
      <c r="A86" s="1" t="s">
        <v>178</v>
      </c>
      <c r="B86" s="7" t="s">
        <v>179</v>
      </c>
      <c r="C86" s="8">
        <v>1</v>
      </c>
      <c r="D86" s="8"/>
      <c r="E86" s="8">
        <v>1</v>
      </c>
      <c r="F86" s="8"/>
      <c r="G86" s="8"/>
      <c r="H86" s="8"/>
      <c r="I86" s="8"/>
      <c r="J86" s="8"/>
      <c r="K86" s="8">
        <v>1</v>
      </c>
      <c r="L86" s="1">
        <f t="shared" si="1"/>
        <v>3</v>
      </c>
    </row>
    <row r="87" spans="1:12" ht="45">
      <c r="A87" s="1" t="s">
        <v>180</v>
      </c>
      <c r="B87" s="7" t="s">
        <v>181</v>
      </c>
      <c r="C87" s="8">
        <v>1</v>
      </c>
      <c r="D87" s="8"/>
      <c r="E87" s="8">
        <v>1</v>
      </c>
      <c r="F87" s="8"/>
      <c r="G87" s="8"/>
      <c r="H87" s="8"/>
      <c r="I87" s="8"/>
      <c r="J87" s="8"/>
      <c r="K87" s="8"/>
      <c r="L87" s="1">
        <f t="shared" si="1"/>
        <v>2</v>
      </c>
    </row>
    <row r="88" spans="1:12" ht="375">
      <c r="A88" s="1" t="s">
        <v>182</v>
      </c>
      <c r="B88" s="7" t="s">
        <v>183</v>
      </c>
      <c r="C88" s="8">
        <v>1</v>
      </c>
      <c r="D88" s="8"/>
      <c r="E88" s="8"/>
      <c r="F88" s="8">
        <v>1</v>
      </c>
      <c r="G88" s="8"/>
      <c r="H88" s="8"/>
      <c r="I88" s="8"/>
      <c r="J88" s="8"/>
      <c r="K88" s="8">
        <v>1</v>
      </c>
      <c r="L88" s="1">
        <f t="shared" si="1"/>
        <v>3</v>
      </c>
    </row>
    <row r="89" spans="1:12" ht="210">
      <c r="A89" s="1" t="s">
        <v>184</v>
      </c>
      <c r="B89" s="7" t="s">
        <v>185</v>
      </c>
      <c r="C89" s="8">
        <v>1</v>
      </c>
      <c r="D89" s="8">
        <v>0</v>
      </c>
      <c r="E89" s="8"/>
      <c r="F89" s="8"/>
      <c r="G89" s="8"/>
      <c r="H89" s="8"/>
      <c r="I89" s="8"/>
      <c r="J89" s="8"/>
      <c r="K89" s="8"/>
      <c r="L89" s="1">
        <f t="shared" si="1"/>
        <v>2</v>
      </c>
    </row>
    <row r="90" spans="1:12" ht="240">
      <c r="A90" s="1" t="s">
        <v>186</v>
      </c>
      <c r="B90" s="7" t="s">
        <v>187</v>
      </c>
      <c r="C90" s="8">
        <v>1</v>
      </c>
      <c r="D90" s="8">
        <v>1</v>
      </c>
      <c r="E90" s="8"/>
      <c r="F90" s="8"/>
      <c r="G90" s="8"/>
      <c r="H90" s="8">
        <v>1</v>
      </c>
      <c r="I90" s="8"/>
      <c r="J90" s="8"/>
      <c r="K90" s="8">
        <v>1</v>
      </c>
      <c r="L90" s="1">
        <f t="shared" si="1"/>
        <v>4</v>
      </c>
    </row>
    <row r="91" spans="1:12" ht="75">
      <c r="A91" s="1" t="s">
        <v>188</v>
      </c>
      <c r="B91" s="7" t="s">
        <v>189</v>
      </c>
      <c r="C91" s="8">
        <v>1</v>
      </c>
      <c r="D91" s="8"/>
      <c r="E91" s="8">
        <v>1</v>
      </c>
      <c r="F91" s="8">
        <v>1</v>
      </c>
      <c r="G91" s="8"/>
      <c r="H91" s="8"/>
      <c r="I91" s="8"/>
      <c r="J91" s="8"/>
      <c r="K91" s="8"/>
      <c r="L91" s="1">
        <f t="shared" si="1"/>
        <v>3</v>
      </c>
    </row>
    <row r="92" spans="1:12" ht="135">
      <c r="A92" s="1" t="s">
        <v>190</v>
      </c>
      <c r="B92" s="7" t="s">
        <v>191</v>
      </c>
      <c r="C92" s="8">
        <v>1</v>
      </c>
      <c r="D92" s="8"/>
      <c r="E92" s="8">
        <v>1</v>
      </c>
      <c r="F92" s="8"/>
      <c r="G92" s="8"/>
      <c r="H92" s="8"/>
      <c r="I92" s="8">
        <v>1</v>
      </c>
      <c r="J92" s="8"/>
      <c r="K92" s="8"/>
      <c r="L92" s="1">
        <f t="shared" si="1"/>
        <v>3</v>
      </c>
    </row>
    <row r="93" spans="1:12" ht="120">
      <c r="A93" s="1" t="s">
        <v>192</v>
      </c>
      <c r="B93" s="7" t="s">
        <v>193</v>
      </c>
      <c r="C93" s="8">
        <v>-1</v>
      </c>
      <c r="D93" s="8">
        <v>0</v>
      </c>
      <c r="E93" s="8"/>
      <c r="F93" s="8"/>
      <c r="G93" s="8"/>
      <c r="H93" s="8"/>
      <c r="I93" s="8">
        <v>-1</v>
      </c>
      <c r="J93" s="8">
        <v>-1</v>
      </c>
      <c r="K93" s="8"/>
      <c r="L93" s="1">
        <f t="shared" si="1"/>
        <v>4</v>
      </c>
    </row>
    <row r="94" spans="1:12" ht="330">
      <c r="A94" s="1" t="s">
        <v>194</v>
      </c>
      <c r="B94" s="7" t="s">
        <v>195</v>
      </c>
      <c r="C94" s="8">
        <v>1</v>
      </c>
      <c r="D94" s="8"/>
      <c r="E94" s="8">
        <v>1</v>
      </c>
      <c r="F94" s="8">
        <v>-1</v>
      </c>
      <c r="G94" s="8"/>
      <c r="H94" s="8"/>
      <c r="I94" s="8">
        <v>1</v>
      </c>
      <c r="J94" s="8"/>
      <c r="K94" s="8">
        <v>1</v>
      </c>
      <c r="L94" s="1">
        <f t="shared" si="1"/>
        <v>5</v>
      </c>
    </row>
    <row r="95" spans="1:12" ht="345">
      <c r="A95" s="1" t="s">
        <v>196</v>
      </c>
      <c r="B95" s="7" t="s">
        <v>197</v>
      </c>
      <c r="C95" s="8">
        <v>1</v>
      </c>
      <c r="D95" s="8"/>
      <c r="E95" s="8">
        <v>1</v>
      </c>
      <c r="F95" s="8">
        <v>1</v>
      </c>
      <c r="G95" s="8"/>
      <c r="H95" s="8"/>
      <c r="I95" s="8"/>
      <c r="J95" s="8"/>
      <c r="K95" s="8">
        <v>1</v>
      </c>
      <c r="L95" s="1">
        <f t="shared" si="1"/>
        <v>4</v>
      </c>
    </row>
    <row r="96" spans="1:12" ht="330">
      <c r="A96" s="1" t="s">
        <v>198</v>
      </c>
      <c r="B96" s="7" t="s">
        <v>199</v>
      </c>
      <c r="C96" s="8">
        <v>1</v>
      </c>
      <c r="D96" s="8"/>
      <c r="E96" s="8"/>
      <c r="F96" s="8">
        <v>0</v>
      </c>
      <c r="G96" s="8"/>
      <c r="H96" s="8"/>
      <c r="I96" s="8">
        <v>-1</v>
      </c>
      <c r="J96" s="8"/>
      <c r="K96" s="8">
        <v>0</v>
      </c>
      <c r="L96" s="1">
        <f t="shared" si="1"/>
        <v>4</v>
      </c>
    </row>
    <row r="97" spans="1:12" ht="135">
      <c r="A97" s="1" t="s">
        <v>200</v>
      </c>
      <c r="B97" s="7" t="s">
        <v>201</v>
      </c>
      <c r="C97" s="8">
        <v>0</v>
      </c>
      <c r="D97" s="8"/>
      <c r="E97" s="8">
        <v>1</v>
      </c>
      <c r="F97" s="8">
        <v>1</v>
      </c>
      <c r="G97" s="8"/>
      <c r="H97" s="8"/>
      <c r="I97" s="8"/>
      <c r="J97" s="8"/>
      <c r="K97" s="8"/>
      <c r="L97" s="1">
        <f t="shared" si="1"/>
        <v>3</v>
      </c>
    </row>
    <row r="98" spans="1:12" ht="165">
      <c r="A98" s="1" t="s">
        <v>202</v>
      </c>
      <c r="B98" s="7" t="s">
        <v>203</v>
      </c>
      <c r="C98" s="8">
        <v>1</v>
      </c>
      <c r="D98" s="8"/>
      <c r="E98" s="8"/>
      <c r="F98" s="8">
        <v>1</v>
      </c>
      <c r="G98" s="8"/>
      <c r="H98" s="8"/>
      <c r="I98" s="8"/>
      <c r="J98" s="8"/>
      <c r="K98" s="8">
        <v>1</v>
      </c>
      <c r="L98" s="1">
        <f t="shared" si="1"/>
        <v>3</v>
      </c>
    </row>
    <row r="99" spans="1:12" ht="315">
      <c r="A99" s="1" t="s">
        <v>204</v>
      </c>
      <c r="B99" s="7" t="s">
        <v>205</v>
      </c>
      <c r="C99" s="8">
        <v>0</v>
      </c>
      <c r="D99" s="8">
        <v>1</v>
      </c>
      <c r="E99" s="8">
        <v>1</v>
      </c>
      <c r="F99" s="8"/>
      <c r="G99" s="8"/>
      <c r="H99" s="8"/>
      <c r="I99" s="8"/>
      <c r="J99" s="8"/>
      <c r="K99" s="8"/>
      <c r="L99" s="1">
        <f t="shared" si="1"/>
        <v>3</v>
      </c>
    </row>
    <row r="100" spans="1:12" ht="75">
      <c r="A100" s="1" t="s">
        <v>206</v>
      </c>
      <c r="B100" s="7" t="s">
        <v>207</v>
      </c>
      <c r="C100" s="8">
        <v>1</v>
      </c>
      <c r="D100" s="8"/>
      <c r="E100" s="8">
        <v>0</v>
      </c>
      <c r="F100" s="8"/>
      <c r="G100" s="8"/>
      <c r="H100" s="8"/>
      <c r="I100" s="8"/>
      <c r="J100" s="8"/>
      <c r="K100" s="8"/>
      <c r="L100" s="1">
        <f t="shared" si="1"/>
        <v>2</v>
      </c>
    </row>
    <row r="101" spans="1:12" ht="409.5">
      <c r="A101" s="1" t="s">
        <v>208</v>
      </c>
      <c r="B101" s="7" t="s">
        <v>209</v>
      </c>
      <c r="C101" s="8">
        <v>1</v>
      </c>
      <c r="D101" s="8"/>
      <c r="E101" s="8">
        <v>-1</v>
      </c>
      <c r="F101" s="8"/>
      <c r="G101" s="8"/>
      <c r="H101" s="8"/>
      <c r="I101" s="8">
        <v>-1</v>
      </c>
      <c r="J101" s="8"/>
      <c r="K101" s="8">
        <v>1</v>
      </c>
      <c r="L101" s="1">
        <f t="shared" si="1"/>
        <v>4</v>
      </c>
    </row>
    <row r="102" spans="1:12" ht="255">
      <c r="A102" s="1" t="s">
        <v>210</v>
      </c>
      <c r="B102" s="7" t="s">
        <v>211</v>
      </c>
      <c r="C102" s="8">
        <v>1</v>
      </c>
      <c r="D102" s="8"/>
      <c r="E102" s="8">
        <v>1</v>
      </c>
      <c r="F102" s="8">
        <v>1</v>
      </c>
      <c r="G102" s="8"/>
      <c r="H102" s="8"/>
      <c r="I102" s="8"/>
      <c r="J102" s="8"/>
      <c r="K102" s="8">
        <v>1</v>
      </c>
      <c r="L102" s="1">
        <f t="shared" si="1"/>
        <v>4</v>
      </c>
    </row>
    <row r="103" spans="1:12" ht="345">
      <c r="A103" s="1" t="s">
        <v>212</v>
      </c>
      <c r="B103" s="7" t="s">
        <v>213</v>
      </c>
      <c r="C103" s="8">
        <v>1</v>
      </c>
      <c r="D103" s="8"/>
      <c r="E103" s="8"/>
      <c r="F103" s="8"/>
      <c r="G103" s="8"/>
      <c r="H103" s="8"/>
      <c r="I103" s="8"/>
      <c r="J103" s="8"/>
      <c r="K103" s="8">
        <v>1</v>
      </c>
      <c r="L103" s="1">
        <f t="shared" si="1"/>
        <v>2</v>
      </c>
    </row>
    <row r="104" spans="1:12" ht="345">
      <c r="A104" s="1" t="s">
        <v>214</v>
      </c>
      <c r="B104" s="7" t="s">
        <v>215</v>
      </c>
      <c r="C104" s="8">
        <v>1</v>
      </c>
      <c r="D104" s="8"/>
      <c r="E104" s="8"/>
      <c r="F104" s="8">
        <v>0</v>
      </c>
      <c r="G104" s="8"/>
      <c r="H104" s="8"/>
      <c r="I104" s="8"/>
      <c r="J104" s="8"/>
      <c r="K104" s="8">
        <v>1</v>
      </c>
      <c r="L104" s="1">
        <f t="shared" si="1"/>
        <v>3</v>
      </c>
    </row>
    <row r="105" spans="1:12" ht="210">
      <c r="A105" s="1" t="s">
        <v>216</v>
      </c>
      <c r="B105" s="7" t="s">
        <v>217</v>
      </c>
      <c r="C105" s="8">
        <v>1</v>
      </c>
      <c r="D105" s="8">
        <v>1</v>
      </c>
      <c r="E105" s="8">
        <v>1</v>
      </c>
      <c r="F105" s="8">
        <v>1</v>
      </c>
      <c r="G105" s="8"/>
      <c r="H105" s="8"/>
      <c r="I105" s="8"/>
      <c r="J105" s="8"/>
      <c r="K105" s="8">
        <v>1</v>
      </c>
      <c r="L105" s="1">
        <f t="shared" si="1"/>
        <v>5</v>
      </c>
    </row>
    <row r="106" spans="1:12" ht="165">
      <c r="A106" s="1" t="s">
        <v>218</v>
      </c>
      <c r="B106" s="7" t="s">
        <v>219</v>
      </c>
      <c r="C106" s="8">
        <v>1</v>
      </c>
      <c r="D106" s="8"/>
      <c r="E106" s="8"/>
      <c r="F106" s="8"/>
      <c r="G106" s="8"/>
      <c r="H106" s="8"/>
      <c r="I106" s="8">
        <v>1</v>
      </c>
      <c r="J106" s="8"/>
      <c r="K106" s="8">
        <v>1</v>
      </c>
      <c r="L106" s="1">
        <f t="shared" si="1"/>
        <v>3</v>
      </c>
    </row>
    <row r="107" spans="1:12" ht="330">
      <c r="A107" s="1" t="s">
        <v>220</v>
      </c>
      <c r="B107" s="7" t="s">
        <v>221</v>
      </c>
      <c r="C107" s="8">
        <v>1</v>
      </c>
      <c r="D107" s="8"/>
      <c r="E107" s="8"/>
      <c r="F107" s="8"/>
      <c r="G107" s="8"/>
      <c r="H107" s="8"/>
      <c r="I107" s="8"/>
      <c r="J107" s="8"/>
      <c r="K107" s="8">
        <v>1</v>
      </c>
      <c r="L107" s="1">
        <f t="shared" si="1"/>
        <v>2</v>
      </c>
    </row>
    <row r="108" spans="1:12" ht="330">
      <c r="A108" s="1" t="s">
        <v>222</v>
      </c>
      <c r="B108" s="7" t="s">
        <v>223</v>
      </c>
      <c r="C108" s="8">
        <v>0</v>
      </c>
      <c r="D108" s="8"/>
      <c r="E108" s="8"/>
      <c r="F108" s="8"/>
      <c r="G108" s="8"/>
      <c r="H108" s="8"/>
      <c r="I108" s="8">
        <v>-1</v>
      </c>
      <c r="J108" s="8">
        <v>-1</v>
      </c>
      <c r="K108" s="8"/>
      <c r="L108" s="1">
        <f t="shared" si="1"/>
        <v>3</v>
      </c>
    </row>
    <row r="109" spans="1:12" ht="135">
      <c r="A109" s="1" t="s">
        <v>224</v>
      </c>
      <c r="B109" s="7" t="s">
        <v>225</v>
      </c>
      <c r="C109" s="8">
        <v>1</v>
      </c>
      <c r="D109" s="8"/>
      <c r="E109" s="8"/>
      <c r="F109" s="8">
        <v>1</v>
      </c>
      <c r="G109" s="8">
        <v>1</v>
      </c>
      <c r="H109" s="8"/>
      <c r="I109" s="8">
        <v>1</v>
      </c>
      <c r="J109" s="8"/>
      <c r="K109" s="8"/>
      <c r="L109" s="1">
        <f t="shared" si="1"/>
        <v>4</v>
      </c>
    </row>
    <row r="110" spans="1:12" ht="75">
      <c r="A110" s="1" t="s">
        <v>226</v>
      </c>
      <c r="B110" s="7" t="s">
        <v>227</v>
      </c>
      <c r="C110" s="8">
        <v>1</v>
      </c>
      <c r="D110" s="8"/>
      <c r="E110" s="8"/>
      <c r="F110" s="8"/>
      <c r="G110" s="8"/>
      <c r="H110" s="8"/>
      <c r="I110" s="8"/>
      <c r="J110" s="8"/>
      <c r="K110" s="8"/>
      <c r="L110" s="1">
        <f t="shared" si="1"/>
        <v>1</v>
      </c>
    </row>
    <row r="111" spans="1:12" ht="405">
      <c r="A111" s="1" t="s">
        <v>228</v>
      </c>
      <c r="B111" s="7" t="s">
        <v>229</v>
      </c>
      <c r="C111" s="8">
        <v>1</v>
      </c>
      <c r="D111" s="8">
        <v>1</v>
      </c>
      <c r="E111" s="8">
        <v>1</v>
      </c>
      <c r="F111" s="8">
        <v>0</v>
      </c>
      <c r="G111" s="8"/>
      <c r="H111" s="8"/>
      <c r="I111" s="8"/>
      <c r="J111" s="8">
        <v>-1</v>
      </c>
      <c r="K111" s="8"/>
      <c r="L111" s="1">
        <f t="shared" si="1"/>
        <v>5</v>
      </c>
    </row>
    <row r="112" spans="1:12" ht="30">
      <c r="A112" s="1" t="s">
        <v>230</v>
      </c>
      <c r="B112" s="7" t="s">
        <v>231</v>
      </c>
      <c r="C112" s="8">
        <v>1</v>
      </c>
      <c r="D112" s="8">
        <v>1</v>
      </c>
      <c r="E112" s="8"/>
      <c r="F112" s="8">
        <v>1</v>
      </c>
      <c r="G112" s="8"/>
      <c r="H112" s="8">
        <v>1</v>
      </c>
      <c r="I112" s="8"/>
      <c r="J112" s="8"/>
      <c r="K112" s="8"/>
      <c r="L112" s="1">
        <f t="shared" si="1"/>
        <v>4</v>
      </c>
    </row>
    <row r="113" spans="1:12" ht="345">
      <c r="A113" s="1" t="s">
        <v>232</v>
      </c>
      <c r="B113" s="7" t="s">
        <v>233</v>
      </c>
      <c r="C113" s="8">
        <v>1</v>
      </c>
      <c r="D113" s="8"/>
      <c r="E113" s="8">
        <v>1</v>
      </c>
      <c r="F113" s="8">
        <v>0</v>
      </c>
      <c r="G113" s="8"/>
      <c r="H113" s="8">
        <v>1</v>
      </c>
      <c r="I113" s="8"/>
      <c r="J113" s="8"/>
      <c r="K113" s="8"/>
      <c r="L113" s="1">
        <f t="shared" si="1"/>
        <v>4</v>
      </c>
    </row>
    <row r="114" spans="1:12" ht="120">
      <c r="A114" s="1" t="s">
        <v>234</v>
      </c>
      <c r="B114" s="7" t="s">
        <v>235</v>
      </c>
      <c r="C114" s="8">
        <v>1</v>
      </c>
      <c r="D114" s="8"/>
      <c r="E114" s="8"/>
      <c r="F114" s="8"/>
      <c r="G114" s="8"/>
      <c r="H114" s="8"/>
      <c r="I114" s="8"/>
      <c r="J114" s="8"/>
      <c r="K114" s="8">
        <v>1</v>
      </c>
      <c r="L114" s="1">
        <f t="shared" si="1"/>
        <v>2</v>
      </c>
    </row>
    <row r="115" spans="1:12" ht="210">
      <c r="A115" s="1" t="s">
        <v>236</v>
      </c>
      <c r="B115" s="7" t="s">
        <v>237</v>
      </c>
      <c r="C115" s="8">
        <v>1</v>
      </c>
      <c r="D115" s="8"/>
      <c r="E115" s="8"/>
      <c r="F115" s="8"/>
      <c r="G115" s="8"/>
      <c r="H115" s="8"/>
      <c r="I115" s="8"/>
      <c r="J115" s="8"/>
      <c r="K115" s="8">
        <v>1</v>
      </c>
      <c r="L115" s="1">
        <f t="shared" si="1"/>
        <v>2</v>
      </c>
    </row>
    <row r="116" spans="1:12" ht="330">
      <c r="A116" s="1" t="s">
        <v>238</v>
      </c>
      <c r="B116" s="7" t="s">
        <v>239</v>
      </c>
      <c r="C116" s="8">
        <v>1</v>
      </c>
      <c r="D116" s="8"/>
      <c r="E116" s="8">
        <v>1</v>
      </c>
      <c r="F116" s="8">
        <v>1</v>
      </c>
      <c r="G116" s="8"/>
      <c r="H116" s="8"/>
      <c r="I116" s="8"/>
      <c r="J116" s="8"/>
      <c r="K116" s="8">
        <v>1</v>
      </c>
      <c r="L116" s="1">
        <f t="shared" si="1"/>
        <v>4</v>
      </c>
    </row>
    <row r="117" spans="1:12" ht="135">
      <c r="A117" s="1" t="s">
        <v>240</v>
      </c>
      <c r="B117" s="7" t="s">
        <v>241</v>
      </c>
      <c r="C117" s="8">
        <v>1</v>
      </c>
      <c r="D117" s="8">
        <v>1</v>
      </c>
      <c r="E117" s="8">
        <v>0</v>
      </c>
      <c r="F117" s="8">
        <v>1</v>
      </c>
      <c r="G117" s="8"/>
      <c r="H117" s="8"/>
      <c r="I117" s="8">
        <v>-1</v>
      </c>
      <c r="J117" s="8"/>
      <c r="K117" s="8">
        <v>1</v>
      </c>
      <c r="L117" s="1">
        <f t="shared" si="1"/>
        <v>6</v>
      </c>
    </row>
    <row r="118" spans="1:12" ht="210">
      <c r="A118" s="1" t="s">
        <v>242</v>
      </c>
      <c r="B118" s="7" t="s">
        <v>243</v>
      </c>
      <c r="C118" s="8">
        <v>1</v>
      </c>
      <c r="D118" s="8"/>
      <c r="E118" s="8"/>
      <c r="F118" s="8">
        <v>1</v>
      </c>
      <c r="G118" s="8"/>
      <c r="H118" s="8"/>
      <c r="I118" s="8"/>
      <c r="J118" s="8"/>
      <c r="K118" s="8">
        <v>1</v>
      </c>
      <c r="L118" s="1">
        <f t="shared" si="1"/>
        <v>3</v>
      </c>
    </row>
    <row r="119" spans="1:12" ht="105">
      <c r="A119" s="1" t="s">
        <v>244</v>
      </c>
      <c r="B119" s="7" t="s">
        <v>245</v>
      </c>
      <c r="C119" s="8">
        <v>-1</v>
      </c>
      <c r="D119" s="8">
        <v>1</v>
      </c>
      <c r="E119" s="8">
        <v>1</v>
      </c>
      <c r="F119" s="8">
        <v>1</v>
      </c>
      <c r="G119" s="8"/>
      <c r="H119" s="8"/>
      <c r="I119" s="8"/>
      <c r="J119" s="8"/>
      <c r="K119" s="8"/>
      <c r="L119" s="1">
        <f t="shared" si="1"/>
        <v>4</v>
      </c>
    </row>
    <row r="120" spans="1:12" ht="225">
      <c r="A120" s="1" t="s">
        <v>246</v>
      </c>
      <c r="B120" s="7" t="s">
        <v>247</v>
      </c>
      <c r="C120" s="8">
        <v>1</v>
      </c>
      <c r="D120" s="8"/>
      <c r="E120" s="8"/>
      <c r="F120" s="8">
        <v>1</v>
      </c>
      <c r="G120" s="8"/>
      <c r="H120" s="8">
        <v>1</v>
      </c>
      <c r="I120" s="8"/>
      <c r="J120" s="8"/>
      <c r="K120" s="8"/>
      <c r="L120" s="1">
        <f t="shared" si="1"/>
        <v>3</v>
      </c>
    </row>
    <row r="121" spans="1:12" ht="135">
      <c r="A121" s="1" t="s">
        <v>248</v>
      </c>
      <c r="B121" s="7" t="s">
        <v>249</v>
      </c>
      <c r="C121" s="8">
        <v>1</v>
      </c>
      <c r="D121" s="8">
        <v>1</v>
      </c>
      <c r="E121" s="8">
        <v>-1</v>
      </c>
      <c r="F121" s="8">
        <v>1</v>
      </c>
      <c r="G121" s="8"/>
      <c r="H121" s="8"/>
      <c r="I121" s="8">
        <v>1</v>
      </c>
      <c r="J121" s="8"/>
      <c r="K121" s="8"/>
      <c r="L121" s="1">
        <f t="shared" si="1"/>
        <v>5</v>
      </c>
    </row>
    <row r="122" spans="1:12" ht="240">
      <c r="A122" s="1" t="s">
        <v>250</v>
      </c>
      <c r="B122" s="7" t="s">
        <v>251</v>
      </c>
      <c r="C122" s="8">
        <v>1</v>
      </c>
      <c r="D122" s="8"/>
      <c r="E122" s="8"/>
      <c r="F122" s="8">
        <v>1</v>
      </c>
      <c r="G122" s="8"/>
      <c r="H122" s="8"/>
      <c r="I122" s="8"/>
      <c r="J122" s="8"/>
      <c r="K122" s="8">
        <v>1</v>
      </c>
      <c r="L122" s="1">
        <f t="shared" si="1"/>
        <v>3</v>
      </c>
    </row>
    <row r="123" spans="1:12" ht="330">
      <c r="A123" s="1" t="s">
        <v>252</v>
      </c>
      <c r="B123" s="7" t="s">
        <v>253</v>
      </c>
      <c r="C123" s="8">
        <v>1</v>
      </c>
      <c r="D123" s="8"/>
      <c r="E123" s="8"/>
      <c r="F123" s="8"/>
      <c r="G123" s="8"/>
      <c r="H123" s="8"/>
      <c r="I123" s="8">
        <v>-1</v>
      </c>
      <c r="J123" s="8"/>
      <c r="K123" s="8"/>
      <c r="L123" s="1">
        <f t="shared" si="1"/>
        <v>2</v>
      </c>
    </row>
    <row r="124" spans="1:12" ht="255">
      <c r="A124" s="1" t="s">
        <v>254</v>
      </c>
      <c r="B124" s="7" t="s">
        <v>255</v>
      </c>
      <c r="C124" s="8">
        <v>-1</v>
      </c>
      <c r="D124" s="8">
        <v>1</v>
      </c>
      <c r="E124" s="8"/>
      <c r="F124" s="8"/>
      <c r="G124" s="8"/>
      <c r="H124" s="8"/>
      <c r="I124" s="8">
        <v>-1</v>
      </c>
      <c r="J124" s="8"/>
      <c r="K124" s="8">
        <v>-1</v>
      </c>
      <c r="L124" s="1">
        <f t="shared" si="1"/>
        <v>4</v>
      </c>
    </row>
    <row r="125" spans="1:12" ht="315">
      <c r="A125" s="1" t="s">
        <v>256</v>
      </c>
      <c r="B125" s="7" t="s">
        <v>257</v>
      </c>
      <c r="C125" s="8">
        <v>1</v>
      </c>
      <c r="D125" s="8">
        <v>1</v>
      </c>
      <c r="E125" s="8">
        <v>0</v>
      </c>
      <c r="F125" s="8">
        <v>1</v>
      </c>
      <c r="G125" s="8"/>
      <c r="H125" s="8">
        <v>1</v>
      </c>
      <c r="I125" s="8">
        <v>-1</v>
      </c>
      <c r="J125" s="8"/>
      <c r="K125" s="8">
        <v>1</v>
      </c>
      <c r="L125" s="1">
        <f t="shared" si="1"/>
        <v>7</v>
      </c>
    </row>
    <row r="126" spans="1:12" ht="270">
      <c r="A126" s="1" t="s">
        <v>258</v>
      </c>
      <c r="B126" s="7" t="s">
        <v>259</v>
      </c>
      <c r="C126" s="8">
        <v>-1</v>
      </c>
      <c r="D126" s="8"/>
      <c r="E126" s="8"/>
      <c r="F126" s="8"/>
      <c r="G126" s="8"/>
      <c r="H126" s="8"/>
      <c r="I126" s="8">
        <v>0</v>
      </c>
      <c r="J126" s="8"/>
      <c r="K126" s="8"/>
      <c r="L126" s="1">
        <f t="shared" si="1"/>
        <v>2</v>
      </c>
    </row>
    <row r="127" spans="1:12" ht="210">
      <c r="A127" s="1" t="s">
        <v>260</v>
      </c>
      <c r="B127" s="7" t="s">
        <v>261</v>
      </c>
      <c r="C127" s="8">
        <v>-1</v>
      </c>
      <c r="D127" s="8"/>
      <c r="E127" s="8"/>
      <c r="F127" s="8"/>
      <c r="G127" s="8"/>
      <c r="H127" s="8"/>
      <c r="I127" s="8"/>
      <c r="J127" s="8"/>
      <c r="K127" s="8">
        <v>-1</v>
      </c>
      <c r="L127" s="1">
        <f t="shared" si="1"/>
        <v>2</v>
      </c>
    </row>
    <row r="128" spans="1:12" ht="409.5">
      <c r="A128" s="1" t="s">
        <v>262</v>
      </c>
      <c r="B128" s="7" t="s">
        <v>263</v>
      </c>
      <c r="C128" s="8">
        <v>0</v>
      </c>
      <c r="D128" s="8"/>
      <c r="E128" s="8"/>
      <c r="F128" s="8">
        <v>-1</v>
      </c>
      <c r="G128" s="8"/>
      <c r="H128" s="8"/>
      <c r="I128" s="8">
        <v>-1</v>
      </c>
      <c r="J128" s="8"/>
      <c r="K128" s="8"/>
      <c r="L128" s="1">
        <f t="shared" si="1"/>
        <v>3</v>
      </c>
    </row>
    <row r="129" spans="1:12" ht="409.5">
      <c r="A129" s="1" t="s">
        <v>264</v>
      </c>
      <c r="B129" s="7" t="s">
        <v>265</v>
      </c>
      <c r="C129" s="8">
        <v>1</v>
      </c>
      <c r="D129" s="8">
        <v>1</v>
      </c>
      <c r="E129" s="8"/>
      <c r="F129" s="8"/>
      <c r="G129" s="8"/>
      <c r="H129" s="8"/>
      <c r="I129" s="8">
        <v>1</v>
      </c>
      <c r="J129" s="8"/>
      <c r="K129" s="8">
        <v>1</v>
      </c>
      <c r="L129" s="1">
        <f t="shared" si="1"/>
        <v>4</v>
      </c>
    </row>
    <row r="130" spans="1:12" ht="180">
      <c r="A130" s="1" t="s">
        <v>266</v>
      </c>
      <c r="B130" s="7" t="s">
        <v>267</v>
      </c>
      <c r="C130" s="8">
        <v>1</v>
      </c>
      <c r="D130" s="8"/>
      <c r="E130" s="8"/>
      <c r="F130" s="8"/>
      <c r="G130" s="8"/>
      <c r="H130" s="8"/>
      <c r="I130" s="8">
        <v>-1</v>
      </c>
      <c r="J130" s="8"/>
      <c r="K130" s="8">
        <v>0</v>
      </c>
      <c r="L130" s="1">
        <f t="shared" si="1"/>
        <v>3</v>
      </c>
    </row>
    <row r="131" spans="1:12" ht="375">
      <c r="A131" s="1" t="s">
        <v>268</v>
      </c>
      <c r="B131" s="7" t="s">
        <v>269</v>
      </c>
      <c r="C131" s="8">
        <v>-1</v>
      </c>
      <c r="D131" s="8">
        <v>0</v>
      </c>
      <c r="E131" s="8"/>
      <c r="F131" s="8">
        <v>-1</v>
      </c>
      <c r="G131" s="8"/>
      <c r="H131" s="8"/>
      <c r="I131" s="8"/>
      <c r="J131" s="8"/>
      <c r="K131" s="8"/>
      <c r="L131" s="1">
        <f t="shared" si="1"/>
        <v>3</v>
      </c>
    </row>
    <row r="132" spans="1:12" ht="375">
      <c r="A132" s="1" t="s">
        <v>270</v>
      </c>
      <c r="B132" s="7" t="s">
        <v>271</v>
      </c>
      <c r="C132" s="8">
        <v>1</v>
      </c>
      <c r="D132" s="8">
        <v>1</v>
      </c>
      <c r="E132" s="8"/>
      <c r="F132" s="8">
        <v>1</v>
      </c>
      <c r="G132" s="8"/>
      <c r="H132" s="8"/>
      <c r="I132" s="8"/>
      <c r="J132" s="8"/>
      <c r="K132" s="8">
        <v>1</v>
      </c>
      <c r="L132" s="1">
        <f t="shared" ref="L132:L195" si="2">COUNT(C132:K132)</f>
        <v>4</v>
      </c>
    </row>
    <row r="133" spans="1:12" ht="180">
      <c r="A133" s="1" t="s">
        <v>272</v>
      </c>
      <c r="B133" s="7" t="s">
        <v>273</v>
      </c>
      <c r="C133" s="8">
        <v>1</v>
      </c>
      <c r="D133" s="8"/>
      <c r="E133" s="8"/>
      <c r="F133" s="8"/>
      <c r="G133" s="8"/>
      <c r="H133" s="8"/>
      <c r="I133" s="8">
        <v>1</v>
      </c>
      <c r="J133" s="8"/>
      <c r="K133" s="8">
        <v>1</v>
      </c>
      <c r="L133" s="1">
        <f t="shared" si="2"/>
        <v>3</v>
      </c>
    </row>
    <row r="134" spans="1:12" ht="409.5">
      <c r="A134" s="1" t="s">
        <v>274</v>
      </c>
      <c r="B134" s="7" t="s">
        <v>275</v>
      </c>
      <c r="C134" s="8"/>
      <c r="D134" s="8">
        <v>1</v>
      </c>
      <c r="E134" s="8">
        <v>1</v>
      </c>
      <c r="F134" s="8">
        <v>-1</v>
      </c>
      <c r="G134" s="8"/>
      <c r="H134" s="8"/>
      <c r="I134" s="8"/>
      <c r="J134" s="8"/>
      <c r="K134" s="8"/>
      <c r="L134" s="1">
        <f t="shared" si="2"/>
        <v>3</v>
      </c>
    </row>
    <row r="135" spans="1:12" ht="180">
      <c r="A135" s="1" t="s">
        <v>276</v>
      </c>
      <c r="B135" s="7" t="s">
        <v>277</v>
      </c>
      <c r="C135" s="8"/>
      <c r="D135" s="8">
        <v>-1</v>
      </c>
      <c r="E135" s="8"/>
      <c r="F135" s="8">
        <v>-1</v>
      </c>
      <c r="G135" s="8"/>
      <c r="H135" s="8"/>
      <c r="I135" s="8"/>
      <c r="J135" s="8"/>
      <c r="K135" s="8"/>
      <c r="L135" s="1">
        <f t="shared" si="2"/>
        <v>2</v>
      </c>
    </row>
    <row r="136" spans="1:12" ht="345">
      <c r="A136" s="1" t="s">
        <v>278</v>
      </c>
      <c r="B136" s="7" t="s">
        <v>279</v>
      </c>
      <c r="C136" s="8">
        <v>1</v>
      </c>
      <c r="D136" s="8"/>
      <c r="E136" s="8"/>
      <c r="F136" s="8">
        <v>1</v>
      </c>
      <c r="G136" s="8"/>
      <c r="H136" s="8">
        <v>1</v>
      </c>
      <c r="I136" s="8"/>
      <c r="J136" s="8"/>
      <c r="K136" s="8">
        <v>1</v>
      </c>
      <c r="L136" s="1">
        <f t="shared" si="2"/>
        <v>4</v>
      </c>
    </row>
    <row r="137" spans="1:12" ht="90">
      <c r="A137" s="1" t="s">
        <v>280</v>
      </c>
      <c r="B137" s="7" t="s">
        <v>281</v>
      </c>
      <c r="C137" s="8">
        <v>1</v>
      </c>
      <c r="D137" s="8">
        <v>1</v>
      </c>
      <c r="E137" s="8"/>
      <c r="F137" s="8"/>
      <c r="G137" s="8"/>
      <c r="H137" s="8"/>
      <c r="I137" s="8">
        <v>1</v>
      </c>
      <c r="J137" s="8"/>
      <c r="K137" s="8"/>
      <c r="L137" s="1">
        <f t="shared" si="2"/>
        <v>3</v>
      </c>
    </row>
    <row r="138" spans="1:12" ht="285">
      <c r="A138" s="1" t="s">
        <v>282</v>
      </c>
      <c r="B138" s="7" t="s">
        <v>283</v>
      </c>
      <c r="C138" s="8">
        <v>1</v>
      </c>
      <c r="D138" s="8"/>
      <c r="E138" s="8"/>
      <c r="F138" s="8">
        <v>0</v>
      </c>
      <c r="G138" s="8"/>
      <c r="H138" s="8"/>
      <c r="I138" s="8"/>
      <c r="J138" s="8"/>
      <c r="K138" s="8"/>
      <c r="L138" s="1">
        <f t="shared" si="2"/>
        <v>2</v>
      </c>
    </row>
    <row r="139" spans="1:12" ht="270">
      <c r="A139" s="1" t="s">
        <v>284</v>
      </c>
      <c r="B139" s="7" t="s">
        <v>285</v>
      </c>
      <c r="C139" s="8">
        <v>1</v>
      </c>
      <c r="D139" s="8">
        <v>1</v>
      </c>
      <c r="E139" s="8"/>
      <c r="F139" s="8">
        <v>-1</v>
      </c>
      <c r="G139" s="8"/>
      <c r="H139" s="8"/>
      <c r="I139" s="8"/>
      <c r="J139" s="8"/>
      <c r="K139" s="8"/>
      <c r="L139" s="1">
        <f t="shared" si="2"/>
        <v>3</v>
      </c>
    </row>
    <row r="140" spans="1:12" ht="345">
      <c r="A140" s="1" t="s">
        <v>286</v>
      </c>
      <c r="B140" s="7" t="s">
        <v>287</v>
      </c>
      <c r="C140" s="8">
        <v>1</v>
      </c>
      <c r="D140" s="8"/>
      <c r="E140" s="8">
        <v>-1</v>
      </c>
      <c r="F140" s="8">
        <v>1</v>
      </c>
      <c r="G140" s="8"/>
      <c r="H140" s="8"/>
      <c r="I140" s="8">
        <v>1</v>
      </c>
      <c r="J140" s="8"/>
      <c r="K140" s="8">
        <v>1</v>
      </c>
      <c r="L140" s="1">
        <f t="shared" si="2"/>
        <v>5</v>
      </c>
    </row>
    <row r="141" spans="1:12" ht="409.5">
      <c r="A141" s="1" t="s">
        <v>288</v>
      </c>
      <c r="B141" s="7" t="s">
        <v>289</v>
      </c>
      <c r="C141" s="8">
        <v>-1</v>
      </c>
      <c r="D141" s="8"/>
      <c r="E141" s="8">
        <v>-1</v>
      </c>
      <c r="F141" s="8">
        <v>-1</v>
      </c>
      <c r="G141" s="8"/>
      <c r="H141" s="8"/>
      <c r="I141" s="8"/>
      <c r="J141" s="8"/>
      <c r="K141" s="8"/>
      <c r="L141" s="1">
        <f t="shared" si="2"/>
        <v>3</v>
      </c>
    </row>
    <row r="142" spans="1:12" ht="405">
      <c r="A142" s="1" t="s">
        <v>290</v>
      </c>
      <c r="B142" s="7" t="s">
        <v>291</v>
      </c>
      <c r="C142" s="8">
        <v>0</v>
      </c>
      <c r="D142" s="8"/>
      <c r="E142" s="8"/>
      <c r="F142" s="8">
        <v>1</v>
      </c>
      <c r="G142" s="8"/>
      <c r="H142" s="8"/>
      <c r="I142" s="8"/>
      <c r="J142" s="8"/>
      <c r="K142" s="8">
        <v>-1</v>
      </c>
      <c r="L142" s="1">
        <f t="shared" si="2"/>
        <v>3</v>
      </c>
    </row>
    <row r="143" spans="1:12" ht="300">
      <c r="A143" s="1" t="s">
        <v>292</v>
      </c>
      <c r="B143" s="7" t="s">
        <v>293</v>
      </c>
      <c r="C143" s="8">
        <v>0</v>
      </c>
      <c r="D143" s="8"/>
      <c r="E143" s="8"/>
      <c r="F143" s="8">
        <v>1</v>
      </c>
      <c r="G143" s="8"/>
      <c r="H143" s="8"/>
      <c r="I143" s="8"/>
      <c r="J143" s="8"/>
      <c r="K143" s="8">
        <v>1</v>
      </c>
      <c r="L143" s="1">
        <f t="shared" si="2"/>
        <v>3</v>
      </c>
    </row>
    <row r="144" spans="1:12" ht="375">
      <c r="A144" s="1" t="s">
        <v>294</v>
      </c>
      <c r="B144" s="7" t="s">
        <v>295</v>
      </c>
      <c r="C144" s="8">
        <v>1</v>
      </c>
      <c r="D144" s="8"/>
      <c r="E144" s="8">
        <v>1</v>
      </c>
      <c r="F144" s="8"/>
      <c r="G144" s="8"/>
      <c r="H144" s="8"/>
      <c r="I144" s="8"/>
      <c r="J144" s="8"/>
      <c r="K144" s="8">
        <v>1</v>
      </c>
      <c r="L144" s="1">
        <f t="shared" si="2"/>
        <v>3</v>
      </c>
    </row>
    <row r="145" spans="1:12" ht="409.5">
      <c r="A145" s="1" t="s">
        <v>296</v>
      </c>
      <c r="B145" s="7" t="s">
        <v>297</v>
      </c>
      <c r="C145" s="8">
        <v>1</v>
      </c>
      <c r="D145" s="8"/>
      <c r="E145" s="8"/>
      <c r="F145" s="8">
        <v>1</v>
      </c>
      <c r="G145" s="8"/>
      <c r="H145" s="8"/>
      <c r="I145" s="8"/>
      <c r="J145" s="8"/>
      <c r="K145" s="8">
        <v>1</v>
      </c>
      <c r="L145" s="1">
        <f t="shared" si="2"/>
        <v>3</v>
      </c>
    </row>
    <row r="146" spans="1:12" ht="60">
      <c r="A146" s="1" t="s">
        <v>298</v>
      </c>
      <c r="B146" s="7" t="s">
        <v>299</v>
      </c>
      <c r="C146" s="8"/>
      <c r="D146" s="8">
        <v>1</v>
      </c>
      <c r="E146" s="8"/>
      <c r="F146" s="8">
        <v>1</v>
      </c>
      <c r="G146" s="8"/>
      <c r="H146" s="8"/>
      <c r="I146" s="8">
        <v>1</v>
      </c>
      <c r="J146" s="8"/>
      <c r="K146" s="8"/>
      <c r="L146" s="1">
        <f t="shared" si="2"/>
        <v>3</v>
      </c>
    </row>
    <row r="147" spans="1:12" ht="270">
      <c r="A147" s="1" t="s">
        <v>300</v>
      </c>
      <c r="B147" s="7" t="s">
        <v>301</v>
      </c>
      <c r="C147" s="8"/>
      <c r="D147" s="8">
        <v>1</v>
      </c>
      <c r="E147" s="8">
        <v>1</v>
      </c>
      <c r="F147" s="8">
        <v>1</v>
      </c>
      <c r="G147" s="8">
        <v>0</v>
      </c>
      <c r="H147" s="8"/>
      <c r="I147" s="8">
        <v>1</v>
      </c>
      <c r="J147" s="8"/>
      <c r="K147" s="8"/>
      <c r="L147" s="1">
        <f t="shared" si="2"/>
        <v>5</v>
      </c>
    </row>
    <row r="148" spans="1:12" ht="60">
      <c r="A148" s="1" t="s">
        <v>302</v>
      </c>
      <c r="B148" s="7" t="s">
        <v>303</v>
      </c>
      <c r="C148" s="8"/>
      <c r="D148" s="8">
        <v>1</v>
      </c>
      <c r="E148" s="8"/>
      <c r="F148" s="8"/>
      <c r="G148" s="8"/>
      <c r="H148" s="8"/>
      <c r="I148" s="8">
        <v>1</v>
      </c>
      <c r="J148" s="8"/>
      <c r="K148" s="8">
        <v>1</v>
      </c>
      <c r="L148" s="1">
        <f t="shared" si="2"/>
        <v>3</v>
      </c>
    </row>
    <row r="149" spans="1:12" ht="409.5">
      <c r="A149" s="1" t="s">
        <v>304</v>
      </c>
      <c r="B149" s="7" t="s">
        <v>305</v>
      </c>
      <c r="C149" s="8"/>
      <c r="D149" s="8"/>
      <c r="E149" s="8">
        <v>-1</v>
      </c>
      <c r="F149" s="8">
        <v>-1</v>
      </c>
      <c r="G149" s="8">
        <v>1</v>
      </c>
      <c r="H149" s="8"/>
      <c r="I149" s="8">
        <v>-1</v>
      </c>
      <c r="J149" s="8"/>
      <c r="K149" s="8"/>
      <c r="L149" s="1">
        <f t="shared" si="2"/>
        <v>4</v>
      </c>
    </row>
    <row r="150" spans="1:12" ht="180">
      <c r="A150" s="1" t="s">
        <v>306</v>
      </c>
      <c r="B150" s="7" t="s">
        <v>307</v>
      </c>
      <c r="C150" s="8">
        <v>1</v>
      </c>
      <c r="D150" s="8">
        <v>1</v>
      </c>
      <c r="E150" s="8">
        <v>1</v>
      </c>
      <c r="F150" s="8">
        <v>1</v>
      </c>
      <c r="G150" s="8"/>
      <c r="H150" s="8"/>
      <c r="I150" s="8"/>
      <c r="J150" s="8"/>
      <c r="K150" s="8">
        <v>1</v>
      </c>
      <c r="L150" s="1">
        <f t="shared" si="2"/>
        <v>5</v>
      </c>
    </row>
    <row r="151" spans="1:12" ht="270">
      <c r="A151" s="1" t="s">
        <v>308</v>
      </c>
      <c r="B151" s="7" t="s">
        <v>309</v>
      </c>
      <c r="C151" s="8">
        <v>1</v>
      </c>
      <c r="D151" s="8"/>
      <c r="E151" s="8"/>
      <c r="F151" s="8">
        <v>0</v>
      </c>
      <c r="G151" s="8">
        <v>0</v>
      </c>
      <c r="H151" s="8"/>
      <c r="I151" s="8">
        <v>-1</v>
      </c>
      <c r="J151" s="8"/>
      <c r="K151" s="8">
        <v>1</v>
      </c>
      <c r="L151" s="1">
        <f t="shared" si="2"/>
        <v>5</v>
      </c>
    </row>
    <row r="152" spans="1:12" ht="180">
      <c r="A152" s="1" t="s">
        <v>310</v>
      </c>
      <c r="B152" s="7" t="s">
        <v>311</v>
      </c>
      <c r="C152" s="8">
        <v>1</v>
      </c>
      <c r="D152" s="8"/>
      <c r="E152" s="8">
        <v>1</v>
      </c>
      <c r="F152" s="8">
        <v>1</v>
      </c>
      <c r="G152" s="8">
        <v>0</v>
      </c>
      <c r="H152" s="8"/>
      <c r="I152" s="8">
        <v>1</v>
      </c>
      <c r="J152" s="8"/>
      <c r="K152" s="8"/>
      <c r="L152" s="1">
        <f t="shared" si="2"/>
        <v>5</v>
      </c>
    </row>
    <row r="153" spans="1:12" ht="409.5">
      <c r="A153" s="1" t="s">
        <v>312</v>
      </c>
      <c r="B153" s="7" t="s">
        <v>313</v>
      </c>
      <c r="C153" s="8">
        <v>0</v>
      </c>
      <c r="D153" s="8"/>
      <c r="E153" s="8"/>
      <c r="F153" s="8">
        <v>1</v>
      </c>
      <c r="G153" s="8"/>
      <c r="H153" s="8"/>
      <c r="I153" s="8"/>
      <c r="J153" s="8"/>
      <c r="K153" s="8">
        <v>0</v>
      </c>
      <c r="L153" s="1">
        <f t="shared" si="2"/>
        <v>3</v>
      </c>
    </row>
    <row r="154" spans="1:12" ht="60">
      <c r="A154" s="1" t="s">
        <v>314</v>
      </c>
      <c r="B154" s="7" t="s">
        <v>315</v>
      </c>
      <c r="C154" s="8">
        <v>1</v>
      </c>
      <c r="D154" s="8"/>
      <c r="E154" s="8">
        <v>1</v>
      </c>
      <c r="F154" s="8">
        <v>0</v>
      </c>
      <c r="G154" s="8"/>
      <c r="H154" s="8"/>
      <c r="I154" s="8"/>
      <c r="J154" s="8"/>
      <c r="K154" s="8">
        <v>1</v>
      </c>
      <c r="L154" s="1">
        <f t="shared" si="2"/>
        <v>4</v>
      </c>
    </row>
    <row r="155" spans="1:12" ht="120">
      <c r="A155" s="1" t="s">
        <v>316</v>
      </c>
      <c r="B155" s="7" t="s">
        <v>317</v>
      </c>
      <c r="C155" s="8">
        <v>1</v>
      </c>
      <c r="D155" s="8"/>
      <c r="E155" s="8"/>
      <c r="F155" s="8">
        <v>1</v>
      </c>
      <c r="G155" s="8"/>
      <c r="H155" s="8"/>
      <c r="I155" s="8"/>
      <c r="J155" s="8"/>
      <c r="K155" s="8"/>
      <c r="L155" s="1">
        <f t="shared" si="2"/>
        <v>2</v>
      </c>
    </row>
    <row r="156" spans="1:12" ht="165">
      <c r="A156" s="1" t="s">
        <v>318</v>
      </c>
      <c r="B156" s="7" t="s">
        <v>319</v>
      </c>
      <c r="C156" s="8">
        <v>1</v>
      </c>
      <c r="D156" s="8"/>
      <c r="E156" s="8"/>
      <c r="F156" s="8"/>
      <c r="G156" s="8"/>
      <c r="H156" s="8"/>
      <c r="I156" s="8">
        <v>1</v>
      </c>
      <c r="J156" s="8"/>
      <c r="K156" s="8"/>
      <c r="L156" s="1">
        <f t="shared" si="2"/>
        <v>2</v>
      </c>
    </row>
    <row r="157" spans="1:12" ht="315">
      <c r="A157" s="1" t="s">
        <v>320</v>
      </c>
      <c r="B157" s="7" t="s">
        <v>321</v>
      </c>
      <c r="C157" s="8">
        <v>-1</v>
      </c>
      <c r="D157" s="8"/>
      <c r="E157" s="8">
        <v>1</v>
      </c>
      <c r="F157" s="8">
        <v>0</v>
      </c>
      <c r="G157" s="8"/>
      <c r="H157" s="8"/>
      <c r="I157" s="8">
        <v>1</v>
      </c>
      <c r="J157" s="8"/>
      <c r="K157" s="8"/>
      <c r="L157" s="1">
        <f t="shared" si="2"/>
        <v>4</v>
      </c>
    </row>
    <row r="158" spans="1:12" ht="165">
      <c r="A158" s="1" t="s">
        <v>322</v>
      </c>
      <c r="B158" s="7" t="s">
        <v>323</v>
      </c>
      <c r="C158" s="8">
        <v>1</v>
      </c>
      <c r="D158" s="8"/>
      <c r="E158" s="8"/>
      <c r="F158" s="8"/>
      <c r="G158" s="8"/>
      <c r="H158" s="8"/>
      <c r="I158" s="8"/>
      <c r="J158" s="8"/>
      <c r="K158" s="8"/>
      <c r="L158" s="1">
        <f t="shared" si="2"/>
        <v>1</v>
      </c>
    </row>
    <row r="159" spans="1:12" ht="195">
      <c r="A159" s="1" t="s">
        <v>324</v>
      </c>
      <c r="B159" s="7" t="s">
        <v>325</v>
      </c>
      <c r="C159" s="8">
        <v>1</v>
      </c>
      <c r="D159" s="8"/>
      <c r="E159" s="8"/>
      <c r="F159" s="8"/>
      <c r="G159" s="8"/>
      <c r="H159" s="8"/>
      <c r="I159" s="8"/>
      <c r="J159" s="8"/>
      <c r="K159" s="8">
        <v>1</v>
      </c>
      <c r="L159" s="1">
        <f t="shared" si="2"/>
        <v>2</v>
      </c>
    </row>
    <row r="160" spans="1:12" ht="330">
      <c r="A160" s="1" t="s">
        <v>326</v>
      </c>
      <c r="B160" s="7" t="s">
        <v>327</v>
      </c>
      <c r="C160" s="8">
        <v>0</v>
      </c>
      <c r="D160" s="8">
        <v>1</v>
      </c>
      <c r="E160" s="8">
        <v>1</v>
      </c>
      <c r="F160" s="8">
        <v>1</v>
      </c>
      <c r="G160" s="8"/>
      <c r="H160" s="8"/>
      <c r="I160" s="8"/>
      <c r="J160" s="8"/>
      <c r="K160" s="8">
        <v>0</v>
      </c>
      <c r="L160" s="1">
        <f t="shared" si="2"/>
        <v>5</v>
      </c>
    </row>
    <row r="161" spans="1:12" ht="150">
      <c r="A161" s="1" t="s">
        <v>328</v>
      </c>
      <c r="B161" s="7" t="s">
        <v>329</v>
      </c>
      <c r="C161" s="8">
        <v>1</v>
      </c>
      <c r="D161" s="8"/>
      <c r="E161" s="8"/>
      <c r="F161" s="8">
        <v>0</v>
      </c>
      <c r="G161" s="8"/>
      <c r="H161" s="8">
        <v>1</v>
      </c>
      <c r="I161" s="8"/>
      <c r="J161" s="8"/>
      <c r="K161" s="8">
        <v>1</v>
      </c>
      <c r="L161" s="1">
        <f t="shared" si="2"/>
        <v>4</v>
      </c>
    </row>
    <row r="162" spans="1:12" ht="60">
      <c r="A162" s="1" t="s">
        <v>330</v>
      </c>
      <c r="B162" s="7" t="s">
        <v>331</v>
      </c>
      <c r="C162" s="8"/>
      <c r="D162" s="8">
        <v>1</v>
      </c>
      <c r="E162" s="8"/>
      <c r="F162" s="8">
        <v>1</v>
      </c>
      <c r="G162" s="8"/>
      <c r="H162" s="8"/>
      <c r="I162" s="8">
        <v>1</v>
      </c>
      <c r="J162" s="8"/>
      <c r="K162" s="8">
        <v>1</v>
      </c>
      <c r="L162" s="1">
        <f t="shared" si="2"/>
        <v>4</v>
      </c>
    </row>
    <row r="163" spans="1:12" ht="165">
      <c r="A163" s="1" t="s">
        <v>332</v>
      </c>
      <c r="B163" s="7" t="s">
        <v>333</v>
      </c>
      <c r="C163" s="8"/>
      <c r="D163" s="8">
        <v>1</v>
      </c>
      <c r="E163" s="8"/>
      <c r="F163" s="8"/>
      <c r="G163" s="8">
        <v>1</v>
      </c>
      <c r="H163" s="8"/>
      <c r="I163" s="8"/>
      <c r="J163" s="8"/>
      <c r="K163" s="8"/>
      <c r="L163" s="1">
        <f t="shared" si="2"/>
        <v>2</v>
      </c>
    </row>
    <row r="164" spans="1:12" ht="165">
      <c r="A164" s="1" t="s">
        <v>334</v>
      </c>
      <c r="B164" s="7" t="s">
        <v>335</v>
      </c>
      <c r="C164" s="8">
        <v>1</v>
      </c>
      <c r="D164" s="8">
        <v>1</v>
      </c>
      <c r="E164" s="8"/>
      <c r="F164" s="8"/>
      <c r="G164" s="8"/>
      <c r="H164" s="8"/>
      <c r="I164" s="8"/>
      <c r="J164" s="8"/>
      <c r="K164" s="8">
        <v>1</v>
      </c>
      <c r="L164" s="1">
        <f t="shared" si="2"/>
        <v>3</v>
      </c>
    </row>
    <row r="165" spans="1:12" ht="90">
      <c r="A165" s="1" t="s">
        <v>336</v>
      </c>
      <c r="B165" s="7" t="s">
        <v>337</v>
      </c>
      <c r="C165" s="8">
        <v>-1</v>
      </c>
      <c r="D165" s="8"/>
      <c r="E165" s="8"/>
      <c r="F165" s="8">
        <v>-1</v>
      </c>
      <c r="G165" s="8"/>
      <c r="H165" s="8"/>
      <c r="I165" s="8"/>
      <c r="J165" s="8"/>
      <c r="K165" s="8">
        <v>-1</v>
      </c>
      <c r="L165" s="1">
        <f t="shared" si="2"/>
        <v>3</v>
      </c>
    </row>
    <row r="166" spans="1:12" ht="300">
      <c r="A166" s="1" t="s">
        <v>338</v>
      </c>
      <c r="B166" s="7" t="s">
        <v>339</v>
      </c>
      <c r="C166" s="8">
        <v>1</v>
      </c>
      <c r="D166" s="8">
        <v>1</v>
      </c>
      <c r="E166" s="8"/>
      <c r="F166" s="8">
        <v>1</v>
      </c>
      <c r="G166" s="8"/>
      <c r="H166" s="8"/>
      <c r="I166" s="8"/>
      <c r="J166" s="8"/>
      <c r="K166" s="8">
        <v>1</v>
      </c>
      <c r="L166" s="1">
        <f t="shared" si="2"/>
        <v>4</v>
      </c>
    </row>
    <row r="167" spans="1:12" ht="180">
      <c r="A167" s="1" t="s">
        <v>340</v>
      </c>
      <c r="B167" s="7" t="s">
        <v>341</v>
      </c>
      <c r="C167" s="8">
        <v>1</v>
      </c>
      <c r="D167" s="8"/>
      <c r="E167" s="8">
        <v>1</v>
      </c>
      <c r="F167" s="8">
        <v>0</v>
      </c>
      <c r="G167" s="8"/>
      <c r="H167" s="8"/>
      <c r="I167" s="8"/>
      <c r="J167" s="8"/>
      <c r="K167" s="8">
        <v>1</v>
      </c>
      <c r="L167" s="1">
        <f t="shared" si="2"/>
        <v>4</v>
      </c>
    </row>
    <row r="168" spans="1:12" ht="165">
      <c r="A168" s="1" t="s">
        <v>342</v>
      </c>
      <c r="B168" s="7" t="s">
        <v>343</v>
      </c>
      <c r="C168" s="8"/>
      <c r="D168" s="8">
        <v>0</v>
      </c>
      <c r="E168" s="8"/>
      <c r="F168" s="8">
        <v>0</v>
      </c>
      <c r="G168" s="8"/>
      <c r="H168" s="8"/>
      <c r="I168" s="8"/>
      <c r="J168" s="8"/>
      <c r="K168" s="8"/>
      <c r="L168" s="1">
        <f t="shared" si="2"/>
        <v>2</v>
      </c>
    </row>
    <row r="169" spans="1:12" ht="90">
      <c r="A169" s="1" t="s">
        <v>344</v>
      </c>
      <c r="B169" s="7" t="s">
        <v>345</v>
      </c>
      <c r="C169" s="8"/>
      <c r="D169" s="8">
        <v>1</v>
      </c>
      <c r="E169" s="8">
        <v>1</v>
      </c>
      <c r="F169" s="8"/>
      <c r="G169" s="8"/>
      <c r="H169" s="8"/>
      <c r="I169" s="8">
        <v>0</v>
      </c>
      <c r="J169" s="8"/>
      <c r="K169" s="8"/>
      <c r="L169" s="1">
        <f t="shared" si="2"/>
        <v>3</v>
      </c>
    </row>
    <row r="170" spans="1:12" ht="180">
      <c r="A170" s="1" t="s">
        <v>346</v>
      </c>
      <c r="B170" s="7" t="s">
        <v>347</v>
      </c>
      <c r="C170" s="8">
        <v>1</v>
      </c>
      <c r="D170" s="8"/>
      <c r="E170" s="8"/>
      <c r="F170" s="8"/>
      <c r="G170" s="8"/>
      <c r="H170" s="8"/>
      <c r="I170" s="8"/>
      <c r="J170" s="8"/>
      <c r="K170" s="8">
        <v>1</v>
      </c>
      <c r="L170" s="1">
        <f t="shared" si="2"/>
        <v>2</v>
      </c>
    </row>
    <row r="171" spans="1:12" ht="135">
      <c r="A171" s="1" t="s">
        <v>348</v>
      </c>
      <c r="B171" s="7" t="s">
        <v>349</v>
      </c>
      <c r="C171" s="8"/>
      <c r="D171" s="8"/>
      <c r="E171" s="8">
        <v>1</v>
      </c>
      <c r="F171" s="8"/>
      <c r="G171" s="8"/>
      <c r="H171" s="8"/>
      <c r="I171" s="8"/>
      <c r="J171" s="8"/>
      <c r="K171" s="8"/>
      <c r="L171" s="1">
        <f t="shared" si="2"/>
        <v>1</v>
      </c>
    </row>
    <row r="172" spans="1:12" ht="345">
      <c r="A172" s="1" t="s">
        <v>350</v>
      </c>
      <c r="B172" s="7" t="s">
        <v>351</v>
      </c>
      <c r="C172" s="8">
        <v>0</v>
      </c>
      <c r="D172" s="8"/>
      <c r="E172" s="8"/>
      <c r="F172" s="8">
        <v>-1</v>
      </c>
      <c r="G172" s="8"/>
      <c r="H172" s="8"/>
      <c r="I172" s="8"/>
      <c r="J172" s="8"/>
      <c r="K172" s="8">
        <v>1</v>
      </c>
      <c r="L172" s="1">
        <f t="shared" si="2"/>
        <v>3</v>
      </c>
    </row>
    <row r="173" spans="1:12" ht="105">
      <c r="A173" s="1" t="s">
        <v>352</v>
      </c>
      <c r="B173" s="7" t="s">
        <v>353</v>
      </c>
      <c r="C173" s="8">
        <v>1</v>
      </c>
      <c r="D173" s="8"/>
      <c r="E173" s="8">
        <v>1</v>
      </c>
      <c r="F173" s="8"/>
      <c r="G173" s="8"/>
      <c r="H173" s="8"/>
      <c r="I173" s="8"/>
      <c r="J173" s="8"/>
      <c r="K173" s="8">
        <v>1</v>
      </c>
      <c r="L173" s="1">
        <f t="shared" si="2"/>
        <v>3</v>
      </c>
    </row>
    <row r="174" spans="1:12" ht="409.5">
      <c r="A174" s="1" t="s">
        <v>354</v>
      </c>
      <c r="B174" s="7" t="s">
        <v>355</v>
      </c>
      <c r="C174" s="8">
        <v>1</v>
      </c>
      <c r="D174" s="8"/>
      <c r="E174" s="8">
        <v>-1</v>
      </c>
      <c r="F174" s="8">
        <v>1</v>
      </c>
      <c r="G174" s="8"/>
      <c r="H174" s="8"/>
      <c r="I174" s="8"/>
      <c r="J174" s="8"/>
      <c r="K174" s="8">
        <v>1</v>
      </c>
      <c r="L174" s="1">
        <f t="shared" si="2"/>
        <v>4</v>
      </c>
    </row>
    <row r="175" spans="1:12" ht="165">
      <c r="A175" s="1" t="s">
        <v>356</v>
      </c>
      <c r="B175" s="7" t="s">
        <v>357</v>
      </c>
      <c r="C175" s="8">
        <v>1</v>
      </c>
      <c r="D175" s="8"/>
      <c r="E175" s="8"/>
      <c r="F175" s="8">
        <v>1</v>
      </c>
      <c r="G175" s="8"/>
      <c r="H175" s="8"/>
      <c r="I175" s="8"/>
      <c r="J175" s="8"/>
      <c r="K175" s="8">
        <v>1</v>
      </c>
      <c r="L175" s="1">
        <f t="shared" si="2"/>
        <v>3</v>
      </c>
    </row>
    <row r="176" spans="1:12" ht="409.5">
      <c r="A176" s="1" t="s">
        <v>358</v>
      </c>
      <c r="B176" s="7" t="s">
        <v>359</v>
      </c>
      <c r="C176" s="8">
        <v>1</v>
      </c>
      <c r="D176" s="8"/>
      <c r="E176" s="8">
        <v>1</v>
      </c>
      <c r="F176" s="8"/>
      <c r="G176" s="8"/>
      <c r="H176" s="8">
        <v>1</v>
      </c>
      <c r="I176" s="8">
        <v>0</v>
      </c>
      <c r="J176" s="8"/>
      <c r="K176" s="8">
        <v>1</v>
      </c>
      <c r="L176" s="1">
        <f t="shared" si="2"/>
        <v>5</v>
      </c>
    </row>
    <row r="177" spans="1:12" ht="315">
      <c r="A177" s="1" t="s">
        <v>360</v>
      </c>
      <c r="B177" s="7" t="s">
        <v>361</v>
      </c>
      <c r="C177" s="8">
        <v>0</v>
      </c>
      <c r="D177" s="8"/>
      <c r="E177" s="8"/>
      <c r="F177" s="8">
        <v>1</v>
      </c>
      <c r="G177" s="8"/>
      <c r="H177" s="8">
        <v>1</v>
      </c>
      <c r="I177" s="8">
        <v>1</v>
      </c>
      <c r="J177" s="8"/>
      <c r="K177" s="8"/>
      <c r="L177" s="1">
        <f t="shared" si="2"/>
        <v>4</v>
      </c>
    </row>
    <row r="178" spans="1:12" ht="390">
      <c r="A178" s="1" t="s">
        <v>362</v>
      </c>
      <c r="B178" s="7" t="s">
        <v>363</v>
      </c>
      <c r="C178" s="8">
        <v>1</v>
      </c>
      <c r="D178" s="8"/>
      <c r="E178" s="8">
        <v>1</v>
      </c>
      <c r="F178" s="8">
        <v>1</v>
      </c>
      <c r="G178" s="8">
        <v>0</v>
      </c>
      <c r="H178" s="8"/>
      <c r="I178" s="8"/>
      <c r="J178" s="8"/>
      <c r="K178" s="8"/>
      <c r="L178" s="1">
        <f t="shared" si="2"/>
        <v>4</v>
      </c>
    </row>
    <row r="179" spans="1:12" ht="75">
      <c r="A179" s="1" t="s">
        <v>364</v>
      </c>
      <c r="B179" s="7" t="s">
        <v>365</v>
      </c>
      <c r="C179" s="8">
        <v>0</v>
      </c>
      <c r="D179" s="8"/>
      <c r="E179" s="8"/>
      <c r="F179" s="8"/>
      <c r="G179" s="8"/>
      <c r="H179" s="8">
        <v>1</v>
      </c>
      <c r="I179" s="8"/>
      <c r="J179" s="8"/>
      <c r="K179" s="8"/>
      <c r="L179" s="1">
        <f t="shared" si="2"/>
        <v>2</v>
      </c>
    </row>
    <row r="180" spans="1:12" ht="409.5">
      <c r="A180" s="1" t="s">
        <v>366</v>
      </c>
      <c r="B180" s="7" t="s">
        <v>367</v>
      </c>
      <c r="C180" s="8">
        <v>1</v>
      </c>
      <c r="D180" s="8"/>
      <c r="E180" s="8"/>
      <c r="F180" s="8"/>
      <c r="G180" s="8"/>
      <c r="H180" s="8"/>
      <c r="I180" s="8">
        <v>0</v>
      </c>
      <c r="J180" s="8"/>
      <c r="K180" s="8">
        <v>1</v>
      </c>
      <c r="L180" s="1">
        <f t="shared" si="2"/>
        <v>3</v>
      </c>
    </row>
    <row r="181" spans="1:12" ht="270">
      <c r="A181" s="1" t="s">
        <v>368</v>
      </c>
      <c r="B181" s="7" t="s">
        <v>369</v>
      </c>
      <c r="C181" s="8">
        <v>1</v>
      </c>
      <c r="D181" s="8"/>
      <c r="E181" s="8"/>
      <c r="F181" s="8">
        <v>1</v>
      </c>
      <c r="G181" s="8"/>
      <c r="H181" s="8"/>
      <c r="I181" s="8"/>
      <c r="J181" s="8"/>
      <c r="K181" s="8">
        <v>1</v>
      </c>
      <c r="L181" s="1">
        <f t="shared" si="2"/>
        <v>3</v>
      </c>
    </row>
    <row r="182" spans="1:12" ht="315">
      <c r="A182" s="1" t="s">
        <v>370</v>
      </c>
      <c r="B182" s="7" t="s">
        <v>371</v>
      </c>
      <c r="C182" s="8">
        <v>1</v>
      </c>
      <c r="D182" s="8"/>
      <c r="E182" s="8">
        <v>0</v>
      </c>
      <c r="F182" s="8"/>
      <c r="G182" s="8">
        <v>0</v>
      </c>
      <c r="H182" s="8"/>
      <c r="I182" s="8"/>
      <c r="J182" s="8"/>
      <c r="K182" s="8">
        <v>1</v>
      </c>
      <c r="L182" s="1">
        <f t="shared" si="2"/>
        <v>4</v>
      </c>
    </row>
    <row r="183" spans="1:12" ht="90">
      <c r="A183" s="1" t="s">
        <v>372</v>
      </c>
      <c r="B183" s="7" t="s">
        <v>373</v>
      </c>
      <c r="C183" s="8">
        <v>0</v>
      </c>
      <c r="D183" s="8"/>
      <c r="E183" s="8"/>
      <c r="F183" s="8"/>
      <c r="G183" s="8"/>
      <c r="H183" s="8"/>
      <c r="I183" s="8"/>
      <c r="J183" s="8"/>
      <c r="K183" s="8"/>
      <c r="L183" s="1">
        <f t="shared" si="2"/>
        <v>1</v>
      </c>
    </row>
    <row r="184" spans="1:12" ht="345">
      <c r="A184" s="1" t="s">
        <v>374</v>
      </c>
      <c r="B184" s="7" t="s">
        <v>375</v>
      </c>
      <c r="C184" s="8">
        <v>1</v>
      </c>
      <c r="D184" s="8"/>
      <c r="E184" s="8"/>
      <c r="F184" s="8">
        <v>1</v>
      </c>
      <c r="G184" s="8"/>
      <c r="H184" s="8"/>
      <c r="I184" s="8"/>
      <c r="J184" s="8"/>
      <c r="K184" s="8">
        <v>1</v>
      </c>
      <c r="L184" s="1">
        <f t="shared" si="2"/>
        <v>3</v>
      </c>
    </row>
    <row r="185" spans="1:12" ht="345">
      <c r="A185" s="1" t="s">
        <v>376</v>
      </c>
      <c r="B185" s="7" t="s">
        <v>377</v>
      </c>
      <c r="C185" s="8">
        <v>1</v>
      </c>
      <c r="D185" s="8"/>
      <c r="E185" s="8"/>
      <c r="F185" s="8">
        <v>0</v>
      </c>
      <c r="G185" s="8"/>
      <c r="H185" s="8"/>
      <c r="I185" s="8"/>
      <c r="J185" s="8"/>
      <c r="K185" s="8">
        <v>0</v>
      </c>
      <c r="L185" s="1">
        <f t="shared" si="2"/>
        <v>3</v>
      </c>
    </row>
    <row r="186" spans="1:12" ht="195">
      <c r="A186" s="1" t="s">
        <v>378</v>
      </c>
      <c r="B186" s="7" t="s">
        <v>379</v>
      </c>
      <c r="C186" s="8">
        <v>1</v>
      </c>
      <c r="D186" s="8"/>
      <c r="E186" s="8"/>
      <c r="F186" s="8">
        <v>1</v>
      </c>
      <c r="G186" s="8">
        <v>1</v>
      </c>
      <c r="H186" s="8"/>
      <c r="I186" s="8"/>
      <c r="J186" s="8"/>
      <c r="K186" s="8"/>
      <c r="L186" s="1">
        <f t="shared" si="2"/>
        <v>3</v>
      </c>
    </row>
    <row r="187" spans="1:12" ht="60">
      <c r="A187" s="1" t="s">
        <v>380</v>
      </c>
      <c r="B187" s="7" t="s">
        <v>381</v>
      </c>
      <c r="C187" s="8">
        <v>1</v>
      </c>
      <c r="D187" s="8"/>
      <c r="E187" s="8"/>
      <c r="F187" s="8">
        <v>1</v>
      </c>
      <c r="G187" s="8"/>
      <c r="H187" s="8"/>
      <c r="I187" s="8"/>
      <c r="J187" s="8"/>
      <c r="K187" s="8"/>
      <c r="L187" s="1">
        <f t="shared" si="2"/>
        <v>2</v>
      </c>
    </row>
    <row r="188" spans="1:12" ht="165">
      <c r="A188" s="1" t="s">
        <v>382</v>
      </c>
      <c r="B188" s="7" t="s">
        <v>383</v>
      </c>
      <c r="C188" s="8">
        <v>1</v>
      </c>
      <c r="D188" s="8"/>
      <c r="E188" s="8"/>
      <c r="F188" s="8">
        <v>1</v>
      </c>
      <c r="G188" s="8"/>
      <c r="H188" s="8"/>
      <c r="I188" s="8">
        <v>1</v>
      </c>
      <c r="J188" s="8"/>
      <c r="K188" s="8"/>
      <c r="L188" s="1">
        <f t="shared" si="2"/>
        <v>3</v>
      </c>
    </row>
    <row r="189" spans="1:12" ht="270">
      <c r="A189" s="1" t="s">
        <v>384</v>
      </c>
      <c r="B189" s="7" t="s">
        <v>385</v>
      </c>
      <c r="C189" s="8">
        <v>1</v>
      </c>
      <c r="D189" s="8"/>
      <c r="E189" s="8">
        <v>1</v>
      </c>
      <c r="F189" s="8">
        <v>1</v>
      </c>
      <c r="G189" s="8"/>
      <c r="H189" s="8"/>
      <c r="I189" s="8"/>
      <c r="J189" s="8"/>
      <c r="K189" s="8"/>
      <c r="L189" s="1">
        <f t="shared" si="2"/>
        <v>3</v>
      </c>
    </row>
    <row r="190" spans="1:12" ht="60">
      <c r="A190" s="1" t="s">
        <v>386</v>
      </c>
      <c r="B190" s="7" t="s">
        <v>387</v>
      </c>
      <c r="C190" s="8">
        <v>1</v>
      </c>
      <c r="D190" s="8"/>
      <c r="E190" s="8"/>
      <c r="F190" s="8"/>
      <c r="G190" s="8"/>
      <c r="H190" s="8"/>
      <c r="I190" s="8"/>
      <c r="J190" s="8"/>
      <c r="K190" s="8">
        <v>1</v>
      </c>
      <c r="L190" s="1">
        <f t="shared" si="2"/>
        <v>2</v>
      </c>
    </row>
    <row r="191" spans="1:12" ht="195">
      <c r="A191" s="1" t="s">
        <v>388</v>
      </c>
      <c r="B191" s="7" t="s">
        <v>389</v>
      </c>
      <c r="C191" s="8">
        <v>-1</v>
      </c>
      <c r="D191" s="8"/>
      <c r="E191" s="8">
        <v>-1</v>
      </c>
      <c r="F191" s="8">
        <v>-1</v>
      </c>
      <c r="G191" s="8"/>
      <c r="H191" s="8"/>
      <c r="I191" s="8"/>
      <c r="J191" s="8"/>
      <c r="K191" s="8"/>
      <c r="L191" s="1">
        <f t="shared" si="2"/>
        <v>3</v>
      </c>
    </row>
    <row r="192" spans="1:12" ht="405">
      <c r="A192" s="1" t="s">
        <v>390</v>
      </c>
      <c r="B192" s="7" t="s">
        <v>391</v>
      </c>
      <c r="C192" s="8">
        <v>1</v>
      </c>
      <c r="D192" s="8"/>
      <c r="E192" s="8"/>
      <c r="F192" s="8"/>
      <c r="G192" s="8"/>
      <c r="H192" s="8"/>
      <c r="I192" s="8"/>
      <c r="J192" s="8">
        <v>-1</v>
      </c>
      <c r="K192" s="8">
        <v>1</v>
      </c>
      <c r="L192" s="1">
        <f t="shared" si="2"/>
        <v>3</v>
      </c>
    </row>
    <row r="193" spans="1:12" ht="270">
      <c r="A193" s="1" t="s">
        <v>392</v>
      </c>
      <c r="B193" s="7" t="s">
        <v>393</v>
      </c>
      <c r="C193" s="8">
        <v>1</v>
      </c>
      <c r="D193" s="8"/>
      <c r="E193" s="8"/>
      <c r="F193" s="8">
        <v>1</v>
      </c>
      <c r="G193" s="8"/>
      <c r="H193" s="8"/>
      <c r="I193" s="8"/>
      <c r="J193" s="8"/>
      <c r="K193" s="8">
        <v>1</v>
      </c>
      <c r="L193" s="1">
        <f t="shared" si="2"/>
        <v>3</v>
      </c>
    </row>
    <row r="194" spans="1:12" ht="240">
      <c r="A194" s="1" t="s">
        <v>394</v>
      </c>
      <c r="B194" s="7" t="s">
        <v>395</v>
      </c>
      <c r="C194" s="8">
        <v>1</v>
      </c>
      <c r="D194" s="8"/>
      <c r="E194" s="8"/>
      <c r="F194" s="8">
        <v>0</v>
      </c>
      <c r="G194" s="8"/>
      <c r="H194" s="8"/>
      <c r="I194" s="8"/>
      <c r="J194" s="8"/>
      <c r="K194" s="8">
        <v>1</v>
      </c>
      <c r="L194" s="1">
        <f t="shared" si="2"/>
        <v>3</v>
      </c>
    </row>
    <row r="195" spans="1:12">
      <c r="A195" s="1" t="s">
        <v>396</v>
      </c>
      <c r="B195" s="7" t="s">
        <v>397</v>
      </c>
      <c r="C195" s="8">
        <v>-1</v>
      </c>
      <c r="D195" s="8"/>
      <c r="E195" s="8"/>
      <c r="F195" s="8"/>
      <c r="G195" s="8"/>
      <c r="H195" s="8"/>
      <c r="I195" s="8"/>
      <c r="J195" s="8"/>
      <c r="K195" s="8">
        <v>0</v>
      </c>
      <c r="L195" s="1">
        <f t="shared" si="2"/>
        <v>2</v>
      </c>
    </row>
    <row r="196" spans="1:12" ht="120">
      <c r="A196" s="1" t="s">
        <v>398</v>
      </c>
      <c r="B196" s="7" t="s">
        <v>399</v>
      </c>
      <c r="C196" s="8">
        <v>1</v>
      </c>
      <c r="D196" s="8">
        <v>1</v>
      </c>
      <c r="E196" s="8">
        <v>1</v>
      </c>
      <c r="F196" s="8">
        <v>1</v>
      </c>
      <c r="G196" s="8"/>
      <c r="H196" s="8"/>
      <c r="I196" s="8"/>
      <c r="J196" s="8"/>
      <c r="K196" s="8"/>
      <c r="L196" s="1">
        <f t="shared" ref="L196:L259" si="3">COUNT(C196:K196)</f>
        <v>4</v>
      </c>
    </row>
    <row r="197" spans="1:12" ht="409.5">
      <c r="A197" s="1" t="s">
        <v>400</v>
      </c>
      <c r="B197" s="7" t="s">
        <v>401</v>
      </c>
      <c r="C197" s="8">
        <v>1</v>
      </c>
      <c r="D197" s="8"/>
      <c r="E197" s="8">
        <v>1</v>
      </c>
      <c r="F197" s="8">
        <v>1</v>
      </c>
      <c r="G197" s="8"/>
      <c r="H197" s="8"/>
      <c r="I197" s="8">
        <v>0</v>
      </c>
      <c r="J197" s="8"/>
      <c r="K197" s="8"/>
      <c r="L197" s="1">
        <f t="shared" si="3"/>
        <v>4</v>
      </c>
    </row>
    <row r="198" spans="1:12" ht="165">
      <c r="A198" s="1" t="s">
        <v>402</v>
      </c>
      <c r="B198" s="7" t="s">
        <v>403</v>
      </c>
      <c r="C198" s="8">
        <v>1</v>
      </c>
      <c r="D198" s="8"/>
      <c r="E198" s="8"/>
      <c r="F198" s="8">
        <v>1</v>
      </c>
      <c r="G198" s="8"/>
      <c r="H198" s="8"/>
      <c r="I198" s="8"/>
      <c r="J198" s="8"/>
      <c r="K198" s="8">
        <v>1</v>
      </c>
      <c r="L198" s="1">
        <f t="shared" si="3"/>
        <v>3</v>
      </c>
    </row>
    <row r="199" spans="1:12" ht="409.5">
      <c r="A199" s="1" t="s">
        <v>404</v>
      </c>
      <c r="B199" s="7" t="s">
        <v>405</v>
      </c>
      <c r="C199" s="8">
        <v>1</v>
      </c>
      <c r="D199" s="8"/>
      <c r="E199" s="8">
        <v>-1</v>
      </c>
      <c r="F199" s="8">
        <v>-1</v>
      </c>
      <c r="G199" s="8">
        <v>0</v>
      </c>
      <c r="H199" s="8"/>
      <c r="I199" s="8">
        <v>-1</v>
      </c>
      <c r="J199" s="8"/>
      <c r="K199" s="8">
        <v>0</v>
      </c>
      <c r="L199" s="1">
        <f t="shared" si="3"/>
        <v>6</v>
      </c>
    </row>
    <row r="200" spans="1:12" ht="315">
      <c r="A200" s="1" t="s">
        <v>406</v>
      </c>
      <c r="B200" s="7" t="s">
        <v>407</v>
      </c>
      <c r="C200" s="8">
        <v>1</v>
      </c>
      <c r="D200" s="8">
        <v>1</v>
      </c>
      <c r="E200" s="8"/>
      <c r="F200" s="8"/>
      <c r="G200" s="8"/>
      <c r="H200" s="8"/>
      <c r="I200" s="8">
        <v>1</v>
      </c>
      <c r="J200" s="8"/>
      <c r="K200" s="8">
        <v>1</v>
      </c>
      <c r="L200" s="1">
        <f t="shared" si="3"/>
        <v>4</v>
      </c>
    </row>
    <row r="201" spans="1:12" ht="240">
      <c r="A201" s="1" t="s">
        <v>408</v>
      </c>
      <c r="B201" s="7" t="s">
        <v>409</v>
      </c>
      <c r="C201" s="8">
        <v>1</v>
      </c>
      <c r="D201" s="8"/>
      <c r="E201" s="8">
        <v>1</v>
      </c>
      <c r="F201" s="8"/>
      <c r="G201" s="8"/>
      <c r="H201" s="8">
        <v>1</v>
      </c>
      <c r="I201" s="8"/>
      <c r="J201" s="8"/>
      <c r="K201" s="8">
        <v>1</v>
      </c>
      <c r="L201" s="1">
        <f t="shared" si="3"/>
        <v>4</v>
      </c>
    </row>
    <row r="202" spans="1:12" ht="300">
      <c r="A202" s="1" t="s">
        <v>410</v>
      </c>
      <c r="B202" s="7" t="s">
        <v>411</v>
      </c>
      <c r="C202" s="8">
        <v>1</v>
      </c>
      <c r="D202" s="8">
        <v>1</v>
      </c>
      <c r="E202" s="8"/>
      <c r="F202" s="8"/>
      <c r="G202" s="8"/>
      <c r="H202" s="8">
        <v>1</v>
      </c>
      <c r="I202" s="8"/>
      <c r="J202" s="8"/>
      <c r="K202" s="8">
        <v>1</v>
      </c>
      <c r="L202" s="1">
        <f t="shared" si="3"/>
        <v>4</v>
      </c>
    </row>
    <row r="203" spans="1:12" ht="330">
      <c r="A203" s="1" t="s">
        <v>412</v>
      </c>
      <c r="B203" s="7" t="s">
        <v>413</v>
      </c>
      <c r="C203" s="8">
        <v>1</v>
      </c>
      <c r="D203" s="8"/>
      <c r="E203" s="8">
        <v>1</v>
      </c>
      <c r="F203" s="8">
        <v>1</v>
      </c>
      <c r="G203" s="8"/>
      <c r="H203" s="8"/>
      <c r="I203" s="8">
        <v>1</v>
      </c>
      <c r="J203" s="8"/>
      <c r="K203" s="8">
        <v>1</v>
      </c>
      <c r="L203" s="1">
        <f t="shared" si="3"/>
        <v>5</v>
      </c>
    </row>
    <row r="204" spans="1:12" ht="210">
      <c r="A204" s="1" t="s">
        <v>414</v>
      </c>
      <c r="B204" s="7" t="s">
        <v>415</v>
      </c>
      <c r="C204" s="8">
        <v>0</v>
      </c>
      <c r="D204" s="8"/>
      <c r="E204" s="8"/>
      <c r="F204" s="8"/>
      <c r="G204" s="8">
        <v>1</v>
      </c>
      <c r="H204" s="8"/>
      <c r="I204" s="8"/>
      <c r="J204" s="8"/>
      <c r="K204" s="8">
        <v>0</v>
      </c>
      <c r="L204" s="1">
        <f t="shared" si="3"/>
        <v>3</v>
      </c>
    </row>
    <row r="205" spans="1:12" ht="225">
      <c r="A205" s="1" t="s">
        <v>416</v>
      </c>
      <c r="B205" s="7" t="s">
        <v>417</v>
      </c>
      <c r="C205" s="8">
        <v>0</v>
      </c>
      <c r="D205" s="8"/>
      <c r="E205" s="8"/>
      <c r="F205" s="8">
        <v>0</v>
      </c>
      <c r="G205" s="8"/>
      <c r="H205" s="8"/>
      <c r="I205" s="8"/>
      <c r="J205" s="8"/>
      <c r="K205" s="8"/>
      <c r="L205" s="1">
        <f t="shared" si="3"/>
        <v>2</v>
      </c>
    </row>
    <row r="206" spans="1:12" ht="345">
      <c r="A206" s="1" t="s">
        <v>418</v>
      </c>
      <c r="B206" s="7" t="s">
        <v>419</v>
      </c>
      <c r="C206" s="8">
        <v>1</v>
      </c>
      <c r="D206" s="8"/>
      <c r="E206" s="8"/>
      <c r="F206" s="8">
        <v>1</v>
      </c>
      <c r="G206" s="8">
        <v>1</v>
      </c>
      <c r="H206" s="8"/>
      <c r="I206" s="8"/>
      <c r="J206" s="8"/>
      <c r="K206" s="8">
        <v>1</v>
      </c>
      <c r="L206" s="1">
        <f t="shared" si="3"/>
        <v>4</v>
      </c>
    </row>
    <row r="207" spans="1:12" ht="45">
      <c r="A207" s="1" t="s">
        <v>420</v>
      </c>
      <c r="B207" s="7" t="s">
        <v>421</v>
      </c>
      <c r="C207" s="8"/>
      <c r="D207" s="8"/>
      <c r="E207" s="8"/>
      <c r="F207" s="8">
        <v>-1</v>
      </c>
      <c r="G207" s="8"/>
      <c r="H207" s="8"/>
      <c r="I207" s="8"/>
      <c r="J207" s="8"/>
      <c r="K207" s="8"/>
      <c r="L207" s="1">
        <f t="shared" si="3"/>
        <v>1</v>
      </c>
    </row>
    <row r="208" spans="1:12" ht="135">
      <c r="A208" s="1" t="s">
        <v>422</v>
      </c>
      <c r="B208" s="7" t="s">
        <v>423</v>
      </c>
      <c r="C208" s="8">
        <v>-1</v>
      </c>
      <c r="D208" s="8"/>
      <c r="E208" s="8"/>
      <c r="F208" s="8">
        <v>-1</v>
      </c>
      <c r="G208" s="8"/>
      <c r="H208" s="8"/>
      <c r="I208" s="8"/>
      <c r="J208" s="8"/>
      <c r="K208" s="8"/>
      <c r="L208" s="1">
        <f t="shared" si="3"/>
        <v>2</v>
      </c>
    </row>
    <row r="209" spans="1:12" ht="240">
      <c r="A209" s="1" t="s">
        <v>424</v>
      </c>
      <c r="B209" s="7" t="s">
        <v>425</v>
      </c>
      <c r="C209" s="8">
        <v>1</v>
      </c>
      <c r="D209" s="8">
        <v>1</v>
      </c>
      <c r="E209" s="8"/>
      <c r="F209" s="8"/>
      <c r="G209" s="8"/>
      <c r="H209" s="8">
        <v>1</v>
      </c>
      <c r="I209" s="8"/>
      <c r="J209" s="8"/>
      <c r="K209" s="8">
        <v>1</v>
      </c>
      <c r="L209" s="1">
        <f t="shared" si="3"/>
        <v>4</v>
      </c>
    </row>
    <row r="210" spans="1:12" ht="300">
      <c r="A210" s="1" t="s">
        <v>426</v>
      </c>
      <c r="B210" s="7" t="s">
        <v>427</v>
      </c>
      <c r="C210" s="8">
        <v>1</v>
      </c>
      <c r="D210" s="8">
        <v>1</v>
      </c>
      <c r="E210" s="8"/>
      <c r="F210" s="8">
        <v>1</v>
      </c>
      <c r="G210" s="8"/>
      <c r="H210" s="8"/>
      <c r="I210" s="8"/>
      <c r="J210" s="8"/>
      <c r="K210" s="8">
        <v>1</v>
      </c>
      <c r="L210" s="1">
        <f t="shared" si="3"/>
        <v>4</v>
      </c>
    </row>
    <row r="211" spans="1:12" ht="210">
      <c r="A211" s="1" t="s">
        <v>428</v>
      </c>
      <c r="B211" s="7" t="s">
        <v>429</v>
      </c>
      <c r="C211" s="8">
        <v>1</v>
      </c>
      <c r="D211" s="8"/>
      <c r="E211" s="8">
        <v>1</v>
      </c>
      <c r="F211" s="8"/>
      <c r="G211" s="8"/>
      <c r="H211" s="8"/>
      <c r="I211" s="8"/>
      <c r="J211" s="8"/>
      <c r="K211" s="8"/>
      <c r="L211" s="1">
        <f t="shared" si="3"/>
        <v>2</v>
      </c>
    </row>
    <row r="212" spans="1:12" ht="285">
      <c r="A212" s="1" t="s">
        <v>430</v>
      </c>
      <c r="B212" s="7" t="s">
        <v>431</v>
      </c>
      <c r="C212" s="8">
        <v>0</v>
      </c>
      <c r="D212" s="8"/>
      <c r="E212" s="8"/>
      <c r="F212" s="8">
        <v>-1</v>
      </c>
      <c r="G212" s="8"/>
      <c r="H212" s="8"/>
      <c r="I212" s="8"/>
      <c r="J212" s="8"/>
      <c r="K212" s="8"/>
      <c r="L212" s="1">
        <f t="shared" si="3"/>
        <v>2</v>
      </c>
    </row>
    <row r="213" spans="1:12" ht="409.5">
      <c r="A213" s="1" t="s">
        <v>432</v>
      </c>
      <c r="B213" s="7" t="s">
        <v>433</v>
      </c>
      <c r="C213" s="8">
        <v>1</v>
      </c>
      <c r="D213" s="8"/>
      <c r="E213" s="8"/>
      <c r="F213" s="8">
        <v>1</v>
      </c>
      <c r="G213" s="8"/>
      <c r="H213" s="8"/>
      <c r="I213" s="8"/>
      <c r="J213" s="8"/>
      <c r="K213" s="8">
        <v>1</v>
      </c>
      <c r="L213" s="1">
        <f t="shared" si="3"/>
        <v>3</v>
      </c>
    </row>
    <row r="214" spans="1:12" ht="315">
      <c r="A214" s="1" t="s">
        <v>434</v>
      </c>
      <c r="B214" s="7" t="s">
        <v>435</v>
      </c>
      <c r="C214" s="8">
        <v>1</v>
      </c>
      <c r="D214" s="8"/>
      <c r="E214" s="8">
        <v>1</v>
      </c>
      <c r="F214" s="8">
        <v>1</v>
      </c>
      <c r="G214" s="8"/>
      <c r="H214" s="8"/>
      <c r="I214" s="8"/>
      <c r="J214" s="8"/>
      <c r="K214" s="8">
        <v>1</v>
      </c>
      <c r="L214" s="1">
        <f t="shared" si="3"/>
        <v>4</v>
      </c>
    </row>
    <row r="215" spans="1:12" ht="390">
      <c r="A215" s="1" t="s">
        <v>436</v>
      </c>
      <c r="B215" s="7" t="s">
        <v>437</v>
      </c>
      <c r="C215" s="8">
        <v>1</v>
      </c>
      <c r="D215" s="8"/>
      <c r="E215" s="8"/>
      <c r="F215" s="8">
        <v>-1</v>
      </c>
      <c r="G215" s="8"/>
      <c r="H215" s="8"/>
      <c r="I215" s="8"/>
      <c r="J215" s="8"/>
      <c r="K215" s="8">
        <v>1</v>
      </c>
      <c r="L215" s="1">
        <f t="shared" si="3"/>
        <v>3</v>
      </c>
    </row>
    <row r="216" spans="1:12" ht="330">
      <c r="A216" s="1" t="s">
        <v>438</v>
      </c>
      <c r="B216" s="7" t="s">
        <v>439</v>
      </c>
      <c r="C216" s="8">
        <v>1</v>
      </c>
      <c r="D216" s="8"/>
      <c r="E216" s="8"/>
      <c r="F216" s="8">
        <v>0</v>
      </c>
      <c r="G216" s="8"/>
      <c r="H216" s="8"/>
      <c r="I216" s="8"/>
      <c r="J216" s="8"/>
      <c r="K216" s="8"/>
      <c r="L216" s="1">
        <f t="shared" si="3"/>
        <v>2</v>
      </c>
    </row>
    <row r="217" spans="1:12" ht="165">
      <c r="A217" s="1" t="s">
        <v>440</v>
      </c>
      <c r="B217" s="7" t="s">
        <v>441</v>
      </c>
      <c r="C217" s="8">
        <v>1</v>
      </c>
      <c r="D217" s="8"/>
      <c r="E217" s="8"/>
      <c r="F217" s="8">
        <v>1</v>
      </c>
      <c r="G217" s="8"/>
      <c r="H217" s="8"/>
      <c r="I217" s="8"/>
      <c r="J217" s="8"/>
      <c r="K217" s="8">
        <v>1</v>
      </c>
      <c r="L217" s="1">
        <f t="shared" si="3"/>
        <v>3</v>
      </c>
    </row>
    <row r="218" spans="1:12" ht="240">
      <c r="A218" s="1" t="s">
        <v>442</v>
      </c>
      <c r="B218" s="7" t="s">
        <v>443</v>
      </c>
      <c r="C218" s="8">
        <v>1</v>
      </c>
      <c r="D218" s="8"/>
      <c r="E218" s="8">
        <v>1</v>
      </c>
      <c r="F218" s="8">
        <v>1</v>
      </c>
      <c r="G218" s="8"/>
      <c r="H218" s="8"/>
      <c r="I218" s="8"/>
      <c r="J218" s="8"/>
      <c r="K218" s="8">
        <v>1</v>
      </c>
      <c r="L218" s="1">
        <f t="shared" si="3"/>
        <v>4</v>
      </c>
    </row>
    <row r="219" spans="1:12" ht="165">
      <c r="A219" s="1" t="s">
        <v>444</v>
      </c>
      <c r="B219" s="7" t="s">
        <v>445</v>
      </c>
      <c r="C219" s="8">
        <v>1</v>
      </c>
      <c r="D219" s="8"/>
      <c r="E219" s="8"/>
      <c r="F219" s="8"/>
      <c r="G219" s="8"/>
      <c r="H219" s="8"/>
      <c r="I219" s="8"/>
      <c r="J219" s="8"/>
      <c r="K219" s="8">
        <v>1</v>
      </c>
      <c r="L219" s="1">
        <f t="shared" si="3"/>
        <v>2</v>
      </c>
    </row>
    <row r="220" spans="1:12" ht="345">
      <c r="A220" s="1" t="s">
        <v>446</v>
      </c>
      <c r="B220" s="7" t="s">
        <v>447</v>
      </c>
      <c r="C220" s="8">
        <v>1</v>
      </c>
      <c r="D220" s="8"/>
      <c r="E220" s="8"/>
      <c r="F220" s="8">
        <v>-1</v>
      </c>
      <c r="G220" s="8"/>
      <c r="H220" s="8"/>
      <c r="I220" s="8"/>
      <c r="J220" s="8"/>
      <c r="K220" s="8"/>
      <c r="L220" s="1">
        <f t="shared" si="3"/>
        <v>2</v>
      </c>
    </row>
    <row r="221" spans="1:12" ht="165">
      <c r="A221" s="1" t="s">
        <v>448</v>
      </c>
      <c r="B221" s="7" t="s">
        <v>449</v>
      </c>
      <c r="C221" s="8">
        <v>1</v>
      </c>
      <c r="D221" s="8"/>
      <c r="E221" s="8"/>
      <c r="F221" s="8"/>
      <c r="G221" s="8"/>
      <c r="H221" s="8">
        <v>1</v>
      </c>
      <c r="I221" s="8">
        <v>1</v>
      </c>
      <c r="J221" s="8"/>
      <c r="K221" s="8">
        <v>1</v>
      </c>
      <c r="L221" s="1">
        <f t="shared" si="3"/>
        <v>4</v>
      </c>
    </row>
    <row r="222" spans="1:12" ht="345">
      <c r="A222" s="1" t="s">
        <v>450</v>
      </c>
      <c r="B222" s="7" t="s">
        <v>451</v>
      </c>
      <c r="C222" s="8">
        <v>1</v>
      </c>
      <c r="D222" s="8"/>
      <c r="E222" s="8"/>
      <c r="F222" s="8">
        <v>1</v>
      </c>
      <c r="G222" s="8"/>
      <c r="H222" s="8"/>
      <c r="I222" s="8">
        <v>1</v>
      </c>
      <c r="J222" s="8"/>
      <c r="K222" s="8">
        <v>1</v>
      </c>
      <c r="L222" s="1">
        <f t="shared" si="3"/>
        <v>4</v>
      </c>
    </row>
    <row r="223" spans="1:12" ht="105">
      <c r="A223" s="1" t="s">
        <v>452</v>
      </c>
      <c r="B223" s="7" t="s">
        <v>453</v>
      </c>
      <c r="C223" s="8">
        <v>-1</v>
      </c>
      <c r="D223" s="8"/>
      <c r="E223" s="8"/>
      <c r="F223" s="8">
        <v>-1</v>
      </c>
      <c r="G223" s="8"/>
      <c r="H223" s="8"/>
      <c r="I223" s="8"/>
      <c r="J223" s="8"/>
      <c r="K223" s="8"/>
      <c r="L223" s="1">
        <f t="shared" si="3"/>
        <v>2</v>
      </c>
    </row>
    <row r="224" spans="1:12" ht="409.5">
      <c r="A224" s="1" t="s">
        <v>454</v>
      </c>
      <c r="B224" s="7" t="s">
        <v>455</v>
      </c>
      <c r="C224" s="8">
        <v>1</v>
      </c>
      <c r="D224" s="8">
        <v>1</v>
      </c>
      <c r="E224" s="8">
        <v>1</v>
      </c>
      <c r="F224" s="8">
        <v>1</v>
      </c>
      <c r="G224" s="8"/>
      <c r="H224" s="8">
        <v>1</v>
      </c>
      <c r="I224" s="8"/>
      <c r="J224" s="8"/>
      <c r="K224" s="8"/>
      <c r="L224" s="1">
        <f t="shared" si="3"/>
        <v>5</v>
      </c>
    </row>
    <row r="225" spans="1:12" ht="105">
      <c r="A225" s="1" t="s">
        <v>456</v>
      </c>
      <c r="B225" s="7" t="s">
        <v>457</v>
      </c>
      <c r="C225" s="8"/>
      <c r="D225" s="8"/>
      <c r="E225" s="8"/>
      <c r="F225" s="8">
        <v>1</v>
      </c>
      <c r="G225" s="8"/>
      <c r="H225" s="8"/>
      <c r="I225" s="8"/>
      <c r="J225" s="8"/>
      <c r="K225" s="8"/>
      <c r="L225" s="1">
        <f t="shared" si="3"/>
        <v>1</v>
      </c>
    </row>
    <row r="226" spans="1:12" ht="105">
      <c r="A226" s="1" t="s">
        <v>458</v>
      </c>
      <c r="B226" s="7" t="s">
        <v>459</v>
      </c>
      <c r="C226" s="8">
        <v>-1</v>
      </c>
      <c r="D226" s="8"/>
      <c r="E226" s="8"/>
      <c r="F226" s="8"/>
      <c r="G226" s="8"/>
      <c r="H226" s="8"/>
      <c r="I226" s="8">
        <v>-1</v>
      </c>
      <c r="J226" s="8"/>
      <c r="K226" s="8"/>
      <c r="L226" s="1">
        <f t="shared" si="3"/>
        <v>2</v>
      </c>
    </row>
    <row r="227" spans="1:12" ht="270">
      <c r="A227" s="1" t="s">
        <v>460</v>
      </c>
      <c r="B227" s="7" t="s">
        <v>461</v>
      </c>
      <c r="C227" s="8">
        <v>1</v>
      </c>
      <c r="D227" s="8"/>
      <c r="E227" s="8">
        <v>1</v>
      </c>
      <c r="F227" s="8"/>
      <c r="G227" s="8"/>
      <c r="H227" s="8"/>
      <c r="I227" s="8"/>
      <c r="J227" s="8"/>
      <c r="K227" s="8">
        <v>1</v>
      </c>
      <c r="L227" s="1">
        <f t="shared" si="3"/>
        <v>3</v>
      </c>
    </row>
    <row r="228" spans="1:12" ht="270">
      <c r="A228" s="1" t="s">
        <v>462</v>
      </c>
      <c r="B228" s="7" t="s">
        <v>463</v>
      </c>
      <c r="C228" s="8">
        <v>1</v>
      </c>
      <c r="D228" s="8"/>
      <c r="E228" s="8">
        <v>1</v>
      </c>
      <c r="F228" s="8">
        <v>1</v>
      </c>
      <c r="G228" s="8"/>
      <c r="H228" s="8"/>
      <c r="I228" s="8"/>
      <c r="J228" s="8"/>
      <c r="K228" s="8">
        <v>1</v>
      </c>
      <c r="L228" s="1">
        <f t="shared" si="3"/>
        <v>4</v>
      </c>
    </row>
    <row r="229" spans="1:12" ht="255">
      <c r="A229" s="1" t="s">
        <v>464</v>
      </c>
      <c r="B229" s="7" t="s">
        <v>465</v>
      </c>
      <c r="C229" s="8">
        <v>0</v>
      </c>
      <c r="D229" s="8"/>
      <c r="E229" s="8">
        <v>1</v>
      </c>
      <c r="F229" s="8"/>
      <c r="G229" s="8"/>
      <c r="H229" s="8"/>
      <c r="I229" s="8">
        <v>-1</v>
      </c>
      <c r="J229" s="8"/>
      <c r="K229" s="8"/>
      <c r="L229" s="1">
        <f t="shared" si="3"/>
        <v>3</v>
      </c>
    </row>
    <row r="230" spans="1:12" ht="330">
      <c r="A230" s="1" t="s">
        <v>466</v>
      </c>
      <c r="B230" s="7" t="s">
        <v>467</v>
      </c>
      <c r="C230" s="8">
        <v>1</v>
      </c>
      <c r="D230" s="8"/>
      <c r="E230" s="8"/>
      <c r="F230" s="8">
        <v>1</v>
      </c>
      <c r="G230" s="8"/>
      <c r="H230" s="8"/>
      <c r="I230" s="8">
        <v>1</v>
      </c>
      <c r="J230" s="8"/>
      <c r="K230" s="8">
        <v>1</v>
      </c>
      <c r="L230" s="1">
        <f t="shared" si="3"/>
        <v>4</v>
      </c>
    </row>
    <row r="231" spans="1:12" ht="165">
      <c r="A231" s="1" t="s">
        <v>468</v>
      </c>
      <c r="B231" s="7" t="s">
        <v>469</v>
      </c>
      <c r="C231" s="8">
        <v>1</v>
      </c>
      <c r="D231" s="8"/>
      <c r="E231" s="8"/>
      <c r="F231" s="8"/>
      <c r="G231" s="8"/>
      <c r="H231" s="8"/>
      <c r="I231" s="8"/>
      <c r="J231" s="8"/>
      <c r="K231" s="8">
        <v>1</v>
      </c>
      <c r="L231" s="1">
        <f t="shared" si="3"/>
        <v>2</v>
      </c>
    </row>
    <row r="232" spans="1:12" ht="285">
      <c r="A232" s="1" t="s">
        <v>470</v>
      </c>
      <c r="B232" s="7" t="s">
        <v>471</v>
      </c>
      <c r="C232" s="8">
        <v>1</v>
      </c>
      <c r="D232" s="8">
        <v>1</v>
      </c>
      <c r="E232" s="8">
        <v>1</v>
      </c>
      <c r="F232" s="8"/>
      <c r="G232" s="8"/>
      <c r="H232" s="8"/>
      <c r="I232" s="8"/>
      <c r="J232" s="8"/>
      <c r="K232" s="8">
        <v>1</v>
      </c>
      <c r="L232" s="1">
        <f t="shared" si="3"/>
        <v>4</v>
      </c>
    </row>
    <row r="233" spans="1:12" ht="105">
      <c r="A233" s="1" t="s">
        <v>472</v>
      </c>
      <c r="B233" s="7" t="s">
        <v>473</v>
      </c>
      <c r="C233" s="8"/>
      <c r="D233" s="8">
        <v>1</v>
      </c>
      <c r="E233" s="8">
        <v>1</v>
      </c>
      <c r="F233" s="8"/>
      <c r="G233" s="8">
        <v>1</v>
      </c>
      <c r="H233" s="8"/>
      <c r="I233" s="8"/>
      <c r="J233" s="8"/>
      <c r="K233" s="8"/>
      <c r="L233" s="1">
        <f t="shared" si="3"/>
        <v>3</v>
      </c>
    </row>
    <row r="234" spans="1:12" ht="409.5">
      <c r="A234" s="1" t="s">
        <v>474</v>
      </c>
      <c r="B234" s="7" t="s">
        <v>475</v>
      </c>
      <c r="C234" s="8">
        <v>-1</v>
      </c>
      <c r="D234" s="8"/>
      <c r="E234" s="8"/>
      <c r="F234" s="8"/>
      <c r="G234" s="8"/>
      <c r="H234" s="8"/>
      <c r="I234" s="8"/>
      <c r="J234" s="8"/>
      <c r="K234" s="8">
        <v>-1</v>
      </c>
      <c r="L234" s="1">
        <f t="shared" si="3"/>
        <v>2</v>
      </c>
    </row>
    <row r="235" spans="1:12" ht="150">
      <c r="A235" s="1" t="s">
        <v>476</v>
      </c>
      <c r="B235" s="7" t="s">
        <v>477</v>
      </c>
      <c r="C235" s="8"/>
      <c r="D235" s="8"/>
      <c r="E235" s="8"/>
      <c r="F235" s="8">
        <v>-1</v>
      </c>
      <c r="G235" s="8"/>
      <c r="H235" s="8"/>
      <c r="I235" s="8"/>
      <c r="J235" s="8"/>
      <c r="K235" s="8"/>
      <c r="L235" s="1">
        <f t="shared" si="3"/>
        <v>1</v>
      </c>
    </row>
    <row r="236" spans="1:12" ht="150">
      <c r="A236" s="1" t="s">
        <v>478</v>
      </c>
      <c r="B236" s="7" t="s">
        <v>479</v>
      </c>
      <c r="C236" s="8">
        <v>1</v>
      </c>
      <c r="D236" s="8"/>
      <c r="E236" s="8">
        <v>1</v>
      </c>
      <c r="F236" s="8">
        <v>1</v>
      </c>
      <c r="G236" s="8"/>
      <c r="H236" s="8"/>
      <c r="I236" s="8"/>
      <c r="J236" s="8"/>
      <c r="K236" s="8">
        <v>1</v>
      </c>
      <c r="L236" s="1">
        <f t="shared" si="3"/>
        <v>4</v>
      </c>
    </row>
    <row r="237" spans="1:12" ht="300">
      <c r="A237" s="1" t="s">
        <v>480</v>
      </c>
      <c r="B237" s="7" t="s">
        <v>481</v>
      </c>
      <c r="C237" s="8"/>
      <c r="D237" s="8"/>
      <c r="E237" s="8">
        <v>-1</v>
      </c>
      <c r="F237" s="8">
        <v>-1</v>
      </c>
      <c r="G237" s="8"/>
      <c r="H237" s="8"/>
      <c r="I237" s="8"/>
      <c r="J237" s="8"/>
      <c r="K237" s="8"/>
      <c r="L237" s="1">
        <f t="shared" si="3"/>
        <v>2</v>
      </c>
    </row>
    <row r="238" spans="1:12" ht="270">
      <c r="A238" s="1" t="s">
        <v>482</v>
      </c>
      <c r="B238" s="7" t="s">
        <v>483</v>
      </c>
      <c r="C238" s="8">
        <v>1</v>
      </c>
      <c r="D238" s="8"/>
      <c r="E238" s="8"/>
      <c r="F238" s="8">
        <v>-1</v>
      </c>
      <c r="G238" s="8"/>
      <c r="H238" s="8"/>
      <c r="I238" s="8"/>
      <c r="J238" s="8"/>
      <c r="K238" s="8"/>
      <c r="L238" s="1">
        <f t="shared" si="3"/>
        <v>2</v>
      </c>
    </row>
    <row r="239" spans="1:12" ht="375">
      <c r="A239" s="1" t="s">
        <v>484</v>
      </c>
      <c r="B239" s="7" t="s">
        <v>485</v>
      </c>
      <c r="C239" s="8">
        <v>1</v>
      </c>
      <c r="D239" s="8"/>
      <c r="E239" s="8"/>
      <c r="F239" s="8">
        <v>1</v>
      </c>
      <c r="G239" s="8"/>
      <c r="H239" s="8">
        <v>1</v>
      </c>
      <c r="I239" s="8">
        <v>1</v>
      </c>
      <c r="J239" s="8"/>
      <c r="K239" s="8"/>
      <c r="L239" s="1">
        <f t="shared" si="3"/>
        <v>4</v>
      </c>
    </row>
    <row r="240" spans="1:12" ht="390">
      <c r="A240" s="1" t="s">
        <v>486</v>
      </c>
      <c r="B240" s="7" t="s">
        <v>487</v>
      </c>
      <c r="C240" s="8">
        <v>1</v>
      </c>
      <c r="D240" s="8"/>
      <c r="E240" s="8"/>
      <c r="F240" s="8"/>
      <c r="G240" s="8"/>
      <c r="H240" s="8"/>
      <c r="I240" s="8">
        <v>1</v>
      </c>
      <c r="J240" s="8"/>
      <c r="K240" s="8"/>
      <c r="L240" s="1">
        <f t="shared" si="3"/>
        <v>2</v>
      </c>
    </row>
    <row r="241" spans="1:12" ht="315">
      <c r="A241" s="1" t="s">
        <v>488</v>
      </c>
      <c r="B241" s="7" t="s">
        <v>489</v>
      </c>
      <c r="C241" s="8">
        <v>1</v>
      </c>
      <c r="D241" s="8">
        <v>1</v>
      </c>
      <c r="E241" s="8">
        <v>1</v>
      </c>
      <c r="F241" s="8"/>
      <c r="G241" s="8"/>
      <c r="H241" s="8"/>
      <c r="I241" s="8"/>
      <c r="J241" s="8"/>
      <c r="K241" s="8"/>
      <c r="L241" s="1">
        <f t="shared" si="3"/>
        <v>3</v>
      </c>
    </row>
    <row r="242" spans="1:12" ht="390">
      <c r="A242" s="1" t="s">
        <v>490</v>
      </c>
      <c r="B242" s="7" t="s">
        <v>491</v>
      </c>
      <c r="C242" s="8">
        <v>1</v>
      </c>
      <c r="D242" s="8"/>
      <c r="E242" s="8">
        <v>1</v>
      </c>
      <c r="F242" s="8">
        <v>1</v>
      </c>
      <c r="G242" s="8"/>
      <c r="H242" s="8"/>
      <c r="I242" s="8"/>
      <c r="J242" s="8"/>
      <c r="K242" s="8">
        <v>1</v>
      </c>
      <c r="L242" s="1">
        <f t="shared" si="3"/>
        <v>4</v>
      </c>
    </row>
    <row r="243" spans="1:12" ht="210">
      <c r="A243" s="1" t="s">
        <v>492</v>
      </c>
      <c r="B243" s="7" t="s">
        <v>493</v>
      </c>
      <c r="C243" s="8">
        <v>1</v>
      </c>
      <c r="D243" s="8"/>
      <c r="E243" s="8"/>
      <c r="F243" s="8"/>
      <c r="G243" s="8"/>
      <c r="H243" s="8"/>
      <c r="I243" s="8">
        <v>-1</v>
      </c>
      <c r="J243" s="8"/>
      <c r="K243" s="8">
        <v>1</v>
      </c>
      <c r="L243" s="1">
        <f t="shared" si="3"/>
        <v>3</v>
      </c>
    </row>
    <row r="244" spans="1:12" ht="315">
      <c r="A244" s="1" t="s">
        <v>494</v>
      </c>
      <c r="B244" s="7" t="s">
        <v>495</v>
      </c>
      <c r="C244" s="8"/>
      <c r="D244" s="8">
        <v>1</v>
      </c>
      <c r="E244" s="8"/>
      <c r="F244" s="8"/>
      <c r="G244" s="8">
        <v>-1</v>
      </c>
      <c r="H244" s="8"/>
      <c r="I244" s="8">
        <v>0</v>
      </c>
      <c r="J244" s="8"/>
      <c r="K244" s="8"/>
      <c r="L244" s="1">
        <f t="shared" si="3"/>
        <v>3</v>
      </c>
    </row>
    <row r="245" spans="1:12" ht="345">
      <c r="A245" s="1" t="s">
        <v>496</v>
      </c>
      <c r="B245" s="7" t="s">
        <v>497</v>
      </c>
      <c r="C245" s="8">
        <v>1</v>
      </c>
      <c r="D245" s="8"/>
      <c r="E245" s="8"/>
      <c r="F245" s="8"/>
      <c r="G245" s="8"/>
      <c r="H245" s="8"/>
      <c r="I245" s="8"/>
      <c r="J245" s="8"/>
      <c r="K245" s="8">
        <v>1</v>
      </c>
      <c r="L245" s="1">
        <f t="shared" si="3"/>
        <v>2</v>
      </c>
    </row>
    <row r="246" spans="1:12" ht="195">
      <c r="A246" s="1" t="s">
        <v>498</v>
      </c>
      <c r="B246" s="7" t="s">
        <v>499</v>
      </c>
      <c r="C246" s="8">
        <v>1</v>
      </c>
      <c r="D246" s="8"/>
      <c r="E246" s="8">
        <v>1</v>
      </c>
      <c r="F246" s="8">
        <v>1</v>
      </c>
      <c r="G246" s="8"/>
      <c r="H246" s="8">
        <v>1</v>
      </c>
      <c r="I246" s="8"/>
      <c r="J246" s="8"/>
      <c r="K246" s="8">
        <v>1</v>
      </c>
      <c r="L246" s="1">
        <f t="shared" si="3"/>
        <v>5</v>
      </c>
    </row>
    <row r="247" spans="1:12" ht="135">
      <c r="A247" s="1" t="s">
        <v>500</v>
      </c>
      <c r="B247" s="7" t="s">
        <v>501</v>
      </c>
      <c r="C247" s="8">
        <v>0</v>
      </c>
      <c r="D247" s="8"/>
      <c r="E247" s="8"/>
      <c r="F247" s="8">
        <v>1</v>
      </c>
      <c r="G247" s="8"/>
      <c r="H247" s="8"/>
      <c r="I247" s="8">
        <v>-1</v>
      </c>
      <c r="J247" s="8"/>
      <c r="K247" s="8">
        <v>0</v>
      </c>
      <c r="L247" s="1">
        <f t="shared" si="3"/>
        <v>4</v>
      </c>
    </row>
    <row r="248" spans="1:12" ht="390">
      <c r="A248" s="1" t="s">
        <v>502</v>
      </c>
      <c r="B248" s="7" t="s">
        <v>503</v>
      </c>
      <c r="C248" s="8">
        <v>0</v>
      </c>
      <c r="D248" s="8"/>
      <c r="E248" s="8">
        <v>1</v>
      </c>
      <c r="F248" s="8">
        <v>0</v>
      </c>
      <c r="G248" s="8"/>
      <c r="H248" s="8"/>
      <c r="I248" s="8"/>
      <c r="J248" s="8"/>
      <c r="K248" s="8">
        <v>0</v>
      </c>
      <c r="L248" s="1">
        <f t="shared" si="3"/>
        <v>4</v>
      </c>
    </row>
    <row r="249" spans="1:12" ht="105">
      <c r="A249" s="1" t="s">
        <v>504</v>
      </c>
      <c r="B249" s="7" t="s">
        <v>505</v>
      </c>
      <c r="C249" s="8">
        <v>1</v>
      </c>
      <c r="D249" s="8"/>
      <c r="E249" s="8"/>
      <c r="F249" s="8"/>
      <c r="G249" s="8"/>
      <c r="H249" s="8">
        <v>1</v>
      </c>
      <c r="I249" s="8">
        <v>1</v>
      </c>
      <c r="J249" s="8"/>
      <c r="K249" s="8"/>
      <c r="L249" s="1">
        <f t="shared" si="3"/>
        <v>3</v>
      </c>
    </row>
    <row r="250" spans="1:12" ht="300">
      <c r="A250" s="1" t="s">
        <v>506</v>
      </c>
      <c r="B250" s="7" t="s">
        <v>507</v>
      </c>
      <c r="C250" s="8">
        <v>1</v>
      </c>
      <c r="D250" s="8"/>
      <c r="E250" s="8"/>
      <c r="F250" s="8"/>
      <c r="G250" s="8"/>
      <c r="H250" s="8"/>
      <c r="I250" s="8"/>
      <c r="J250" s="8"/>
      <c r="K250" s="8">
        <v>1</v>
      </c>
      <c r="L250" s="1">
        <f t="shared" si="3"/>
        <v>2</v>
      </c>
    </row>
    <row r="251" spans="1:12" ht="150">
      <c r="A251" s="1" t="s">
        <v>508</v>
      </c>
      <c r="B251" s="7" t="s">
        <v>509</v>
      </c>
      <c r="C251" s="8">
        <v>1</v>
      </c>
      <c r="D251" s="8"/>
      <c r="E251" s="8"/>
      <c r="F251" s="8"/>
      <c r="G251" s="8"/>
      <c r="H251" s="8"/>
      <c r="I251" s="8"/>
      <c r="J251" s="8"/>
      <c r="K251" s="8">
        <v>1</v>
      </c>
      <c r="L251" s="1">
        <f t="shared" si="3"/>
        <v>2</v>
      </c>
    </row>
    <row r="252" spans="1:12" ht="409.5">
      <c r="A252" s="1" t="s">
        <v>510</v>
      </c>
      <c r="B252" s="7" t="s">
        <v>511</v>
      </c>
      <c r="C252" s="8">
        <v>1</v>
      </c>
      <c r="D252" s="8">
        <v>-1</v>
      </c>
      <c r="E252" s="8"/>
      <c r="F252" s="8">
        <v>0</v>
      </c>
      <c r="G252" s="8"/>
      <c r="H252" s="8"/>
      <c r="I252" s="8">
        <v>1</v>
      </c>
      <c r="J252" s="8"/>
      <c r="K252" s="8">
        <v>1</v>
      </c>
      <c r="L252" s="1">
        <f t="shared" si="3"/>
        <v>5</v>
      </c>
    </row>
    <row r="253" spans="1:12" ht="409.5">
      <c r="A253" s="1" t="s">
        <v>512</v>
      </c>
      <c r="B253" s="7" t="s">
        <v>513</v>
      </c>
      <c r="C253" s="8">
        <v>1</v>
      </c>
      <c r="D253" s="8"/>
      <c r="E253" s="8">
        <v>1</v>
      </c>
      <c r="F253" s="8"/>
      <c r="G253" s="8"/>
      <c r="H253" s="8"/>
      <c r="I253" s="8">
        <v>-1</v>
      </c>
      <c r="J253" s="8"/>
      <c r="K253" s="8">
        <v>1</v>
      </c>
      <c r="L253" s="1">
        <f t="shared" si="3"/>
        <v>4</v>
      </c>
    </row>
    <row r="254" spans="1:12" ht="255">
      <c r="A254" s="1" t="s">
        <v>514</v>
      </c>
      <c r="B254" s="7" t="s">
        <v>515</v>
      </c>
      <c r="C254" s="8">
        <v>1</v>
      </c>
      <c r="D254" s="8"/>
      <c r="E254" s="8">
        <v>1</v>
      </c>
      <c r="F254" s="8"/>
      <c r="G254" s="8"/>
      <c r="H254" s="8"/>
      <c r="I254" s="8">
        <v>1</v>
      </c>
      <c r="J254" s="8"/>
      <c r="K254" s="8"/>
      <c r="L254" s="1">
        <f t="shared" si="3"/>
        <v>3</v>
      </c>
    </row>
    <row r="255" spans="1:12" ht="315">
      <c r="A255" s="1" t="s">
        <v>516</v>
      </c>
      <c r="B255" s="7" t="s">
        <v>517</v>
      </c>
      <c r="C255" s="8">
        <v>1</v>
      </c>
      <c r="D255" s="8"/>
      <c r="E255" s="8"/>
      <c r="F255" s="8">
        <v>-1</v>
      </c>
      <c r="G255" s="8"/>
      <c r="H255" s="8"/>
      <c r="I255" s="8"/>
      <c r="J255" s="8"/>
      <c r="K255" s="8">
        <v>0</v>
      </c>
      <c r="L255" s="1">
        <f t="shared" si="3"/>
        <v>3</v>
      </c>
    </row>
    <row r="256" spans="1:12">
      <c r="A256" s="1" t="s">
        <v>518</v>
      </c>
      <c r="B256" s="7" t="s">
        <v>519</v>
      </c>
      <c r="C256" s="8">
        <v>1</v>
      </c>
      <c r="D256" s="8"/>
      <c r="E256" s="8"/>
      <c r="F256" s="8"/>
      <c r="G256" s="8"/>
      <c r="H256" s="8"/>
      <c r="I256" s="8">
        <v>1</v>
      </c>
      <c r="J256" s="8"/>
      <c r="K256" s="8"/>
      <c r="L256" s="1">
        <f t="shared" si="3"/>
        <v>2</v>
      </c>
    </row>
    <row r="257" spans="1:12" ht="90">
      <c r="A257" s="1" t="s">
        <v>520</v>
      </c>
      <c r="B257" s="7" t="s">
        <v>521</v>
      </c>
      <c r="C257" s="8">
        <v>1</v>
      </c>
      <c r="D257" s="8"/>
      <c r="E257" s="8"/>
      <c r="F257" s="8"/>
      <c r="G257" s="8"/>
      <c r="H257" s="8"/>
      <c r="I257" s="8"/>
      <c r="J257" s="8"/>
      <c r="K257" s="8"/>
      <c r="L257" s="1">
        <f t="shared" si="3"/>
        <v>1</v>
      </c>
    </row>
    <row r="258" spans="1:12" ht="240">
      <c r="A258" s="1" t="s">
        <v>522</v>
      </c>
      <c r="B258" s="7" t="s">
        <v>523</v>
      </c>
      <c r="C258" s="8"/>
      <c r="D258" s="8"/>
      <c r="E258" s="8">
        <v>1</v>
      </c>
      <c r="F258" s="8"/>
      <c r="G258" s="8"/>
      <c r="H258" s="8"/>
      <c r="I258" s="8"/>
      <c r="J258" s="8"/>
      <c r="K258" s="8"/>
      <c r="L258" s="1">
        <f t="shared" si="3"/>
        <v>1</v>
      </c>
    </row>
    <row r="259" spans="1:12" ht="120">
      <c r="A259" s="1" t="s">
        <v>524</v>
      </c>
      <c r="B259" s="7" t="s">
        <v>525</v>
      </c>
      <c r="C259" s="8">
        <v>1</v>
      </c>
      <c r="D259" s="8"/>
      <c r="E259" s="8"/>
      <c r="F259" s="8">
        <v>1</v>
      </c>
      <c r="G259" s="8"/>
      <c r="H259" s="8"/>
      <c r="I259" s="8"/>
      <c r="J259" s="8"/>
      <c r="K259" s="8">
        <v>1</v>
      </c>
      <c r="L259" s="1">
        <f t="shared" si="3"/>
        <v>3</v>
      </c>
    </row>
    <row r="260" spans="1:12" ht="180">
      <c r="A260" s="1" t="s">
        <v>526</v>
      </c>
      <c r="B260" s="7" t="s">
        <v>527</v>
      </c>
      <c r="C260" s="8">
        <v>1</v>
      </c>
      <c r="D260" s="8"/>
      <c r="E260" s="8"/>
      <c r="F260" s="8"/>
      <c r="G260" s="8"/>
      <c r="H260" s="8"/>
      <c r="I260" s="8"/>
      <c r="J260" s="8"/>
      <c r="K260" s="8">
        <v>-1</v>
      </c>
      <c r="L260" s="1">
        <f t="shared" ref="L260:L323" si="4">COUNT(C260:K260)</f>
        <v>2</v>
      </c>
    </row>
    <row r="261" spans="1:12" ht="90">
      <c r="A261" s="1" t="s">
        <v>528</v>
      </c>
      <c r="B261" s="7" t="s">
        <v>529</v>
      </c>
      <c r="C261" s="8">
        <v>1</v>
      </c>
      <c r="D261" s="8"/>
      <c r="E261" s="8"/>
      <c r="F261" s="8">
        <v>0</v>
      </c>
      <c r="G261" s="8"/>
      <c r="H261" s="8"/>
      <c r="I261" s="8"/>
      <c r="J261" s="8"/>
      <c r="K261" s="8">
        <v>1</v>
      </c>
      <c r="L261" s="1">
        <f t="shared" si="4"/>
        <v>3</v>
      </c>
    </row>
    <row r="262" spans="1:12" ht="300">
      <c r="A262" s="1" t="s">
        <v>530</v>
      </c>
      <c r="B262" s="7" t="s">
        <v>531</v>
      </c>
      <c r="C262" s="8">
        <v>1</v>
      </c>
      <c r="D262" s="8">
        <v>0</v>
      </c>
      <c r="E262" s="8">
        <v>1</v>
      </c>
      <c r="F262" s="8"/>
      <c r="G262" s="8"/>
      <c r="H262" s="8"/>
      <c r="I262" s="8">
        <v>-1</v>
      </c>
      <c r="J262" s="8"/>
      <c r="K262" s="8">
        <v>1</v>
      </c>
      <c r="L262" s="1">
        <f t="shared" si="4"/>
        <v>5</v>
      </c>
    </row>
    <row r="263" spans="1:12" ht="360">
      <c r="A263" s="1" t="s">
        <v>532</v>
      </c>
      <c r="B263" s="7" t="s">
        <v>533</v>
      </c>
      <c r="C263" s="8">
        <v>1</v>
      </c>
      <c r="D263" s="8"/>
      <c r="E263" s="8">
        <v>1</v>
      </c>
      <c r="F263" s="8">
        <v>1</v>
      </c>
      <c r="G263" s="8"/>
      <c r="H263" s="8"/>
      <c r="I263" s="8"/>
      <c r="J263" s="8"/>
      <c r="K263" s="8">
        <v>1</v>
      </c>
      <c r="L263" s="1">
        <f t="shared" si="4"/>
        <v>4</v>
      </c>
    </row>
    <row r="264" spans="1:12" ht="30">
      <c r="A264" s="1" t="s">
        <v>534</v>
      </c>
      <c r="B264" s="7" t="s">
        <v>535</v>
      </c>
      <c r="C264" s="8">
        <v>1</v>
      </c>
      <c r="D264" s="8"/>
      <c r="E264" s="8"/>
      <c r="F264" s="8">
        <v>1</v>
      </c>
      <c r="G264" s="8"/>
      <c r="H264" s="8"/>
      <c r="I264" s="8"/>
      <c r="J264" s="8"/>
      <c r="K264" s="8">
        <v>1</v>
      </c>
      <c r="L264" s="1">
        <f t="shared" si="4"/>
        <v>3</v>
      </c>
    </row>
    <row r="265" spans="1:12" ht="285">
      <c r="A265" s="1" t="s">
        <v>536</v>
      </c>
      <c r="B265" s="7" t="s">
        <v>537</v>
      </c>
      <c r="C265" s="8"/>
      <c r="D265" s="8">
        <v>1</v>
      </c>
      <c r="E265" s="8">
        <v>1</v>
      </c>
      <c r="F265" s="8"/>
      <c r="G265" s="8"/>
      <c r="H265" s="8"/>
      <c r="I265" s="8"/>
      <c r="J265" s="8"/>
      <c r="K265" s="8"/>
      <c r="L265" s="1">
        <f t="shared" si="4"/>
        <v>2</v>
      </c>
    </row>
    <row r="266" spans="1:12" ht="195">
      <c r="A266" s="1" t="s">
        <v>538</v>
      </c>
      <c r="B266" s="7" t="s">
        <v>539</v>
      </c>
      <c r="C266" s="8">
        <v>1</v>
      </c>
      <c r="D266" s="8"/>
      <c r="E266" s="8"/>
      <c r="F266" s="8"/>
      <c r="G266" s="8"/>
      <c r="H266" s="8"/>
      <c r="I266" s="8"/>
      <c r="J266" s="8"/>
      <c r="K266" s="8">
        <v>1</v>
      </c>
      <c r="L266" s="1">
        <f t="shared" si="4"/>
        <v>2</v>
      </c>
    </row>
    <row r="267" spans="1:12" ht="285">
      <c r="A267" s="1" t="s">
        <v>540</v>
      </c>
      <c r="B267" s="7" t="s">
        <v>541</v>
      </c>
      <c r="C267" s="8">
        <v>1</v>
      </c>
      <c r="D267" s="8"/>
      <c r="E267" s="8">
        <v>0</v>
      </c>
      <c r="F267" s="8"/>
      <c r="G267" s="8"/>
      <c r="H267" s="8"/>
      <c r="I267" s="8"/>
      <c r="J267" s="8"/>
      <c r="K267" s="8">
        <v>1</v>
      </c>
      <c r="L267" s="1">
        <f t="shared" si="4"/>
        <v>3</v>
      </c>
    </row>
    <row r="268" spans="1:12" ht="300">
      <c r="A268" s="1" t="s">
        <v>542</v>
      </c>
      <c r="B268" s="7" t="s">
        <v>543</v>
      </c>
      <c r="C268" s="8">
        <v>1</v>
      </c>
      <c r="D268" s="8"/>
      <c r="E268" s="8"/>
      <c r="F268" s="8"/>
      <c r="G268" s="8">
        <v>-1</v>
      </c>
      <c r="H268" s="8"/>
      <c r="I268" s="8"/>
      <c r="J268" s="8"/>
      <c r="K268" s="8">
        <v>1</v>
      </c>
      <c r="L268" s="1">
        <f t="shared" si="4"/>
        <v>3</v>
      </c>
    </row>
    <row r="269" spans="1:12" ht="180">
      <c r="A269" s="1" t="s">
        <v>544</v>
      </c>
      <c r="B269" s="7" t="s">
        <v>545</v>
      </c>
      <c r="C269" s="8">
        <v>1</v>
      </c>
      <c r="D269" s="8"/>
      <c r="E269" s="8"/>
      <c r="F269" s="8"/>
      <c r="G269" s="8"/>
      <c r="H269" s="8"/>
      <c r="I269" s="8">
        <v>0</v>
      </c>
      <c r="J269" s="8"/>
      <c r="K269" s="8">
        <v>1</v>
      </c>
      <c r="L269" s="1">
        <f t="shared" si="4"/>
        <v>3</v>
      </c>
    </row>
    <row r="270" spans="1:12" ht="300">
      <c r="A270" s="1" t="s">
        <v>546</v>
      </c>
      <c r="B270" s="7" t="s">
        <v>547</v>
      </c>
      <c r="C270" s="8"/>
      <c r="D270" s="8">
        <v>1</v>
      </c>
      <c r="E270" s="8">
        <v>1</v>
      </c>
      <c r="F270" s="8">
        <v>1</v>
      </c>
      <c r="G270" s="8"/>
      <c r="H270" s="8"/>
      <c r="I270" s="8"/>
      <c r="J270" s="8"/>
      <c r="K270" s="8"/>
      <c r="L270" s="1">
        <f t="shared" si="4"/>
        <v>3</v>
      </c>
    </row>
    <row r="271" spans="1:12" ht="409.5">
      <c r="A271" s="1" t="s">
        <v>548</v>
      </c>
      <c r="B271" s="7" t="s">
        <v>549</v>
      </c>
      <c r="C271" s="8">
        <v>1</v>
      </c>
      <c r="D271" s="8">
        <v>1</v>
      </c>
      <c r="E271" s="8">
        <v>1</v>
      </c>
      <c r="F271" s="8"/>
      <c r="G271" s="8"/>
      <c r="H271" s="8"/>
      <c r="I271" s="8">
        <v>1</v>
      </c>
      <c r="J271" s="8"/>
      <c r="K271" s="8">
        <v>1</v>
      </c>
      <c r="L271" s="1">
        <f t="shared" si="4"/>
        <v>5</v>
      </c>
    </row>
    <row r="272" spans="1:12" ht="180">
      <c r="A272" s="1" t="s">
        <v>550</v>
      </c>
      <c r="B272" s="7" t="s">
        <v>551</v>
      </c>
      <c r="C272" s="8">
        <v>1</v>
      </c>
      <c r="D272" s="8">
        <v>1</v>
      </c>
      <c r="E272" s="8">
        <v>1</v>
      </c>
      <c r="F272" s="8">
        <v>0</v>
      </c>
      <c r="G272" s="8"/>
      <c r="H272" s="8"/>
      <c r="I272" s="8"/>
      <c r="J272" s="8"/>
      <c r="K272" s="8"/>
      <c r="L272" s="1">
        <f t="shared" si="4"/>
        <v>4</v>
      </c>
    </row>
    <row r="273" spans="1:12" ht="300">
      <c r="A273" s="1" t="s">
        <v>552</v>
      </c>
      <c r="B273" s="7" t="s">
        <v>553</v>
      </c>
      <c r="C273" s="8">
        <v>1</v>
      </c>
      <c r="D273" s="8">
        <v>1</v>
      </c>
      <c r="E273" s="8"/>
      <c r="F273" s="8">
        <v>1</v>
      </c>
      <c r="G273" s="8"/>
      <c r="H273" s="8"/>
      <c r="I273" s="8"/>
      <c r="J273" s="8"/>
      <c r="K273" s="8">
        <v>1</v>
      </c>
      <c r="L273" s="1">
        <f t="shared" si="4"/>
        <v>4</v>
      </c>
    </row>
    <row r="274" spans="1:12" ht="409.5">
      <c r="A274" s="1" t="s">
        <v>554</v>
      </c>
      <c r="B274" s="7" t="s">
        <v>555</v>
      </c>
      <c r="C274" s="8">
        <v>1</v>
      </c>
      <c r="D274" s="8"/>
      <c r="E274" s="8"/>
      <c r="F274" s="8">
        <v>0</v>
      </c>
      <c r="G274" s="8"/>
      <c r="H274" s="8"/>
      <c r="I274" s="8">
        <v>0</v>
      </c>
      <c r="J274" s="8"/>
      <c r="K274" s="8">
        <v>1</v>
      </c>
      <c r="L274" s="1">
        <f t="shared" si="4"/>
        <v>4</v>
      </c>
    </row>
    <row r="275" spans="1:12" ht="150">
      <c r="A275" s="1" t="s">
        <v>556</v>
      </c>
      <c r="B275" s="7" t="s">
        <v>557</v>
      </c>
      <c r="C275" s="8">
        <v>1</v>
      </c>
      <c r="D275" s="8"/>
      <c r="E275" s="8"/>
      <c r="F275" s="8"/>
      <c r="G275" s="8"/>
      <c r="H275" s="8"/>
      <c r="I275" s="8"/>
      <c r="J275" s="8"/>
      <c r="K275" s="8">
        <v>1</v>
      </c>
      <c r="L275" s="1">
        <f t="shared" si="4"/>
        <v>2</v>
      </c>
    </row>
    <row r="276" spans="1:12" ht="270">
      <c r="A276" s="1" t="s">
        <v>558</v>
      </c>
      <c r="B276" s="7" t="s">
        <v>559</v>
      </c>
      <c r="C276" s="8">
        <v>1</v>
      </c>
      <c r="D276" s="8">
        <v>1</v>
      </c>
      <c r="E276" s="8">
        <v>1</v>
      </c>
      <c r="F276" s="8">
        <v>1</v>
      </c>
      <c r="G276" s="8"/>
      <c r="H276" s="8"/>
      <c r="I276" s="8"/>
      <c r="J276" s="8"/>
      <c r="K276" s="8">
        <v>1</v>
      </c>
      <c r="L276" s="1">
        <f t="shared" si="4"/>
        <v>5</v>
      </c>
    </row>
    <row r="277" spans="1:12" ht="105">
      <c r="A277" s="1" t="s">
        <v>560</v>
      </c>
      <c r="B277" s="7" t="s">
        <v>561</v>
      </c>
      <c r="C277" s="8">
        <v>-1</v>
      </c>
      <c r="D277" s="8"/>
      <c r="E277" s="8"/>
      <c r="F277" s="8"/>
      <c r="G277" s="8"/>
      <c r="H277" s="8"/>
      <c r="I277" s="8">
        <v>-1</v>
      </c>
      <c r="J277" s="8"/>
      <c r="K277" s="8"/>
      <c r="L277" s="1">
        <f t="shared" si="4"/>
        <v>2</v>
      </c>
    </row>
    <row r="278" spans="1:12" ht="150">
      <c r="A278" s="1" t="s">
        <v>562</v>
      </c>
      <c r="B278" s="7" t="s">
        <v>563</v>
      </c>
      <c r="C278" s="8">
        <v>1</v>
      </c>
      <c r="D278" s="8"/>
      <c r="E278" s="8"/>
      <c r="F278" s="8"/>
      <c r="G278" s="8">
        <v>-1</v>
      </c>
      <c r="H278" s="8"/>
      <c r="I278" s="8"/>
      <c r="J278" s="8"/>
      <c r="K278" s="8">
        <v>1</v>
      </c>
      <c r="L278" s="1">
        <f t="shared" si="4"/>
        <v>3</v>
      </c>
    </row>
    <row r="279" spans="1:12" ht="150">
      <c r="A279" s="1" t="s">
        <v>564</v>
      </c>
      <c r="B279" s="7" t="s">
        <v>565</v>
      </c>
      <c r="C279" s="8"/>
      <c r="D279" s="8">
        <v>-1</v>
      </c>
      <c r="E279" s="8">
        <v>-1</v>
      </c>
      <c r="F279" s="8">
        <v>0</v>
      </c>
      <c r="G279" s="8"/>
      <c r="H279" s="8"/>
      <c r="I279" s="8">
        <v>-1</v>
      </c>
      <c r="J279" s="8"/>
      <c r="K279" s="8"/>
      <c r="L279" s="1">
        <f t="shared" si="4"/>
        <v>4</v>
      </c>
    </row>
    <row r="280" spans="1:12" ht="225">
      <c r="A280" s="1" t="s">
        <v>566</v>
      </c>
      <c r="B280" s="7" t="s">
        <v>567</v>
      </c>
      <c r="C280" s="8">
        <v>0</v>
      </c>
      <c r="D280" s="8"/>
      <c r="E280" s="8"/>
      <c r="F280" s="8"/>
      <c r="G280" s="8"/>
      <c r="H280" s="8"/>
      <c r="I280" s="8">
        <v>-1</v>
      </c>
      <c r="J280" s="8"/>
      <c r="K280" s="8">
        <v>0</v>
      </c>
      <c r="L280" s="1">
        <f t="shared" si="4"/>
        <v>3</v>
      </c>
    </row>
    <row r="281" spans="1:12" ht="135">
      <c r="A281" s="1" t="s">
        <v>568</v>
      </c>
      <c r="B281" s="7" t="s">
        <v>569</v>
      </c>
      <c r="C281" s="8">
        <v>1</v>
      </c>
      <c r="D281" s="8"/>
      <c r="E281" s="8"/>
      <c r="F281" s="8">
        <v>1</v>
      </c>
      <c r="G281" s="8"/>
      <c r="H281" s="8"/>
      <c r="I281" s="8">
        <v>1</v>
      </c>
      <c r="J281" s="8"/>
      <c r="K281" s="8"/>
      <c r="L281" s="1">
        <f t="shared" si="4"/>
        <v>3</v>
      </c>
    </row>
    <row r="282" spans="1:12" ht="165">
      <c r="A282" s="1" t="s">
        <v>570</v>
      </c>
      <c r="B282" s="7" t="s">
        <v>571</v>
      </c>
      <c r="C282" s="8">
        <v>1</v>
      </c>
      <c r="D282" s="8"/>
      <c r="E282" s="8">
        <v>1</v>
      </c>
      <c r="F282" s="8">
        <v>1</v>
      </c>
      <c r="G282" s="8"/>
      <c r="H282" s="8"/>
      <c r="I282" s="8"/>
      <c r="J282" s="8"/>
      <c r="K282" s="8"/>
      <c r="L282" s="1">
        <f t="shared" si="4"/>
        <v>3</v>
      </c>
    </row>
    <row r="283" spans="1:12" ht="180">
      <c r="A283" s="1" t="s">
        <v>572</v>
      </c>
      <c r="B283" s="7" t="s">
        <v>573</v>
      </c>
      <c r="C283" s="8">
        <v>1</v>
      </c>
      <c r="D283" s="8"/>
      <c r="E283" s="8"/>
      <c r="F283" s="8"/>
      <c r="G283" s="8"/>
      <c r="H283" s="8"/>
      <c r="I283" s="8"/>
      <c r="J283" s="8"/>
      <c r="K283" s="8">
        <v>1</v>
      </c>
      <c r="L283" s="1">
        <f t="shared" si="4"/>
        <v>2</v>
      </c>
    </row>
    <row r="284" spans="1:12" ht="300">
      <c r="A284" s="1" t="s">
        <v>574</v>
      </c>
      <c r="B284" s="7" t="s">
        <v>575</v>
      </c>
      <c r="C284" s="8">
        <v>1</v>
      </c>
      <c r="D284" s="8"/>
      <c r="E284" s="8"/>
      <c r="F284" s="8">
        <v>1</v>
      </c>
      <c r="G284" s="8"/>
      <c r="H284" s="8"/>
      <c r="I284" s="8"/>
      <c r="J284" s="8"/>
      <c r="K284" s="8">
        <v>1</v>
      </c>
      <c r="L284" s="1">
        <f t="shared" si="4"/>
        <v>3</v>
      </c>
    </row>
    <row r="285" spans="1:12" ht="330">
      <c r="A285" s="1" t="s">
        <v>576</v>
      </c>
      <c r="B285" s="7" t="s">
        <v>577</v>
      </c>
      <c r="C285" s="8">
        <v>1</v>
      </c>
      <c r="D285" s="8">
        <v>1</v>
      </c>
      <c r="E285" s="8"/>
      <c r="F285" s="8"/>
      <c r="G285" s="8"/>
      <c r="H285" s="8"/>
      <c r="I285" s="8">
        <v>-1</v>
      </c>
      <c r="J285" s="8"/>
      <c r="K285" s="8">
        <v>1</v>
      </c>
      <c r="L285" s="1">
        <f t="shared" si="4"/>
        <v>4</v>
      </c>
    </row>
    <row r="286" spans="1:12" ht="90">
      <c r="A286" s="1" t="s">
        <v>578</v>
      </c>
      <c r="B286" s="7" t="s">
        <v>579</v>
      </c>
      <c r="C286" s="8">
        <v>1</v>
      </c>
      <c r="D286" s="8"/>
      <c r="E286" s="8"/>
      <c r="F286" s="8"/>
      <c r="G286" s="8"/>
      <c r="H286" s="8"/>
      <c r="I286" s="8"/>
      <c r="J286" s="8"/>
      <c r="K286" s="8">
        <v>1</v>
      </c>
      <c r="L286" s="1">
        <f t="shared" si="4"/>
        <v>2</v>
      </c>
    </row>
    <row r="287" spans="1:12" ht="120">
      <c r="A287" s="1" t="s">
        <v>580</v>
      </c>
      <c r="B287" s="7" t="s">
        <v>581</v>
      </c>
      <c r="C287" s="8">
        <v>-1</v>
      </c>
      <c r="D287" s="8"/>
      <c r="E287" s="8"/>
      <c r="F287" s="8">
        <v>-1</v>
      </c>
      <c r="G287" s="8"/>
      <c r="H287" s="8"/>
      <c r="I287" s="8"/>
      <c r="J287" s="8"/>
      <c r="K287" s="8"/>
      <c r="L287" s="1">
        <f t="shared" si="4"/>
        <v>2</v>
      </c>
    </row>
    <row r="288" spans="1:12" ht="75">
      <c r="A288" s="1" t="s">
        <v>582</v>
      </c>
      <c r="B288" s="7" t="s">
        <v>583</v>
      </c>
      <c r="C288" s="8">
        <v>1</v>
      </c>
      <c r="D288" s="8"/>
      <c r="E288" s="8"/>
      <c r="F288" s="8">
        <v>1</v>
      </c>
      <c r="G288" s="8"/>
      <c r="H288" s="8"/>
      <c r="I288" s="8"/>
      <c r="J288" s="8"/>
      <c r="K288" s="8">
        <v>1</v>
      </c>
      <c r="L288" s="1">
        <f t="shared" si="4"/>
        <v>3</v>
      </c>
    </row>
    <row r="289" spans="1:12" ht="330">
      <c r="A289" s="1" t="s">
        <v>584</v>
      </c>
      <c r="B289" s="7" t="s">
        <v>585</v>
      </c>
      <c r="C289" s="8">
        <v>1</v>
      </c>
      <c r="D289" s="8">
        <v>1</v>
      </c>
      <c r="E289" s="8"/>
      <c r="F289" s="8">
        <v>1</v>
      </c>
      <c r="G289" s="8"/>
      <c r="H289" s="8"/>
      <c r="I289" s="8"/>
      <c r="J289" s="8"/>
      <c r="K289" s="8">
        <v>1</v>
      </c>
      <c r="L289" s="1">
        <f t="shared" si="4"/>
        <v>4</v>
      </c>
    </row>
    <row r="290" spans="1:12" ht="165">
      <c r="A290" s="1" t="s">
        <v>586</v>
      </c>
      <c r="B290" s="7" t="s">
        <v>587</v>
      </c>
      <c r="C290" s="8">
        <v>1</v>
      </c>
      <c r="D290" s="8"/>
      <c r="E290" s="8"/>
      <c r="F290" s="8">
        <v>1</v>
      </c>
      <c r="G290" s="8"/>
      <c r="H290" s="8"/>
      <c r="I290" s="8">
        <v>1</v>
      </c>
      <c r="J290" s="8"/>
      <c r="K290" s="8"/>
      <c r="L290" s="1">
        <f t="shared" si="4"/>
        <v>3</v>
      </c>
    </row>
    <row r="291" spans="1:12" ht="135">
      <c r="A291" s="1" t="s">
        <v>588</v>
      </c>
      <c r="B291" s="7" t="s">
        <v>589</v>
      </c>
      <c r="C291" s="8">
        <v>1</v>
      </c>
      <c r="D291" s="8">
        <v>1</v>
      </c>
      <c r="E291" s="8"/>
      <c r="F291" s="8"/>
      <c r="G291" s="8"/>
      <c r="H291" s="8"/>
      <c r="I291" s="8"/>
      <c r="J291" s="8"/>
      <c r="K291" s="8">
        <v>1</v>
      </c>
      <c r="L291" s="1">
        <f t="shared" si="4"/>
        <v>3</v>
      </c>
    </row>
    <row r="292" spans="1:12" ht="225">
      <c r="A292" s="1" t="s">
        <v>590</v>
      </c>
      <c r="B292" s="7" t="s">
        <v>591</v>
      </c>
      <c r="C292" s="8">
        <v>1</v>
      </c>
      <c r="D292" s="8"/>
      <c r="E292" s="8"/>
      <c r="F292" s="8"/>
      <c r="G292" s="8"/>
      <c r="H292" s="8">
        <v>1</v>
      </c>
      <c r="I292" s="8"/>
      <c r="J292" s="8"/>
      <c r="K292" s="8">
        <v>1</v>
      </c>
      <c r="L292" s="1">
        <f t="shared" si="4"/>
        <v>3</v>
      </c>
    </row>
    <row r="293" spans="1:12" ht="225">
      <c r="A293" s="1" t="s">
        <v>592</v>
      </c>
      <c r="B293" s="7" t="s">
        <v>593</v>
      </c>
      <c r="C293" s="8">
        <v>1</v>
      </c>
      <c r="D293" s="8"/>
      <c r="E293" s="8">
        <v>1</v>
      </c>
      <c r="F293" s="8">
        <v>1</v>
      </c>
      <c r="G293" s="8"/>
      <c r="H293" s="8"/>
      <c r="I293" s="8">
        <v>1</v>
      </c>
      <c r="J293" s="8"/>
      <c r="K293" s="8"/>
      <c r="L293" s="1">
        <f t="shared" si="4"/>
        <v>4</v>
      </c>
    </row>
    <row r="294" spans="1:12" ht="135">
      <c r="A294" s="1" t="s">
        <v>594</v>
      </c>
      <c r="B294" s="7" t="s">
        <v>595</v>
      </c>
      <c r="C294" s="8">
        <v>1</v>
      </c>
      <c r="D294" s="8"/>
      <c r="E294" s="8">
        <v>1</v>
      </c>
      <c r="F294" s="8">
        <v>1</v>
      </c>
      <c r="G294" s="8"/>
      <c r="H294" s="8"/>
      <c r="I294" s="8"/>
      <c r="J294" s="8"/>
      <c r="K294" s="8"/>
      <c r="L294" s="1">
        <f t="shared" si="4"/>
        <v>3</v>
      </c>
    </row>
    <row r="295" spans="1:12" ht="360">
      <c r="A295" s="1" t="s">
        <v>596</v>
      </c>
      <c r="B295" s="7" t="s">
        <v>597</v>
      </c>
      <c r="C295" s="8">
        <v>1</v>
      </c>
      <c r="D295" s="8"/>
      <c r="E295" s="8"/>
      <c r="F295" s="8">
        <v>1</v>
      </c>
      <c r="G295" s="8"/>
      <c r="H295" s="8"/>
      <c r="I295" s="8"/>
      <c r="J295" s="8"/>
      <c r="K295" s="8">
        <v>1</v>
      </c>
      <c r="L295" s="1">
        <f t="shared" si="4"/>
        <v>3</v>
      </c>
    </row>
    <row r="296" spans="1:12" ht="90">
      <c r="A296" s="1" t="s">
        <v>598</v>
      </c>
      <c r="B296" s="7" t="s">
        <v>599</v>
      </c>
      <c r="C296" s="8">
        <v>-1</v>
      </c>
      <c r="D296" s="8"/>
      <c r="E296" s="8">
        <v>1</v>
      </c>
      <c r="F296" s="8">
        <v>1</v>
      </c>
      <c r="G296" s="8"/>
      <c r="H296" s="8"/>
      <c r="I296" s="8"/>
      <c r="J296" s="8"/>
      <c r="K296" s="8"/>
      <c r="L296" s="1">
        <f t="shared" si="4"/>
        <v>3</v>
      </c>
    </row>
    <row r="297" spans="1:12" ht="105">
      <c r="A297" s="1" t="s">
        <v>600</v>
      </c>
      <c r="B297" s="7" t="s">
        <v>601</v>
      </c>
      <c r="C297" s="8">
        <v>1</v>
      </c>
      <c r="D297" s="8">
        <v>1</v>
      </c>
      <c r="E297" s="8"/>
      <c r="F297" s="8">
        <v>1</v>
      </c>
      <c r="G297" s="8"/>
      <c r="H297" s="8"/>
      <c r="I297" s="8"/>
      <c r="J297" s="8">
        <v>-1</v>
      </c>
      <c r="K297" s="8"/>
      <c r="L297" s="1">
        <f t="shared" si="4"/>
        <v>4</v>
      </c>
    </row>
    <row r="298" spans="1:12" ht="60">
      <c r="A298" s="1" t="s">
        <v>602</v>
      </c>
      <c r="B298" s="7" t="s">
        <v>603</v>
      </c>
      <c r="C298" s="8">
        <v>1</v>
      </c>
      <c r="D298" s="8"/>
      <c r="E298" s="8"/>
      <c r="F298" s="8"/>
      <c r="G298" s="8"/>
      <c r="H298" s="8"/>
      <c r="I298" s="8"/>
      <c r="J298" s="8"/>
      <c r="K298" s="8"/>
      <c r="L298" s="1">
        <f t="shared" si="4"/>
        <v>1</v>
      </c>
    </row>
    <row r="299" spans="1:12" ht="60">
      <c r="A299" s="1" t="s">
        <v>604</v>
      </c>
      <c r="B299" s="7" t="s">
        <v>605</v>
      </c>
      <c r="C299" s="8">
        <v>-1</v>
      </c>
      <c r="D299" s="8"/>
      <c r="E299" s="8"/>
      <c r="F299" s="8"/>
      <c r="G299" s="8"/>
      <c r="H299" s="8"/>
      <c r="I299" s="8">
        <v>-1</v>
      </c>
      <c r="J299" s="8"/>
      <c r="K299" s="8"/>
      <c r="L299" s="1">
        <f t="shared" si="4"/>
        <v>2</v>
      </c>
    </row>
    <row r="300" spans="1:12" ht="45">
      <c r="A300" s="1" t="s">
        <v>606</v>
      </c>
      <c r="B300" s="7" t="s">
        <v>607</v>
      </c>
      <c r="C300" s="8">
        <v>0</v>
      </c>
      <c r="D300" s="8"/>
      <c r="E300" s="8"/>
      <c r="F300" s="8">
        <v>-1</v>
      </c>
      <c r="G300" s="8"/>
      <c r="H300" s="8"/>
      <c r="I300" s="8"/>
      <c r="J300" s="8"/>
      <c r="K300" s="8"/>
      <c r="L300" s="1">
        <f t="shared" si="4"/>
        <v>2</v>
      </c>
    </row>
    <row r="301" spans="1:12" ht="315">
      <c r="A301" s="1" t="s">
        <v>608</v>
      </c>
      <c r="B301" s="7" t="s">
        <v>609</v>
      </c>
      <c r="C301" s="8">
        <v>1</v>
      </c>
      <c r="D301" s="8"/>
      <c r="E301" s="8"/>
      <c r="F301" s="8"/>
      <c r="G301" s="8"/>
      <c r="H301" s="8"/>
      <c r="I301" s="8"/>
      <c r="J301" s="8"/>
      <c r="K301" s="8"/>
      <c r="L301" s="1">
        <f t="shared" si="4"/>
        <v>1</v>
      </c>
    </row>
    <row r="302" spans="1:12" ht="210">
      <c r="A302" s="1" t="s">
        <v>610</v>
      </c>
      <c r="B302" s="7" t="s">
        <v>611</v>
      </c>
      <c r="C302" s="8">
        <v>1</v>
      </c>
      <c r="D302" s="8"/>
      <c r="E302" s="8"/>
      <c r="F302" s="8"/>
      <c r="G302" s="8">
        <v>0</v>
      </c>
      <c r="H302" s="8"/>
      <c r="I302" s="8">
        <v>1</v>
      </c>
      <c r="J302" s="8"/>
      <c r="K302" s="8">
        <v>1</v>
      </c>
      <c r="L302" s="1">
        <f t="shared" si="4"/>
        <v>4</v>
      </c>
    </row>
    <row r="303" spans="1:12" ht="150">
      <c r="A303" s="1" t="s">
        <v>612</v>
      </c>
      <c r="B303" s="7" t="s">
        <v>613</v>
      </c>
      <c r="C303" s="8">
        <v>1</v>
      </c>
      <c r="D303" s="8">
        <v>1</v>
      </c>
      <c r="E303" s="8"/>
      <c r="F303" s="8">
        <v>1</v>
      </c>
      <c r="G303" s="8"/>
      <c r="H303" s="8"/>
      <c r="I303" s="8">
        <v>0</v>
      </c>
      <c r="J303" s="8"/>
      <c r="K303" s="8">
        <v>1</v>
      </c>
      <c r="L303" s="1">
        <f t="shared" si="4"/>
        <v>5</v>
      </c>
    </row>
    <row r="304" spans="1:12" ht="270">
      <c r="A304" s="1" t="s">
        <v>614</v>
      </c>
      <c r="B304" s="7" t="s">
        <v>615</v>
      </c>
      <c r="C304" s="8">
        <v>-1</v>
      </c>
      <c r="D304" s="8"/>
      <c r="E304" s="8"/>
      <c r="F304" s="8">
        <v>-1</v>
      </c>
      <c r="G304" s="8">
        <v>1</v>
      </c>
      <c r="H304" s="8">
        <v>-1</v>
      </c>
      <c r="I304" s="8"/>
      <c r="J304" s="8"/>
      <c r="K304" s="8"/>
      <c r="L304" s="1">
        <f t="shared" si="4"/>
        <v>4</v>
      </c>
    </row>
    <row r="305" spans="1:12" ht="315">
      <c r="A305" s="1" t="s">
        <v>616</v>
      </c>
      <c r="B305" s="7" t="s">
        <v>617</v>
      </c>
      <c r="C305" s="8">
        <v>1</v>
      </c>
      <c r="D305" s="8"/>
      <c r="E305" s="8"/>
      <c r="F305" s="8"/>
      <c r="G305" s="8">
        <v>0</v>
      </c>
      <c r="H305" s="8"/>
      <c r="I305" s="8">
        <v>1</v>
      </c>
      <c r="J305" s="8"/>
      <c r="K305" s="8">
        <v>1</v>
      </c>
      <c r="L305" s="1">
        <f t="shared" si="4"/>
        <v>4</v>
      </c>
    </row>
    <row r="306" spans="1:12" ht="409.5">
      <c r="A306" s="1" t="s">
        <v>618</v>
      </c>
      <c r="B306" s="7" t="s">
        <v>619</v>
      </c>
      <c r="C306" s="8">
        <v>1</v>
      </c>
      <c r="D306" s="8"/>
      <c r="E306" s="8">
        <v>1</v>
      </c>
      <c r="F306" s="8">
        <v>1</v>
      </c>
      <c r="G306" s="8">
        <v>0</v>
      </c>
      <c r="H306" s="8"/>
      <c r="I306" s="8"/>
      <c r="J306" s="8"/>
      <c r="K306" s="8">
        <v>1</v>
      </c>
      <c r="L306" s="1">
        <f t="shared" si="4"/>
        <v>5</v>
      </c>
    </row>
    <row r="307" spans="1:12" ht="195">
      <c r="A307" s="1" t="e">
        <f>NA()</f>
        <v>#N/A</v>
      </c>
      <c r="B307" s="7" t="s">
        <v>620</v>
      </c>
      <c r="C307" s="8">
        <v>1</v>
      </c>
      <c r="D307" s="8"/>
      <c r="E307" s="8"/>
      <c r="F307" s="8"/>
      <c r="G307" s="8"/>
      <c r="H307" s="8"/>
      <c r="I307" s="8"/>
      <c r="J307" s="8"/>
      <c r="K307" s="8">
        <v>1</v>
      </c>
      <c r="L307" s="1">
        <f t="shared" si="4"/>
        <v>2</v>
      </c>
    </row>
    <row r="308" spans="1:12" ht="210">
      <c r="A308" s="1" t="s">
        <v>621</v>
      </c>
      <c r="B308" s="7" t="s">
        <v>622</v>
      </c>
      <c r="C308" s="8">
        <v>0</v>
      </c>
      <c r="D308" s="8"/>
      <c r="E308" s="8"/>
      <c r="F308" s="8"/>
      <c r="G308" s="8"/>
      <c r="H308" s="8"/>
      <c r="I308" s="8">
        <v>-1</v>
      </c>
      <c r="J308" s="8"/>
      <c r="K308" s="8"/>
      <c r="L308" s="1">
        <f t="shared" si="4"/>
        <v>2</v>
      </c>
    </row>
    <row r="309" spans="1:12" ht="240">
      <c r="A309" s="1" t="s">
        <v>623</v>
      </c>
      <c r="B309" s="7" t="s">
        <v>624</v>
      </c>
      <c r="C309" s="8">
        <v>0</v>
      </c>
      <c r="D309" s="8"/>
      <c r="E309" s="8"/>
      <c r="F309" s="8"/>
      <c r="G309" s="8"/>
      <c r="H309" s="8"/>
      <c r="I309" s="8">
        <v>-1</v>
      </c>
      <c r="J309" s="8"/>
      <c r="K309" s="8"/>
      <c r="L309" s="1">
        <f t="shared" si="4"/>
        <v>2</v>
      </c>
    </row>
    <row r="310" spans="1:12" ht="240">
      <c r="A310" s="1" t="s">
        <v>625</v>
      </c>
      <c r="B310" s="7" t="s">
        <v>626</v>
      </c>
      <c r="C310" s="8">
        <v>-1</v>
      </c>
      <c r="D310" s="8">
        <v>-1</v>
      </c>
      <c r="E310" s="8"/>
      <c r="F310" s="8">
        <v>-1</v>
      </c>
      <c r="G310" s="8"/>
      <c r="H310" s="8"/>
      <c r="I310" s="8"/>
      <c r="J310" s="8"/>
      <c r="K310" s="8">
        <v>-1</v>
      </c>
      <c r="L310" s="1">
        <f t="shared" si="4"/>
        <v>4</v>
      </c>
    </row>
    <row r="311" spans="1:12" ht="300">
      <c r="A311" s="1" t="s">
        <v>627</v>
      </c>
      <c r="B311" s="7" t="s">
        <v>628</v>
      </c>
      <c r="C311" s="8">
        <v>1</v>
      </c>
      <c r="D311" s="8"/>
      <c r="E311" s="8"/>
      <c r="F311" s="8"/>
      <c r="G311" s="8"/>
      <c r="H311" s="8"/>
      <c r="I311" s="8"/>
      <c r="J311" s="8"/>
      <c r="K311" s="8">
        <v>1</v>
      </c>
      <c r="L311" s="1">
        <f t="shared" si="4"/>
        <v>2</v>
      </c>
    </row>
    <row r="312" spans="1:12" ht="285">
      <c r="A312" s="1" t="s">
        <v>629</v>
      </c>
      <c r="B312" s="7" t="s">
        <v>630</v>
      </c>
      <c r="C312" s="8"/>
      <c r="D312" s="8">
        <v>1</v>
      </c>
      <c r="E312" s="8">
        <v>1</v>
      </c>
      <c r="F312" s="8"/>
      <c r="G312" s="8"/>
      <c r="H312" s="8"/>
      <c r="I312" s="8"/>
      <c r="J312" s="8"/>
      <c r="K312" s="8">
        <v>1</v>
      </c>
      <c r="L312" s="1">
        <f t="shared" si="4"/>
        <v>3</v>
      </c>
    </row>
    <row r="313" spans="1:12" ht="195">
      <c r="A313" s="1" t="s">
        <v>631</v>
      </c>
      <c r="B313" s="7" t="s">
        <v>632</v>
      </c>
      <c r="C313" s="8">
        <v>1</v>
      </c>
      <c r="D313" s="8"/>
      <c r="E313" s="8"/>
      <c r="F313" s="8"/>
      <c r="G313" s="8"/>
      <c r="H313" s="8"/>
      <c r="I313" s="8"/>
      <c r="J313" s="8"/>
      <c r="K313" s="8">
        <v>1</v>
      </c>
      <c r="L313" s="1">
        <f t="shared" si="4"/>
        <v>2</v>
      </c>
    </row>
    <row r="314" spans="1:12" ht="45">
      <c r="A314" s="1" t="s">
        <v>633</v>
      </c>
      <c r="B314" s="7" t="s">
        <v>634</v>
      </c>
      <c r="C314" s="8">
        <v>1</v>
      </c>
      <c r="D314" s="8"/>
      <c r="E314" s="8"/>
      <c r="F314" s="8">
        <v>-1</v>
      </c>
      <c r="G314" s="8"/>
      <c r="H314" s="8"/>
      <c r="I314" s="8"/>
      <c r="J314" s="8"/>
      <c r="K314" s="8"/>
      <c r="L314" s="1">
        <f t="shared" si="4"/>
        <v>2</v>
      </c>
    </row>
    <row r="315" spans="1:12" ht="105">
      <c r="A315" s="1" t="s">
        <v>635</v>
      </c>
      <c r="B315" s="7" t="s">
        <v>636</v>
      </c>
      <c r="C315" s="8"/>
      <c r="D315" s="8">
        <v>1</v>
      </c>
      <c r="E315" s="8">
        <v>1</v>
      </c>
      <c r="F315" s="8"/>
      <c r="G315" s="8"/>
      <c r="H315" s="8"/>
      <c r="I315" s="8"/>
      <c r="J315" s="8"/>
      <c r="K315" s="8"/>
      <c r="L315" s="1">
        <f t="shared" si="4"/>
        <v>2</v>
      </c>
    </row>
    <row r="316" spans="1:12" ht="225">
      <c r="A316" s="1" t="s">
        <v>637</v>
      </c>
      <c r="B316" s="7" t="s">
        <v>638</v>
      </c>
      <c r="C316" s="8">
        <v>1</v>
      </c>
      <c r="D316" s="8">
        <v>1</v>
      </c>
      <c r="E316" s="8">
        <v>1</v>
      </c>
      <c r="F316" s="8">
        <v>1</v>
      </c>
      <c r="G316" s="8">
        <v>1</v>
      </c>
      <c r="H316" s="8"/>
      <c r="I316" s="8"/>
      <c r="J316" s="8"/>
      <c r="K316" s="8">
        <v>1</v>
      </c>
      <c r="L316" s="1">
        <f t="shared" si="4"/>
        <v>6</v>
      </c>
    </row>
    <row r="317" spans="1:12" ht="409.5">
      <c r="A317" s="1" t="s">
        <v>639</v>
      </c>
      <c r="B317" s="7" t="s">
        <v>640</v>
      </c>
      <c r="C317" s="8"/>
      <c r="D317" s="8"/>
      <c r="E317" s="8">
        <v>-1</v>
      </c>
      <c r="F317" s="8">
        <v>0</v>
      </c>
      <c r="G317" s="8"/>
      <c r="H317" s="8"/>
      <c r="I317" s="8">
        <v>-1</v>
      </c>
      <c r="J317" s="8"/>
      <c r="K317" s="8"/>
      <c r="L317" s="1">
        <f t="shared" si="4"/>
        <v>3</v>
      </c>
    </row>
    <row r="318" spans="1:12" ht="300">
      <c r="A318" s="1" t="s">
        <v>641</v>
      </c>
      <c r="B318" s="7" t="s">
        <v>642</v>
      </c>
      <c r="C318" s="8">
        <v>1</v>
      </c>
      <c r="D318" s="8"/>
      <c r="E318" s="8">
        <v>1</v>
      </c>
      <c r="F318" s="8">
        <v>1</v>
      </c>
      <c r="G318" s="8"/>
      <c r="H318" s="8"/>
      <c r="I318" s="8"/>
      <c r="J318" s="8">
        <v>1</v>
      </c>
      <c r="K318" s="8">
        <v>0</v>
      </c>
      <c r="L318" s="1">
        <f t="shared" si="4"/>
        <v>5</v>
      </c>
    </row>
    <row r="319" spans="1:12" ht="390">
      <c r="A319" s="1" t="s">
        <v>643</v>
      </c>
      <c r="B319" s="7" t="s">
        <v>644</v>
      </c>
      <c r="C319" s="8"/>
      <c r="D319" s="8">
        <v>1</v>
      </c>
      <c r="E319" s="8">
        <v>1</v>
      </c>
      <c r="F319" s="8">
        <v>1</v>
      </c>
      <c r="G319" s="8">
        <v>0</v>
      </c>
      <c r="H319" s="8">
        <v>1</v>
      </c>
      <c r="I319" s="8"/>
      <c r="J319" s="8"/>
      <c r="K319" s="8"/>
      <c r="L319" s="1">
        <f t="shared" si="4"/>
        <v>5</v>
      </c>
    </row>
    <row r="320" spans="1:12" ht="60">
      <c r="A320" s="1" t="s">
        <v>645</v>
      </c>
      <c r="B320" s="7" t="s">
        <v>646</v>
      </c>
      <c r="C320" s="8">
        <v>1</v>
      </c>
      <c r="D320" s="8">
        <v>1</v>
      </c>
      <c r="E320" s="8">
        <v>1</v>
      </c>
      <c r="F320" s="8">
        <v>1</v>
      </c>
      <c r="G320" s="8"/>
      <c r="H320" s="8"/>
      <c r="I320" s="8"/>
      <c r="J320" s="8"/>
      <c r="K320" s="8">
        <v>1</v>
      </c>
      <c r="L320" s="1">
        <f t="shared" si="4"/>
        <v>5</v>
      </c>
    </row>
    <row r="321" spans="1:12" ht="105">
      <c r="A321" s="1" t="s">
        <v>647</v>
      </c>
      <c r="B321" s="7" t="s">
        <v>648</v>
      </c>
      <c r="C321" s="8">
        <v>1</v>
      </c>
      <c r="D321" s="8">
        <v>1</v>
      </c>
      <c r="E321" s="8"/>
      <c r="F321" s="8"/>
      <c r="G321" s="8"/>
      <c r="H321" s="8"/>
      <c r="I321" s="8"/>
      <c r="J321" s="8"/>
      <c r="K321" s="8"/>
      <c r="L321" s="1">
        <f t="shared" si="4"/>
        <v>2</v>
      </c>
    </row>
    <row r="322" spans="1:12" ht="210">
      <c r="A322" s="1" t="s">
        <v>649</v>
      </c>
      <c r="B322" s="7" t="s">
        <v>650</v>
      </c>
      <c r="C322" s="8">
        <v>1</v>
      </c>
      <c r="D322" s="8"/>
      <c r="E322" s="8">
        <v>1</v>
      </c>
      <c r="F322" s="8"/>
      <c r="G322" s="8"/>
      <c r="H322" s="8"/>
      <c r="I322" s="8"/>
      <c r="J322" s="8"/>
      <c r="K322" s="8"/>
      <c r="L322" s="1">
        <f t="shared" si="4"/>
        <v>2</v>
      </c>
    </row>
    <row r="323" spans="1:12" ht="120">
      <c r="A323" s="1" t="s">
        <v>651</v>
      </c>
      <c r="B323" s="7" t="s">
        <v>652</v>
      </c>
      <c r="C323" s="8">
        <v>1</v>
      </c>
      <c r="D323" s="8">
        <v>1</v>
      </c>
      <c r="E323" s="8"/>
      <c r="F323" s="8"/>
      <c r="G323" s="8"/>
      <c r="H323" s="8"/>
      <c r="I323" s="8"/>
      <c r="J323" s="8"/>
      <c r="K323" s="8">
        <v>1</v>
      </c>
      <c r="L323" s="1">
        <f t="shared" si="4"/>
        <v>3</v>
      </c>
    </row>
    <row r="324" spans="1:12" ht="180">
      <c r="A324" s="1" t="s">
        <v>653</v>
      </c>
      <c r="B324" s="7" t="s">
        <v>654</v>
      </c>
      <c r="C324" s="8">
        <v>1</v>
      </c>
      <c r="D324" s="8">
        <v>1</v>
      </c>
      <c r="E324" s="8"/>
      <c r="F324" s="8">
        <v>-1</v>
      </c>
      <c r="G324" s="8"/>
      <c r="H324" s="8"/>
      <c r="I324" s="8">
        <v>1</v>
      </c>
      <c r="J324" s="8"/>
      <c r="K324" s="8"/>
      <c r="L324" s="1">
        <f t="shared" ref="L324:L354" si="5">COUNT(C324:K324)</f>
        <v>4</v>
      </c>
    </row>
    <row r="325" spans="1:12" ht="255">
      <c r="A325" s="1" t="s">
        <v>655</v>
      </c>
      <c r="B325" s="7" t="s">
        <v>656</v>
      </c>
      <c r="C325" s="8">
        <v>1</v>
      </c>
      <c r="D325" s="8">
        <v>1</v>
      </c>
      <c r="E325" s="8"/>
      <c r="F325" s="8"/>
      <c r="G325" s="8"/>
      <c r="H325" s="8"/>
      <c r="I325" s="8"/>
      <c r="J325" s="8"/>
      <c r="K325" s="8"/>
      <c r="L325" s="1">
        <f t="shared" si="5"/>
        <v>2</v>
      </c>
    </row>
    <row r="326" spans="1:12" ht="375">
      <c r="A326" s="1" t="s">
        <v>657</v>
      </c>
      <c r="B326" s="7" t="s">
        <v>658</v>
      </c>
      <c r="C326" s="8"/>
      <c r="D326" s="8"/>
      <c r="E326" s="8"/>
      <c r="F326" s="8">
        <v>-1</v>
      </c>
      <c r="G326" s="8"/>
      <c r="H326" s="8"/>
      <c r="I326" s="8"/>
      <c r="J326" s="8"/>
      <c r="K326" s="8"/>
      <c r="L326" s="1">
        <f t="shared" si="5"/>
        <v>1</v>
      </c>
    </row>
    <row r="327" spans="1:12" ht="195">
      <c r="A327" s="1" t="s">
        <v>659</v>
      </c>
      <c r="B327" s="7" t="s">
        <v>660</v>
      </c>
      <c r="C327" s="8">
        <v>1</v>
      </c>
      <c r="D327" s="8"/>
      <c r="E327" s="8"/>
      <c r="F327" s="8"/>
      <c r="G327" s="8"/>
      <c r="H327" s="8"/>
      <c r="I327" s="8"/>
      <c r="J327" s="8"/>
      <c r="K327" s="8">
        <v>1</v>
      </c>
      <c r="L327" s="1">
        <f t="shared" si="5"/>
        <v>2</v>
      </c>
    </row>
    <row r="328" spans="1:12" ht="409.5">
      <c r="A328" s="1" t="s">
        <v>661</v>
      </c>
      <c r="B328" s="7" t="s">
        <v>662</v>
      </c>
      <c r="C328" s="8">
        <v>1</v>
      </c>
      <c r="D328" s="8">
        <v>0</v>
      </c>
      <c r="E328" s="8"/>
      <c r="F328" s="8">
        <v>-1</v>
      </c>
      <c r="G328" s="8"/>
      <c r="H328" s="8"/>
      <c r="I328" s="8"/>
      <c r="J328" s="8"/>
      <c r="K328" s="8">
        <v>1</v>
      </c>
      <c r="L328" s="1">
        <f t="shared" si="5"/>
        <v>4</v>
      </c>
    </row>
    <row r="329" spans="1:12" ht="180">
      <c r="A329" s="1" t="s">
        <v>663</v>
      </c>
      <c r="B329" s="7" t="s">
        <v>664</v>
      </c>
      <c r="C329" s="8">
        <v>1</v>
      </c>
      <c r="D329" s="8">
        <v>-1</v>
      </c>
      <c r="E329" s="8"/>
      <c r="F329" s="8">
        <v>1</v>
      </c>
      <c r="G329" s="8"/>
      <c r="H329" s="8"/>
      <c r="I329" s="8"/>
      <c r="J329" s="8"/>
      <c r="K329" s="8"/>
      <c r="L329" s="1">
        <f t="shared" si="5"/>
        <v>3</v>
      </c>
    </row>
    <row r="330" spans="1:12" ht="315">
      <c r="A330" s="1" t="s">
        <v>665</v>
      </c>
      <c r="B330" s="7" t="s">
        <v>666</v>
      </c>
      <c r="C330" s="8">
        <v>-1</v>
      </c>
      <c r="D330" s="8"/>
      <c r="E330" s="8"/>
      <c r="F330" s="8"/>
      <c r="G330" s="8"/>
      <c r="H330" s="8"/>
      <c r="I330" s="8"/>
      <c r="J330" s="8"/>
      <c r="K330" s="8">
        <v>-1</v>
      </c>
      <c r="L330" s="1">
        <f t="shared" si="5"/>
        <v>2</v>
      </c>
    </row>
    <row r="331" spans="1:12" ht="180">
      <c r="A331" s="1" t="s">
        <v>667</v>
      </c>
      <c r="B331" s="7" t="s">
        <v>668</v>
      </c>
      <c r="C331" s="8"/>
      <c r="D331" s="8">
        <v>1</v>
      </c>
      <c r="E331" s="8">
        <v>1</v>
      </c>
      <c r="F331" s="8">
        <v>1</v>
      </c>
      <c r="G331" s="8"/>
      <c r="H331" s="8"/>
      <c r="I331" s="8"/>
      <c r="J331" s="8"/>
      <c r="K331" s="8">
        <v>1</v>
      </c>
      <c r="L331" s="1">
        <f t="shared" si="5"/>
        <v>4</v>
      </c>
    </row>
    <row r="332" spans="1:12" ht="60">
      <c r="A332" s="1" t="s">
        <v>669</v>
      </c>
      <c r="B332" s="7" t="s">
        <v>670</v>
      </c>
      <c r="C332" s="8">
        <v>1</v>
      </c>
      <c r="D332" s="8"/>
      <c r="E332" s="8"/>
      <c r="F332" s="8"/>
      <c r="G332" s="8">
        <v>0</v>
      </c>
      <c r="H332" s="8"/>
      <c r="I332" s="8"/>
      <c r="J332" s="8"/>
      <c r="K332" s="8"/>
      <c r="L332" s="1">
        <f t="shared" si="5"/>
        <v>2</v>
      </c>
    </row>
    <row r="333" spans="1:12" ht="375">
      <c r="A333" s="1" t="s">
        <v>671</v>
      </c>
      <c r="B333" s="7" t="s">
        <v>672</v>
      </c>
      <c r="C333" s="8">
        <v>1</v>
      </c>
      <c r="D333" s="8">
        <v>1</v>
      </c>
      <c r="E333" s="8"/>
      <c r="F333" s="8"/>
      <c r="G333" s="8"/>
      <c r="H333" s="8"/>
      <c r="I333" s="8"/>
      <c r="J333" s="8"/>
      <c r="K333" s="8">
        <v>1</v>
      </c>
      <c r="L333" s="1">
        <f t="shared" si="5"/>
        <v>3</v>
      </c>
    </row>
    <row r="334" spans="1:12" ht="330">
      <c r="A334" s="1" t="s">
        <v>673</v>
      </c>
      <c r="B334" s="7" t="s">
        <v>674</v>
      </c>
      <c r="C334" s="8">
        <v>1</v>
      </c>
      <c r="D334" s="8"/>
      <c r="E334" s="8"/>
      <c r="F334" s="8"/>
      <c r="G334" s="8"/>
      <c r="H334" s="8">
        <v>1</v>
      </c>
      <c r="I334" s="8"/>
      <c r="J334" s="8"/>
      <c r="K334" s="8">
        <v>1</v>
      </c>
      <c r="L334" s="1">
        <f t="shared" si="5"/>
        <v>3</v>
      </c>
    </row>
    <row r="335" spans="1:12" ht="390">
      <c r="A335" s="1" t="s">
        <v>675</v>
      </c>
      <c r="B335" s="7" t="s">
        <v>676</v>
      </c>
      <c r="C335" s="8">
        <v>0</v>
      </c>
      <c r="D335" s="8"/>
      <c r="E335" s="8"/>
      <c r="F335" s="8">
        <v>-1</v>
      </c>
      <c r="G335" s="8"/>
      <c r="H335" s="8"/>
      <c r="I335" s="8"/>
      <c r="J335" s="8">
        <v>-1</v>
      </c>
      <c r="K335" s="8"/>
      <c r="L335" s="1">
        <f t="shared" si="5"/>
        <v>3</v>
      </c>
    </row>
    <row r="336" spans="1:12" ht="150">
      <c r="A336" s="1" t="s">
        <v>677</v>
      </c>
      <c r="B336" s="7" t="s">
        <v>678</v>
      </c>
      <c r="C336" s="8">
        <v>1</v>
      </c>
      <c r="D336" s="8"/>
      <c r="E336" s="8"/>
      <c r="F336" s="8"/>
      <c r="G336" s="8"/>
      <c r="H336" s="8"/>
      <c r="I336" s="8"/>
      <c r="J336" s="8"/>
      <c r="K336" s="8">
        <v>1</v>
      </c>
      <c r="L336" s="1">
        <f t="shared" si="5"/>
        <v>2</v>
      </c>
    </row>
    <row r="337" spans="1:12" ht="105">
      <c r="A337" s="1" t="s">
        <v>679</v>
      </c>
      <c r="B337" s="7" t="s">
        <v>680</v>
      </c>
      <c r="C337" s="8">
        <v>-1</v>
      </c>
      <c r="D337" s="8"/>
      <c r="E337" s="8"/>
      <c r="F337" s="8"/>
      <c r="G337" s="8"/>
      <c r="H337" s="8"/>
      <c r="I337" s="8">
        <v>1</v>
      </c>
      <c r="J337" s="8"/>
      <c r="K337" s="8"/>
      <c r="L337" s="1">
        <f t="shared" si="5"/>
        <v>2</v>
      </c>
    </row>
    <row r="338" spans="1:12" ht="30">
      <c r="A338" s="1" t="s">
        <v>681</v>
      </c>
      <c r="B338" s="7" t="s">
        <v>682</v>
      </c>
      <c r="C338" s="8">
        <v>1</v>
      </c>
      <c r="D338" s="8"/>
      <c r="E338" s="8">
        <v>1</v>
      </c>
      <c r="F338" s="8"/>
      <c r="G338" s="8"/>
      <c r="H338" s="8"/>
      <c r="I338" s="8"/>
      <c r="J338" s="8"/>
      <c r="K338" s="8"/>
      <c r="L338" s="1">
        <f t="shared" si="5"/>
        <v>2</v>
      </c>
    </row>
    <row r="339" spans="1:12" ht="330">
      <c r="A339" s="1" t="s">
        <v>683</v>
      </c>
      <c r="B339" s="7" t="s">
        <v>684</v>
      </c>
      <c r="C339" s="8">
        <v>1</v>
      </c>
      <c r="D339" s="8"/>
      <c r="E339" s="8"/>
      <c r="F339" s="8">
        <v>1</v>
      </c>
      <c r="G339" s="8"/>
      <c r="H339" s="8"/>
      <c r="I339" s="8"/>
      <c r="J339" s="8"/>
      <c r="K339" s="8"/>
      <c r="L339" s="1">
        <f t="shared" si="5"/>
        <v>2</v>
      </c>
    </row>
    <row r="340" spans="1:12" ht="330">
      <c r="A340" s="1" t="s">
        <v>685</v>
      </c>
      <c r="B340" s="7" t="s">
        <v>686</v>
      </c>
      <c r="C340" s="8">
        <v>1</v>
      </c>
      <c r="D340" s="8"/>
      <c r="E340" s="8">
        <v>1</v>
      </c>
      <c r="F340" s="8">
        <v>1</v>
      </c>
      <c r="G340" s="8">
        <v>0</v>
      </c>
      <c r="H340" s="8"/>
      <c r="I340" s="8"/>
      <c r="J340" s="8"/>
      <c r="K340" s="8">
        <v>1</v>
      </c>
      <c r="L340" s="1">
        <f t="shared" si="5"/>
        <v>5</v>
      </c>
    </row>
    <row r="341" spans="1:12" ht="255">
      <c r="A341" s="1" t="s">
        <v>687</v>
      </c>
      <c r="B341" s="7" t="s">
        <v>688</v>
      </c>
      <c r="C341" s="8">
        <v>0</v>
      </c>
      <c r="D341" s="8"/>
      <c r="E341" s="8"/>
      <c r="F341" s="8">
        <v>0</v>
      </c>
      <c r="G341" s="8"/>
      <c r="H341" s="8"/>
      <c r="I341" s="8">
        <v>-1</v>
      </c>
      <c r="J341" s="8"/>
      <c r="K341" s="8"/>
      <c r="L341" s="1">
        <f t="shared" si="5"/>
        <v>3</v>
      </c>
    </row>
    <row r="342" spans="1:12" ht="409.5">
      <c r="A342" s="1" t="s">
        <v>689</v>
      </c>
      <c r="B342" s="7" t="s">
        <v>690</v>
      </c>
      <c r="C342" s="8">
        <v>1</v>
      </c>
      <c r="D342" s="8">
        <v>1</v>
      </c>
      <c r="E342" s="8"/>
      <c r="F342" s="8"/>
      <c r="G342" s="8"/>
      <c r="H342" s="8"/>
      <c r="I342" s="8">
        <v>0</v>
      </c>
      <c r="J342" s="8"/>
      <c r="K342" s="8">
        <v>1</v>
      </c>
      <c r="L342" s="1">
        <f t="shared" si="5"/>
        <v>4</v>
      </c>
    </row>
    <row r="343" spans="1:12" ht="390">
      <c r="A343" s="1" t="s">
        <v>691</v>
      </c>
      <c r="B343" s="7" t="s">
        <v>692</v>
      </c>
      <c r="C343" s="8">
        <v>0</v>
      </c>
      <c r="D343" s="8"/>
      <c r="E343" s="8"/>
      <c r="F343" s="8">
        <v>-1</v>
      </c>
      <c r="G343" s="8"/>
      <c r="H343" s="8"/>
      <c r="I343" s="8">
        <v>-1</v>
      </c>
      <c r="J343" s="8"/>
      <c r="K343" s="8"/>
      <c r="L343" s="1">
        <f t="shared" si="5"/>
        <v>3</v>
      </c>
    </row>
    <row r="344" spans="1:12" ht="409.5">
      <c r="A344" s="1" t="s">
        <v>693</v>
      </c>
      <c r="B344" s="7" t="s">
        <v>694</v>
      </c>
      <c r="C344" s="8">
        <v>1</v>
      </c>
      <c r="D344" s="8"/>
      <c r="E344" s="8">
        <v>1</v>
      </c>
      <c r="F344" s="8">
        <v>1</v>
      </c>
      <c r="G344" s="8"/>
      <c r="H344" s="8"/>
      <c r="I344" s="8">
        <v>0</v>
      </c>
      <c r="J344" s="8"/>
      <c r="K344" s="8">
        <v>1</v>
      </c>
      <c r="L344" s="1">
        <f t="shared" si="5"/>
        <v>5</v>
      </c>
    </row>
    <row r="345" spans="1:12" ht="270">
      <c r="A345" s="1" t="s">
        <v>695</v>
      </c>
      <c r="B345" s="7" t="s">
        <v>696</v>
      </c>
      <c r="C345" s="8">
        <v>1</v>
      </c>
      <c r="D345" s="8"/>
      <c r="E345" s="8"/>
      <c r="F345" s="8"/>
      <c r="G345" s="8"/>
      <c r="H345" s="8">
        <v>1</v>
      </c>
      <c r="I345" s="8">
        <v>1</v>
      </c>
      <c r="J345" s="8"/>
      <c r="K345" s="8">
        <v>1</v>
      </c>
      <c r="L345" s="1">
        <f t="shared" si="5"/>
        <v>4</v>
      </c>
    </row>
    <row r="346" spans="1:12" ht="210">
      <c r="A346" s="1" t="s">
        <v>697</v>
      </c>
      <c r="B346" s="7" t="s">
        <v>698</v>
      </c>
      <c r="C346" s="8">
        <v>1</v>
      </c>
      <c r="D346" s="8"/>
      <c r="E346" s="8"/>
      <c r="F346" s="8">
        <v>1</v>
      </c>
      <c r="G346" s="8"/>
      <c r="H346" s="8"/>
      <c r="I346" s="8"/>
      <c r="J346" s="8"/>
      <c r="K346" s="8">
        <v>1</v>
      </c>
      <c r="L346" s="1">
        <f t="shared" si="5"/>
        <v>3</v>
      </c>
    </row>
    <row r="347" spans="1:12" ht="345">
      <c r="A347" s="1" t="s">
        <v>699</v>
      </c>
      <c r="B347" s="7" t="s">
        <v>700</v>
      </c>
      <c r="C347" s="8">
        <v>1</v>
      </c>
      <c r="D347" s="8"/>
      <c r="E347" s="8">
        <v>1</v>
      </c>
      <c r="F347" s="8">
        <v>1</v>
      </c>
      <c r="G347" s="8"/>
      <c r="H347" s="8">
        <v>1</v>
      </c>
      <c r="I347" s="8"/>
      <c r="J347" s="8"/>
      <c r="K347" s="8">
        <v>1</v>
      </c>
      <c r="L347" s="1">
        <f t="shared" si="5"/>
        <v>5</v>
      </c>
    </row>
    <row r="348" spans="1:12" ht="300">
      <c r="A348" s="1" t="s">
        <v>701</v>
      </c>
      <c r="B348" s="7" t="s">
        <v>702</v>
      </c>
      <c r="C348" s="8">
        <v>1</v>
      </c>
      <c r="D348" s="8"/>
      <c r="E348" s="8"/>
      <c r="F348" s="8">
        <v>1</v>
      </c>
      <c r="G348" s="8"/>
      <c r="H348" s="8"/>
      <c r="I348" s="8">
        <v>1</v>
      </c>
      <c r="J348" s="8"/>
      <c r="K348" s="8">
        <v>1</v>
      </c>
      <c r="L348" s="1">
        <f t="shared" si="5"/>
        <v>4</v>
      </c>
    </row>
    <row r="349" spans="1:12" ht="75">
      <c r="A349" s="1" t="s">
        <v>703</v>
      </c>
      <c r="B349" s="7" t="s">
        <v>704</v>
      </c>
      <c r="C349" s="8">
        <v>1</v>
      </c>
      <c r="D349" s="8"/>
      <c r="E349" s="8"/>
      <c r="F349" s="8"/>
      <c r="G349" s="8"/>
      <c r="H349" s="8"/>
      <c r="I349" s="8">
        <v>1</v>
      </c>
      <c r="J349" s="8"/>
      <c r="K349" s="8">
        <v>1</v>
      </c>
      <c r="L349" s="1">
        <f t="shared" si="5"/>
        <v>3</v>
      </c>
    </row>
    <row r="350" spans="1:12" ht="210">
      <c r="A350" s="1" t="s">
        <v>705</v>
      </c>
      <c r="B350" s="7" t="s">
        <v>706</v>
      </c>
      <c r="C350" s="8">
        <v>1</v>
      </c>
      <c r="D350" s="8"/>
      <c r="E350" s="8"/>
      <c r="F350" s="8">
        <v>1</v>
      </c>
      <c r="G350" s="8"/>
      <c r="H350" s="8">
        <v>1</v>
      </c>
      <c r="I350" s="8"/>
      <c r="J350" s="8"/>
      <c r="K350" s="8">
        <v>1</v>
      </c>
      <c r="L350" s="1">
        <f t="shared" si="5"/>
        <v>4</v>
      </c>
    </row>
    <row r="351" spans="1:12" ht="409.5">
      <c r="A351" s="1" t="s">
        <v>707</v>
      </c>
      <c r="B351" s="7" t="s">
        <v>708</v>
      </c>
      <c r="C351" s="8">
        <v>0</v>
      </c>
      <c r="D351" s="8">
        <v>0</v>
      </c>
      <c r="E351" s="8">
        <v>1</v>
      </c>
      <c r="F351" s="8"/>
      <c r="G351" s="8"/>
      <c r="H351" s="8"/>
      <c r="I351" s="8"/>
      <c r="J351" s="8"/>
      <c r="K351" s="8"/>
      <c r="L351" s="1">
        <f t="shared" si="5"/>
        <v>3</v>
      </c>
    </row>
    <row r="352" spans="1:12" ht="409.5">
      <c r="A352" s="1" t="s">
        <v>709</v>
      </c>
      <c r="B352" s="7" t="s">
        <v>710</v>
      </c>
      <c r="C352" s="8">
        <v>0</v>
      </c>
      <c r="D352" s="8"/>
      <c r="E352" s="8"/>
      <c r="F352" s="8">
        <v>1</v>
      </c>
      <c r="G352" s="8"/>
      <c r="H352" s="8"/>
      <c r="I352" s="8"/>
      <c r="J352" s="8"/>
      <c r="K352" s="8"/>
      <c r="L352" s="1">
        <f t="shared" si="5"/>
        <v>2</v>
      </c>
    </row>
    <row r="353" spans="1:12" ht="315">
      <c r="A353" s="1" t="s">
        <v>711</v>
      </c>
      <c r="B353" s="7" t="s">
        <v>712</v>
      </c>
      <c r="C353" s="8">
        <v>1</v>
      </c>
      <c r="D353" s="8"/>
      <c r="E353" s="8"/>
      <c r="F353" s="8"/>
      <c r="G353" s="8">
        <v>1</v>
      </c>
      <c r="H353" s="8">
        <v>1</v>
      </c>
      <c r="I353" s="8"/>
      <c r="J353" s="8"/>
      <c r="K353" s="8">
        <v>1</v>
      </c>
      <c r="L353" s="1">
        <f t="shared" si="5"/>
        <v>4</v>
      </c>
    </row>
    <row r="354" spans="1:12" ht="210">
      <c r="A354" s="1" t="s">
        <v>713</v>
      </c>
      <c r="B354" s="7" t="s">
        <v>714</v>
      </c>
      <c r="C354" s="8">
        <v>1</v>
      </c>
      <c r="D354" s="8"/>
      <c r="E354" s="8"/>
      <c r="F354" s="8">
        <v>0</v>
      </c>
      <c r="G354" s="8"/>
      <c r="H354" s="8"/>
      <c r="I354" s="8">
        <v>1</v>
      </c>
      <c r="J354" s="8"/>
      <c r="K354" s="8"/>
      <c r="L354" s="1">
        <f t="shared" si="5"/>
        <v>3</v>
      </c>
    </row>
  </sheetData>
  <sheetProtection selectLockedCells="1" selectUnlockedCells="1"/>
  <mergeCells count="1">
    <mergeCell ref="C1:K1"/>
  </mergeCells>
  <pageMargins left="0.7" right="0.7" top="0.75" bottom="0.75"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dimension ref="A1:D3"/>
  <sheetViews>
    <sheetView workbookViewId="0">
      <selection activeCell="G8" sqref="G8"/>
    </sheetView>
  </sheetViews>
  <sheetFormatPr defaultColWidth="8.85546875" defaultRowHeight="15"/>
  <cols>
    <col min="3" max="3" width="20.42578125" customWidth="1"/>
    <col min="4" max="4" width="15.140625" customWidth="1"/>
  </cols>
  <sheetData>
    <row r="1" spans="1:4" ht="43.5" customHeight="1">
      <c r="A1" s="13" t="s">
        <v>715</v>
      </c>
      <c r="B1" s="13"/>
      <c r="C1" s="13"/>
      <c r="D1" s="13"/>
    </row>
    <row r="2" spans="1:4" ht="27.75" customHeight="1">
      <c r="A2" s="9" t="s">
        <v>716</v>
      </c>
      <c r="B2" s="9" t="s">
        <v>717</v>
      </c>
      <c r="C2" s="10" t="s">
        <v>718</v>
      </c>
      <c r="D2" s="9" t="s">
        <v>719</v>
      </c>
    </row>
    <row r="3" spans="1:4" ht="49.5" customHeight="1">
      <c r="A3" s="11">
        <v>1</v>
      </c>
      <c r="B3" s="11">
        <v>-1</v>
      </c>
      <c r="C3" s="11">
        <v>0</v>
      </c>
      <c r="D3" s="11" t="s">
        <v>720</v>
      </c>
    </row>
  </sheetData>
  <sheetProtection selectLockedCells="1" selectUnlockedCells="1"/>
  <mergeCells count="1">
    <mergeCell ref="A1:D1"/>
  </mergeCells>
  <pageMargins left="0.7" right="0.7" top="0.75" bottom="0.75" header="0.51180555555555551" footer="0.51180555555555551"/>
  <pageSetup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Review Categorization</vt:lpstr>
      <vt:lpstr>Coding Scheme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Anukriti</dc:creator>
  <cp:lastModifiedBy>Anukriti</cp:lastModifiedBy>
  <dcterms:created xsi:type="dcterms:W3CDTF">2013-05-20T07:21:11Z</dcterms:created>
  <dcterms:modified xsi:type="dcterms:W3CDTF">2013-05-20T07:21:12Z</dcterms:modified>
</cp:coreProperties>
</file>