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ochu\Desktop\Занятие №1\"/>
    </mc:Choice>
  </mc:AlternateContent>
  <xr:revisionPtr revIDLastSave="0" documentId="13_ncr:1_{02A981A4-AD56-4F7B-9631-1377679FECD4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Числовые форматы" sheetId="1" r:id="rId1"/>
    <sheet name="Условный формат" sheetId="2" r:id="rId2"/>
    <sheet name="Формат Custom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0" i="2" l="1"/>
  <c r="F30" i="2" s="1"/>
  <c r="G30" i="2" s="1"/>
  <c r="E29" i="2"/>
  <c r="F29" i="2" s="1"/>
  <c r="G29" i="2" s="1"/>
  <c r="E28" i="2"/>
  <c r="F28" i="2" s="1"/>
  <c r="G28" i="2" s="1"/>
  <c r="F27" i="2"/>
  <c r="G27" i="2" s="1"/>
  <c r="E27" i="2"/>
  <c r="E26" i="2"/>
  <c r="F26" i="2" s="1"/>
  <c r="G26" i="2" s="1"/>
  <c r="E25" i="2"/>
  <c r="F25" i="2" s="1"/>
  <c r="G25" i="2" s="1"/>
  <c r="E24" i="2"/>
  <c r="F24" i="2" s="1"/>
  <c r="G24" i="2" s="1"/>
  <c r="F23" i="2"/>
  <c r="G23" i="2" s="1"/>
  <c r="E23" i="2"/>
  <c r="E22" i="2"/>
  <c r="F22" i="2" s="1"/>
  <c r="G22" i="2" s="1"/>
  <c r="E21" i="2"/>
  <c r="F21" i="2" s="1"/>
  <c r="G21" i="2" s="1"/>
  <c r="B8" i="3"/>
  <c r="E16" i="2"/>
  <c r="F16" i="2" s="1"/>
  <c r="G16" i="2" s="1"/>
  <c r="E10" i="2"/>
  <c r="F10" i="2" s="1"/>
  <c r="G10" i="2" s="1"/>
  <c r="E11" i="2"/>
  <c r="F11" i="2" s="1"/>
  <c r="G11" i="2" s="1"/>
  <c r="E12" i="2"/>
  <c r="F12" i="2" s="1"/>
  <c r="G12" i="2" s="1"/>
  <c r="E13" i="2"/>
  <c r="F13" i="2" s="1"/>
  <c r="G13" i="2" s="1"/>
  <c r="E14" i="2"/>
  <c r="F14" i="2"/>
  <c r="G14" i="2" s="1"/>
  <c r="E15" i="2"/>
  <c r="F15" i="2" s="1"/>
  <c r="G15" i="2" s="1"/>
  <c r="E17" i="2"/>
  <c r="F17" i="2" s="1"/>
  <c r="G17" i="2" s="1"/>
  <c r="E9" i="2"/>
  <c r="F9" i="2"/>
  <c r="G9" i="2" s="1"/>
  <c r="E8" i="2"/>
  <c r="F8" i="2"/>
  <c r="G8" i="2"/>
</calcChain>
</file>

<file path=xl/sharedStrings.xml><?xml version="1.0" encoding="utf-8"?>
<sst xmlns="http://schemas.openxmlformats.org/spreadsheetml/2006/main" count="74" uniqueCount="57">
  <si>
    <t>Категория</t>
  </si>
  <si>
    <t>General</t>
  </si>
  <si>
    <t>Number</t>
  </si>
  <si>
    <t>Currency</t>
  </si>
  <si>
    <t>Accounting</t>
  </si>
  <si>
    <t>Percentage</t>
  </si>
  <si>
    <t>Date</t>
  </si>
  <si>
    <t>Time</t>
  </si>
  <si>
    <t>Fraction</t>
  </si>
  <si>
    <t>Scientific</t>
  </si>
  <si>
    <t>Text</t>
  </si>
  <si>
    <t>Special</t>
  </si>
  <si>
    <t>Целое число &gt; 0</t>
  </si>
  <si>
    <t>Целое число &lt; 0</t>
  </si>
  <si>
    <t>Дробное число</t>
  </si>
  <si>
    <t>Число 0</t>
  </si>
  <si>
    <t>Фамилия</t>
  </si>
  <si>
    <t>Зарплата</t>
  </si>
  <si>
    <t>Иждивенцы</t>
  </si>
  <si>
    <t>Облагается подоходным налогом</t>
  </si>
  <si>
    <t>Подоходный налог</t>
  </si>
  <si>
    <t>Сумма к выплате</t>
  </si>
  <si>
    <t>Демин</t>
  </si>
  <si>
    <t>Гранин</t>
  </si>
  <si>
    <t>Овечкин</t>
  </si>
  <si>
    <t>Дубовая</t>
  </si>
  <si>
    <t>Каннуников</t>
  </si>
  <si>
    <t>Комарова</t>
  </si>
  <si>
    <t>#.##</t>
  </si>
  <si>
    <t>0.00</t>
  </si>
  <si>
    <t>?.??</t>
  </si>
  <si>
    <t>Условный формат</t>
  </si>
  <si>
    <t>Формат с условием А</t>
  </si>
  <si>
    <t>Формат с условием B</t>
  </si>
  <si>
    <t>Боброва</t>
  </si>
  <si>
    <t>Новиков</t>
  </si>
  <si>
    <t>Петрова</t>
  </si>
  <si>
    <t>Фомина</t>
  </si>
  <si>
    <t>Общий</t>
  </si>
  <si>
    <t>Числовой</t>
  </si>
  <si>
    <t>Денежный</t>
  </si>
  <si>
    <t>Финансовый</t>
  </si>
  <si>
    <t>Дата</t>
  </si>
  <si>
    <t>Время</t>
  </si>
  <si>
    <t>Процентный</t>
  </si>
  <si>
    <t>Дробный</t>
  </si>
  <si>
    <t>Экспоненциальный</t>
  </si>
  <si>
    <t>Текстовый</t>
  </si>
  <si>
    <t>Дополнительный</t>
  </si>
  <si>
    <t>Расчетно-платежная ведомость 1</t>
  </si>
  <si>
    <t>Расчетно-платежная ведомость 2</t>
  </si>
  <si>
    <t>&lt;5</t>
  </si>
  <si>
    <t xml:space="preserve"> между 5 и 10</t>
  </si>
  <si>
    <t>&gt;10</t>
  </si>
  <si>
    <t>привет</t>
  </si>
  <si>
    <t>Добавление текста</t>
  </si>
  <si>
    <t>Формат 
10000 =&gt; 10 (тыс.)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</si>
</sst>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-* #,##0.00_р_._-;\-* #,##0.00_р_._-;_-* &quot;-&quot;??_р_._-;_-@_-"/>
    <numFmt numFmtId="166" formatCode="[&lt;=9999999]###\-####;\(###\)\ ###\-####"/>
    <numFmt numFmtId="167" formatCode="#,##0.00\ &quot;₽&quot;;[Red]#,##0.00\ &quot;₽&quot;"/>
    <numFmt numFmtId="168" formatCode="_-* #,##0.00\ [$₸-43F]_-;\-* #,##0.00\ [$₸-43F]_-;_-* &quot;-&quot;??\ [$₸-43F]_-;_-@_-"/>
    <numFmt numFmtId="169" formatCode="[$-F800]dddd\,\ mmmm\ dd\,\ yyyy"/>
    <numFmt numFmtId="170" formatCode="[$-F400]h:mm:ss\ AM/PM"/>
    <numFmt numFmtId="171" formatCode="0.00;[Red]0.00"/>
    <numFmt numFmtId="174" formatCode="General\ &quot;шт.&quot;"/>
    <numFmt numFmtId="177" formatCode="?.??"/>
    <numFmt numFmtId="179" formatCode="#,&quot; (тыс)&quot;"/>
    <numFmt numFmtId="184" formatCode="[Blue]\ \$*-0.00_W;;\ \-;\ \-"/>
    <numFmt numFmtId="186" formatCode="d\-mmmm\-yyyy\ \(ddd\)"/>
    <numFmt numFmtId="195" formatCode="[Blue][&lt;2]0.00;[Red][&gt;10]0.00;[Magenta]&quot;Недопустимое значение&quot;\ "/>
    <numFmt numFmtId="197" formatCode="[Blue]\ \$\ 0.00_W;[Red]\ &quot;Z&quot;\ 0.00_W;\-;[Green]\ &quot;Ошибка&quot;_W\ "/>
    <numFmt numFmtId="201" formatCode="0.##,&quot; тыс.&quot;"/>
  </numFmts>
  <fonts count="12" x14ac:knownFonts="1">
    <font>
      <sz val="10"/>
      <name val="Arial"/>
      <charset val="204"/>
    </font>
    <font>
      <sz val="10"/>
      <name val="Arial"/>
      <charset val="204"/>
    </font>
    <font>
      <b/>
      <sz val="10"/>
      <name val="Arial"/>
      <family val="2"/>
      <charset val="204"/>
    </font>
    <font>
      <b/>
      <i/>
      <sz val="10"/>
      <name val="Arial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i/>
      <sz val="11"/>
      <color indexed="10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0"/>
      <name val="Arial"/>
      <family val="2"/>
      <charset val="204"/>
    </font>
    <font>
      <b/>
      <i/>
      <sz val="11"/>
      <color indexed="10"/>
      <name val="Arial"/>
      <family val="2"/>
    </font>
    <font>
      <b/>
      <sz val="12"/>
      <color indexed="48"/>
      <name val="Arial"/>
      <family val="2"/>
      <charset val="20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indexed="64"/>
      </right>
      <top/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FF0000"/>
      </bottom>
      <diagonal/>
    </border>
    <border>
      <left style="medium">
        <color indexed="64"/>
      </left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0" borderId="4" xfId="1" applyFont="1" applyBorder="1" applyAlignment="1">
      <alignment vertical="center"/>
    </xf>
    <xf numFmtId="164" fontId="5" fillId="0" borderId="5" xfId="1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/>
    <xf numFmtId="0" fontId="4" fillId="2" borderId="6" xfId="0" applyFont="1" applyFill="1" applyBorder="1" applyAlignment="1">
      <alignment horizontal="center" vertical="center" wrapText="1"/>
    </xf>
    <xf numFmtId="164" fontId="5" fillId="0" borderId="7" xfId="1" applyFont="1" applyBorder="1" applyAlignment="1">
      <alignment vertical="center"/>
    </xf>
    <xf numFmtId="0" fontId="6" fillId="0" borderId="0" xfId="0" applyFont="1"/>
    <xf numFmtId="0" fontId="7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center"/>
    </xf>
    <xf numFmtId="0" fontId="0" fillId="0" borderId="13" xfId="0" applyBorder="1"/>
    <xf numFmtId="49" fontId="2" fillId="3" borderId="0" xfId="0" applyNumberFormat="1" applyFont="1" applyFill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/>
    <xf numFmtId="0" fontId="2" fillId="0" borderId="15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NumberFormat="1"/>
    <xf numFmtId="171" fontId="8" fillId="0" borderId="0" xfId="0" applyNumberFormat="1" applyFont="1"/>
    <xf numFmtId="171" fontId="0" fillId="0" borderId="0" xfId="0" applyNumberFormat="1"/>
    <xf numFmtId="174" fontId="0" fillId="0" borderId="8" xfId="0" applyNumberFormat="1" applyBorder="1"/>
    <xf numFmtId="174" fontId="0" fillId="0" borderId="9" xfId="0" applyNumberFormat="1" applyBorder="1"/>
    <xf numFmtId="174" fontId="8" fillId="0" borderId="14" xfId="0" applyNumberFormat="1" applyFont="1" applyBorder="1"/>
    <xf numFmtId="2" fontId="0" fillId="0" borderId="20" xfId="0" applyNumberFormat="1" applyBorder="1"/>
    <xf numFmtId="2" fontId="0" fillId="0" borderId="11" xfId="0" applyNumberFormat="1" applyBorder="1"/>
    <xf numFmtId="177" fontId="0" fillId="0" borderId="21" xfId="0" applyNumberFormat="1" applyBorder="1"/>
    <xf numFmtId="177" fontId="0" fillId="0" borderId="23" xfId="0" applyNumberFormat="1" applyBorder="1"/>
    <xf numFmtId="179" fontId="2" fillId="0" borderId="15" xfId="0" applyNumberFormat="1" applyFont="1" applyFill="1" applyBorder="1" applyAlignment="1">
      <alignment wrapText="1"/>
    </xf>
    <xf numFmtId="184" fontId="2" fillId="0" borderId="15" xfId="0" applyNumberFormat="1" applyFont="1" applyFill="1" applyBorder="1" applyAlignment="1">
      <alignment wrapText="1"/>
    </xf>
    <xf numFmtId="186" fontId="0" fillId="0" borderId="16" xfId="0" applyNumberFormat="1" applyBorder="1" applyAlignment="1">
      <alignment horizontal="center"/>
    </xf>
    <xf numFmtId="186" fontId="0" fillId="0" borderId="17" xfId="0" applyNumberFormat="1" applyBorder="1" applyAlignment="1">
      <alignment horizontal="center"/>
    </xf>
    <xf numFmtId="186" fontId="0" fillId="0" borderId="18" xfId="0" applyNumberFormat="1" applyBorder="1" applyAlignment="1">
      <alignment horizontal="center"/>
    </xf>
    <xf numFmtId="2" fontId="11" fillId="0" borderId="25" xfId="0" applyNumberFormat="1" applyFont="1" applyBorder="1"/>
    <xf numFmtId="177" fontId="11" fillId="0" borderId="26" xfId="0" applyNumberFormat="1" applyFont="1" applyBorder="1"/>
    <xf numFmtId="0" fontId="0" fillId="0" borderId="19" xfId="0" applyNumberFormat="1" applyBorder="1"/>
    <xf numFmtId="0" fontId="0" fillId="0" borderId="22" xfId="0" applyNumberFormat="1" applyBorder="1"/>
    <xf numFmtId="0" fontId="11" fillId="0" borderId="24" xfId="0" applyNumberFormat="1" applyFont="1" applyBorder="1"/>
    <xf numFmtId="195" fontId="0" fillId="0" borderId="8" xfId="0" applyNumberFormat="1" applyBorder="1"/>
    <xf numFmtId="195" fontId="0" fillId="0" borderId="9" xfId="0" applyNumberFormat="1" applyBorder="1"/>
    <xf numFmtId="195" fontId="0" fillId="0" borderId="14" xfId="0" applyNumberFormat="1" applyBorder="1"/>
    <xf numFmtId="195" fontId="11" fillId="0" borderId="0" xfId="0" applyNumberFormat="1" applyFont="1" applyBorder="1"/>
    <xf numFmtId="197" fontId="0" fillId="0" borderId="8" xfId="0" applyNumberFormat="1" applyBorder="1"/>
    <xf numFmtId="197" fontId="0" fillId="0" borderId="9" xfId="0" applyNumberFormat="1" applyBorder="1"/>
    <xf numFmtId="197" fontId="8" fillId="0" borderId="14" xfId="0" applyNumberFormat="1" applyFont="1" applyBorder="1"/>
    <xf numFmtId="201" fontId="0" fillId="0" borderId="8" xfId="0" applyNumberFormat="1" applyBorder="1"/>
    <xf numFmtId="201" fontId="0" fillId="0" borderId="9" xfId="0" applyNumberFormat="1" applyBorder="1"/>
    <xf numFmtId="201" fontId="0" fillId="0" borderId="14" xfId="0" applyNumberFormat="1" applyFill="1" applyBorder="1"/>
  </cellXfs>
  <cellStyles count="2">
    <cellStyle name="Comma" xfId="1" builtinId="3"/>
    <cellStyle name="Normal" xfId="0" builtinId="0"/>
  </cellStyles>
  <dxfs count="47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ont>
        <color rgb="FFFF000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FF000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ont>
        <color rgb="FFFF000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FF000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Normal="100" workbookViewId="0">
      <selection activeCell="E3" sqref="E3"/>
    </sheetView>
  </sheetViews>
  <sheetFormatPr defaultRowHeight="12.5" x14ac:dyDescent="0.25"/>
  <cols>
    <col min="1" max="1" width="24.54296875" bestFit="1" customWidth="1"/>
    <col min="2" max="2" width="14" bestFit="1" customWidth="1"/>
    <col min="3" max="4" width="16.453125" bestFit="1" customWidth="1"/>
    <col min="5" max="5" width="15.7265625" bestFit="1" customWidth="1"/>
    <col min="6" max="6" width="17.7265625" customWidth="1"/>
  </cols>
  <sheetData>
    <row r="1" spans="1:6" ht="4.5" customHeight="1" thickBot="1" x14ac:dyDescent="0.3"/>
    <row r="2" spans="1:6" ht="14" thickTop="1" thickBot="1" x14ac:dyDescent="0.35">
      <c r="A2" s="27" t="s">
        <v>0</v>
      </c>
      <c r="B2" s="27"/>
      <c r="C2" s="2" t="s">
        <v>12</v>
      </c>
      <c r="D2" s="2" t="s">
        <v>13</v>
      </c>
      <c r="E2" s="2" t="s">
        <v>14</v>
      </c>
      <c r="F2" s="2" t="s">
        <v>15</v>
      </c>
    </row>
    <row r="3" spans="1:6" ht="16" thickTop="1" x14ac:dyDescent="0.35">
      <c r="A3" s="19" t="s">
        <v>38</v>
      </c>
      <c r="B3" s="12" t="s">
        <v>1</v>
      </c>
      <c r="C3" s="37">
        <v>123</v>
      </c>
      <c r="D3" s="37">
        <v>-123</v>
      </c>
      <c r="E3" s="37">
        <v>1.2</v>
      </c>
      <c r="F3" s="37">
        <v>0</v>
      </c>
    </row>
    <row r="4" spans="1:6" ht="15.5" x14ac:dyDescent="0.35">
      <c r="A4" s="19" t="s">
        <v>39</v>
      </c>
      <c r="B4" s="12" t="s">
        <v>2</v>
      </c>
      <c r="C4" s="38">
        <v>123</v>
      </c>
      <c r="D4" s="39">
        <v>-123</v>
      </c>
      <c r="E4" s="39">
        <v>1.2</v>
      </c>
      <c r="F4" s="39">
        <v>0</v>
      </c>
    </row>
    <row r="5" spans="1:6" ht="15.5" x14ac:dyDescent="0.35">
      <c r="A5" s="19" t="s">
        <v>40</v>
      </c>
      <c r="B5" s="12" t="s">
        <v>3</v>
      </c>
      <c r="C5" s="29">
        <v>123</v>
      </c>
      <c r="D5" s="29">
        <v>-123</v>
      </c>
      <c r="E5" s="29">
        <v>1.2</v>
      </c>
      <c r="F5" s="29">
        <v>0</v>
      </c>
    </row>
    <row r="6" spans="1:6" ht="15.5" x14ac:dyDescent="0.35">
      <c r="A6" s="19" t="s">
        <v>41</v>
      </c>
      <c r="B6" s="12" t="s">
        <v>4</v>
      </c>
      <c r="C6" s="30">
        <v>123</v>
      </c>
      <c r="D6" s="30">
        <v>-123</v>
      </c>
      <c r="E6" s="30">
        <v>1.2</v>
      </c>
      <c r="F6" s="30">
        <v>0</v>
      </c>
    </row>
    <row r="7" spans="1:6" ht="15.5" x14ac:dyDescent="0.35">
      <c r="A7" s="19" t="s">
        <v>42</v>
      </c>
      <c r="B7" s="12" t="s">
        <v>6</v>
      </c>
      <c r="C7" s="31">
        <v>123</v>
      </c>
      <c r="D7" s="31">
        <v>-123</v>
      </c>
      <c r="E7" s="31">
        <v>1.2</v>
      </c>
      <c r="F7" s="31">
        <v>0</v>
      </c>
    </row>
    <row r="8" spans="1:6" ht="15.5" x14ac:dyDescent="0.35">
      <c r="A8" s="19" t="s">
        <v>43</v>
      </c>
      <c r="B8" s="12" t="s">
        <v>7</v>
      </c>
      <c r="C8" s="32">
        <v>123</v>
      </c>
      <c r="D8" s="32">
        <v>-123</v>
      </c>
      <c r="E8" s="32">
        <v>1.2</v>
      </c>
      <c r="F8" s="32">
        <v>0</v>
      </c>
    </row>
    <row r="9" spans="1:6" ht="15.5" x14ac:dyDescent="0.35">
      <c r="A9" s="19" t="s">
        <v>44</v>
      </c>
      <c r="B9" s="12" t="s">
        <v>5</v>
      </c>
      <c r="C9" s="33">
        <v>123</v>
      </c>
      <c r="D9" s="33">
        <v>-123</v>
      </c>
      <c r="E9" s="33">
        <v>1.2</v>
      </c>
      <c r="F9" s="33">
        <v>0</v>
      </c>
    </row>
    <row r="10" spans="1:6" ht="15.5" x14ac:dyDescent="0.35">
      <c r="A10" s="19" t="s">
        <v>45</v>
      </c>
      <c r="B10" s="12" t="s">
        <v>8</v>
      </c>
      <c r="C10" s="34">
        <v>123</v>
      </c>
      <c r="D10" s="34">
        <v>-123</v>
      </c>
      <c r="E10" s="34">
        <v>1.2</v>
      </c>
      <c r="F10" s="34">
        <v>0</v>
      </c>
    </row>
    <row r="11" spans="1:6" ht="15.5" x14ac:dyDescent="0.35">
      <c r="A11" s="19" t="s">
        <v>46</v>
      </c>
      <c r="B11" s="12" t="s">
        <v>9</v>
      </c>
      <c r="C11" s="35">
        <v>123</v>
      </c>
      <c r="D11" s="35">
        <v>-123</v>
      </c>
      <c r="E11" s="35">
        <v>1.2</v>
      </c>
      <c r="F11" s="35">
        <v>0</v>
      </c>
    </row>
    <row r="12" spans="1:6" ht="15.5" x14ac:dyDescent="0.35">
      <c r="A12" s="19" t="s">
        <v>47</v>
      </c>
      <c r="B12" s="12" t="s">
        <v>10</v>
      </c>
      <c r="C12" s="36">
        <v>123</v>
      </c>
      <c r="D12" s="36">
        <v>-123</v>
      </c>
      <c r="E12" s="36">
        <v>1.2</v>
      </c>
      <c r="F12" s="36">
        <v>0</v>
      </c>
    </row>
    <row r="13" spans="1:6" ht="15.5" x14ac:dyDescent="0.35">
      <c r="A13" s="19" t="s">
        <v>48</v>
      </c>
      <c r="B13" s="12" t="s">
        <v>11</v>
      </c>
      <c r="C13" s="28">
        <v>123</v>
      </c>
      <c r="D13" s="28">
        <v>-123</v>
      </c>
      <c r="E13" s="28">
        <v>1.2</v>
      </c>
      <c r="F13" s="28">
        <v>0</v>
      </c>
    </row>
  </sheetData>
  <mergeCells count="1"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topLeftCell="A17" zoomScaleNormal="100" workbookViewId="0">
      <selection activeCell="G36" sqref="G36"/>
    </sheetView>
  </sheetViews>
  <sheetFormatPr defaultRowHeight="12.5" x14ac:dyDescent="0.25"/>
  <cols>
    <col min="1" max="1" width="1.26953125" customWidth="1"/>
    <col min="2" max="2" width="14.54296875" customWidth="1"/>
    <col min="3" max="3" width="13.81640625" bestFit="1" customWidth="1"/>
    <col min="4" max="4" width="12.7265625" customWidth="1"/>
    <col min="5" max="5" width="13.54296875" bestFit="1" customWidth="1"/>
    <col min="6" max="6" width="14.54296875" customWidth="1"/>
    <col min="7" max="7" width="12.7265625" bestFit="1" customWidth="1"/>
  </cols>
  <sheetData>
    <row r="1" spans="2:7" ht="14.5" thickBot="1" x14ac:dyDescent="0.35">
      <c r="B1" s="18" t="s">
        <v>31</v>
      </c>
    </row>
    <row r="2" spans="2:7" x14ac:dyDescent="0.25">
      <c r="B2" s="20" t="s">
        <v>51</v>
      </c>
      <c r="C2" s="15">
        <v>4</v>
      </c>
    </row>
    <row r="3" spans="2:7" x14ac:dyDescent="0.25">
      <c r="B3" s="20" t="s">
        <v>52</v>
      </c>
      <c r="C3" s="16">
        <v>6</v>
      </c>
    </row>
    <row r="4" spans="2:7" ht="13" thickBot="1" x14ac:dyDescent="0.3">
      <c r="B4" s="20" t="s">
        <v>53</v>
      </c>
      <c r="C4" s="17">
        <v>12</v>
      </c>
    </row>
    <row r="6" spans="2:7" ht="14.5" thickBot="1" x14ac:dyDescent="0.35">
      <c r="B6" s="11" t="s">
        <v>49</v>
      </c>
    </row>
    <row r="7" spans="2:7" ht="43.5" customHeight="1" thickBot="1" x14ac:dyDescent="0.3">
      <c r="B7" s="9" t="s">
        <v>16</v>
      </c>
      <c r="C7" s="3" t="s">
        <v>17</v>
      </c>
      <c r="D7" s="7" t="s">
        <v>18</v>
      </c>
      <c r="E7" s="3" t="s">
        <v>19</v>
      </c>
      <c r="F7" s="3" t="s">
        <v>20</v>
      </c>
      <c r="G7" s="4" t="s">
        <v>21</v>
      </c>
    </row>
    <row r="8" spans="2:7" x14ac:dyDescent="0.25">
      <c r="B8" s="10" t="s">
        <v>34</v>
      </c>
      <c r="C8" s="5">
        <v>65000</v>
      </c>
      <c r="D8" s="8">
        <v>2</v>
      </c>
      <c r="E8" s="5">
        <f t="shared" ref="E8:E17" si="0">IF(D8&lt;3,C8-D8*1400,C8-2800-(D8-2)*3000)</f>
        <v>62200</v>
      </c>
      <c r="F8" s="5">
        <f>E8*13%</f>
        <v>8086</v>
      </c>
      <c r="G8" s="6">
        <f>C8-F8</f>
        <v>56914</v>
      </c>
    </row>
    <row r="9" spans="2:7" x14ac:dyDescent="0.25">
      <c r="B9" s="10" t="s">
        <v>23</v>
      </c>
      <c r="C9" s="5">
        <v>39500</v>
      </c>
      <c r="D9" s="8">
        <v>1</v>
      </c>
      <c r="E9" s="5">
        <f t="shared" si="0"/>
        <v>38100</v>
      </c>
      <c r="F9" s="5">
        <f t="shared" ref="F9:F17" si="1">E9*13%</f>
        <v>4953</v>
      </c>
      <c r="G9" s="6">
        <f>C9-F9</f>
        <v>34547</v>
      </c>
    </row>
    <row r="10" spans="2:7" x14ac:dyDescent="0.25">
      <c r="B10" s="10" t="s">
        <v>22</v>
      </c>
      <c r="C10" s="5">
        <v>26400</v>
      </c>
      <c r="D10" s="8">
        <v>0</v>
      </c>
      <c r="E10" s="5">
        <f t="shared" si="0"/>
        <v>26400</v>
      </c>
      <c r="F10" s="5">
        <f t="shared" si="1"/>
        <v>3432</v>
      </c>
      <c r="G10" s="6">
        <f t="shared" ref="G10:G17" si="2">C10-F10</f>
        <v>22968</v>
      </c>
    </row>
    <row r="11" spans="2:7" x14ac:dyDescent="0.25">
      <c r="B11" s="10" t="s">
        <v>25</v>
      </c>
      <c r="C11" s="5">
        <v>35000</v>
      </c>
      <c r="D11" s="8">
        <v>0</v>
      </c>
      <c r="E11" s="5">
        <f t="shared" si="0"/>
        <v>35000</v>
      </c>
      <c r="F11" s="5">
        <f t="shared" si="1"/>
        <v>4550</v>
      </c>
      <c r="G11" s="6">
        <f t="shared" si="2"/>
        <v>30450</v>
      </c>
    </row>
    <row r="12" spans="2:7" x14ac:dyDescent="0.25">
      <c r="B12" s="10" t="s">
        <v>26</v>
      </c>
      <c r="C12" s="5">
        <v>26400</v>
      </c>
      <c r="D12" s="8">
        <v>1</v>
      </c>
      <c r="E12" s="5">
        <f t="shared" si="0"/>
        <v>25000</v>
      </c>
      <c r="F12" s="5">
        <f t="shared" si="1"/>
        <v>3250</v>
      </c>
      <c r="G12" s="6">
        <f t="shared" si="2"/>
        <v>23150</v>
      </c>
    </row>
    <row r="13" spans="2:7" x14ac:dyDescent="0.25">
      <c r="B13" s="10" t="s">
        <v>27</v>
      </c>
      <c r="C13" s="5">
        <v>24000</v>
      </c>
      <c r="D13" s="8">
        <v>0</v>
      </c>
      <c r="E13" s="5">
        <f t="shared" si="0"/>
        <v>24000</v>
      </c>
      <c r="F13" s="5">
        <f t="shared" si="1"/>
        <v>3120</v>
      </c>
      <c r="G13" s="6">
        <f t="shared" si="2"/>
        <v>20880</v>
      </c>
    </row>
    <row r="14" spans="2:7" x14ac:dyDescent="0.25">
      <c r="B14" s="10" t="s">
        <v>35</v>
      </c>
      <c r="C14" s="5">
        <v>65000</v>
      </c>
      <c r="D14" s="8">
        <v>3</v>
      </c>
      <c r="E14" s="5">
        <f t="shared" si="0"/>
        <v>59200</v>
      </c>
      <c r="F14" s="5">
        <f t="shared" si="1"/>
        <v>7696</v>
      </c>
      <c r="G14" s="6">
        <f t="shared" si="2"/>
        <v>57304</v>
      </c>
    </row>
    <row r="15" spans="2:7" x14ac:dyDescent="0.25">
      <c r="B15" s="10" t="s">
        <v>24</v>
      </c>
      <c r="C15" s="5">
        <v>24000</v>
      </c>
      <c r="D15" s="8">
        <v>0</v>
      </c>
      <c r="E15" s="5">
        <f t="shared" si="0"/>
        <v>24000</v>
      </c>
      <c r="F15" s="5">
        <f t="shared" si="1"/>
        <v>3120</v>
      </c>
      <c r="G15" s="6">
        <f t="shared" si="2"/>
        <v>20880</v>
      </c>
    </row>
    <row r="16" spans="2:7" x14ac:dyDescent="0.25">
      <c r="B16" s="10" t="s">
        <v>36</v>
      </c>
      <c r="C16" s="5">
        <v>34000</v>
      </c>
      <c r="D16" s="8">
        <v>4</v>
      </c>
      <c r="E16" s="5">
        <f t="shared" si="0"/>
        <v>25200</v>
      </c>
      <c r="F16" s="5">
        <f t="shared" si="1"/>
        <v>3276</v>
      </c>
      <c r="G16" s="6">
        <f t="shared" si="2"/>
        <v>30724</v>
      </c>
    </row>
    <row r="17" spans="2:7" x14ac:dyDescent="0.25">
      <c r="B17" s="10" t="s">
        <v>37</v>
      </c>
      <c r="C17" s="5">
        <v>110000</v>
      </c>
      <c r="D17" s="8">
        <v>4</v>
      </c>
      <c r="E17" s="5">
        <f t="shared" si="0"/>
        <v>101200</v>
      </c>
      <c r="F17" s="5">
        <f t="shared" si="1"/>
        <v>13156</v>
      </c>
      <c r="G17" s="6">
        <f t="shared" si="2"/>
        <v>96844</v>
      </c>
    </row>
    <row r="19" spans="2:7" ht="14.5" thickBot="1" x14ac:dyDescent="0.35">
      <c r="B19" s="11" t="s">
        <v>50</v>
      </c>
    </row>
    <row r="20" spans="2:7" ht="39.5" thickBot="1" x14ac:dyDescent="0.3">
      <c r="B20" s="9" t="s">
        <v>16</v>
      </c>
      <c r="C20" s="3" t="s">
        <v>17</v>
      </c>
      <c r="D20" s="7" t="s">
        <v>18</v>
      </c>
      <c r="E20" s="3" t="s">
        <v>19</v>
      </c>
      <c r="F20" s="3" t="s">
        <v>20</v>
      </c>
      <c r="G20" s="4" t="s">
        <v>21</v>
      </c>
    </row>
    <row r="21" spans="2:7" x14ac:dyDescent="0.25">
      <c r="B21" s="10" t="s">
        <v>34</v>
      </c>
      <c r="C21" s="5">
        <v>65000</v>
      </c>
      <c r="D21" s="8">
        <v>2</v>
      </c>
      <c r="E21" s="5">
        <f t="shared" ref="E21:E30" si="3">IF(D21&lt;3,C21-D21*1400,C21-2800-(D21-2)*3000)</f>
        <v>62200</v>
      </c>
      <c r="F21" s="5">
        <f>E21*13%</f>
        <v>8086</v>
      </c>
      <c r="G21" s="6">
        <f>C21-F21</f>
        <v>56914</v>
      </c>
    </row>
    <row r="22" spans="2:7" x14ac:dyDescent="0.25">
      <c r="B22" s="10" t="s">
        <v>23</v>
      </c>
      <c r="C22" s="5">
        <v>39500</v>
      </c>
      <c r="D22" s="8">
        <v>1</v>
      </c>
      <c r="E22" s="5">
        <f t="shared" si="3"/>
        <v>38100</v>
      </c>
      <c r="F22" s="5">
        <f t="shared" ref="F22:F30" si="4">E22*13%</f>
        <v>4953</v>
      </c>
      <c r="G22" s="6">
        <f>C22-F22</f>
        <v>34547</v>
      </c>
    </row>
    <row r="23" spans="2:7" x14ac:dyDescent="0.25">
      <c r="B23" s="10" t="s">
        <v>22</v>
      </c>
      <c r="C23" s="5">
        <v>26400</v>
      </c>
      <c r="D23" s="8">
        <v>0</v>
      </c>
      <c r="E23" s="5">
        <f t="shared" si="3"/>
        <v>26400</v>
      </c>
      <c r="F23" s="5">
        <f t="shared" si="4"/>
        <v>3432</v>
      </c>
      <c r="G23" s="6">
        <f t="shared" ref="G23:G30" si="5">C23-F23</f>
        <v>22968</v>
      </c>
    </row>
    <row r="24" spans="2:7" x14ac:dyDescent="0.25">
      <c r="B24" s="10" t="s">
        <v>25</v>
      </c>
      <c r="C24" s="5">
        <v>35000</v>
      </c>
      <c r="D24" s="8">
        <v>0</v>
      </c>
      <c r="E24" s="5">
        <f t="shared" si="3"/>
        <v>35000</v>
      </c>
      <c r="F24" s="5">
        <f t="shared" si="4"/>
        <v>4550</v>
      </c>
      <c r="G24" s="6">
        <f t="shared" si="5"/>
        <v>30450</v>
      </c>
    </row>
    <row r="25" spans="2:7" x14ac:dyDescent="0.25">
      <c r="B25" s="10" t="s">
        <v>26</v>
      </c>
      <c r="C25" s="5">
        <v>26400</v>
      </c>
      <c r="D25" s="8">
        <v>1</v>
      </c>
      <c r="E25" s="5">
        <f t="shared" si="3"/>
        <v>25000</v>
      </c>
      <c r="F25" s="5">
        <f t="shared" si="4"/>
        <v>3250</v>
      </c>
      <c r="G25" s="6">
        <f t="shared" si="5"/>
        <v>23150</v>
      </c>
    </row>
    <row r="26" spans="2:7" x14ac:dyDescent="0.25">
      <c r="B26" s="10" t="s">
        <v>27</v>
      </c>
      <c r="C26" s="5">
        <v>24000</v>
      </c>
      <c r="D26" s="8">
        <v>0</v>
      </c>
      <c r="E26" s="5">
        <f t="shared" si="3"/>
        <v>24000</v>
      </c>
      <c r="F26" s="5">
        <f t="shared" si="4"/>
        <v>3120</v>
      </c>
      <c r="G26" s="6">
        <f t="shared" si="5"/>
        <v>20880</v>
      </c>
    </row>
    <row r="27" spans="2:7" x14ac:dyDescent="0.25">
      <c r="B27" s="10" t="s">
        <v>35</v>
      </c>
      <c r="C27" s="5">
        <v>65000</v>
      </c>
      <c r="D27" s="8">
        <v>3</v>
      </c>
      <c r="E27" s="5">
        <f t="shared" si="3"/>
        <v>59200</v>
      </c>
      <c r="F27" s="5">
        <f t="shared" si="4"/>
        <v>7696</v>
      </c>
      <c r="G27" s="6">
        <f t="shared" si="5"/>
        <v>57304</v>
      </c>
    </row>
    <row r="28" spans="2:7" x14ac:dyDescent="0.25">
      <c r="B28" s="10" t="s">
        <v>24</v>
      </c>
      <c r="C28" s="5">
        <v>24000</v>
      </c>
      <c r="D28" s="8">
        <v>0</v>
      </c>
      <c r="E28" s="5">
        <f t="shared" si="3"/>
        <v>24000</v>
      </c>
      <c r="F28" s="5">
        <f t="shared" si="4"/>
        <v>3120</v>
      </c>
      <c r="G28" s="6">
        <f t="shared" si="5"/>
        <v>20880</v>
      </c>
    </row>
    <row r="29" spans="2:7" x14ac:dyDescent="0.25">
      <c r="B29" s="10" t="s">
        <v>36</v>
      </c>
      <c r="C29" s="5">
        <v>34000</v>
      </c>
      <c r="D29" s="8">
        <v>4</v>
      </c>
      <c r="E29" s="5">
        <f t="shared" si="3"/>
        <v>25200</v>
      </c>
      <c r="F29" s="5">
        <f t="shared" si="4"/>
        <v>3276</v>
      </c>
      <c r="G29" s="6">
        <f t="shared" si="5"/>
        <v>30724</v>
      </c>
    </row>
    <row r="30" spans="2:7" x14ac:dyDescent="0.25">
      <c r="B30" s="10" t="s">
        <v>37</v>
      </c>
      <c r="C30" s="5">
        <v>110000</v>
      </c>
      <c r="D30" s="8">
        <v>4</v>
      </c>
      <c r="E30" s="5">
        <f t="shared" si="3"/>
        <v>101200</v>
      </c>
      <c r="F30" s="5">
        <f t="shared" si="4"/>
        <v>13156</v>
      </c>
      <c r="G30" s="6">
        <f t="shared" si="5"/>
        <v>96844</v>
      </c>
    </row>
  </sheetData>
  <phoneticPr fontId="0" type="noConversion"/>
  <conditionalFormatting sqref="C2:C4">
    <cfRule type="cellIs" dxfId="13" priority="11" operator="greaterThan">
      <formula>10</formula>
    </cfRule>
    <cfRule type="cellIs" dxfId="12" priority="12" operator="between">
      <formula>5</formula>
      <formula>10</formula>
    </cfRule>
    <cfRule type="cellIs" dxfId="11" priority="13" operator="lessThan">
      <formula>5</formula>
    </cfRule>
  </conditionalFormatting>
  <conditionalFormatting sqref="G21:G30">
    <cfRule type="cellIs" dxfId="10" priority="4" operator="lessThan">
      <formula>30000</formula>
    </cfRule>
    <cfRule type="cellIs" dxfId="9" priority="5" operator="greaterThan">
      <formula>50000</formula>
    </cfRule>
  </conditionalFormatting>
  <conditionalFormatting sqref="B21:B30">
    <cfRule type="expression" dxfId="8" priority="3">
      <formula>D21 &gt; 0</formula>
    </cfRule>
  </conditionalFormatting>
  <conditionalFormatting sqref="G8:G1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{1A5956C0-04B9-4E39-BA7F-339C7105B33B}</x14:id>
        </ext>
      </extLst>
    </cfRule>
  </conditionalFormatting>
  <conditionalFormatting sqref="B8:B17">
    <cfRule type="expression" dxfId="7" priority="1">
      <formula>C8 &gt;30000</formula>
    </cfRule>
  </conditionalFormatting>
  <pageMargins left="0.75" right="0.75" top="1" bottom="1" header="0.5" footer="0.5"/>
  <pageSetup paperSize="9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5956C0-04B9-4E39-BA7F-339C7105B33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G8:G17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7"/>
  <sheetViews>
    <sheetView tabSelected="1" zoomScaleNormal="100" workbookViewId="0">
      <selection activeCell="G22" sqref="G22"/>
    </sheetView>
  </sheetViews>
  <sheetFormatPr defaultRowHeight="12.5" x14ac:dyDescent="0.25"/>
  <cols>
    <col min="1" max="1" width="1.453125" customWidth="1"/>
    <col min="2" max="2" width="16.36328125" customWidth="1"/>
    <col min="3" max="3" width="15.7265625" customWidth="1"/>
    <col min="4" max="4" width="24.7265625" customWidth="1"/>
    <col min="5" max="5" width="15.7265625" customWidth="1"/>
    <col min="6" max="6" width="17.26953125" customWidth="1"/>
    <col min="7" max="7" width="18.1796875" bestFit="1" customWidth="1"/>
  </cols>
  <sheetData>
    <row r="1" spans="2:9" ht="26.5" thickBot="1" x14ac:dyDescent="0.35">
      <c r="B1" s="24" t="s">
        <v>55</v>
      </c>
    </row>
    <row r="2" spans="2:9" x14ac:dyDescent="0.25">
      <c r="B2" s="40">
        <v>1</v>
      </c>
    </row>
    <row r="3" spans="2:9" x14ac:dyDescent="0.25">
      <c r="B3" s="41">
        <v>2</v>
      </c>
    </row>
    <row r="4" spans="2:9" x14ac:dyDescent="0.25">
      <c r="B4" s="41">
        <v>3</v>
      </c>
    </row>
    <row r="5" spans="2:9" ht="13" thickBot="1" x14ac:dyDescent="0.3">
      <c r="B5" s="42">
        <v>4</v>
      </c>
    </row>
    <row r="7" spans="2:9" ht="13.5" thickBot="1" x14ac:dyDescent="0.35">
      <c r="B7" s="23" t="s">
        <v>42</v>
      </c>
      <c r="C7" s="25"/>
      <c r="D7" s="25"/>
    </row>
    <row r="8" spans="2:9" ht="13" thickBot="1" x14ac:dyDescent="0.3">
      <c r="B8" s="49">
        <f ca="1">TODAY()</f>
        <v>44603</v>
      </c>
      <c r="C8" s="50"/>
      <c r="D8" s="51"/>
    </row>
    <row r="10" spans="2:9" ht="13.5" thickBot="1" x14ac:dyDescent="0.35">
      <c r="B10" s="22" t="s">
        <v>28</v>
      </c>
      <c r="C10" s="22" t="s">
        <v>29</v>
      </c>
      <c r="D10" s="22" t="s">
        <v>30</v>
      </c>
    </row>
    <row r="11" spans="2:9" x14ac:dyDescent="0.25">
      <c r="B11" s="54">
        <v>123.456</v>
      </c>
      <c r="C11" s="43">
        <v>123.456</v>
      </c>
      <c r="D11" s="45">
        <v>123.456</v>
      </c>
    </row>
    <row r="12" spans="2:9" x14ac:dyDescent="0.25">
      <c r="B12" s="55">
        <v>123</v>
      </c>
      <c r="C12" s="44">
        <v>123</v>
      </c>
      <c r="D12" s="46">
        <v>123</v>
      </c>
    </row>
    <row r="13" spans="2:9" x14ac:dyDescent="0.25">
      <c r="B13" s="55">
        <v>1.2</v>
      </c>
      <c r="C13" s="44">
        <v>1.2</v>
      </c>
      <c r="D13" s="46">
        <v>1.2</v>
      </c>
    </row>
    <row r="14" spans="2:9" ht="13" x14ac:dyDescent="0.3">
      <c r="B14" s="55">
        <v>-3.4</v>
      </c>
      <c r="C14" s="44">
        <v>-3.4</v>
      </c>
      <c r="D14" s="46">
        <v>-3.4</v>
      </c>
      <c r="I14" s="1"/>
    </row>
    <row r="15" spans="2:9" ht="13" thickBot="1" x14ac:dyDescent="0.3">
      <c r="B15" s="56">
        <v>0.56999999999999995</v>
      </c>
      <c r="C15" s="52">
        <v>0.56999999999999995</v>
      </c>
      <c r="D15" s="53">
        <v>0.56999999999999995</v>
      </c>
    </row>
    <row r="17" spans="2:7" x14ac:dyDescent="0.25">
      <c r="G17" s="13"/>
    </row>
    <row r="19" spans="2:7" ht="30.75" customHeight="1" thickBot="1" x14ac:dyDescent="0.35">
      <c r="B19" s="24" t="s">
        <v>32</v>
      </c>
      <c r="C19" s="1"/>
      <c r="D19" s="24" t="s">
        <v>33</v>
      </c>
      <c r="E19" s="1"/>
      <c r="F19" s="24" t="s">
        <v>56</v>
      </c>
    </row>
    <row r="20" spans="2:7" ht="30.75" customHeight="1" thickBot="1" x14ac:dyDescent="0.35">
      <c r="B20" s="48">
        <v>-10</v>
      </c>
      <c r="C20" s="1"/>
      <c r="D20" s="26"/>
      <c r="E20" s="1"/>
      <c r="F20" s="47">
        <v>10000</v>
      </c>
    </row>
    <row r="21" spans="2:7" x14ac:dyDescent="0.25">
      <c r="B21" s="61">
        <v>123</v>
      </c>
      <c r="D21" s="57">
        <v>1</v>
      </c>
      <c r="F21" s="64">
        <v>1000000</v>
      </c>
    </row>
    <row r="22" spans="2:7" x14ac:dyDescent="0.25">
      <c r="B22" s="62">
        <v>-123</v>
      </c>
      <c r="D22" s="58">
        <v>11</v>
      </c>
      <c r="F22" s="65">
        <v>5500</v>
      </c>
    </row>
    <row r="23" spans="2:7" ht="13" thickBot="1" x14ac:dyDescent="0.3">
      <c r="B23" s="62">
        <v>0</v>
      </c>
      <c r="D23" s="59">
        <v>5</v>
      </c>
      <c r="F23" s="65">
        <v>400</v>
      </c>
    </row>
    <row r="24" spans="2:7" ht="13" thickBot="1" x14ac:dyDescent="0.3">
      <c r="B24" s="63" t="s">
        <v>54</v>
      </c>
      <c r="D24" s="60"/>
      <c r="E24" s="21"/>
      <c r="F24" s="66">
        <v>-1340</v>
      </c>
    </row>
    <row r="27" spans="2:7" x14ac:dyDescent="0.25">
      <c r="E27" s="14"/>
    </row>
  </sheetData>
  <mergeCells count="1">
    <mergeCell ref="B8:D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Числовые форматы</vt:lpstr>
      <vt:lpstr>Условный формат</vt:lpstr>
      <vt:lpstr>Формат Custom</vt:lpstr>
    </vt:vector>
  </TitlesOfParts>
  <Company>Department 805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Орхан Махмудов</cp:lastModifiedBy>
  <dcterms:created xsi:type="dcterms:W3CDTF">2001-06-27T12:42:31Z</dcterms:created>
  <dcterms:modified xsi:type="dcterms:W3CDTF">2022-02-11T12:46:46Z</dcterms:modified>
</cp:coreProperties>
</file>