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1" i="1"/>
  <c r="E10" i="1"/>
  <c r="E17" i="1" l="1"/>
  <c r="E8" i="1" l="1"/>
  <c r="E7" i="1"/>
  <c r="E18" i="1" s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<sst xmlns="http://schemas.openxmlformats.org/spreadsheetml/2006/main" count="38" uniqueCount="38">
  <si>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</si>
  <si>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</si>
  <si>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</si>
  <si>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</si>
  <si>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</si>
  <si>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</si>
  <si>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</si>
  <si>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</si>
  <si>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</si>
  <si>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</si>
  <si>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</si>
  <si>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</si>
  <si>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</si>
  <si>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</si>
  <si>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백윤기, 이석한</t>
    <phoneticPr fontId="1" type="noConversion"/>
  </si>
  <si>
    <t>아두이노 MIDI 악기 쉴드</t>
  </si>
  <si>
    <t>우쿨렐레이저(가제)</t>
    <phoneticPr fontId="1" type="noConversion"/>
  </si>
  <si>
    <t>아두이노용 재적층 가능한 헤더셋 </t>
  </si>
  <si>
    <t>http://artrobot.co.kr/front/php/product.php?product_no=817&amp;main_cate_no=&amp;display_group=</t>
  </si>
  <si>
    <t>http://artrobot.co.kr/front/php/product.php?product_no=444</t>
    <phoneticPr fontId="1" type="noConversion"/>
  </si>
  <si>
    <t xml:space="preserve">브레드보드 점퍼 와이어 M/M </t>
  </si>
  <si>
    <t>http://artrobot.co.kr/front/php/product.php?product_no=435&amp;main_cate_no=&amp;display_group=</t>
  </si>
  <si>
    <t>결합형 투명 브레드보드 A형</t>
    <phoneticPr fontId="1" type="noConversion"/>
  </si>
  <si>
    <t>http://www.eleparts.co.kr/EPX36MHM</t>
    <phoneticPr fontId="1" type="noConversion"/>
  </si>
  <si>
    <t>Cds CELL(GL5537) 5Pie</t>
  </si>
  <si>
    <t>http://artrobot.co.kr/front/php/product.php?product_no=341&amp;main_cate_no=&amp;display_group=</t>
    <phoneticPr fontId="1" type="noConversion"/>
  </si>
  <si>
    <t>5색 투명커버 버튼 스위치 세트 ( 5 Color Tactile Button Assortment)</t>
  </si>
  <si>
    <t>http://mechasolution.com/shop/goods/goods_view.php?goodsno=9302&amp;category=060005</t>
    <phoneticPr fontId="1" type="noConversion"/>
  </si>
  <si>
    <t xml:space="preserve">1.6mm 녹색 소형 LED 아케이드 스위치버튼 </t>
    <phoneticPr fontId="1" type="noConversion"/>
  </si>
  <si>
    <t xml:space="preserve">1.6mm 노랑색 소형 LED 아케이드 스위치버튼 </t>
    <phoneticPr fontId="1" type="noConversion"/>
  </si>
  <si>
    <t xml:space="preserve">1.6mm 빨간색 소형 LED 아케이드 스위치버튼 </t>
    <phoneticPr fontId="1" type="noConversion"/>
  </si>
  <si>
    <t xml:space="preserve">1.6mm 파란색 소형 LED 아케이드 스위치버튼 </t>
    <phoneticPr fontId="1" type="noConversion"/>
  </si>
  <si>
    <t>http://mechasolution.com/shop/goods/goods_view.php?goodsno=9306&amp;category=060005</t>
  </si>
  <si>
    <t>http://mechasolution.com/shop/goods/goods_view.php?goodsno=9304&amp;category=060005</t>
  </si>
  <si>
    <t>http://mechasolution.com/shop/goods/goods_view.php?goodsno=9305&amp;category=060005</t>
  </si>
  <si>
    <t>http://artrobot.co.kr/front/php/product.php?product_no=343&amp;main_cate_no=&amp;display_group=</t>
    <phoneticPr fontId="1" type="noConversion"/>
  </si>
  <si>
    <t>http://www.eleparts.co.kr/EPX369RK</t>
    <phoneticPr fontId="1" type="noConversion"/>
  </si>
  <si>
    <r>
      <t xml:space="preserve">3V-5mW </t>
    </r>
    <r>
      <rPr>
        <b/>
        <sz val="10"/>
        <color rgb="FF2C2C2C"/>
        <rFont val="돋움"/>
        <family val="3"/>
        <charset val="129"/>
      </rPr>
      <t>레이저포인터</t>
    </r>
    <r>
      <rPr>
        <b/>
        <sz val="10"/>
        <color rgb="FF2C2C2C"/>
        <rFont val="Arial"/>
        <family val="2"/>
      </rPr>
      <t xml:space="preserve"> </t>
    </r>
    <r>
      <rPr>
        <b/>
        <sz val="10"/>
        <color rgb="FF2C2C2C"/>
        <rFont val="돋움"/>
        <family val="3"/>
        <charset val="129"/>
      </rPr>
      <t>모듈</t>
    </r>
    <r>
      <rPr>
        <b/>
        <sz val="10"/>
        <color rgb="FF2C2C2C"/>
        <rFont val="Arial"/>
        <family val="2"/>
      </rPr>
      <t>(RED)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</si>
</sst>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8"/>
      <color theme="10"/>
      <name val="맑은 고딕"/>
      <family val="3"/>
      <charset val="129"/>
      <scheme val="minor"/>
    </font>
    <font>
      <b/>
      <sz val="13"/>
      <color rgb="FF2C2C2C"/>
      <name val="Arial"/>
      <family val="2"/>
    </font>
    <font>
      <b/>
      <sz val="10"/>
      <color rgb="FF2C2C2C"/>
      <name val="Arial"/>
      <family val="2"/>
    </font>
    <font>
      <b/>
      <sz val="11"/>
      <color rgb="FF555555"/>
      <name val="돋움"/>
      <family val="3"/>
      <charset val="129"/>
    </font>
    <font>
      <b/>
      <sz val="10"/>
      <color rgb="FF2C2C2C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1" xfId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trobot.co.kr/front/php/product.php?product_no=341&amp;main_cate_no=&amp;display_group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leparts.co.kr/EPX36MHM" TargetMode="External"/><Relationship Id="rId1" Type="http://schemas.openxmlformats.org/officeDocument/2006/relationships/hyperlink" Target="http://artrobot.co.kr/front/php/product.php?product_no=444" TargetMode="External"/><Relationship Id="rId6" Type="http://schemas.openxmlformats.org/officeDocument/2006/relationships/hyperlink" Target="http://artrobot.co.kr/front/php/product.php?product_no=343&amp;main_cate_no=&amp;display_group=" TargetMode="External"/><Relationship Id="rId5" Type="http://schemas.openxmlformats.org/officeDocument/2006/relationships/hyperlink" Target="http://mechasolution.com/shop/goods/goods_view.php?goodsno=9302&amp;category=060005" TargetMode="External"/><Relationship Id="rId4" Type="http://schemas.openxmlformats.org/officeDocument/2006/relationships/hyperlink" Target="http://www.eleparts.co.kr/EPX369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4" workbookViewId="0">
      <selection activeCell="F19" sqref="F19"/>
    </sheetView>
  </sheetViews>
  <sheetFormatPr defaultRowHeight="16.5" x14ac:dyDescent="0.3"/>
  <cols>
    <col min="1" max="1" width="8.125" customWidth="1"/>
    <col min="2" max="2" width="30" customWidth="1"/>
    <col min="3" max="3" width="9.125" customWidth="1"/>
    <col min="4" max="4" width="6.875" customWidth="1"/>
    <col min="6" max="6" width="45.25" customWidth="1"/>
    <col min="7" max="7" width="5.375" customWidth="1"/>
  </cols>
  <sheetData>
    <row r="1" spans="1:7" x14ac:dyDescent="0.3">
      <c r="A1" s="1" t="s">
        <v>12</v>
      </c>
      <c r="B1" s="14" t="s">
        <v>13</v>
      </c>
      <c r="C1" s="15"/>
      <c r="D1" s="15"/>
      <c r="E1" s="15"/>
      <c r="F1" s="15"/>
      <c r="G1" s="16"/>
    </row>
    <row r="2" spans="1:7" x14ac:dyDescent="0.3">
      <c r="A2" s="1" t="s">
        <v>9</v>
      </c>
      <c r="B2" s="14">
        <v>2</v>
      </c>
      <c r="C2" s="15"/>
      <c r="D2" s="15"/>
      <c r="E2" s="15"/>
      <c r="F2" s="15"/>
      <c r="G2" s="16"/>
    </row>
    <row r="3" spans="1:7" x14ac:dyDescent="0.3">
      <c r="A3" s="1" t="s">
        <v>10</v>
      </c>
      <c r="B3" s="14">
        <v>2013136051</v>
      </c>
      <c r="C3" s="15"/>
      <c r="D3" s="15"/>
      <c r="E3" s="15"/>
      <c r="F3" s="15"/>
      <c r="G3" s="16"/>
    </row>
    <row r="4" spans="1:7" x14ac:dyDescent="0.3">
      <c r="A4" s="1" t="s">
        <v>11</v>
      </c>
      <c r="B4" s="14" t="s">
        <v>14</v>
      </c>
      <c r="C4" s="15"/>
      <c r="D4" s="15"/>
      <c r="E4" s="15"/>
      <c r="F4" s="15"/>
      <c r="G4" s="16"/>
    </row>
    <row r="5" spans="1:7" x14ac:dyDescent="0.3">
      <c r="A5" s="1" t="s">
        <v>0</v>
      </c>
      <c r="B5" s="14" t="s">
        <v>16</v>
      </c>
      <c r="C5" s="15"/>
      <c r="D5" s="15"/>
      <c r="E5" s="15"/>
      <c r="F5" s="15"/>
      <c r="G5" s="16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9" t="s">
        <v>24</v>
      </c>
      <c r="C7" s="2">
        <v>200</v>
      </c>
      <c r="D7" s="2">
        <v>6</v>
      </c>
      <c r="E7" s="2">
        <f>(C7*D7)</f>
        <v>1200</v>
      </c>
      <c r="F7" s="8" t="s">
        <v>23</v>
      </c>
      <c r="G7" s="2"/>
    </row>
    <row r="8" spans="1:7" x14ac:dyDescent="0.3">
      <c r="A8" s="2">
        <v>2</v>
      </c>
      <c r="B8" s="5" t="s">
        <v>15</v>
      </c>
      <c r="C8" s="2">
        <v>39000</v>
      </c>
      <c r="D8" s="2">
        <v>1</v>
      </c>
      <c r="E8" s="2">
        <f t="shared" ref="E8" si="0">(C8*D8)</f>
        <v>39000</v>
      </c>
      <c r="F8" s="6" t="s">
        <v>19</v>
      </c>
      <c r="G8" s="2"/>
    </row>
    <row r="9" spans="1:7" x14ac:dyDescent="0.3">
      <c r="A9" s="2">
        <v>3</v>
      </c>
      <c r="B9" s="12" t="s">
        <v>26</v>
      </c>
      <c r="C9" s="2">
        <v>2000</v>
      </c>
      <c r="D9" s="2">
        <v>1</v>
      </c>
      <c r="E9" s="2">
        <v>2000</v>
      </c>
      <c r="F9" s="13" t="s">
        <v>35</v>
      </c>
      <c r="G9" s="2"/>
    </row>
    <row r="10" spans="1:7" x14ac:dyDescent="0.3">
      <c r="A10" s="2">
        <v>4</v>
      </c>
      <c r="B10" s="4" t="s">
        <v>17</v>
      </c>
      <c r="C10" s="2">
        <v>2800</v>
      </c>
      <c r="D10" s="2">
        <v>6</v>
      </c>
      <c r="E10" s="2">
        <f>C10*D10</f>
        <v>16800</v>
      </c>
      <c r="F10" s="7" t="s">
        <v>18</v>
      </c>
      <c r="G10" s="2"/>
    </row>
    <row r="11" spans="1:7" x14ac:dyDescent="0.3">
      <c r="A11" s="2">
        <v>5</v>
      </c>
      <c r="B11" s="3" t="s">
        <v>28</v>
      </c>
      <c r="C11" s="2">
        <v>2200</v>
      </c>
      <c r="D11" s="2">
        <v>1</v>
      </c>
      <c r="E11" s="2">
        <f>C11*D11</f>
        <v>2200</v>
      </c>
      <c r="F11" s="11" t="s">
        <v>27</v>
      </c>
      <c r="G11" s="2"/>
    </row>
    <row r="12" spans="1:7" x14ac:dyDescent="0.3">
      <c r="A12" s="2">
        <v>6</v>
      </c>
      <c r="B12" s="3" t="s">
        <v>29</v>
      </c>
      <c r="C12" s="2">
        <v>2200</v>
      </c>
      <c r="D12" s="2">
        <v>1</v>
      </c>
      <c r="E12" s="2">
        <f t="shared" ref="E12:E14" si="1">C12*D12</f>
        <v>2200</v>
      </c>
      <c r="F12" s="7" t="s">
        <v>32</v>
      </c>
      <c r="G12" s="2"/>
    </row>
    <row r="13" spans="1:7" x14ac:dyDescent="0.3">
      <c r="A13" s="2">
        <v>7</v>
      </c>
      <c r="B13" s="3" t="s">
        <v>30</v>
      </c>
      <c r="C13" s="2">
        <v>2200</v>
      </c>
      <c r="D13" s="2">
        <v>1</v>
      </c>
      <c r="E13" s="2">
        <f t="shared" si="1"/>
        <v>2200</v>
      </c>
      <c r="F13" s="7" t="s">
        <v>33</v>
      </c>
      <c r="G13" s="2"/>
    </row>
    <row r="14" spans="1:7" x14ac:dyDescent="0.3">
      <c r="A14" s="2">
        <v>8</v>
      </c>
      <c r="B14" s="3" t="s">
        <v>31</v>
      </c>
      <c r="C14" s="2">
        <v>2200</v>
      </c>
      <c r="D14" s="2">
        <v>1</v>
      </c>
      <c r="E14" s="2">
        <f t="shared" si="1"/>
        <v>2200</v>
      </c>
      <c r="F14" s="11" t="s">
        <v>34</v>
      </c>
      <c r="G14" s="2"/>
    </row>
    <row r="15" spans="1:7" x14ac:dyDescent="0.3">
      <c r="A15" s="2">
        <v>9</v>
      </c>
      <c r="B15" s="3" t="s">
        <v>20</v>
      </c>
      <c r="C15" s="2">
        <v>6900</v>
      </c>
      <c r="D15" s="2">
        <v>1</v>
      </c>
      <c r="E15" s="2">
        <v>6900</v>
      </c>
      <c r="F15" s="11" t="s">
        <v>25</v>
      </c>
      <c r="G15" s="2"/>
    </row>
    <row r="16" spans="1:7" x14ac:dyDescent="0.3">
      <c r="A16" s="2">
        <v>10</v>
      </c>
      <c r="B16" s="3" t="s">
        <v>22</v>
      </c>
      <c r="C16" s="2">
        <v>3500</v>
      </c>
      <c r="D16" s="2">
        <v>4</v>
      </c>
      <c r="E16" s="2">
        <v>14000</v>
      </c>
      <c r="F16" s="7" t="s">
        <v>21</v>
      </c>
      <c r="G16" s="2"/>
    </row>
    <row r="17" spans="1:7" x14ac:dyDescent="0.3">
      <c r="A17" s="2">
        <v>11</v>
      </c>
      <c r="B17" s="10" t="s">
        <v>37</v>
      </c>
      <c r="C17" s="2">
        <v>3000</v>
      </c>
      <c r="D17" s="2">
        <v>6</v>
      </c>
      <c r="E17" s="2">
        <f>C17*D17</f>
        <v>18000</v>
      </c>
      <c r="F17" s="11" t="s">
        <v>36</v>
      </c>
      <c r="G17" s="2"/>
    </row>
    <row r="18" spans="1:7" x14ac:dyDescent="0.3">
      <c r="A18" s="2"/>
      <c r="B18" s="3"/>
      <c r="C18" s="2"/>
      <c r="D18" s="1" t="s">
        <v>8</v>
      </c>
      <c r="E18" s="1">
        <f>SUM(E7:E17)</f>
        <v>106700</v>
      </c>
      <c r="F18" s="2"/>
      <c r="G18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7" r:id="rId2"/>
    <hyperlink ref="F15" r:id="rId3"/>
    <hyperlink ref="F17" r:id="rId4"/>
    <hyperlink ref="F11" r:id="rId5"/>
    <hyperlink ref="F9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Windows User</cp:lastModifiedBy>
  <dcterms:created xsi:type="dcterms:W3CDTF">2015-04-01T04:36:09Z</dcterms:created>
  <dcterms:modified xsi:type="dcterms:W3CDTF">2016-10-26T10:50:21Z</dcterms:modified>
</cp:coreProperties>
</file>