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재영\Desktop\source tree\2013136093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9" i="1"/>
  <c r="E11" i="1" l="1"/>
  <c r="E12" i="1"/>
  <c r="E10" i="1" l="1"/>
  <c r="E8" i="1"/>
  <c r="E7" i="1"/>
  <c r="E17" i="1" l="1"/>
</calcChain>
</file>

<file path=xl/sharedStrings.xml><?xml version="1.0" encoding="utf-8"?>
<sst xmlns="http://schemas.openxmlformats.org/spreadsheetml/2006/main" count="36" uniqueCount="36">
  <si>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</si>
  <si>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</si>
  <si>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</si>
  <si>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</si>
  <si>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</si>
  <si>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</si>
  <si>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</si>
  <si>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</si>
  <si>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</si>
  <si>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</si>
  <si>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</si>
  <si>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</si>
  <si>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</si>
  <si>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</si>
  <si>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</si>
  <si>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이재영</t>
    <phoneticPr fontId="1" type="noConversion"/>
  </si>
  <si>
    <t>소리에 반응하는 LED큐브</t>
    <phoneticPr fontId="1" type="noConversion"/>
  </si>
  <si>
    <t>npn트랜지스터</t>
    <phoneticPr fontId="1" type="noConversion"/>
  </si>
  <si>
    <t>8비트 쉬프트 레지스터 (74HC595,시프트 레지스터)</t>
  </si>
  <si>
    <t>http://www.mechasolution.com/
shop/goods/goods_view.php
?goodsno=127&amp;category=044</t>
    <phoneticPr fontId="1" type="noConversion"/>
  </si>
  <si>
    <t>LED(파랑)</t>
  </si>
  <si>
    <t xml:space="preserve">아두이노 호환 
사운드센서 </t>
    <phoneticPr fontId="1" type="noConversion"/>
  </si>
  <si>
    <t>http://www.mechasolution.com/
shop/goods/goods_view.php?
goodsno=91&amp;category=049013</t>
    <phoneticPr fontId="1" type="noConversion"/>
  </si>
  <si>
    <t>http://www.mechasolution.com
/shop/goods/goods_view.p
hp?goodsno=135&amp;category=052001</t>
    <phoneticPr fontId="1" type="noConversion"/>
  </si>
  <si>
    <t>PCB기판/양면기판/에폭시/단면기판/프로토보드 (8x12cm)</t>
  </si>
  <si>
    <t>막대저항 R1/4W-200옴 20개</t>
  </si>
  <si>
    <t>http://www.mechasolution.com/
shop/goods/goods_view.php?
goodsno=962&amp;category=044016001</t>
    <phoneticPr fontId="1" type="noConversion"/>
  </si>
  <si>
    <t>http://www.mechasolution.com/
shop/goods/goods_view.php?
goodsno=329800&amp;category=058004</t>
    <phoneticPr fontId="1" type="noConversion"/>
  </si>
  <si>
    <t>http://www.eleparts.co.kr/EPX67PP4</t>
    <phoneticPr fontId="1" type="noConversion"/>
  </si>
  <si>
    <t>특이사항</t>
    <phoneticPr fontId="1" type="noConversion"/>
  </si>
  <si>
    <t>1k 가변저항 포텐쇼미터 (Panel Mount 1K potentiometer (Breadboard Friendly) - 1K Linear)</t>
  </si>
  <si>
    <t>http://www.mechasolution.com
/shop/goods/goods_view.php?go
odsno=12279&amp;category=044016003</t>
    <phoneticPr fontId="1" type="noConversion"/>
  </si>
  <si>
    <t>100개 사야 개당 86원
다른 npn도 상관없음</t>
    <phoneticPr fontId="1" type="noConversion"/>
  </si>
  <si>
    <t>다른 led도 상관없음</t>
    <phoneticPr fontId="1" type="noConversion"/>
  </si>
  <si>
    <t>http://www.mechasolution.com/shop/goods/goods_view.php?goodsno=5870&amp;category=058001</t>
  </si>
  <si>
    <t xml:space="preserve">브레드보드 대형 
1660핀 불투명 
(Solderless Breadboard 
- 1660 Tie Point (ZY-204))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</si>
</sst>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47625</xdr:rowOff>
    </xdr:from>
    <xdr:to>
      <xdr:col>6</xdr:col>
      <xdr:colOff>1885950</xdr:colOff>
      <xdr:row>6</xdr:row>
      <xdr:rowOff>1295400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1304925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800099</xdr:colOff>
      <xdr:row>7</xdr:row>
      <xdr:rowOff>152399</xdr:rowOff>
    </xdr:from>
    <xdr:to>
      <xdr:col>6</xdr:col>
      <xdr:colOff>1628775</xdr:colOff>
      <xdr:row>7</xdr:row>
      <xdr:rowOff>981075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4" y="2781299"/>
          <a:ext cx="828676" cy="828676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8</xdr:row>
      <xdr:rowOff>161925</xdr:rowOff>
    </xdr:from>
    <xdr:to>
      <xdr:col>6</xdr:col>
      <xdr:colOff>1905000</xdr:colOff>
      <xdr:row>8</xdr:row>
      <xdr:rowOff>1343025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3905250"/>
          <a:ext cx="1304925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828674</xdr:colOff>
      <xdr:row>9</xdr:row>
      <xdr:rowOff>64293</xdr:rowOff>
    </xdr:from>
    <xdr:to>
      <xdr:col>6</xdr:col>
      <xdr:colOff>1619249</xdr:colOff>
      <xdr:row>9</xdr:row>
      <xdr:rowOff>657225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49" y="5179218"/>
          <a:ext cx="790575" cy="592932"/>
        </a:xfrm>
        <a:prstGeom prst="rect">
          <a:avLst/>
        </a:prstGeom>
      </xdr:spPr>
    </xdr:pic>
    <xdr:clientData/>
  </xdr:twoCellAnchor>
  <xdr:twoCellAnchor editAs="oneCell">
    <xdr:from>
      <xdr:col>6</xdr:col>
      <xdr:colOff>838199</xdr:colOff>
      <xdr:row>10</xdr:row>
      <xdr:rowOff>142874</xdr:rowOff>
    </xdr:from>
    <xdr:to>
      <xdr:col>6</xdr:col>
      <xdr:colOff>1543050</xdr:colOff>
      <xdr:row>10</xdr:row>
      <xdr:rowOff>847725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4" y="6162674"/>
          <a:ext cx="704851" cy="704851"/>
        </a:xfrm>
        <a:prstGeom prst="rect">
          <a:avLst/>
        </a:prstGeom>
      </xdr:spPr>
    </xdr:pic>
    <xdr:clientData/>
  </xdr:twoCellAnchor>
  <xdr:twoCellAnchor editAs="oneCell">
    <xdr:from>
      <xdr:col>6</xdr:col>
      <xdr:colOff>680357</xdr:colOff>
      <xdr:row>11</xdr:row>
      <xdr:rowOff>104585</xdr:rowOff>
    </xdr:from>
    <xdr:to>
      <xdr:col>6</xdr:col>
      <xdr:colOff>1732644</xdr:colOff>
      <xdr:row>11</xdr:row>
      <xdr:rowOff>1279072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7162156"/>
          <a:ext cx="1052287" cy="1174487"/>
        </a:xfrm>
        <a:prstGeom prst="rect">
          <a:avLst/>
        </a:prstGeom>
      </xdr:spPr>
    </xdr:pic>
    <xdr:clientData/>
  </xdr:twoCellAnchor>
  <xdr:twoCellAnchor editAs="oneCell">
    <xdr:from>
      <xdr:col>6</xdr:col>
      <xdr:colOff>453571</xdr:colOff>
      <xdr:row>12</xdr:row>
      <xdr:rowOff>54428</xdr:rowOff>
    </xdr:from>
    <xdr:to>
      <xdr:col>6</xdr:col>
      <xdr:colOff>1995714</xdr:colOff>
      <xdr:row>12</xdr:row>
      <xdr:rowOff>1242785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928" y="8554357"/>
          <a:ext cx="1542143" cy="1188357"/>
        </a:xfrm>
        <a:prstGeom prst="rect">
          <a:avLst/>
        </a:prstGeom>
      </xdr:spPr>
    </xdr:pic>
    <xdr:clientData/>
  </xdr:twoCellAnchor>
  <xdr:twoCellAnchor editAs="oneCell">
    <xdr:from>
      <xdr:col>6</xdr:col>
      <xdr:colOff>693964</xdr:colOff>
      <xdr:row>13</xdr:row>
      <xdr:rowOff>204107</xdr:rowOff>
    </xdr:from>
    <xdr:to>
      <xdr:col>6</xdr:col>
      <xdr:colOff>1768928</xdr:colOff>
      <xdr:row>13</xdr:row>
      <xdr:rowOff>1279071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107" y="9906000"/>
          <a:ext cx="1074964" cy="1074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mechasolution.com/shop/goods/goods_view.php?goodsno=91&amp;category=04901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echasolution.com/shop/goods/goods_view.php?goodsno=135&amp;category=052001" TargetMode="External"/><Relationship Id="rId1" Type="http://schemas.openxmlformats.org/officeDocument/2006/relationships/hyperlink" Target="http://www.mechasolution.com/shop/goods/goods_view.php?goodsno=127&amp;category=044" TargetMode="External"/><Relationship Id="rId6" Type="http://schemas.openxmlformats.org/officeDocument/2006/relationships/hyperlink" Target="http://www.eleparts.co.kr/EPX67PP4" TargetMode="External"/><Relationship Id="rId5" Type="http://schemas.openxmlformats.org/officeDocument/2006/relationships/hyperlink" Target="http://www.mechasolution.com/shop/goods/goods_view.php?goodsno=329800&amp;category=058004" TargetMode="External"/><Relationship Id="rId4" Type="http://schemas.openxmlformats.org/officeDocument/2006/relationships/hyperlink" Target="http://www.mechasolution.com/shop/goods/goods_view.php?goodsno=962&amp;category=044016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13" zoomScale="70" zoomScaleNormal="70" workbookViewId="0">
      <selection activeCell="K10" sqref="K10"/>
    </sheetView>
  </sheetViews>
  <sheetFormatPr defaultColWidth="8.625" defaultRowHeight="16.5" x14ac:dyDescent="0.3"/>
  <cols>
    <col min="1" max="1" width="8.625" style="9"/>
    <col min="2" max="3" width="17.125" style="9" customWidth="1"/>
    <col min="4" max="5" width="8.625" style="9"/>
    <col min="6" max="6" width="33.625" style="9" customWidth="1"/>
    <col min="7" max="7" width="32.125" style="9" customWidth="1"/>
    <col min="8" max="8" width="22" style="9" customWidth="1"/>
    <col min="9" max="16384" width="8.625" style="9"/>
  </cols>
  <sheetData>
    <row r="1" spans="1:8" x14ac:dyDescent="0.3">
      <c r="A1" s="3" t="s">
        <v>12</v>
      </c>
      <c r="B1" s="11" t="s">
        <v>13</v>
      </c>
      <c r="C1" s="11"/>
      <c r="D1" s="11"/>
      <c r="E1" s="11"/>
      <c r="F1" s="11"/>
      <c r="G1" s="11"/>
    </row>
    <row r="2" spans="1:8" x14ac:dyDescent="0.3">
      <c r="A2" s="3" t="s">
        <v>9</v>
      </c>
      <c r="B2" s="11" t="s">
        <v>14</v>
      </c>
      <c r="C2" s="11"/>
      <c r="D2" s="11"/>
      <c r="E2" s="11"/>
      <c r="F2" s="11"/>
      <c r="G2" s="11"/>
    </row>
    <row r="3" spans="1:8" x14ac:dyDescent="0.3">
      <c r="A3" s="3" t="s">
        <v>10</v>
      </c>
      <c r="B3" s="11">
        <v>2013136093</v>
      </c>
      <c r="C3" s="11"/>
      <c r="D3" s="11"/>
      <c r="E3" s="11"/>
      <c r="F3" s="11"/>
      <c r="G3" s="11"/>
    </row>
    <row r="4" spans="1:8" x14ac:dyDescent="0.3">
      <c r="A4" s="3" t="s">
        <v>11</v>
      </c>
      <c r="B4" s="11" t="s">
        <v>15</v>
      </c>
      <c r="C4" s="11"/>
      <c r="D4" s="11"/>
      <c r="E4" s="11"/>
      <c r="F4" s="11"/>
      <c r="G4" s="11"/>
    </row>
    <row r="5" spans="1:8" x14ac:dyDescent="0.3">
      <c r="A5" s="3" t="s">
        <v>0</v>
      </c>
      <c r="B5" s="11" t="s">
        <v>16</v>
      </c>
      <c r="C5" s="11"/>
      <c r="D5" s="11"/>
      <c r="E5" s="11"/>
      <c r="F5" s="11"/>
      <c r="G5" s="11"/>
    </row>
    <row r="6" spans="1:8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7" t="s">
        <v>29</v>
      </c>
    </row>
    <row r="7" spans="1:8" ht="108" customHeight="1" x14ac:dyDescent="0.3">
      <c r="A7" s="1">
        <v>1</v>
      </c>
      <c r="B7" s="4" t="s">
        <v>21</v>
      </c>
      <c r="C7" s="1">
        <v>13200</v>
      </c>
      <c r="D7" s="1">
        <v>1</v>
      </c>
      <c r="E7" s="1">
        <f>C7*D7</f>
        <v>13200</v>
      </c>
      <c r="F7" s="2" t="s">
        <v>22</v>
      </c>
      <c r="G7" s="1"/>
    </row>
    <row r="8" spans="1:8" ht="87.75" customHeight="1" x14ac:dyDescent="0.3">
      <c r="A8" s="1">
        <v>2</v>
      </c>
      <c r="B8" s="4" t="s">
        <v>20</v>
      </c>
      <c r="C8" s="4">
        <v>110</v>
      </c>
      <c r="D8" s="1">
        <v>120</v>
      </c>
      <c r="E8" s="1">
        <f>C8*D8</f>
        <v>13200</v>
      </c>
      <c r="F8" s="2" t="s">
        <v>23</v>
      </c>
      <c r="G8" s="1"/>
      <c r="H8" s="9" t="s">
        <v>33</v>
      </c>
    </row>
    <row r="9" spans="1:8" ht="108" customHeight="1" x14ac:dyDescent="0.3">
      <c r="A9" s="1">
        <v>3</v>
      </c>
      <c r="B9" s="5" t="s">
        <v>17</v>
      </c>
      <c r="C9" s="1">
        <v>86</v>
      </c>
      <c r="D9" s="1">
        <v>100</v>
      </c>
      <c r="E9" s="1">
        <f>C9*D9</f>
        <v>8600</v>
      </c>
      <c r="F9" s="2" t="s">
        <v>28</v>
      </c>
      <c r="G9" s="1"/>
      <c r="H9" s="10" t="s">
        <v>32</v>
      </c>
    </row>
    <row r="10" spans="1:8" ht="71.25" customHeight="1" x14ac:dyDescent="0.3">
      <c r="A10" s="1">
        <v>4</v>
      </c>
      <c r="B10" s="4" t="s">
        <v>18</v>
      </c>
      <c r="C10" s="1">
        <v>440</v>
      </c>
      <c r="D10" s="1">
        <v>10</v>
      </c>
      <c r="E10" s="1">
        <f>C10*D10</f>
        <v>4400</v>
      </c>
      <c r="F10" s="2" t="s">
        <v>19</v>
      </c>
      <c r="G10" s="1"/>
    </row>
    <row r="11" spans="1:8" ht="78.75" customHeight="1" x14ac:dyDescent="0.3">
      <c r="A11" s="1">
        <v>5</v>
      </c>
      <c r="B11" s="4" t="s">
        <v>25</v>
      </c>
      <c r="C11" s="1">
        <v>550</v>
      </c>
      <c r="D11" s="1">
        <v>4</v>
      </c>
      <c r="E11" s="1">
        <f t="shared" ref="E11:E14" si="0">C11*D11</f>
        <v>2200</v>
      </c>
      <c r="F11" s="2" t="s">
        <v>26</v>
      </c>
      <c r="G11" s="1"/>
    </row>
    <row r="12" spans="1:8" ht="113.45" customHeight="1" x14ac:dyDescent="0.3">
      <c r="A12" s="1">
        <v>6</v>
      </c>
      <c r="B12" s="4" t="s">
        <v>24</v>
      </c>
      <c r="C12" s="8">
        <v>1540</v>
      </c>
      <c r="D12" s="1">
        <v>3</v>
      </c>
      <c r="E12" s="1">
        <f t="shared" si="0"/>
        <v>4620</v>
      </c>
      <c r="F12" s="2" t="s">
        <v>27</v>
      </c>
      <c r="G12" s="1"/>
    </row>
    <row r="13" spans="1:8" ht="99" x14ac:dyDescent="0.3">
      <c r="A13" s="1">
        <v>7</v>
      </c>
      <c r="B13" s="4" t="s">
        <v>30</v>
      </c>
      <c r="C13" s="1">
        <v>1320</v>
      </c>
      <c r="D13" s="1">
        <v>1</v>
      </c>
      <c r="E13" s="1">
        <f t="shared" si="0"/>
        <v>1320</v>
      </c>
      <c r="F13" s="6" t="s">
        <v>31</v>
      </c>
      <c r="G13" s="1"/>
    </row>
    <row r="14" spans="1:8" ht="117.6" customHeight="1" x14ac:dyDescent="0.3">
      <c r="A14" s="1">
        <v>8</v>
      </c>
      <c r="B14" s="4" t="s">
        <v>35</v>
      </c>
      <c r="C14" s="1">
        <v>12100</v>
      </c>
      <c r="D14" s="1">
        <v>1</v>
      </c>
      <c r="E14" s="1">
        <v>12100</v>
      </c>
      <c r="F14" s="6" t="s">
        <v>34</v>
      </c>
      <c r="G14" s="1"/>
    </row>
    <row r="15" spans="1:8" x14ac:dyDescent="0.3">
      <c r="A15" s="1"/>
      <c r="B15" s="1"/>
      <c r="C15" s="1"/>
      <c r="D15" s="1"/>
      <c r="E15" s="1"/>
      <c r="F15" s="1"/>
      <c r="G15" s="1"/>
    </row>
    <row r="16" spans="1:8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3" t="s">
        <v>8</v>
      </c>
      <c r="E17" s="3">
        <f>SUM(E7:E16)</f>
        <v>59640</v>
      </c>
      <c r="F17" s="1"/>
      <c r="G17" s="1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  <hyperlink ref="F8" r:id="rId2" display="http://www.mechasolution.com/shop/goods/goods_view.php?goodsno=135&amp;category=052001"/>
    <hyperlink ref="F7" r:id="rId3"/>
    <hyperlink ref="F11" r:id="rId4"/>
    <hyperlink ref="F12" r:id="rId5"/>
    <hyperlink ref="F9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이재영</cp:lastModifiedBy>
  <dcterms:created xsi:type="dcterms:W3CDTF">2015-04-01T04:36:09Z</dcterms:created>
  <dcterms:modified xsi:type="dcterms:W3CDTF">2016-10-14T14:22:45Z</dcterms:modified>
</cp:coreProperties>
</file>