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duino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E7" i="1"/>
  <c r="E17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<sst xmlns="http://schemas.openxmlformats.org/spreadsheetml/2006/main" count="34" uniqueCount="34">
  <si>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</si>
  <si>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</si>
  <si>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</si>
  <si>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</si>
  <si>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</si>
  <si>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</si>
  <si>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</si>
  <si>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</si>
  <si>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</si>
  <si>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</si>
  <si>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</si>
  <si>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</si>
  <si>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</si>
  <si>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</si>
  <si>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전두영</t>
    <phoneticPr fontId="1" type="noConversion"/>
  </si>
  <si>
    <t>LED Rubiks Cube</t>
    <phoneticPr fontId="1" type="noConversion"/>
  </si>
  <si>
    <t>1분반</t>
    <phoneticPr fontId="1" type="noConversion"/>
  </si>
  <si>
    <t>아두이노 RGB LED 애노드</t>
    <phoneticPr fontId="1" type="noConversion"/>
  </si>
  <si>
    <t>아두이노 조이스틱 모듈 5핀</t>
    <phoneticPr fontId="1" type="noConversion"/>
  </si>
  <si>
    <t>PCB 기판 6x8cm</t>
    <phoneticPr fontId="1" type="noConversion"/>
  </si>
  <si>
    <t>아두이노 16x2 LCD</t>
    <phoneticPr fontId="1" type="noConversion"/>
  </si>
  <si>
    <t>40핀 커넥터 M-M 20cm</t>
    <phoneticPr fontId="1" type="noConversion"/>
  </si>
  <si>
    <t>40핀 커넥터 M-F 20cm</t>
    <phoneticPr fontId="1" type="noConversion"/>
  </si>
  <si>
    <t>아두이노 버튼 스위치 모듈(빨강)</t>
    <phoneticPr fontId="1" type="noConversion"/>
  </si>
  <si>
    <t>아두이노 버튼 스위치 모듈(파랑)</t>
    <phoneticPr fontId="1" type="noConversion"/>
  </si>
  <si>
    <t>택배비</t>
    <phoneticPr fontId="1" type="noConversion"/>
  </si>
  <si>
    <t>http://storefarm.naver.com/mechasolution/products/380709863</t>
    <phoneticPr fontId="1" type="noConversion"/>
  </si>
  <si>
    <t>http://storefarm.naver.com/mechasolution/products/380694715</t>
    <phoneticPr fontId="1" type="noConversion"/>
  </si>
  <si>
    <t>http://storefarm.naver.com/lenaenergy/products/438928811</t>
    <phoneticPr fontId="1" type="noConversion"/>
  </si>
  <si>
    <t>http://storefarm.naver.com/lenaenergy/products/438930021</t>
    <phoneticPr fontId="1" type="noConversion"/>
  </si>
  <si>
    <t>http://storefarm.naver.com/lenaenergy/products/439104162</t>
    <phoneticPr fontId="1" type="noConversion"/>
  </si>
  <si>
    <t>http://mcuboard.com/shop/goods/goods_view.php?goodsno=8771</t>
    <phoneticPr fontId="1" type="noConversion"/>
  </si>
  <si>
    <t>http://mcuboard.com/shop/goods/goods_view.php?goodsno=8772</t>
    <phoneticPr fontId="1" type="noConversion"/>
  </si>
  <si>
    <t>http://storefarm.naver.com/lenaenergy/products/439727092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</si>
</sst>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6</xdr:row>
      <xdr:rowOff>19049</xdr:rowOff>
    </xdr:from>
    <xdr:to>
      <xdr:col>6</xdr:col>
      <xdr:colOff>2695575</xdr:colOff>
      <xdr:row>6</xdr:row>
      <xdr:rowOff>1866900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1276349"/>
          <a:ext cx="2390775" cy="1847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485775</xdr:colOff>
      <xdr:row>7</xdr:row>
      <xdr:rowOff>28575</xdr:rowOff>
    </xdr:from>
    <xdr:to>
      <xdr:col>6</xdr:col>
      <xdr:colOff>2590800</xdr:colOff>
      <xdr:row>7</xdr:row>
      <xdr:rowOff>1868371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5" y="3181350"/>
          <a:ext cx="2105025" cy="183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104775</xdr:colOff>
      <xdr:row>8</xdr:row>
      <xdr:rowOff>142876</xdr:rowOff>
    </xdr:from>
    <xdr:to>
      <xdr:col>6</xdr:col>
      <xdr:colOff>2731412</xdr:colOff>
      <xdr:row>8</xdr:row>
      <xdr:rowOff>1990726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5" y="5191126"/>
          <a:ext cx="2626637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219075</xdr:colOff>
      <xdr:row>9</xdr:row>
      <xdr:rowOff>209550</xdr:rowOff>
    </xdr:from>
    <xdr:to>
      <xdr:col>6</xdr:col>
      <xdr:colOff>2740269</xdr:colOff>
      <xdr:row>9</xdr:row>
      <xdr:rowOff>1981200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7400925"/>
          <a:ext cx="2521194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</xdr:row>
      <xdr:rowOff>47625</xdr:rowOff>
    </xdr:from>
    <xdr:to>
      <xdr:col>6</xdr:col>
      <xdr:colOff>2571750</xdr:colOff>
      <xdr:row>10</xdr:row>
      <xdr:rowOff>2486025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9344025"/>
          <a:ext cx="215265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11</xdr:row>
      <xdr:rowOff>104775</xdr:rowOff>
    </xdr:from>
    <xdr:to>
      <xdr:col>6</xdr:col>
      <xdr:colOff>2800740</xdr:colOff>
      <xdr:row>11</xdr:row>
      <xdr:rowOff>2247900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025" y="11963400"/>
          <a:ext cx="267691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12</xdr:row>
      <xdr:rowOff>76200</xdr:rowOff>
    </xdr:from>
    <xdr:to>
      <xdr:col>6</xdr:col>
      <xdr:colOff>2891178</xdr:colOff>
      <xdr:row>12</xdr:row>
      <xdr:rowOff>1924050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14249400"/>
          <a:ext cx="2738778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314325</xdr:colOff>
      <xdr:row>13</xdr:row>
      <xdr:rowOff>38100</xdr:rowOff>
    </xdr:from>
    <xdr:to>
      <xdr:col>6</xdr:col>
      <xdr:colOff>2600325</xdr:colOff>
      <xdr:row>13</xdr:row>
      <xdr:rowOff>2051957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6297275"/>
          <a:ext cx="2286000" cy="201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orefarm.naver.com/lenaenergy/products/438930021" TargetMode="External"/><Relationship Id="rId3" Type="http://schemas.openxmlformats.org/officeDocument/2006/relationships/hyperlink" Target="http://mcuboard.com/shop/goods/goods_view.php?goodsno=8771" TargetMode="External"/><Relationship Id="rId7" Type="http://schemas.openxmlformats.org/officeDocument/2006/relationships/hyperlink" Target="http://storefarm.naver.com/mechasolution/products/380709863" TargetMode="External"/><Relationship Id="rId2" Type="http://schemas.openxmlformats.org/officeDocument/2006/relationships/hyperlink" Target="http://storefarm.naver.com/lenaenergy/products/439727092" TargetMode="External"/><Relationship Id="rId1" Type="http://schemas.openxmlformats.org/officeDocument/2006/relationships/hyperlink" Target="http://mcuboard.com/shop/goods/goods_view.php?goodsno=8772" TargetMode="External"/><Relationship Id="rId6" Type="http://schemas.openxmlformats.org/officeDocument/2006/relationships/hyperlink" Target="http://storefarm.naver.com/mechasolution/products/380694715" TargetMode="External"/><Relationship Id="rId5" Type="http://schemas.openxmlformats.org/officeDocument/2006/relationships/hyperlink" Target="http://storefarm.naver.com/lenaenergy/products/43892881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storefarm.naver.com/lenaenergy/products/43910416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3" workbookViewId="0">
      <selection activeCell="F8" sqref="F8"/>
    </sheetView>
  </sheetViews>
  <sheetFormatPr defaultRowHeight="16.5" x14ac:dyDescent="0.3"/>
  <cols>
    <col min="2" max="2" width="39.5" customWidth="1"/>
    <col min="3" max="3" width="17.125" customWidth="1"/>
    <col min="6" max="6" width="62.375" customWidth="1"/>
    <col min="7" max="7" width="38.875" customWidth="1"/>
  </cols>
  <sheetData>
    <row r="1" spans="1:7" x14ac:dyDescent="0.3">
      <c r="A1" s="1" t="s">
        <v>12</v>
      </c>
      <c r="B1" s="5" t="s">
        <v>13</v>
      </c>
      <c r="C1" s="6"/>
      <c r="D1" s="6"/>
      <c r="E1" s="6"/>
      <c r="F1" s="6"/>
      <c r="G1" s="7"/>
    </row>
    <row r="2" spans="1:7" x14ac:dyDescent="0.3">
      <c r="A2" s="1" t="s">
        <v>9</v>
      </c>
      <c r="B2" s="5" t="s">
        <v>16</v>
      </c>
      <c r="C2" s="6"/>
      <c r="D2" s="6"/>
      <c r="E2" s="6"/>
      <c r="F2" s="6"/>
      <c r="G2" s="7"/>
    </row>
    <row r="3" spans="1:7" x14ac:dyDescent="0.3">
      <c r="A3" s="1" t="s">
        <v>10</v>
      </c>
      <c r="B3" s="5">
        <v>2013136110</v>
      </c>
      <c r="C3" s="6"/>
      <c r="D3" s="6"/>
      <c r="E3" s="6"/>
      <c r="F3" s="6"/>
      <c r="G3" s="7"/>
    </row>
    <row r="4" spans="1:7" x14ac:dyDescent="0.3">
      <c r="A4" s="1" t="s">
        <v>11</v>
      </c>
      <c r="B4" s="5" t="s">
        <v>14</v>
      </c>
      <c r="C4" s="6"/>
      <c r="D4" s="6"/>
      <c r="E4" s="6"/>
      <c r="F4" s="6"/>
      <c r="G4" s="7"/>
    </row>
    <row r="5" spans="1:7" x14ac:dyDescent="0.3">
      <c r="A5" s="1" t="s">
        <v>0</v>
      </c>
      <c r="B5" s="5" t="s">
        <v>15</v>
      </c>
      <c r="C5" s="6"/>
      <c r="D5" s="6"/>
      <c r="E5" s="6"/>
      <c r="F5" s="6"/>
      <c r="G5" s="7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49.25" customHeight="1" x14ac:dyDescent="0.3">
      <c r="A7" s="2">
        <v>1</v>
      </c>
      <c r="B7" s="2" t="s">
        <v>17</v>
      </c>
      <c r="C7" s="2">
        <v>160</v>
      </c>
      <c r="D7" s="2">
        <v>70</v>
      </c>
      <c r="E7" s="2">
        <f>160*70</f>
        <v>11200</v>
      </c>
      <c r="F7" s="4" t="s">
        <v>26</v>
      </c>
      <c r="G7" s="2"/>
    </row>
    <row r="8" spans="1:7" ht="149.25" customHeight="1" x14ac:dyDescent="0.3">
      <c r="A8" s="2">
        <v>2</v>
      </c>
      <c r="B8" s="2" t="s">
        <v>18</v>
      </c>
      <c r="C8" s="2">
        <v>1440</v>
      </c>
      <c r="D8" s="2">
        <v>4</v>
      </c>
      <c r="E8" s="2">
        <f>1440*4</f>
        <v>5760</v>
      </c>
      <c r="F8" s="4" t="s">
        <v>27</v>
      </c>
      <c r="G8" s="2"/>
    </row>
    <row r="9" spans="1:7" ht="168.75" customHeight="1" x14ac:dyDescent="0.3">
      <c r="A9" s="2">
        <v>3</v>
      </c>
      <c r="B9" s="2" t="s">
        <v>21</v>
      </c>
      <c r="C9" s="2">
        <v>840</v>
      </c>
      <c r="D9" s="2">
        <v>1</v>
      </c>
      <c r="E9" s="2">
        <v>840</v>
      </c>
      <c r="F9" s="4" t="s">
        <v>28</v>
      </c>
      <c r="G9" s="2"/>
    </row>
    <row r="10" spans="1:7" ht="165.75" customHeight="1" x14ac:dyDescent="0.3">
      <c r="A10" s="2">
        <v>4</v>
      </c>
      <c r="B10" s="3" t="s">
        <v>22</v>
      </c>
      <c r="C10" s="3">
        <v>840</v>
      </c>
      <c r="D10" s="3">
        <v>1</v>
      </c>
      <c r="E10" s="3">
        <v>840</v>
      </c>
      <c r="F10" s="4" t="s">
        <v>29</v>
      </c>
      <c r="G10" s="2"/>
    </row>
    <row r="11" spans="1:7" ht="201.75" customHeight="1" x14ac:dyDescent="0.3">
      <c r="A11" s="2">
        <v>5</v>
      </c>
      <c r="B11" s="2" t="s">
        <v>19</v>
      </c>
      <c r="C11" s="2">
        <v>990</v>
      </c>
      <c r="D11" s="2">
        <v>8</v>
      </c>
      <c r="E11" s="2">
        <f>990*8</f>
        <v>7920</v>
      </c>
      <c r="F11" s="4" t="s">
        <v>30</v>
      </c>
      <c r="G11" s="2"/>
    </row>
    <row r="12" spans="1:7" ht="182.25" customHeight="1" x14ac:dyDescent="0.3">
      <c r="A12" s="2">
        <v>6</v>
      </c>
      <c r="B12" s="2" t="s">
        <v>20</v>
      </c>
      <c r="C12" s="2">
        <v>2200</v>
      </c>
      <c r="D12" s="2">
        <v>1</v>
      </c>
      <c r="E12" s="2">
        <v>2200</v>
      </c>
      <c r="F12" s="4" t="s">
        <v>33</v>
      </c>
      <c r="G12" s="2"/>
    </row>
    <row r="13" spans="1:7" ht="164.25" customHeight="1" x14ac:dyDescent="0.3">
      <c r="A13" s="2">
        <v>7</v>
      </c>
      <c r="B13" s="2" t="s">
        <v>23</v>
      </c>
      <c r="C13" s="2">
        <v>2500</v>
      </c>
      <c r="D13" s="2">
        <v>1</v>
      </c>
      <c r="E13" s="2">
        <v>2500</v>
      </c>
      <c r="F13" s="4" t="s">
        <v>32</v>
      </c>
      <c r="G13" s="2"/>
    </row>
    <row r="14" spans="1:7" ht="165.75" customHeight="1" x14ac:dyDescent="0.3">
      <c r="A14" s="2">
        <v>8</v>
      </c>
      <c r="B14" s="2" t="s">
        <v>24</v>
      </c>
      <c r="C14" s="3">
        <v>2500</v>
      </c>
      <c r="D14" s="3">
        <v>1</v>
      </c>
      <c r="E14" s="3">
        <v>2500</v>
      </c>
      <c r="F14" s="4" t="s">
        <v>31</v>
      </c>
      <c r="G14" s="2"/>
    </row>
    <row r="15" spans="1:7" x14ac:dyDescent="0.3">
      <c r="A15" s="2"/>
      <c r="G15" s="2"/>
    </row>
    <row r="16" spans="1:7" x14ac:dyDescent="0.3">
      <c r="A16" s="2"/>
      <c r="G16" s="2"/>
    </row>
    <row r="17" spans="1:7" x14ac:dyDescent="0.3">
      <c r="A17" s="2"/>
      <c r="B17" s="2" t="s">
        <v>25</v>
      </c>
      <c r="C17" s="2">
        <v>7500</v>
      </c>
      <c r="D17" s="1" t="s">
        <v>8</v>
      </c>
      <c r="E17">
        <f>E7+E8+E9+E10+E11+E12+E13+E14+7500</f>
        <v>41260</v>
      </c>
      <c r="F17" s="3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3" r:id="rId1"/>
    <hyperlink ref="F12" r:id="rId2"/>
    <hyperlink ref="F14" r:id="rId3"/>
    <hyperlink ref="F11" r:id="rId4"/>
    <hyperlink ref="F9" r:id="rId5"/>
    <hyperlink ref="F8" r:id="rId6"/>
    <hyperlink ref="F7" r:id="rId7"/>
    <hyperlink ref="F10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jun</cp:lastModifiedBy>
  <dcterms:created xsi:type="dcterms:W3CDTF">2015-04-01T04:36:09Z</dcterms:created>
  <dcterms:modified xsi:type="dcterms:W3CDTF">2016-09-29T14:47:22Z</dcterms:modified>
</cp:coreProperties>
</file>