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AE170_PDU_02.02" sheetId="1" state="visible" r:id="rId2"/>
    <sheet name="DN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<sst xmlns="http://schemas.openxmlformats.org/spreadsheetml/2006/main" count="475" uniqueCount="295">
  <si>
    <t xml:space="preserve">Sr.#</t>
  </si>
  <si>
    <t xml:space="preserve">Quantity</t>
  </si>
  <si>
    <t xml:space="preserve">Designator</t>
  </si>
  <si>
    <t xml:space="preserve">Description</t>
  </si>
  <si>
    <t xml:space="preserve">PCB Footprint</t>
  </si>
  <si>
    <t xml:space="preserve">Manu Part Number</t>
  </si>
  <si>
    <t xml:space="preserve">Manufacturer</t>
  </si>
  <si>
    <t xml:space="preserve">Vendor-1</t>
  </si>
  <si>
    <t xml:space="preserve">Vendor-1 Part Number</t>
  </si>
  <si>
    <t xml:space="preserve">Vendor-2</t>
  </si>
  <si>
    <t xml:space="preserve">Vendor-2 Part Number</t>
  </si>
  <si>
    <t xml:space="preserve">C1, C11, C19, C21, C24, C28, C36, C38, C41, C43, C45, C49</t>
  </si>
  <si>
    <t xml:space="preserve">CAP CER 0.1UF 100V X7R 0603</t>
  </si>
  <si>
    <t xml:space="preserve">0603</t>
  </si>
  <si>
    <t xml:space="preserve">CC0603KRX7R0BB104</t>
  </si>
  <si>
    <t xml:space="preserve">YAGEO</t>
  </si>
  <si>
    <t xml:space="preserve">DIGIKEY</t>
  </si>
  <si>
    <t xml:space="preserve">311-1523-1-ND</t>
  </si>
  <si>
    <t xml:space="preserve">MOUSER</t>
  </si>
  <si>
    <t xml:space="preserve">C2, C3, C6, C7, C34, C35, C44, C48</t>
  </si>
  <si>
    <t xml:space="preserve">CAP CER 10UF 50V X5R 0805</t>
  </si>
  <si>
    <t xml:space="preserve">0805</t>
  </si>
  <si>
    <t xml:space="preserve">GRM21BR61H106KE43L</t>
  </si>
  <si>
    <t xml:space="preserve">Murata Electronics</t>
  </si>
  <si>
    <t xml:space="preserve">490-18663-1-ND</t>
  </si>
  <si>
    <t xml:space="preserve">FARNELL</t>
  </si>
  <si>
    <t xml:space="preserve">C4, C5, C8</t>
  </si>
  <si>
    <t xml:space="preserve">CAP CER 10000PF 50V X7R 0603</t>
  </si>
  <si>
    <t xml:space="preserve">CC0603KPX7R9BB103</t>
  </si>
  <si>
    <t xml:space="preserve">Yageo</t>
  </si>
  <si>
    <t xml:space="preserve">311-1572-1-ND</t>
  </si>
  <si>
    <t xml:space="preserve">C9, C10, C12, C17, C18, C26, C27, C29, C51, C52, C53</t>
  </si>
  <si>
    <t xml:space="preserve">CAP CER 47UF 25V X5R 1206</t>
  </si>
  <si>
    <t xml:space="preserve">1206</t>
  </si>
  <si>
    <t xml:space="preserve">C3216X5R1E476M160AC</t>
  </si>
  <si>
    <t xml:space="preserve">TDK Corporation</t>
  </si>
  <si>
    <t xml:space="preserve">445-8047-1-ND</t>
  </si>
  <si>
    <t xml:space="preserve">C13, C30</t>
  </si>
  <si>
    <t xml:space="preserve">CAP CER 0.015UF 50V X7R 0603</t>
  </si>
  <si>
    <t xml:space="preserve">CL10B153KB8NNNC</t>
  </si>
  <si>
    <t xml:space="preserve">Samsung Electro-Mechanics</t>
  </si>
  <si>
    <t xml:space="preserve">1276-1277-1-ND</t>
  </si>
  <si>
    <t xml:space="preserve">C14</t>
  </si>
  <si>
    <t xml:space="preserve">CAP CER 6800PF 50V X7R 0603</t>
  </si>
  <si>
    <t xml:space="preserve">AC0603KPX7R9BB682</t>
  </si>
  <si>
    <t xml:space="preserve">DIgikey</t>
  </si>
  <si>
    <t xml:space="preserve">13-AC0603KPX7R9BB682CT-ND</t>
  </si>
  <si>
    <t xml:space="preserve">Element14</t>
  </si>
  <si>
    <t xml:space="preserve">C15, C32</t>
  </si>
  <si>
    <t xml:space="preserve">CAP ALUM POLY 82UF 20% 35V SMD</t>
  </si>
  <si>
    <t xml:space="preserve">8.3 x 8.3</t>
  </si>
  <si>
    <t xml:space="preserve">35SVPF82M</t>
  </si>
  <si>
    <t xml:space="preserve">Panasonic</t>
  </si>
  <si>
    <t xml:space="preserve">P16562CT-ND</t>
  </si>
  <si>
    <t xml:space="preserve">C20</t>
  </si>
  <si>
    <t xml:space="preserve">CAP CER 100PF 50V C0G/NP0 0805</t>
  </si>
  <si>
    <t xml:space="preserve">08055A101JAT2A</t>
  </si>
  <si>
    <t xml:space="preserve">AVX Corporation</t>
  </si>
  <si>
    <t xml:space="preserve">478-1316-1-ND</t>
  </si>
  <si>
    <t xml:space="preserve">C22</t>
  </si>
  <si>
    <t xml:space="preserve">CAP CER 270PF 50V X7R 0603</t>
  </si>
  <si>
    <t xml:space="preserve">CC0603KRX7R9BB271</t>
  </si>
  <si>
    <t xml:space="preserve">311-1185-1-ND</t>
  </si>
  <si>
    <t xml:space="preserve">C23, C40</t>
  </si>
  <si>
    <t xml:space="preserve">CAP CER 1UF 50V X7R 0603</t>
  </si>
  <si>
    <t xml:space="preserve">CC0603KRX7R9BB105</t>
  </si>
  <si>
    <t xml:space="preserve">311-2082-1-ND</t>
  </si>
  <si>
    <t xml:space="preserve">C25, C42</t>
  </si>
  <si>
    <t xml:space="preserve">CAP CER 47PF 50V X7R 10% 0603</t>
  </si>
  <si>
    <t xml:space="preserve">C0603C470K5RAC7867</t>
  </si>
  <si>
    <t xml:space="preserve">KEMET</t>
  </si>
  <si>
    <t xml:space="preserve">399-16402-1-ND</t>
  </si>
  <si>
    <t xml:space="preserve">C31</t>
  </si>
  <si>
    <t xml:space="preserve">CAP CER 10000PF 50V X7R 0402</t>
  </si>
  <si>
    <t xml:space="preserve">0402</t>
  </si>
  <si>
    <t xml:space="preserve">CGA2B3X7R1H103K050BB</t>
  </si>
  <si>
    <t xml:space="preserve">445-6893-1-ND</t>
  </si>
  <si>
    <t xml:space="preserve">C37</t>
  </si>
  <si>
    <t xml:space="preserve">CAP CER 330PF 50V C0G/NPO 0805</t>
  </si>
  <si>
    <t xml:space="preserve">CC0805JRNPO9BN331</t>
  </si>
  <si>
    <t xml:space="preserve">311-1117-1-ND</t>
  </si>
  <si>
    <t xml:space="preserve">C39</t>
  </si>
  <si>
    <t xml:space="preserve">CAP CER 82PF 50V C0G/NPO 0603</t>
  </si>
  <si>
    <t xml:space="preserve">CC0603JRNPO9BN820</t>
  </si>
  <si>
    <t xml:space="preserve">311-1068-1-ND</t>
  </si>
  <si>
    <t xml:space="preserve">C46</t>
  </si>
  <si>
    <t xml:space="preserve">CAP CER 47PF 50V C0G/NP0 0402</t>
  </si>
  <si>
    <t xml:space="preserve">CL05C470JB5NNNC</t>
  </si>
  <si>
    <t xml:space="preserve">1276-1699-1-ND</t>
  </si>
  <si>
    <t xml:space="preserve">C47</t>
  </si>
  <si>
    <t xml:space="preserve">CAP CER 47UF 16V X5R 1210</t>
  </si>
  <si>
    <t xml:space="preserve">1210</t>
  </si>
  <si>
    <t xml:space="preserve">GRM32ER61C476KE15L</t>
  </si>
  <si>
    <t xml:space="preserve">490-6539-1-ND</t>
  </si>
  <si>
    <t xml:space="preserve">C50</t>
  </si>
  <si>
    <t xml:space="preserve">CAP CER 0.033UF 10V X7R 0402</t>
  </si>
  <si>
    <t xml:space="preserve">GRM155R71A333KA01D</t>
  </si>
  <si>
    <t xml:space="preserve">490-1315-1-ND</t>
  </si>
  <si>
    <t xml:space="preserve">D1, D3</t>
  </si>
  <si>
    <t xml:space="preserve">DIODE SCHOTTKY 50V 5A SMC</t>
  </si>
  <si>
    <t xml:space="preserve">DO214AB</t>
  </si>
  <si>
    <t xml:space="preserve">B550C-13-F</t>
  </si>
  <si>
    <t xml:space="preserve">Diodes Incorporated</t>
  </si>
  <si>
    <t xml:space="preserve">DIGI-KEY</t>
  </si>
  <si>
    <t xml:space="preserve">B550C-FDICT-ND</t>
  </si>
  <si>
    <t xml:space="preserve">D2, D4</t>
  </si>
  <si>
    <t xml:space="preserve">TVS DIODE 20VWM 32.4VC DO214AC</t>
  </si>
  <si>
    <t xml:space="preserve">DO214AC</t>
  </si>
  <si>
    <t xml:space="preserve">SMAJ20CA</t>
  </si>
  <si>
    <t xml:space="preserve">Littelfuse Inc.</t>
  </si>
  <si>
    <t xml:space="preserve">SMAJ20CALFCT-ND</t>
  </si>
  <si>
    <t xml:space="preserve">D5, D8</t>
  </si>
  <si>
    <t xml:space="preserve">D6, D7, D9, D10</t>
  </si>
  <si>
    <t xml:space="preserve">DIODE SCHOTTKY 60V 2A SOD123F</t>
  </si>
  <si>
    <t xml:space="preserve">SOD123F</t>
  </si>
  <si>
    <t xml:space="preserve">SS26FL</t>
  </si>
  <si>
    <t xml:space="preserve">onsemi</t>
  </si>
  <si>
    <t xml:space="preserve">SS26FLCT-ND</t>
  </si>
  <si>
    <t xml:space="preserve">FB1, FB2, FB3, FB4, FB5, FB6</t>
  </si>
  <si>
    <t xml:space="preserve">FERRITE BEAD 120 OHM 0805 1LN</t>
  </si>
  <si>
    <t xml:space="preserve">ABUP00201209121Y00</t>
  </si>
  <si>
    <t xml:space="preserve">Pulse Electronics</t>
  </si>
  <si>
    <t xml:space="preserve">Digikey</t>
  </si>
  <si>
    <t xml:space="preserve">553-ABUP00201209121Y00CT-ND</t>
  </si>
  <si>
    <t xml:space="preserve">J1</t>
  </si>
  <si>
    <t xml:space="preserve">CONN HEADER SMD 4POS 2MM</t>
  </si>
  <si>
    <t xml:space="preserve">HEADER-4P_2.0MM</t>
  </si>
  <si>
    <t xml:space="preserve">B4B-PH-SM4-TB</t>
  </si>
  <si>
    <t xml:space="preserve">JST Sales America Inc.</t>
  </si>
  <si>
    <t xml:space="preserve">455-B4B-PH-SM4-TBCT-ND</t>
  </si>
  <si>
    <t xml:space="preserve">sunrom 6334</t>
  </si>
  <si>
    <t xml:space="preserve">J2</t>
  </si>
  <si>
    <t xml:space="preserve">CONN HEADER SMD 6POS 1MM</t>
  </si>
  <si>
    <t xml:space="preserve">HEADER 6P</t>
  </si>
  <si>
    <t xml:space="preserve">BM06B-SRSS-TB</t>
  </si>
  <si>
    <t xml:space="preserve">455-BM06B-SRSS-TBCT-ND</t>
  </si>
  <si>
    <t xml:space="preserve">J3, J4, J5, J6</t>
  </si>
  <si>
    <t xml:space="preserve">EURO BLOCK 2P</t>
  </si>
  <si>
    <t xml:space="preserve">HEADER-2P_3.5MM</t>
  </si>
  <si>
    <t xml:space="preserve">EBWA-02-A</t>
  </si>
  <si>
    <t xml:space="preserve">Adam Tech</t>
  </si>
  <si>
    <t xml:space="preserve">2057-EBWA-02-A-ND</t>
  </si>
  <si>
    <t xml:space="preserve">J7, J10</t>
  </si>
  <si>
    <t xml:space="preserve">CONN PWR JACK 2.5X5.5MM SOLDER</t>
  </si>
  <si>
    <t xml:space="preserve">TH 3P</t>
  </si>
  <si>
    <t xml:space="preserve">PJ-050BH</t>
  </si>
  <si>
    <t xml:space="preserve">CUI Inc</t>
  </si>
  <si>
    <t xml:space="preserve">CP-050BH-ND</t>
  </si>
  <si>
    <t xml:space="preserve">sunrom 7070</t>
  </si>
  <si>
    <t xml:space="preserve">J8</t>
  </si>
  <si>
    <t xml:space="preserve">CONN HEADER 9PS 2.54MM</t>
  </si>
  <si>
    <t xml:space="preserve">1x9 2.54MM HEADER</t>
  </si>
  <si>
    <t xml:space="preserve">Local</t>
  </si>
  <si>
    <t xml:space="preserve">J9</t>
  </si>
  <si>
    <t xml:space="preserve">CONN HEADER VERT 4POS 2.5MM</t>
  </si>
  <si>
    <t xml:space="preserve">HEADER-4P_2.5MM</t>
  </si>
  <si>
    <t xml:space="preserve">B4B-XH-A</t>
  </si>
  <si>
    <t xml:space="preserve">455-B4B-XH-A-ND</t>
  </si>
  <si>
    <t xml:space="preserve">sunrom 5225</t>
  </si>
  <si>
    <t xml:space="preserve">L1</t>
  </si>
  <si>
    <t xml:space="preserve">FIXED IND 3.3UH 14A 8.2 MOHM SMD</t>
  </si>
  <si>
    <t xml:space="preserve">8479</t>
  </si>
  <si>
    <t xml:space="preserve">7443340330</t>
  </si>
  <si>
    <t xml:space="preserve">Würth Elektronik</t>
  </si>
  <si>
    <t xml:space="preserve">732-2165-1-ND</t>
  </si>
  <si>
    <t xml:space="preserve">L2</t>
  </si>
  <si>
    <t xml:space="preserve">FIXED IND 2.2UH 9.7A 14.5MOHM SM</t>
  </si>
  <si>
    <t xml:space="preserve">5553</t>
  </si>
  <si>
    <t xml:space="preserve">SRP5030CA-2R2M</t>
  </si>
  <si>
    <t xml:space="preserve">Bourns Inc.</t>
  </si>
  <si>
    <t xml:space="preserve">SRP5030CA-2R2MCT-ND</t>
  </si>
  <si>
    <t xml:space="preserve">L3</t>
  </si>
  <si>
    <t xml:space="preserve">FIXED IND 10UH 5A 21 MOHM SMD</t>
  </si>
  <si>
    <t xml:space="preserve">12.7 X 12.7</t>
  </si>
  <si>
    <t xml:space="preserve">SRR1208-100ML</t>
  </si>
  <si>
    <t xml:space="preserve">SRR1208-100MLCT-ND</t>
  </si>
  <si>
    <t xml:space="preserve">LED1, LED2, LED3</t>
  </si>
  <si>
    <t xml:space="preserve">LED BLUE CLEAR 3MM 470NM</t>
  </si>
  <si>
    <t xml:space="preserve">LB Q39G-L2N2-35-1</t>
  </si>
  <si>
    <t xml:space="preserve">OSRAM Opto Semiconductors Inc</t>
  </si>
  <si>
    <t xml:space="preserve">475-2816-1-ND</t>
  </si>
  <si>
    <t xml:space="preserve">1652110</t>
  </si>
  <si>
    <t xml:space="preserve">Q1, Q2</t>
  </si>
  <si>
    <t xml:space="preserve">MOSFET N-CH 30V 22A 6SON</t>
  </si>
  <si>
    <t xml:space="preserve">6-SON</t>
  </si>
  <si>
    <t xml:space="preserve">CSD17571Q2</t>
  </si>
  <si>
    <t xml:space="preserve">Texas Instruments</t>
  </si>
  <si>
    <t xml:space="preserve">296-37193-1-ND</t>
  </si>
  <si>
    <t xml:space="preserve">Q3, Q7</t>
  </si>
  <si>
    <t xml:space="preserve">MOSFET N-CH 60V 50A 8VSON</t>
  </si>
  <si>
    <t xml:space="preserve">8-VSON</t>
  </si>
  <si>
    <t xml:space="preserve">CSD18537NQ5A</t>
  </si>
  <si>
    <t xml:space="preserve">296-36455-1-ND</t>
  </si>
  <si>
    <t xml:space="preserve">Q4</t>
  </si>
  <si>
    <t xml:space="preserve">MOSFET N-CH 100V 14.4A 6WSON</t>
  </si>
  <si>
    <t xml:space="preserve">CSD19538Q2</t>
  </si>
  <si>
    <t xml:space="preserve">296-47322-1-ND</t>
  </si>
  <si>
    <t xml:space="preserve">Q5, Q6, Q8</t>
  </si>
  <si>
    <t xml:space="preserve">MOSFET N-CH 60V 60A 8VSON</t>
  </si>
  <si>
    <t xml:space="preserve">CSD18543Q3A</t>
  </si>
  <si>
    <t xml:space="preserve">296-47321-1-ND</t>
  </si>
  <si>
    <t xml:space="preserve">R1, R14</t>
  </si>
  <si>
    <t xml:space="preserve">RES SMD 2K OHM 5% 1/10W 0603</t>
  </si>
  <si>
    <t xml:space="preserve">ERJ-3GEYJ202V</t>
  </si>
  <si>
    <t xml:space="preserve">P2.0KGCT-ND</t>
  </si>
  <si>
    <t xml:space="preserve">R2, R15</t>
  </si>
  <si>
    <t xml:space="preserve">RES SMD 249K OHM 1% 1/10W 0603</t>
  </si>
  <si>
    <t xml:space="preserve">AC0603FR-07249KL</t>
  </si>
  <si>
    <t xml:space="preserve">13-AC0603FR-07249KLCT-ND</t>
  </si>
  <si>
    <t xml:space="preserve">R3</t>
  </si>
  <si>
    <t xml:space="preserve">RES 42.2K OHM 1% 1/10W 0603</t>
  </si>
  <si>
    <t xml:space="preserve">RC0603FR-0742K2L</t>
  </si>
  <si>
    <t xml:space="preserve">311-42.2KHRCT-ND</t>
  </si>
  <si>
    <t xml:space="preserve">R4, R17</t>
  </si>
  <si>
    <t xml:space="preserve">RES SMD 10 OHM 1% 1/10W 0603</t>
  </si>
  <si>
    <t xml:space="preserve">CRCW060310R0FKEA</t>
  </si>
  <si>
    <t xml:space="preserve">Vishay Dale</t>
  </si>
  <si>
    <t xml:space="preserve">541-10.0HCT-ND</t>
  </si>
  <si>
    <t xml:space="preserve">R5</t>
  </si>
  <si>
    <t xml:space="preserve">RES 453K OHM 1% 1/10W 0603</t>
  </si>
  <si>
    <t xml:space="preserve">RC0603FR-07453KL</t>
  </si>
  <si>
    <t xml:space="preserve">311-453KHRCT-ND</t>
  </si>
  <si>
    <t xml:space="preserve">R6, R9, R19, R22, R28</t>
  </si>
  <si>
    <t xml:space="preserve">RES SMD 10K OHM 5% 1/10W 0603</t>
  </si>
  <si>
    <t xml:space="preserve">RC0603JR-0710KL</t>
  </si>
  <si>
    <t xml:space="preserve">311-10KGRCT-ND</t>
  </si>
  <si>
    <t xml:space="preserve">R7, R20</t>
  </si>
  <si>
    <t xml:space="preserve">RES 93.1K OHM 1% 1/10W 0603</t>
  </si>
  <si>
    <t xml:space="preserve">RC0603FR-0793K1L</t>
  </si>
  <si>
    <t xml:space="preserve">311-93.1KHRCT-ND</t>
  </si>
  <si>
    <t xml:space="preserve">R8, R21</t>
  </si>
  <si>
    <t xml:space="preserve">RES 23.2K OHM 1% 1/10W 0603</t>
  </si>
  <si>
    <t xml:space="preserve">RC0603FR-0723K2L</t>
  </si>
  <si>
    <t xml:space="preserve">311-23.2KHRCT-ND</t>
  </si>
  <si>
    <t xml:space="preserve">R10, R23</t>
  </si>
  <si>
    <t xml:space="preserve">RES SMD 20K OHM 5% 1/10W 0603</t>
  </si>
  <si>
    <t xml:space="preserve">CRCW060320K0JNEA</t>
  </si>
  <si>
    <t xml:space="preserve">541-20KGCT-ND</t>
  </si>
  <si>
    <t xml:space="preserve">R11, R13, R24, R26</t>
  </si>
  <si>
    <t xml:space="preserve">RES SMD 100 OHM 1% 1/10W 0603</t>
  </si>
  <si>
    <t xml:space="preserve">CRCW0603100RFKEA</t>
  </si>
  <si>
    <t xml:space="preserve">541-100HCT-ND</t>
  </si>
  <si>
    <t xml:space="preserve">R12</t>
  </si>
  <si>
    <t xml:space="preserve">RES 0.01 OHM 1% 3W 2512</t>
  </si>
  <si>
    <t xml:space="preserve">2512</t>
  </si>
  <si>
    <t xml:space="preserve">PA2512FKE7T0R01E</t>
  </si>
  <si>
    <t xml:space="preserve">13-PA2512FKE7T0R01ECT-ND</t>
  </si>
  <si>
    <t xml:space="preserve">R16</t>
  </si>
  <si>
    <t xml:space="preserve">RES SMD 33.2K OHM 1% 1/10W 0603</t>
  </si>
  <si>
    <t xml:space="preserve">ERJ-3EKF3322V</t>
  </si>
  <si>
    <t xml:space="preserve">Panasonic Electronic Components</t>
  </si>
  <si>
    <t xml:space="preserve">P33.2KHCT-ND</t>
  </si>
  <si>
    <t xml:space="preserve">R18</t>
  </si>
  <si>
    <t xml:space="preserve">RES SMD 280K OHM 1% 1/10W 0603</t>
  </si>
  <si>
    <t xml:space="preserve">CRCW0603280KFKEA</t>
  </si>
  <si>
    <t xml:space="preserve">541-280KHCT-ND</t>
  </si>
  <si>
    <t xml:space="preserve">R25</t>
  </si>
  <si>
    <t xml:space="preserve">RES 0.018 OHM 1W 1206 WIDE</t>
  </si>
  <si>
    <t xml:space="preserve">2012</t>
  </si>
  <si>
    <t xml:space="preserve">PRL1632-R018-F-T1</t>
  </si>
  <si>
    <t xml:space="preserve">Susumu</t>
  </si>
  <si>
    <t xml:space="preserve">PRL1632.018FCT-ND</t>
  </si>
  <si>
    <t xml:space="preserve">R27</t>
  </si>
  <si>
    <t xml:space="preserve">RES 52.3K OHM 1% 1/10W 0603</t>
  </si>
  <si>
    <t xml:space="preserve">RC0603FR-0752K3L</t>
  </si>
  <si>
    <t xml:space="preserve">311-52.3KHRCT-ND</t>
  </si>
  <si>
    <t xml:space="preserve">R30, R31, R32</t>
  </si>
  <si>
    <t xml:space="preserve">RES 470 OHM 1/10W 5% 0603 SMD</t>
  </si>
  <si>
    <t xml:space="preserve">RC0603JR-07470RL</t>
  </si>
  <si>
    <t xml:space="preserve">311-470GRCT-ND</t>
  </si>
  <si>
    <t xml:space="preserve">SW1, SW2</t>
  </si>
  <si>
    <t xml:space="preserve">SWITCH TOGGLE SPDT 7.5A 125V</t>
  </si>
  <si>
    <t xml:space="preserve">E101SYZQE</t>
  </si>
  <si>
    <t xml:space="preserve">C&amp;K</t>
  </si>
  <si>
    <t xml:space="preserve">CKN1519-ND</t>
  </si>
  <si>
    <t xml:space="preserve">U1, U2</t>
  </si>
  <si>
    <t xml:space="preserve">LM5176PWPR</t>
  </si>
  <si>
    <t xml:space="preserve">28-HTSSOP</t>
  </si>
  <si>
    <t xml:space="preserve">DigiKey</t>
  </si>
  <si>
    <t xml:space="preserve">296-49223-1-ND</t>
  </si>
  <si>
    <t xml:space="preserve">U3</t>
  </si>
  <si>
    <t xml:space="preserve">IC REG BUCK ADJ 2A SOT583</t>
  </si>
  <si>
    <t xml:space="preserve">SOT-583</t>
  </si>
  <si>
    <t xml:space="preserve">TPS62932DRLR</t>
  </si>
  <si>
    <t xml:space="preserve">296-TPS62932DRLRCT-ND</t>
  </si>
  <si>
    <t xml:space="preserve">Mounting</t>
  </si>
  <si>
    <t xml:space="preserve">C16, C33</t>
  </si>
  <si>
    <t xml:space="preserve">CAP CER 22UF 35V X5R 0805</t>
  </si>
  <si>
    <t xml:space="preserve">C2012X5R1V226M125AC</t>
  </si>
  <si>
    <t xml:space="preserve">445-14428-1-ND</t>
  </si>
  <si>
    <t xml:space="preserve">DNP</t>
  </si>
  <si>
    <t xml:space="preserve">R29</t>
  </si>
  <si>
    <t xml:space="preserve">RES SMD 0 OHM JUMPER 1/10W 0603</t>
  </si>
  <si>
    <t xml:space="preserve">CRCW06030000ZSTB</t>
  </si>
  <si>
    <t xml:space="preserve">541-2971-1-ND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</si>
</sst>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7"/>
  <sheetViews>
    <sheetView showFormulas="false" showGridLines="true" showRowColHeaders="true" showZeros="true" rightToLeft="false" tabSelected="true" showOutlineSymbols="true" defaultGridColor="true" view="normal" topLeftCell="B13" colorId="64" zoomScale="70" zoomScaleNormal="70" zoomScalePageLayoutView="100" workbookViewId="0">
      <selection pane="topLeft" activeCell="K29" activeCellId="0" sqref="K29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6.87"/>
    <col collapsed="false" customWidth="true" hidden="false" outlineLevel="0" max="2" min="2" style="1" width="9.29"/>
    <col collapsed="false" customWidth="true" hidden="false" outlineLevel="0" max="3" min="3" style="2" width="36.14"/>
    <col collapsed="false" customWidth="true" hidden="false" outlineLevel="0" max="4" min="4" style="1" width="42.41"/>
    <col collapsed="false" customWidth="true" hidden="false" outlineLevel="0" max="5" min="5" style="1" width="22.01"/>
    <col collapsed="false" customWidth="true" hidden="false" outlineLevel="0" max="6" min="6" style="3" width="26.71"/>
    <col collapsed="false" customWidth="true" hidden="false" outlineLevel="0" max="7" min="7" style="1" width="33.57"/>
    <col collapsed="false" customWidth="true" hidden="false" outlineLevel="0" max="8" min="8" style="1" width="10.13"/>
    <col collapsed="false" customWidth="true" hidden="false" outlineLevel="0" max="9" min="9" style="1" width="33.41"/>
    <col collapsed="false" customWidth="true" hidden="false" outlineLevel="0" max="10" min="10" style="1" width="10.85"/>
    <col collapsed="false" customWidth="true" hidden="false" outlineLevel="0" max="11" min="11" style="1" width="23.71"/>
    <col collapsed="false" customWidth="false" hidden="false" outlineLevel="0" max="1024" min="12" style="1" width="8.86"/>
  </cols>
  <sheetData>
    <row r="1" s="6" customFormat="true" ht="31.5" hidden="false" customHeight="true" outlineLevel="0" collapsed="false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0" customFormat="true" ht="28.5" hidden="false" customHeight="false" outlineLevel="0" collapsed="false">
      <c r="A2" s="7" t="n">
        <v>1</v>
      </c>
      <c r="B2" s="8" t="n">
        <v>12</v>
      </c>
      <c r="C2" s="9" t="s">
        <v>11</v>
      </c>
      <c r="D2" s="9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/>
    </row>
    <row r="3" s="10" customFormat="true" ht="27" hidden="false" customHeight="true" outlineLevel="0" collapsed="false">
      <c r="A3" s="7" t="n">
        <v>2</v>
      </c>
      <c r="B3" s="8" t="n">
        <v>8</v>
      </c>
      <c r="C3" s="9" t="s">
        <v>19</v>
      </c>
      <c r="D3" s="9" t="s">
        <v>20</v>
      </c>
      <c r="E3" s="8" t="s">
        <v>21</v>
      </c>
      <c r="F3" s="8" t="s">
        <v>22</v>
      </c>
      <c r="G3" s="8" t="s">
        <v>23</v>
      </c>
      <c r="H3" s="8" t="s">
        <v>16</v>
      </c>
      <c r="I3" s="8" t="s">
        <v>24</v>
      </c>
      <c r="J3" s="8" t="s">
        <v>25</v>
      </c>
      <c r="K3" s="8"/>
    </row>
    <row r="4" s="10" customFormat="true" ht="21" hidden="false" customHeight="true" outlineLevel="0" collapsed="false">
      <c r="A4" s="7" t="n">
        <v>3</v>
      </c>
      <c r="B4" s="8" t="n">
        <v>3</v>
      </c>
      <c r="C4" s="9" t="s">
        <v>26</v>
      </c>
      <c r="D4" s="9" t="s">
        <v>27</v>
      </c>
      <c r="E4" s="8" t="s">
        <v>13</v>
      </c>
      <c r="F4" s="8" t="s">
        <v>28</v>
      </c>
      <c r="G4" s="8" t="s">
        <v>29</v>
      </c>
      <c r="H4" s="8" t="s">
        <v>16</v>
      </c>
      <c r="I4" s="8" t="s">
        <v>30</v>
      </c>
      <c r="J4" s="8" t="s">
        <v>25</v>
      </c>
      <c r="K4" s="8"/>
    </row>
    <row r="5" s="10" customFormat="true" ht="28.5" hidden="false" customHeight="false" outlineLevel="0" collapsed="false">
      <c r="A5" s="7" t="n">
        <v>4</v>
      </c>
      <c r="B5" s="8" t="n">
        <v>11</v>
      </c>
      <c r="C5" s="9" t="s">
        <v>31</v>
      </c>
      <c r="D5" s="9" t="s">
        <v>32</v>
      </c>
      <c r="E5" s="8" t="s">
        <v>33</v>
      </c>
      <c r="F5" s="8" t="s">
        <v>34</v>
      </c>
      <c r="G5" s="8" t="s">
        <v>35</v>
      </c>
      <c r="H5" s="8" t="s">
        <v>16</v>
      </c>
      <c r="I5" s="8" t="s">
        <v>36</v>
      </c>
      <c r="J5" s="8" t="s">
        <v>25</v>
      </c>
      <c r="K5" s="8"/>
    </row>
    <row r="6" s="10" customFormat="true" ht="21" hidden="false" customHeight="true" outlineLevel="0" collapsed="false">
      <c r="A6" s="7" t="n">
        <v>5</v>
      </c>
      <c r="B6" s="8" t="n">
        <v>2</v>
      </c>
      <c r="C6" s="9" t="s">
        <v>37</v>
      </c>
      <c r="D6" s="9" t="s">
        <v>38</v>
      </c>
      <c r="E6" s="8" t="s">
        <v>13</v>
      </c>
      <c r="F6" s="8" t="s">
        <v>39</v>
      </c>
      <c r="G6" s="8" t="s">
        <v>40</v>
      </c>
      <c r="H6" s="8" t="s">
        <v>16</v>
      </c>
      <c r="I6" s="8" t="s">
        <v>41</v>
      </c>
      <c r="J6" s="8" t="s">
        <v>25</v>
      </c>
      <c r="K6" s="8"/>
    </row>
    <row r="7" s="10" customFormat="true" ht="21" hidden="false" customHeight="true" outlineLevel="0" collapsed="false">
      <c r="A7" s="7" t="n">
        <v>6</v>
      </c>
      <c r="B7" s="8" t="n">
        <v>1</v>
      </c>
      <c r="C7" s="9" t="s">
        <v>42</v>
      </c>
      <c r="D7" s="9" t="s">
        <v>43</v>
      </c>
      <c r="E7" s="8" t="s">
        <v>13</v>
      </c>
      <c r="F7" s="8" t="s">
        <v>44</v>
      </c>
      <c r="G7" s="8" t="s">
        <v>15</v>
      </c>
      <c r="H7" s="8" t="s">
        <v>45</v>
      </c>
      <c r="I7" s="8" t="s">
        <v>46</v>
      </c>
      <c r="J7" s="8" t="s">
        <v>47</v>
      </c>
      <c r="K7" s="8"/>
    </row>
    <row r="8" s="10" customFormat="true" ht="21" hidden="false" customHeight="true" outlineLevel="0" collapsed="false">
      <c r="A8" s="7" t="n">
        <v>7</v>
      </c>
      <c r="B8" s="8" t="n">
        <v>2</v>
      </c>
      <c r="C8" s="9" t="s">
        <v>48</v>
      </c>
      <c r="D8" s="9" t="s">
        <v>49</v>
      </c>
      <c r="E8" s="8" t="s">
        <v>50</v>
      </c>
      <c r="F8" s="8" t="s">
        <v>51</v>
      </c>
      <c r="G8" s="8" t="s">
        <v>52</v>
      </c>
      <c r="H8" s="8" t="s">
        <v>16</v>
      </c>
      <c r="I8" s="8" t="s">
        <v>53</v>
      </c>
      <c r="J8" s="8" t="s">
        <v>25</v>
      </c>
      <c r="K8" s="8"/>
    </row>
    <row r="9" s="10" customFormat="true" ht="21" hidden="false" customHeight="true" outlineLevel="0" collapsed="false">
      <c r="A9" s="7" t="n">
        <v>8</v>
      </c>
      <c r="B9" s="8" t="n">
        <v>1</v>
      </c>
      <c r="C9" s="9" t="s">
        <v>54</v>
      </c>
      <c r="D9" s="9" t="s">
        <v>55</v>
      </c>
      <c r="E9" s="8" t="s">
        <v>21</v>
      </c>
      <c r="F9" s="8" t="s">
        <v>56</v>
      </c>
      <c r="G9" s="8" t="s">
        <v>57</v>
      </c>
      <c r="H9" s="8" t="s">
        <v>16</v>
      </c>
      <c r="I9" s="8" t="s">
        <v>58</v>
      </c>
      <c r="J9" s="8" t="s">
        <v>25</v>
      </c>
      <c r="K9" s="8"/>
    </row>
    <row r="10" s="10" customFormat="true" ht="21" hidden="false" customHeight="true" outlineLevel="0" collapsed="false">
      <c r="A10" s="7" t="n">
        <v>9</v>
      </c>
      <c r="B10" s="8" t="n">
        <v>1</v>
      </c>
      <c r="C10" s="9" t="s">
        <v>59</v>
      </c>
      <c r="D10" s="9" t="s">
        <v>60</v>
      </c>
      <c r="E10" s="8" t="s">
        <v>13</v>
      </c>
      <c r="F10" s="8" t="s">
        <v>61</v>
      </c>
      <c r="G10" s="8" t="s">
        <v>29</v>
      </c>
      <c r="H10" s="8" t="s">
        <v>45</v>
      </c>
      <c r="I10" s="8" t="s">
        <v>62</v>
      </c>
      <c r="J10" s="8" t="s">
        <v>47</v>
      </c>
      <c r="K10" s="8"/>
    </row>
    <row r="11" s="10" customFormat="true" ht="21" hidden="false" customHeight="true" outlineLevel="0" collapsed="false">
      <c r="A11" s="7" t="n">
        <v>10</v>
      </c>
      <c r="B11" s="8" t="n">
        <v>2</v>
      </c>
      <c r="C11" s="9" t="s">
        <v>63</v>
      </c>
      <c r="D11" s="9" t="s">
        <v>64</v>
      </c>
      <c r="E11" s="8" t="s">
        <v>13</v>
      </c>
      <c r="F11" s="8" t="s">
        <v>65</v>
      </c>
      <c r="G11" s="8" t="s">
        <v>29</v>
      </c>
      <c r="H11" s="8" t="s">
        <v>16</v>
      </c>
      <c r="I11" s="8" t="s">
        <v>66</v>
      </c>
      <c r="J11" s="8" t="s">
        <v>25</v>
      </c>
      <c r="K11" s="8"/>
    </row>
    <row r="12" s="10" customFormat="true" ht="21" hidden="false" customHeight="true" outlineLevel="0" collapsed="false">
      <c r="A12" s="7" t="n">
        <v>11</v>
      </c>
      <c r="B12" s="8" t="n">
        <v>2</v>
      </c>
      <c r="C12" s="9" t="s">
        <v>67</v>
      </c>
      <c r="D12" s="9" t="s">
        <v>68</v>
      </c>
      <c r="E12" s="8" t="s">
        <v>13</v>
      </c>
      <c r="F12" s="8" t="s">
        <v>69</v>
      </c>
      <c r="G12" s="8" t="s">
        <v>70</v>
      </c>
      <c r="H12" s="8" t="s">
        <v>16</v>
      </c>
      <c r="I12" s="8" t="s">
        <v>71</v>
      </c>
      <c r="J12" s="8" t="s">
        <v>25</v>
      </c>
      <c r="K12" s="8"/>
    </row>
    <row r="13" s="10" customFormat="true" ht="21" hidden="false" customHeight="true" outlineLevel="0" collapsed="false">
      <c r="A13" s="7" t="n">
        <v>12</v>
      </c>
      <c r="B13" s="8" t="n">
        <v>1</v>
      </c>
      <c r="C13" s="9" t="s">
        <v>72</v>
      </c>
      <c r="D13" s="9" t="s">
        <v>73</v>
      </c>
      <c r="E13" s="8" t="s">
        <v>74</v>
      </c>
      <c r="F13" s="8" t="s">
        <v>75</v>
      </c>
      <c r="G13" s="8" t="s">
        <v>35</v>
      </c>
      <c r="H13" s="8" t="s">
        <v>16</v>
      </c>
      <c r="I13" s="8" t="s">
        <v>76</v>
      </c>
      <c r="J13" s="8" t="s">
        <v>25</v>
      </c>
      <c r="K13" s="8"/>
    </row>
    <row r="14" s="10" customFormat="true" ht="21" hidden="false" customHeight="true" outlineLevel="0" collapsed="false">
      <c r="A14" s="7" t="n">
        <v>13</v>
      </c>
      <c r="B14" s="8" t="n">
        <v>1</v>
      </c>
      <c r="C14" s="9" t="s">
        <v>77</v>
      </c>
      <c r="D14" s="9" t="s">
        <v>78</v>
      </c>
      <c r="E14" s="8" t="s">
        <v>21</v>
      </c>
      <c r="F14" s="8" t="s">
        <v>79</v>
      </c>
      <c r="G14" s="8" t="s">
        <v>15</v>
      </c>
      <c r="H14" s="8" t="s">
        <v>45</v>
      </c>
      <c r="I14" s="8" t="s">
        <v>80</v>
      </c>
      <c r="J14" s="8" t="s">
        <v>47</v>
      </c>
      <c r="K14" s="8"/>
    </row>
    <row r="15" s="10" customFormat="true" ht="21" hidden="false" customHeight="true" outlineLevel="0" collapsed="false">
      <c r="A15" s="7" t="n">
        <v>14</v>
      </c>
      <c r="B15" s="8" t="n">
        <v>1</v>
      </c>
      <c r="C15" s="9" t="s">
        <v>81</v>
      </c>
      <c r="D15" s="9" t="s">
        <v>82</v>
      </c>
      <c r="E15" s="8" t="s">
        <v>13</v>
      </c>
      <c r="F15" s="8" t="s">
        <v>83</v>
      </c>
      <c r="G15" s="8" t="s">
        <v>29</v>
      </c>
      <c r="H15" s="8" t="s">
        <v>16</v>
      </c>
      <c r="I15" s="8" t="s">
        <v>84</v>
      </c>
      <c r="J15" s="8" t="s">
        <v>25</v>
      </c>
      <c r="K15" s="8"/>
    </row>
    <row r="16" s="10" customFormat="true" ht="21" hidden="false" customHeight="true" outlineLevel="0" collapsed="false">
      <c r="A16" s="7" t="n">
        <v>15</v>
      </c>
      <c r="B16" s="8" t="n">
        <v>1</v>
      </c>
      <c r="C16" s="9" t="s">
        <v>85</v>
      </c>
      <c r="D16" s="9" t="s">
        <v>86</v>
      </c>
      <c r="E16" s="8" t="s">
        <v>74</v>
      </c>
      <c r="F16" s="8" t="s">
        <v>87</v>
      </c>
      <c r="G16" s="8" t="s">
        <v>40</v>
      </c>
      <c r="H16" s="8" t="s">
        <v>16</v>
      </c>
      <c r="I16" s="8" t="s">
        <v>88</v>
      </c>
      <c r="J16" s="8" t="s">
        <v>25</v>
      </c>
      <c r="K16" s="8"/>
    </row>
    <row r="17" s="10" customFormat="true" ht="21" hidden="false" customHeight="true" outlineLevel="0" collapsed="false">
      <c r="A17" s="7" t="n">
        <v>16</v>
      </c>
      <c r="B17" s="8" t="n">
        <v>1</v>
      </c>
      <c r="C17" s="9" t="s">
        <v>89</v>
      </c>
      <c r="D17" s="9" t="s">
        <v>90</v>
      </c>
      <c r="E17" s="8" t="s">
        <v>91</v>
      </c>
      <c r="F17" s="8" t="s">
        <v>92</v>
      </c>
      <c r="G17" s="8" t="s">
        <v>23</v>
      </c>
      <c r="H17" s="8" t="s">
        <v>16</v>
      </c>
      <c r="I17" s="8" t="s">
        <v>93</v>
      </c>
      <c r="J17" s="8" t="s">
        <v>25</v>
      </c>
      <c r="K17" s="8"/>
    </row>
    <row r="18" s="10" customFormat="true" ht="21" hidden="false" customHeight="true" outlineLevel="0" collapsed="false">
      <c r="A18" s="7" t="n">
        <v>17</v>
      </c>
      <c r="B18" s="8" t="n">
        <v>1</v>
      </c>
      <c r="C18" s="9" t="s">
        <v>94</v>
      </c>
      <c r="D18" s="9" t="s">
        <v>95</v>
      </c>
      <c r="E18" s="8" t="s">
        <v>74</v>
      </c>
      <c r="F18" s="8" t="s">
        <v>96</v>
      </c>
      <c r="G18" s="8" t="s">
        <v>23</v>
      </c>
      <c r="H18" s="8" t="s">
        <v>16</v>
      </c>
      <c r="I18" s="8" t="s">
        <v>97</v>
      </c>
      <c r="J18" s="8" t="s">
        <v>25</v>
      </c>
      <c r="K18" s="8"/>
    </row>
    <row r="19" s="10" customFormat="true" ht="21" hidden="false" customHeight="true" outlineLevel="0" collapsed="false">
      <c r="A19" s="7" t="n">
        <v>18</v>
      </c>
      <c r="B19" s="8" t="n">
        <v>2</v>
      </c>
      <c r="C19" s="9" t="s">
        <v>98</v>
      </c>
      <c r="D19" s="9" t="s">
        <v>99</v>
      </c>
      <c r="E19" s="8" t="s">
        <v>100</v>
      </c>
      <c r="F19" s="8" t="s">
        <v>101</v>
      </c>
      <c r="G19" s="8" t="s">
        <v>102</v>
      </c>
      <c r="H19" s="8" t="s">
        <v>103</v>
      </c>
      <c r="I19" s="8" t="s">
        <v>104</v>
      </c>
      <c r="J19" s="8" t="s">
        <v>18</v>
      </c>
      <c r="K19" s="8"/>
    </row>
    <row r="20" s="10" customFormat="true" ht="21" hidden="false" customHeight="true" outlineLevel="0" collapsed="false">
      <c r="A20" s="7" t="n">
        <v>19</v>
      </c>
      <c r="B20" s="8" t="n">
        <v>2</v>
      </c>
      <c r="C20" s="9" t="s">
        <v>105</v>
      </c>
      <c r="D20" s="9" t="s">
        <v>106</v>
      </c>
      <c r="E20" s="8" t="s">
        <v>107</v>
      </c>
      <c r="F20" s="8" t="s">
        <v>108</v>
      </c>
      <c r="G20" s="8" t="s">
        <v>109</v>
      </c>
      <c r="H20" s="8" t="s">
        <v>103</v>
      </c>
      <c r="I20" s="8" t="s">
        <v>110</v>
      </c>
      <c r="J20" s="8" t="s">
        <v>18</v>
      </c>
      <c r="K20" s="8"/>
    </row>
    <row r="21" s="10" customFormat="true" ht="21" hidden="false" customHeight="true" outlineLevel="0" collapsed="false">
      <c r="A21" s="7" t="n">
        <v>20</v>
      </c>
      <c r="B21" s="8" t="n">
        <v>2</v>
      </c>
      <c r="C21" s="9" t="s">
        <v>111</v>
      </c>
      <c r="D21" s="9" t="s">
        <v>99</v>
      </c>
      <c r="E21" s="8" t="s">
        <v>100</v>
      </c>
      <c r="F21" s="8" t="s">
        <v>101</v>
      </c>
      <c r="G21" s="8" t="s">
        <v>102</v>
      </c>
      <c r="H21" s="8" t="s">
        <v>103</v>
      </c>
      <c r="I21" s="8" t="s">
        <v>104</v>
      </c>
      <c r="J21" s="8" t="s">
        <v>18</v>
      </c>
      <c r="K21" s="8"/>
    </row>
    <row r="22" s="10" customFormat="true" ht="21" hidden="false" customHeight="true" outlineLevel="0" collapsed="false">
      <c r="A22" s="7" t="n">
        <v>21</v>
      </c>
      <c r="B22" s="8" t="n">
        <v>4</v>
      </c>
      <c r="C22" s="9" t="s">
        <v>112</v>
      </c>
      <c r="D22" s="9" t="s">
        <v>113</v>
      </c>
      <c r="E22" s="8" t="s">
        <v>114</v>
      </c>
      <c r="F22" s="8" t="s">
        <v>115</v>
      </c>
      <c r="G22" s="8" t="s">
        <v>116</v>
      </c>
      <c r="H22" s="8" t="s">
        <v>103</v>
      </c>
      <c r="I22" s="8" t="s">
        <v>117</v>
      </c>
      <c r="J22" s="8" t="s">
        <v>18</v>
      </c>
      <c r="K22" s="8"/>
    </row>
    <row r="23" s="10" customFormat="true" ht="21" hidden="false" customHeight="true" outlineLevel="0" collapsed="false">
      <c r="A23" s="7" t="n">
        <v>22</v>
      </c>
      <c r="B23" s="8" t="n">
        <v>6</v>
      </c>
      <c r="C23" s="9" t="s">
        <v>118</v>
      </c>
      <c r="D23" s="9" t="s">
        <v>119</v>
      </c>
      <c r="E23" s="8" t="s">
        <v>21</v>
      </c>
      <c r="F23" s="8" t="s">
        <v>120</v>
      </c>
      <c r="G23" s="8" t="s">
        <v>121</v>
      </c>
      <c r="H23" s="8" t="s">
        <v>122</v>
      </c>
      <c r="I23" s="8" t="s">
        <v>123</v>
      </c>
      <c r="J23" s="8"/>
      <c r="K23" s="8"/>
    </row>
    <row r="24" s="10" customFormat="true" ht="21" hidden="false" customHeight="true" outlineLevel="0" collapsed="false">
      <c r="A24" s="7" t="n">
        <v>23</v>
      </c>
      <c r="B24" s="8" t="n">
        <v>1</v>
      </c>
      <c r="C24" s="9" t="s">
        <v>124</v>
      </c>
      <c r="D24" s="9" t="s">
        <v>125</v>
      </c>
      <c r="E24" s="8" t="s">
        <v>126</v>
      </c>
      <c r="F24" s="8" t="s">
        <v>127</v>
      </c>
      <c r="G24" s="8" t="s">
        <v>128</v>
      </c>
      <c r="H24" s="8" t="s">
        <v>16</v>
      </c>
      <c r="I24" s="8" t="s">
        <v>129</v>
      </c>
      <c r="J24" s="8" t="s">
        <v>25</v>
      </c>
      <c r="K24" s="8" t="s">
        <v>130</v>
      </c>
    </row>
    <row r="25" s="10" customFormat="true" ht="21" hidden="false" customHeight="true" outlineLevel="0" collapsed="false">
      <c r="A25" s="7" t="n">
        <v>24</v>
      </c>
      <c r="B25" s="8" t="n">
        <v>1</v>
      </c>
      <c r="C25" s="9" t="s">
        <v>131</v>
      </c>
      <c r="D25" s="9" t="s">
        <v>132</v>
      </c>
      <c r="E25" s="8" t="s">
        <v>133</v>
      </c>
      <c r="F25" s="8" t="s">
        <v>134</v>
      </c>
      <c r="G25" s="8" t="s">
        <v>128</v>
      </c>
      <c r="H25" s="8" t="s">
        <v>16</v>
      </c>
      <c r="I25" s="8" t="s">
        <v>135</v>
      </c>
      <c r="J25" s="8" t="s">
        <v>25</v>
      </c>
      <c r="K25" s="8"/>
    </row>
    <row r="26" s="10" customFormat="true" ht="21" hidden="false" customHeight="true" outlineLevel="0" collapsed="false">
      <c r="A26" s="7" t="n">
        <v>25</v>
      </c>
      <c r="B26" s="8" t="n">
        <v>4</v>
      </c>
      <c r="C26" s="9" t="s">
        <v>136</v>
      </c>
      <c r="D26" s="9" t="s">
        <v>137</v>
      </c>
      <c r="E26" s="8" t="s">
        <v>138</v>
      </c>
      <c r="F26" s="8" t="s">
        <v>139</v>
      </c>
      <c r="G26" s="8" t="s">
        <v>140</v>
      </c>
      <c r="H26" s="8" t="s">
        <v>16</v>
      </c>
      <c r="I26" s="8" t="s">
        <v>141</v>
      </c>
      <c r="J26" s="8" t="s">
        <v>25</v>
      </c>
      <c r="K26" s="8"/>
    </row>
    <row r="27" s="10" customFormat="true" ht="21" hidden="false" customHeight="true" outlineLevel="0" collapsed="false">
      <c r="A27" s="7" t="n">
        <v>26</v>
      </c>
      <c r="B27" s="8" t="n">
        <v>2</v>
      </c>
      <c r="C27" s="9" t="s">
        <v>142</v>
      </c>
      <c r="D27" s="9" t="s">
        <v>143</v>
      </c>
      <c r="E27" s="8" t="s">
        <v>144</v>
      </c>
      <c r="F27" s="8" t="s">
        <v>145</v>
      </c>
      <c r="G27" s="8" t="s">
        <v>146</v>
      </c>
      <c r="H27" s="8" t="s">
        <v>16</v>
      </c>
      <c r="I27" s="8" t="s">
        <v>147</v>
      </c>
      <c r="J27" s="8" t="s">
        <v>25</v>
      </c>
      <c r="K27" s="8" t="s">
        <v>148</v>
      </c>
    </row>
    <row r="28" s="10" customFormat="true" ht="21" hidden="false" customHeight="true" outlineLevel="0" collapsed="false">
      <c r="A28" s="7" t="n">
        <v>27</v>
      </c>
      <c r="B28" s="8" t="n">
        <v>1</v>
      </c>
      <c r="C28" s="9" t="s">
        <v>149</v>
      </c>
      <c r="D28" s="9" t="s">
        <v>150</v>
      </c>
      <c r="E28" s="8" t="s">
        <v>151</v>
      </c>
      <c r="F28" s="8"/>
      <c r="G28" s="8"/>
      <c r="H28" s="8" t="s">
        <v>16</v>
      </c>
      <c r="I28" s="8"/>
      <c r="J28" s="8"/>
      <c r="K28" s="8" t="s">
        <v>152</v>
      </c>
    </row>
    <row r="29" s="10" customFormat="true" ht="21" hidden="false" customHeight="true" outlineLevel="0" collapsed="false">
      <c r="A29" s="7" t="n">
        <v>28</v>
      </c>
      <c r="B29" s="8" t="n">
        <v>1</v>
      </c>
      <c r="C29" s="9" t="s">
        <v>153</v>
      </c>
      <c r="D29" s="9" t="s">
        <v>154</v>
      </c>
      <c r="E29" s="8" t="s">
        <v>155</v>
      </c>
      <c r="F29" s="8" t="s">
        <v>156</v>
      </c>
      <c r="G29" s="8" t="s">
        <v>128</v>
      </c>
      <c r="H29" s="8" t="s">
        <v>16</v>
      </c>
      <c r="I29" s="8" t="s">
        <v>157</v>
      </c>
      <c r="J29" s="8" t="s">
        <v>25</v>
      </c>
      <c r="K29" s="8" t="s">
        <v>158</v>
      </c>
    </row>
    <row r="30" s="10" customFormat="true" ht="21" hidden="false" customHeight="true" outlineLevel="0" collapsed="false">
      <c r="A30" s="7" t="n">
        <v>29</v>
      </c>
      <c r="B30" s="8" t="n">
        <v>1</v>
      </c>
      <c r="C30" s="9" t="s">
        <v>159</v>
      </c>
      <c r="D30" s="9" t="s">
        <v>160</v>
      </c>
      <c r="E30" s="8" t="s">
        <v>161</v>
      </c>
      <c r="F30" s="8" t="s">
        <v>162</v>
      </c>
      <c r="G30" s="8" t="s">
        <v>163</v>
      </c>
      <c r="H30" s="8" t="s">
        <v>122</v>
      </c>
      <c r="I30" s="8" t="s">
        <v>164</v>
      </c>
      <c r="J30" s="8"/>
      <c r="K30" s="8"/>
    </row>
    <row r="31" s="10" customFormat="true" ht="21" hidden="false" customHeight="true" outlineLevel="0" collapsed="false">
      <c r="A31" s="7" t="n">
        <v>30</v>
      </c>
      <c r="B31" s="8" t="n">
        <v>1</v>
      </c>
      <c r="C31" s="9" t="s">
        <v>165</v>
      </c>
      <c r="D31" s="9" t="s">
        <v>166</v>
      </c>
      <c r="E31" s="8" t="s">
        <v>167</v>
      </c>
      <c r="F31" s="8" t="s">
        <v>168</v>
      </c>
      <c r="G31" s="8" t="s">
        <v>169</v>
      </c>
      <c r="H31" s="8" t="s">
        <v>122</v>
      </c>
      <c r="I31" s="8" t="s">
        <v>170</v>
      </c>
      <c r="J31" s="8"/>
      <c r="K31" s="8"/>
    </row>
    <row r="32" s="10" customFormat="true" ht="21" hidden="false" customHeight="true" outlineLevel="0" collapsed="false">
      <c r="A32" s="7" t="n">
        <v>31</v>
      </c>
      <c r="B32" s="8" t="n">
        <v>1</v>
      </c>
      <c r="C32" s="9" t="s">
        <v>171</v>
      </c>
      <c r="D32" s="9" t="s">
        <v>172</v>
      </c>
      <c r="E32" s="8" t="s">
        <v>173</v>
      </c>
      <c r="F32" s="8" t="s">
        <v>174</v>
      </c>
      <c r="G32" s="8" t="s">
        <v>169</v>
      </c>
      <c r="H32" s="8" t="s">
        <v>122</v>
      </c>
      <c r="I32" s="8" t="s">
        <v>175</v>
      </c>
      <c r="J32" s="8" t="s">
        <v>18</v>
      </c>
      <c r="K32" s="8"/>
    </row>
    <row r="33" s="10" customFormat="true" ht="21" hidden="false" customHeight="true" outlineLevel="0" collapsed="false">
      <c r="A33" s="7" t="n">
        <v>32</v>
      </c>
      <c r="B33" s="8" t="n">
        <v>3</v>
      </c>
      <c r="C33" s="9" t="s">
        <v>176</v>
      </c>
      <c r="D33" s="9" t="s">
        <v>177</v>
      </c>
      <c r="E33" s="8" t="s">
        <v>13</v>
      </c>
      <c r="F33" s="8" t="s">
        <v>178</v>
      </c>
      <c r="G33" s="8" t="s">
        <v>179</v>
      </c>
      <c r="H33" s="8" t="s">
        <v>16</v>
      </c>
      <c r="I33" s="8" t="s">
        <v>180</v>
      </c>
      <c r="J33" s="8" t="s">
        <v>25</v>
      </c>
      <c r="K33" s="8" t="s">
        <v>181</v>
      </c>
    </row>
    <row r="34" s="10" customFormat="true" ht="21" hidden="false" customHeight="true" outlineLevel="0" collapsed="false">
      <c r="A34" s="7" t="n">
        <v>33</v>
      </c>
      <c r="B34" s="8" t="n">
        <v>2</v>
      </c>
      <c r="C34" s="9" t="s">
        <v>182</v>
      </c>
      <c r="D34" s="9" t="s">
        <v>183</v>
      </c>
      <c r="E34" s="8" t="s">
        <v>184</v>
      </c>
      <c r="F34" s="8" t="s">
        <v>185</v>
      </c>
      <c r="G34" s="8" t="s">
        <v>186</v>
      </c>
      <c r="H34" s="8" t="s">
        <v>16</v>
      </c>
      <c r="I34" s="8" t="s">
        <v>187</v>
      </c>
      <c r="J34" s="8"/>
      <c r="K34" s="8"/>
    </row>
    <row r="35" s="10" customFormat="true" ht="21" hidden="false" customHeight="true" outlineLevel="0" collapsed="false">
      <c r="A35" s="7" t="n">
        <v>34</v>
      </c>
      <c r="B35" s="8" t="n">
        <v>2</v>
      </c>
      <c r="C35" s="9" t="s">
        <v>188</v>
      </c>
      <c r="D35" s="9" t="s">
        <v>189</v>
      </c>
      <c r="E35" s="8" t="s">
        <v>190</v>
      </c>
      <c r="F35" s="8" t="s">
        <v>191</v>
      </c>
      <c r="G35" s="8" t="s">
        <v>186</v>
      </c>
      <c r="H35" s="8" t="s">
        <v>16</v>
      </c>
      <c r="I35" s="8" t="s">
        <v>192</v>
      </c>
      <c r="J35" s="8"/>
      <c r="K35" s="8"/>
    </row>
    <row r="36" s="10" customFormat="true" ht="21" hidden="false" customHeight="true" outlineLevel="0" collapsed="false">
      <c r="A36" s="7" t="n">
        <v>35</v>
      </c>
      <c r="B36" s="8" t="n">
        <v>1</v>
      </c>
      <c r="C36" s="9" t="s">
        <v>193</v>
      </c>
      <c r="D36" s="9" t="s">
        <v>194</v>
      </c>
      <c r="E36" s="8" t="s">
        <v>184</v>
      </c>
      <c r="F36" s="8" t="s">
        <v>195</v>
      </c>
      <c r="G36" s="8" t="s">
        <v>186</v>
      </c>
      <c r="H36" s="8" t="s">
        <v>16</v>
      </c>
      <c r="I36" s="8" t="s">
        <v>196</v>
      </c>
      <c r="J36" s="8"/>
      <c r="K36" s="8"/>
    </row>
    <row r="37" s="10" customFormat="true" ht="21" hidden="false" customHeight="true" outlineLevel="0" collapsed="false">
      <c r="A37" s="7" t="n">
        <v>36</v>
      </c>
      <c r="B37" s="8" t="n">
        <v>3</v>
      </c>
      <c r="C37" s="9" t="s">
        <v>197</v>
      </c>
      <c r="D37" s="9" t="s">
        <v>198</v>
      </c>
      <c r="E37" s="8" t="s">
        <v>190</v>
      </c>
      <c r="F37" s="8" t="s">
        <v>199</v>
      </c>
      <c r="G37" s="8" t="s">
        <v>186</v>
      </c>
      <c r="H37" s="8" t="s">
        <v>16</v>
      </c>
      <c r="I37" s="8" t="s">
        <v>200</v>
      </c>
      <c r="J37" s="8"/>
      <c r="K37" s="8"/>
    </row>
    <row r="38" s="10" customFormat="true" ht="21" hidden="false" customHeight="true" outlineLevel="0" collapsed="false">
      <c r="A38" s="7" t="n">
        <v>37</v>
      </c>
      <c r="B38" s="8" t="n">
        <v>2</v>
      </c>
      <c r="C38" s="9" t="s">
        <v>201</v>
      </c>
      <c r="D38" s="9" t="s">
        <v>202</v>
      </c>
      <c r="E38" s="8" t="s">
        <v>13</v>
      </c>
      <c r="F38" s="8" t="s">
        <v>203</v>
      </c>
      <c r="G38" s="8" t="s">
        <v>52</v>
      </c>
      <c r="H38" s="8" t="s">
        <v>16</v>
      </c>
      <c r="I38" s="8" t="s">
        <v>204</v>
      </c>
      <c r="J38" s="8" t="s">
        <v>25</v>
      </c>
      <c r="K38" s="8"/>
    </row>
    <row r="39" s="10" customFormat="true" ht="21" hidden="false" customHeight="true" outlineLevel="0" collapsed="false">
      <c r="A39" s="7" t="n">
        <v>38</v>
      </c>
      <c r="B39" s="8" t="n">
        <v>2</v>
      </c>
      <c r="C39" s="9" t="s">
        <v>205</v>
      </c>
      <c r="D39" s="9" t="s">
        <v>206</v>
      </c>
      <c r="E39" s="8" t="s">
        <v>13</v>
      </c>
      <c r="F39" s="8" t="s">
        <v>207</v>
      </c>
      <c r="G39" s="8" t="s">
        <v>29</v>
      </c>
      <c r="H39" s="8" t="s">
        <v>16</v>
      </c>
      <c r="I39" s="8" t="s">
        <v>208</v>
      </c>
      <c r="J39" s="8" t="s">
        <v>25</v>
      </c>
      <c r="K39" s="8"/>
    </row>
    <row r="40" s="10" customFormat="true" ht="21" hidden="false" customHeight="true" outlineLevel="0" collapsed="false">
      <c r="A40" s="7" t="n">
        <v>39</v>
      </c>
      <c r="B40" s="8" t="n">
        <v>1</v>
      </c>
      <c r="C40" s="9" t="s">
        <v>209</v>
      </c>
      <c r="D40" s="9" t="s">
        <v>210</v>
      </c>
      <c r="E40" s="8" t="s">
        <v>13</v>
      </c>
      <c r="F40" s="8" t="s">
        <v>211</v>
      </c>
      <c r="G40" s="8" t="s">
        <v>29</v>
      </c>
      <c r="H40" s="8" t="s">
        <v>16</v>
      </c>
      <c r="I40" s="8" t="s">
        <v>212</v>
      </c>
      <c r="J40" s="8" t="s">
        <v>25</v>
      </c>
      <c r="K40" s="8"/>
    </row>
    <row r="41" s="10" customFormat="true" ht="21" hidden="false" customHeight="true" outlineLevel="0" collapsed="false">
      <c r="A41" s="7" t="n">
        <v>40</v>
      </c>
      <c r="B41" s="8" t="n">
        <v>2</v>
      </c>
      <c r="C41" s="9" t="s">
        <v>213</v>
      </c>
      <c r="D41" s="9" t="s">
        <v>214</v>
      </c>
      <c r="E41" s="8" t="s">
        <v>13</v>
      </c>
      <c r="F41" s="8" t="s">
        <v>215</v>
      </c>
      <c r="G41" s="8" t="s">
        <v>216</v>
      </c>
      <c r="H41" s="8" t="s">
        <v>16</v>
      </c>
      <c r="I41" s="8" t="s">
        <v>217</v>
      </c>
      <c r="J41" s="8" t="s">
        <v>25</v>
      </c>
      <c r="K41" s="8"/>
    </row>
    <row r="42" s="10" customFormat="true" ht="21" hidden="false" customHeight="true" outlineLevel="0" collapsed="false">
      <c r="A42" s="7" t="n">
        <v>41</v>
      </c>
      <c r="B42" s="8" t="n">
        <v>1</v>
      </c>
      <c r="C42" s="9" t="s">
        <v>218</v>
      </c>
      <c r="D42" s="9" t="s">
        <v>219</v>
      </c>
      <c r="E42" s="8" t="s">
        <v>13</v>
      </c>
      <c r="F42" s="8" t="s">
        <v>220</v>
      </c>
      <c r="G42" s="8" t="s">
        <v>29</v>
      </c>
      <c r="H42" s="8" t="s">
        <v>16</v>
      </c>
      <c r="I42" s="8" t="s">
        <v>221</v>
      </c>
      <c r="J42" s="8" t="s">
        <v>25</v>
      </c>
      <c r="K42" s="8"/>
    </row>
    <row r="43" s="10" customFormat="true" ht="21" hidden="false" customHeight="true" outlineLevel="0" collapsed="false">
      <c r="A43" s="7" t="n">
        <v>42</v>
      </c>
      <c r="B43" s="8" t="n">
        <v>5</v>
      </c>
      <c r="C43" s="9" t="s">
        <v>222</v>
      </c>
      <c r="D43" s="9" t="s">
        <v>223</v>
      </c>
      <c r="E43" s="8" t="s">
        <v>13</v>
      </c>
      <c r="F43" s="8" t="s">
        <v>224</v>
      </c>
      <c r="G43" s="8" t="s">
        <v>29</v>
      </c>
      <c r="H43" s="8" t="s">
        <v>16</v>
      </c>
      <c r="I43" s="8" t="s">
        <v>225</v>
      </c>
      <c r="J43" s="8" t="s">
        <v>25</v>
      </c>
      <c r="K43" s="8"/>
    </row>
    <row r="44" s="10" customFormat="true" ht="21" hidden="false" customHeight="true" outlineLevel="0" collapsed="false">
      <c r="A44" s="7" t="n">
        <v>43</v>
      </c>
      <c r="B44" s="8" t="n">
        <v>2</v>
      </c>
      <c r="C44" s="9" t="s">
        <v>226</v>
      </c>
      <c r="D44" s="9" t="s">
        <v>227</v>
      </c>
      <c r="E44" s="8" t="s">
        <v>13</v>
      </c>
      <c r="F44" s="8" t="s">
        <v>228</v>
      </c>
      <c r="G44" s="8" t="s">
        <v>15</v>
      </c>
      <c r="H44" s="8" t="s">
        <v>16</v>
      </c>
      <c r="I44" s="8" t="s">
        <v>229</v>
      </c>
      <c r="J44" s="8" t="s">
        <v>25</v>
      </c>
      <c r="K44" s="8"/>
    </row>
    <row r="45" s="10" customFormat="true" ht="21" hidden="false" customHeight="true" outlineLevel="0" collapsed="false">
      <c r="A45" s="7" t="n">
        <v>44</v>
      </c>
      <c r="B45" s="8" t="n">
        <v>2</v>
      </c>
      <c r="C45" s="9" t="s">
        <v>230</v>
      </c>
      <c r="D45" s="9" t="s">
        <v>231</v>
      </c>
      <c r="E45" s="8" t="s">
        <v>13</v>
      </c>
      <c r="F45" s="8" t="s">
        <v>232</v>
      </c>
      <c r="G45" s="8" t="s">
        <v>15</v>
      </c>
      <c r="H45" s="8" t="s">
        <v>16</v>
      </c>
      <c r="I45" s="8" t="s">
        <v>233</v>
      </c>
      <c r="J45" s="8" t="s">
        <v>25</v>
      </c>
      <c r="K45" s="8"/>
    </row>
    <row r="46" s="10" customFormat="true" ht="21" hidden="false" customHeight="true" outlineLevel="0" collapsed="false">
      <c r="A46" s="7" t="n">
        <v>45</v>
      </c>
      <c r="B46" s="8" t="n">
        <v>2</v>
      </c>
      <c r="C46" s="9" t="s">
        <v>234</v>
      </c>
      <c r="D46" s="9" t="s">
        <v>235</v>
      </c>
      <c r="E46" s="8" t="s">
        <v>13</v>
      </c>
      <c r="F46" s="8" t="s">
        <v>236</v>
      </c>
      <c r="G46" s="8" t="s">
        <v>216</v>
      </c>
      <c r="H46" s="8" t="s">
        <v>16</v>
      </c>
      <c r="I46" s="8" t="s">
        <v>237</v>
      </c>
      <c r="J46" s="8" t="s">
        <v>25</v>
      </c>
      <c r="K46" s="8"/>
    </row>
    <row r="47" s="10" customFormat="true" ht="21" hidden="false" customHeight="true" outlineLevel="0" collapsed="false">
      <c r="A47" s="7" t="n">
        <v>46</v>
      </c>
      <c r="B47" s="8" t="n">
        <v>4</v>
      </c>
      <c r="C47" s="9" t="s">
        <v>238</v>
      </c>
      <c r="D47" s="9" t="s">
        <v>239</v>
      </c>
      <c r="E47" s="8" t="s">
        <v>13</v>
      </c>
      <c r="F47" s="8" t="s">
        <v>240</v>
      </c>
      <c r="G47" s="8" t="s">
        <v>216</v>
      </c>
      <c r="H47" s="8" t="s">
        <v>16</v>
      </c>
      <c r="I47" s="8" t="s">
        <v>241</v>
      </c>
      <c r="J47" s="8" t="s">
        <v>25</v>
      </c>
      <c r="K47" s="8"/>
    </row>
    <row r="48" s="10" customFormat="true" ht="21" hidden="false" customHeight="true" outlineLevel="0" collapsed="false">
      <c r="A48" s="7" t="n">
        <v>47</v>
      </c>
      <c r="B48" s="8" t="n">
        <v>1</v>
      </c>
      <c r="C48" s="9" t="s">
        <v>242</v>
      </c>
      <c r="D48" s="9" t="s">
        <v>243</v>
      </c>
      <c r="E48" s="8" t="s">
        <v>244</v>
      </c>
      <c r="F48" s="8" t="s">
        <v>245</v>
      </c>
      <c r="G48" s="8" t="s">
        <v>15</v>
      </c>
      <c r="H48" s="8" t="s">
        <v>16</v>
      </c>
      <c r="I48" s="8" t="s">
        <v>246</v>
      </c>
      <c r="J48" s="8" t="s">
        <v>25</v>
      </c>
      <c r="K48" s="8"/>
    </row>
    <row r="49" s="10" customFormat="true" ht="21" hidden="false" customHeight="true" outlineLevel="0" collapsed="false">
      <c r="A49" s="7" t="n">
        <v>48</v>
      </c>
      <c r="B49" s="8" t="n">
        <v>1</v>
      </c>
      <c r="C49" s="9" t="s">
        <v>247</v>
      </c>
      <c r="D49" s="9" t="s">
        <v>248</v>
      </c>
      <c r="E49" s="8" t="s">
        <v>13</v>
      </c>
      <c r="F49" s="8" t="s">
        <v>249</v>
      </c>
      <c r="G49" s="8" t="s">
        <v>250</v>
      </c>
      <c r="H49" s="8" t="s">
        <v>16</v>
      </c>
      <c r="I49" s="8" t="s">
        <v>251</v>
      </c>
      <c r="J49" s="8" t="s">
        <v>25</v>
      </c>
      <c r="K49" s="8"/>
    </row>
    <row r="50" s="10" customFormat="true" ht="21" hidden="false" customHeight="true" outlineLevel="0" collapsed="false">
      <c r="A50" s="7" t="n">
        <v>49</v>
      </c>
      <c r="B50" s="8" t="n">
        <v>1</v>
      </c>
      <c r="C50" s="9" t="s">
        <v>252</v>
      </c>
      <c r="D50" s="9" t="s">
        <v>253</v>
      </c>
      <c r="E50" s="8" t="s">
        <v>13</v>
      </c>
      <c r="F50" s="8" t="s">
        <v>254</v>
      </c>
      <c r="G50" s="8" t="s">
        <v>216</v>
      </c>
      <c r="H50" s="8" t="s">
        <v>16</v>
      </c>
      <c r="I50" s="8" t="s">
        <v>255</v>
      </c>
      <c r="J50" s="8" t="s">
        <v>25</v>
      </c>
      <c r="K50" s="8"/>
    </row>
    <row r="51" s="10" customFormat="true" ht="21" hidden="false" customHeight="true" outlineLevel="0" collapsed="false">
      <c r="A51" s="7" t="n">
        <v>50</v>
      </c>
      <c r="B51" s="8" t="n">
        <v>1</v>
      </c>
      <c r="C51" s="9" t="s">
        <v>256</v>
      </c>
      <c r="D51" s="9" t="s">
        <v>257</v>
      </c>
      <c r="E51" s="8" t="s">
        <v>258</v>
      </c>
      <c r="F51" s="8" t="s">
        <v>259</v>
      </c>
      <c r="G51" s="8" t="s">
        <v>260</v>
      </c>
      <c r="H51" s="8" t="s">
        <v>16</v>
      </c>
      <c r="I51" s="8" t="s">
        <v>261</v>
      </c>
      <c r="J51" s="8" t="s">
        <v>25</v>
      </c>
      <c r="K51" s="8"/>
    </row>
    <row r="52" s="10" customFormat="true" ht="21" hidden="false" customHeight="true" outlineLevel="0" collapsed="false">
      <c r="A52" s="7" t="n">
        <v>51</v>
      </c>
      <c r="B52" s="8" t="n">
        <v>1</v>
      </c>
      <c r="C52" s="9" t="s">
        <v>262</v>
      </c>
      <c r="D52" s="9" t="s">
        <v>263</v>
      </c>
      <c r="E52" s="8" t="s">
        <v>13</v>
      </c>
      <c r="F52" s="8" t="s">
        <v>264</v>
      </c>
      <c r="G52" s="8" t="s">
        <v>15</v>
      </c>
      <c r="H52" s="8" t="s">
        <v>16</v>
      </c>
      <c r="I52" s="8" t="s">
        <v>265</v>
      </c>
      <c r="J52" s="8" t="s">
        <v>25</v>
      </c>
      <c r="K52" s="8"/>
    </row>
    <row r="53" s="10" customFormat="true" ht="21" hidden="false" customHeight="true" outlineLevel="0" collapsed="false">
      <c r="A53" s="7" t="n">
        <v>52</v>
      </c>
      <c r="B53" s="8" t="n">
        <v>3</v>
      </c>
      <c r="C53" s="9" t="s">
        <v>266</v>
      </c>
      <c r="D53" s="9" t="s">
        <v>267</v>
      </c>
      <c r="E53" s="8" t="s">
        <v>13</v>
      </c>
      <c r="F53" s="8" t="s">
        <v>268</v>
      </c>
      <c r="G53" s="8" t="s">
        <v>15</v>
      </c>
      <c r="H53" s="8" t="s">
        <v>16</v>
      </c>
      <c r="I53" s="8" t="s">
        <v>269</v>
      </c>
      <c r="J53" s="8" t="s">
        <v>18</v>
      </c>
      <c r="K53" s="8"/>
    </row>
    <row r="54" s="10" customFormat="true" ht="21" hidden="false" customHeight="true" outlineLevel="0" collapsed="false">
      <c r="A54" s="7" t="n">
        <v>53</v>
      </c>
      <c r="B54" s="8" t="n">
        <v>2</v>
      </c>
      <c r="C54" s="9" t="s">
        <v>270</v>
      </c>
      <c r="D54" s="9" t="s">
        <v>271</v>
      </c>
      <c r="E54" s="8" t="s">
        <v>272</v>
      </c>
      <c r="F54" s="8" t="s">
        <v>272</v>
      </c>
      <c r="G54" s="8" t="s">
        <v>273</v>
      </c>
      <c r="H54" s="8" t="s">
        <v>103</v>
      </c>
      <c r="I54" s="8" t="s">
        <v>274</v>
      </c>
      <c r="J54" s="8" t="s">
        <v>18</v>
      </c>
      <c r="K54" s="8"/>
    </row>
    <row r="55" s="10" customFormat="true" ht="21" hidden="false" customHeight="true" outlineLevel="0" collapsed="false">
      <c r="A55" s="7" t="n">
        <v>54</v>
      </c>
      <c r="B55" s="8" t="n">
        <v>2</v>
      </c>
      <c r="C55" s="9" t="s">
        <v>275</v>
      </c>
      <c r="D55" s="9" t="s">
        <v>276</v>
      </c>
      <c r="E55" s="8" t="s">
        <v>277</v>
      </c>
      <c r="F55" s="8" t="s">
        <v>276</v>
      </c>
      <c r="G55" s="8" t="s">
        <v>186</v>
      </c>
      <c r="H55" s="8" t="s">
        <v>278</v>
      </c>
      <c r="I55" s="8" t="s">
        <v>279</v>
      </c>
      <c r="J55" s="8" t="s">
        <v>47</v>
      </c>
      <c r="K55" s="8"/>
    </row>
    <row r="56" s="10" customFormat="true" ht="21" hidden="false" customHeight="true" outlineLevel="0" collapsed="false">
      <c r="A56" s="7" t="n">
        <v>55</v>
      </c>
      <c r="B56" s="8" t="n">
        <v>1</v>
      </c>
      <c r="C56" s="9" t="s">
        <v>280</v>
      </c>
      <c r="D56" s="9" t="s">
        <v>281</v>
      </c>
      <c r="E56" s="8" t="s">
        <v>282</v>
      </c>
      <c r="F56" s="8" t="s">
        <v>283</v>
      </c>
      <c r="G56" s="8" t="s">
        <v>186</v>
      </c>
      <c r="H56" s="8" t="s">
        <v>278</v>
      </c>
      <c r="I56" s="8" t="s">
        <v>284</v>
      </c>
      <c r="J56" s="8" t="s">
        <v>18</v>
      </c>
      <c r="K56" s="8"/>
    </row>
    <row r="57" customFormat="false" ht="15" hidden="false" customHeight="false" outlineLevel="0" collapsed="false">
      <c r="B57" s="1" t="n">
        <f aca="false">SUM(B2:B56)</f>
        <v>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16" activeCellId="1" sqref="K29 F16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6.87"/>
    <col collapsed="false" customWidth="true" hidden="false" outlineLevel="0" max="3" min="3" style="1" width="9.29"/>
    <col collapsed="false" customWidth="true" hidden="false" outlineLevel="0" max="4" min="4" style="2" width="15.29"/>
    <col collapsed="false" customWidth="true" hidden="false" outlineLevel="0" max="5" min="5" style="1" width="43.71"/>
    <col collapsed="false" customWidth="true" hidden="false" outlineLevel="0" max="6" min="6" style="1" width="15.29"/>
    <col collapsed="false" customWidth="true" hidden="false" outlineLevel="0" max="7" min="7" style="3" width="25.71"/>
    <col collapsed="false" customWidth="true" hidden="false" outlineLevel="0" max="8" min="8" style="1" width="16.29"/>
    <col collapsed="false" customWidth="true" hidden="false" outlineLevel="0" max="9" min="9" style="1" width="16.41"/>
    <col collapsed="false" customWidth="true" hidden="false" outlineLevel="0" max="10" min="10" style="1" width="26.29"/>
    <col collapsed="false" customWidth="true" hidden="false" outlineLevel="0" max="11" min="11" style="1" width="10.29"/>
    <col collapsed="false" customWidth="true" hidden="false" outlineLevel="0" max="12" min="12" style="1" width="23.71"/>
    <col collapsed="false" customWidth="true" hidden="false" outlineLevel="0" max="13" min="13" style="1" width="10.42"/>
    <col collapsed="false" customWidth="false" hidden="false" outlineLevel="0" max="1024" min="14" style="1" width="8.86"/>
  </cols>
  <sheetData>
    <row r="2" s="6" customFormat="true" ht="24.75" hidden="false" customHeight="true" outlineLevel="0" collapsed="false">
      <c r="B2" s="4" t="s">
        <v>0</v>
      </c>
      <c r="C2" s="5" t="s">
        <v>1</v>
      </c>
      <c r="D2" s="11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285</v>
      </c>
    </row>
    <row r="3" s="10" customFormat="true" ht="28.5" hidden="false" customHeight="false" outlineLevel="0" collapsed="false">
      <c r="B3" s="7" t="n">
        <v>1</v>
      </c>
      <c r="C3" s="8" t="n">
        <v>2</v>
      </c>
      <c r="D3" s="9" t="s">
        <v>286</v>
      </c>
      <c r="E3" s="9" t="s">
        <v>287</v>
      </c>
      <c r="F3" s="8" t="s">
        <v>21</v>
      </c>
      <c r="G3" s="8" t="s">
        <v>288</v>
      </c>
      <c r="H3" s="8" t="s">
        <v>35</v>
      </c>
      <c r="I3" s="8" t="s">
        <v>16</v>
      </c>
      <c r="J3" s="8" t="s">
        <v>289</v>
      </c>
      <c r="K3" s="8" t="s">
        <v>25</v>
      </c>
      <c r="L3" s="8"/>
      <c r="M3" s="8" t="s">
        <v>290</v>
      </c>
    </row>
    <row r="4" s="10" customFormat="true" ht="14.25" hidden="false" customHeight="false" outlineLevel="0" collapsed="false">
      <c r="B4" s="7" t="n">
        <v>2</v>
      </c>
      <c r="C4" s="8" t="n">
        <v>1</v>
      </c>
      <c r="D4" s="9" t="s">
        <v>291</v>
      </c>
      <c r="E4" s="9" t="s">
        <v>292</v>
      </c>
      <c r="F4" s="8" t="s">
        <v>13</v>
      </c>
      <c r="G4" s="8" t="s">
        <v>293</v>
      </c>
      <c r="H4" s="8" t="s">
        <v>216</v>
      </c>
      <c r="I4" s="8" t="s">
        <v>16</v>
      </c>
      <c r="J4" s="8" t="s">
        <v>294</v>
      </c>
      <c r="K4" s="8" t="s">
        <v>25</v>
      </c>
      <c r="L4" s="8"/>
      <c r="M4" s="8" t="s">
        <v>290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2023-07-07T17:11:21Z</dcterms:created>
  <dc:creator>gulre</dc:creator>
  <dc:description/>
  <dc:language>en-IN</dc:language>
  <cp:lastModifiedBy/>
  <dcterms:modified xsi:type="dcterms:W3CDTF">2024-04-17T13:53:19Z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