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uAnMot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l="1"/>
</calcChain>
</file>

<file path=xl/sharedStrings.xml><?xml version="1.0" encoding="utf-8"?>
<sst xmlns="http://schemas.openxmlformats.org/spreadsheetml/2006/main" count="527" uniqueCount="198">
  <si>
    <t>Project Name</t>
  </si>
  <si>
    <t>Reference Document</t>
  </si>
  <si>
    <t>Created by</t>
  </si>
  <si>
    <t>Date of Creation</t>
  </si>
  <si>
    <t>Date of Review</t>
  </si>
  <si>
    <t>Status</t>
  </si>
  <si>
    <t>Number of Tasks</t>
  </si>
  <si>
    <t>Pass</t>
  </si>
  <si>
    <t>Fail</t>
  </si>
  <si>
    <t>ID</t>
  </si>
  <si>
    <t>Module/Function
(Module/Chức năng)</t>
  </si>
  <si>
    <t>Purpose of Test
(Mục đích Test)</t>
  </si>
  <si>
    <t>Description
(mô tả)</t>
  </si>
  <si>
    <t>Test Steps
(Các bước Test)</t>
  </si>
  <si>
    <t>Expected Results
(Kết quả mong đợi)</t>
  </si>
  <si>
    <t>Actual Results
(Kết quả thực tế)</t>
  </si>
  <si>
    <t>Priority
(Độ ưu tiên)</t>
  </si>
  <si>
    <t>Test Designed by
(Người tạo)</t>
  </si>
  <si>
    <t>Test Executed by
(Người thực hiện)</t>
  </si>
  <si>
    <t>Test Date
(Ngày test)</t>
  </si>
  <si>
    <t>Test Data
(Dữ liệu test)</t>
  </si>
  <si>
    <t>Status
(Trạng thái)</t>
  </si>
  <si>
    <t>TC01</t>
  </si>
  <si>
    <t>Giao diện giống với thiết kết đưa ra</t>
  </si>
  <si>
    <t>High</t>
  </si>
  <si>
    <t>TC02</t>
  </si>
  <si>
    <t>Medium</t>
  </si>
  <si>
    <t>TC03</t>
  </si>
  <si>
    <t>TC04</t>
  </si>
  <si>
    <t>TC05</t>
  </si>
  <si>
    <t>TC06</t>
  </si>
  <si>
    <t>TC07</t>
  </si>
  <si>
    <t>TC08</t>
  </si>
  <si>
    <t>Phần mềm chi tiêu hàng ngày</t>
  </si>
  <si>
    <t>Tài Liệu Đặc Tả Của Phần Mềm Chi Tiêu Hàng Ngày</t>
  </si>
  <si>
    <t>Trần Anh Khoa</t>
  </si>
  <si>
    <t>Hiển thị thông báo lỗi "Không được để trống" và tô đỏ ô tài khoản.</t>
  </si>
  <si>
    <t>Bỏ trống tài khoản</t>
  </si>
  <si>
    <t>Bỏ trống mật khẩu</t>
  </si>
  <si>
    <t>Quên mật khẩu</t>
  </si>
  <si>
    <t>QUÊN MẬT KHẨU</t>
  </si>
  <si>
    <t>Click chữ "Quên mật khẩu" ở giao diện đăng nhập</t>
  </si>
  <si>
    <t>Bỏ trống tài khoản và email</t>
  </si>
  <si>
    <t>Bỏ trống  email</t>
  </si>
  <si>
    <t>Tài khoản: admin</t>
  </si>
  <si>
    <t>Email: admin@gmail.com</t>
  </si>
  <si>
    <t>Hiển thị thông báo lỗi "Không được để trống" và tô đỏ ô email.</t>
  </si>
  <si>
    <t>Nhập đúng tài khoản, email</t>
  </si>
  <si>
    <t>Tài khoản: admin
Email: admin@gmail.com</t>
  </si>
  <si>
    <t>Mã xác nhận gửi đến email và hiển thị thông báo "Gửi mã xác nhận thành công"</t>
  </si>
  <si>
    <t>Nhập sai tài khoản, đúng email</t>
  </si>
  <si>
    <t xml:space="preserve">Hiển thị thông báo lỗi "Vui lòng xem lại tài khoản và email có đúng khi đăng ký không?" </t>
  </si>
  <si>
    <t>Tài khoản: admin2
Email: admin@gmail.com</t>
  </si>
  <si>
    <t>Nhập đúng tài khoản, sai email</t>
  </si>
  <si>
    <t>Tài khoản: admin
Email: admin2@gmail.com</t>
  </si>
  <si>
    <t>Nhập đúng tài khoản, email và bỏ trống mã xác nhận</t>
  </si>
  <si>
    <t>Tài khoản: admin, admin2
Email: admin@gmail.com</t>
  </si>
  <si>
    <t xml:space="preserve">Đăng nhập bằng tài khoản admin
B1: Click chữ "Quên mật khẩu" ở giao diện đăng nhập
B1: Nhập tài khoản "admin"
B2: Nhập email "admin@gmail.com"
B3: Click nút lấy mã
B4: Xóa tài khoản 
B5: Nhập tài khoản "admin2"
B6: Click nút Ok
</t>
  </si>
  <si>
    <t>Nhập sai tài khoản, đúng email và bỏ trống mã xác nhận</t>
  </si>
  <si>
    <t>Tài khoản: admin, admin2
Email: admin@gmail.com, admin2@gmail.com</t>
  </si>
  <si>
    <t>Bỏ trống tài khoản, email và bỏ trống mã xác nhận</t>
  </si>
  <si>
    <t>Hiển thị thông báo lỗi "Không được để trống" và tô đỏ ô mã xác nhận</t>
  </si>
  <si>
    <t>Nhập đúng tài khoản, sai email và nhập đúng mã xác nhận</t>
  </si>
  <si>
    <t>Nhập sai tài khoản, email và nhập đúng mã xác nhận</t>
  </si>
  <si>
    <t>Tài khoản: admin
Email: admin@gmail.com, admin2@gmail.com</t>
  </si>
  <si>
    <t>Nhập đúng tài khoản, đúng email và nhập đúng mã xác nhận</t>
  </si>
  <si>
    <t>Hiển thị thông báo "Nhập mã xác nhận đúng" và giao diện quên mật khẩu thứ hai hiện lên</t>
  </si>
  <si>
    <t>Kiểm tra giao diện quên mật khẩu 1</t>
  </si>
  <si>
    <t>Kiểm tra giao diện quên mật khẩu 2</t>
  </si>
  <si>
    <t xml:space="preserve">Tài khoản: admin
Email: admin@gmail.com, </t>
  </si>
  <si>
    <t>Nhập đúng tài khoản, đúng email và nhập sai mã xác nhận</t>
  </si>
  <si>
    <t xml:space="preserve">Hiển thị thông báo "Nhập mã xác nhận không đúng" </t>
  </si>
  <si>
    <t>Kiểm tra chức năng quên mật khẩu 1</t>
  </si>
  <si>
    <t>Kiểm tra chức năng quên mật khẩu 2</t>
  </si>
  <si>
    <t>Kiểm tra nút reset</t>
  </si>
  <si>
    <t xml:space="preserve">Đăng nhập bằng tài khoản admin
B1: Click chữ "Quên mật khẩu" ở giao diện đăng nhập
B2: Nhập tài khoản "admin"
B3: Nhập email "admin@gmail.com"
B4: Click nút lấy mã
B5: Xóa email 
B6: Nhập đúng mã xác nhận trong email "admin@gmail.com"
B7: Click nút Ok
</t>
  </si>
  <si>
    <t>B1: Click chữ "Quên mật khẩu" ở giao diện đăng nhập
B2: Bỏ trống tài khoản
B3: Bỏ trống email
B4: Click nút lấy mã</t>
  </si>
  <si>
    <t>B1: Click chữ "Quên mật khẩu" ở giao diện đăng nhập
B2: Bỏ trống tài khoản
B3: Nhập email "khoaros@gmail.com"
B4: Click nút lấy mã</t>
  </si>
  <si>
    <t>B1: Click chữ "Quên mật khẩu" ở giao diện đăng nhập
B2: Nhập tài khoản "admin"
B3: Bỏ trống  email 
B4: Click nút lấy mã</t>
  </si>
  <si>
    <t xml:space="preserve">Đăng nhập bằng tài khoản admin
B1: Click chữ "Quên mật khẩu" ở giao diện đăng nhập
B2: Nhập tài khoản "admin"
B3: Nhập email "admin@gmail.com"
B4: Click nút lấy mã
</t>
  </si>
  <si>
    <t xml:space="preserve">Đăng nhập bằng tài khoản admin
B1: Click chữ "Quên mật khẩu" ở giao diện đăng nhập
B2: Nhập tài khoản "admin2"
B3: Nhập email "admin@gmail.com"
B4: Click nút lấy mã
</t>
  </si>
  <si>
    <t xml:space="preserve">Đăng nhập bằng tài khoản admin
B1: Click chữ "Quên mật khẩu" ở giao diện đăng nhập
B2: Nhập tài khoản "admin"
B3: Nhập email "admin2@gmail.com"
B4: Click nút lấy mã
</t>
  </si>
  <si>
    <t xml:space="preserve">Đăng nhập bằng tài khoản admin
B1: Click chữ "Quên mật khẩu" ở giao diện đăng nhập
B2: Nhập tài khoản "admin"
B3: Nhập email "admin@gmail.com"
B4: Click nút lấy mã
B5: Click nút Ok
</t>
  </si>
  <si>
    <t xml:space="preserve">Đăng nhập bằng tài khoản admin
B1: Click chữ "Quên mật khẩu" ở giao diện đăng nhập
B2: Nhập tài khoản "admin"
B3: Nhập email "admin@gmail.com"
B4: Click nút lấy mã
B5: Xóa tài khoản 
B6: Xóa email
B7: Click nút Ok
</t>
  </si>
  <si>
    <t xml:space="preserve">Đăng nhập bằng tài khoản admin
B1: Click chữ "Quên mật khẩu" ở giao diện đăng nhập
B2: Nhập tài khoản "admin"
B3: Nhập email "admin@gmail.com"
B4: Click nút lấy mã
B5: Xóa tài khoản
B6: Xóa email 
B7: Nhập tài khoản "admin2"
B8: Nhập email "admin2@gmail.com"
B9: Click nút Ok
</t>
  </si>
  <si>
    <t xml:space="preserve">Đăng nhập bằng tài khoản admin
B1: Click chữ "Quên mật khẩu" ở giao diện đăng nhập
B2: Nhập tài khoản "admin"
B3: Nhập email "admin@gmail.com"
B4: Click nút lấy mã
B5: Xóa email 
B6: Nhập email"admin2@gmail.com"
B7: Nhập đúng mã xác nhận trong email "admin@gmail.com"
B8: Click nút Ok
</t>
  </si>
  <si>
    <t>Đăng nhập bằng tài khoản admin
B1: Click chữ "Quên mật khẩu" ở giao diện đăng nhập
B2: Nhập tài khoản "admin"
B3: Nhập email "admin@gmail.com"
B4: Click nút lấy mã
B5: Xóa email 
B6: Nhập sai mã xác nhận trong email "admin@gmail.com"
B7: Click nút Ok
B8: Nhập mật khẩu "asd" 
B9: Nhập xác nhận mật khẩu "asd"
B10: Nhấn nút reset</t>
  </si>
  <si>
    <t>Ô mật khẩu và quên mật khẩu được xóa sạch ở giao diện quên mật khẩu 2</t>
  </si>
  <si>
    <t>Tài khoản: admin
Email: admin@gmail.com
Mật khẩu: asd 
Xác nhận mật khẩu: asd</t>
  </si>
  <si>
    <t>Bỏ trống xác nhận mật khẩu</t>
  </si>
  <si>
    <t>Bỏ trống mật khẩu và xác nhận mật khẩu</t>
  </si>
  <si>
    <t>Nhập mật khẩu và xác nhận mật khẩu không giống nhau</t>
  </si>
  <si>
    <t>Nhập mật khẩu và xác nhận mật khẩu  giống nhau</t>
  </si>
  <si>
    <t>Nhập sai định dạng mật khẩu và nhập xác nhận mật khẩu  đúng định dạng</t>
  </si>
  <si>
    <t>Nhập đúng định dạng mật khẩu và nhập xác nhận mật khẩu  đúng định dạng</t>
  </si>
  <si>
    <t>Nhập sai định dạng mật khẩu và xác nhận mật khẩu   định dạng</t>
  </si>
  <si>
    <t>Nhập đúng định dạng mật khẩu và xác nhận mật khẩu   định dạng</t>
  </si>
  <si>
    <t>Tài khoản: admin
Email: admin@gmail.com
Xác nhận mật khẩu: asd</t>
  </si>
  <si>
    <t>Hiện lên thông báo "Không được bỏ trống" và ô mật khẩu được tô đỏ ở giao diện quên mật khẩu 2</t>
  </si>
  <si>
    <t>Hiện lên thông báo "Không được bỏ trống" và ô mật khẩu được tô đỏ ở giao diện quên mật khẩu 3</t>
  </si>
  <si>
    <t>Hiện lên thông báo "Không được bỏ trống" và ô xác nhận mật khẩu được tô đỏ ở giao diện quên mật khẩu 2</t>
  </si>
  <si>
    <t xml:space="preserve">Tài khoản: admin
Email: admin@gmail.com
</t>
  </si>
  <si>
    <t>Đăng nhập bằng tài khoản admin
B1: Click chữ "Quên mật khẩu" ở giao diện đăng nhập
B2: Nhập tài khoản "admin"
B3: Nhập email "admin@gmail.com"
B4: Click nút lấy mã
B5: Xóa email 
B6: Nhập sai mã xác nhận trong email "admin@gmail.com"
B7: Click nút Ok
B8: Bỏ trống  mật khẩu
B9: Bỏ trống xác nhận mật khẩu "asd"
B10: Nhấn nút OK</t>
  </si>
  <si>
    <t>Tài khoản: admin
Email: admin@gmail.com
 Mật khẩu: 123456789
Xác nhận mật khẩu: 123456749</t>
  </si>
  <si>
    <t>Tài khoản: admin
Email: admin@gmail.com
 Mật khẩu: 123456789
Xác nhận mật khẩu: 123456789</t>
  </si>
  <si>
    <t>Hiện lên thông báo "Đổi mật khẩu thành công!"ở giao diện quên mật khẩu 2</t>
  </si>
  <si>
    <t>Hiện lên thông báo lỗi "Mật khẩu và xác nhận mật khẩu không giống nhau!" và ô mật khẩu và xác nhận mật khẩu được tô đỏ ở giao diện quên mật khẩu 2</t>
  </si>
  <si>
    <t>Hiện lên thông báo lỗi "Không có dấu và từ 8 - 16 kí tự" và tô đỏ ô mật khẩu ở giao diện quên mật khẩu 2</t>
  </si>
  <si>
    <t>Hiện lên thông báo lỗi "Không có dấu và từ 8 - 16 kí tự" và tô đỏ ô xác nhận mật khẩu ở giao diện quên mật khẩu 2</t>
  </si>
  <si>
    <t>Tài khoản: admin
Email: admin@gmail.com
 Mật khẩu: 456789
Xác nhận mật khẩu: 123456789</t>
  </si>
  <si>
    <t>Tài khoản: admin
Email: admin@gmail.com
 Mật khẩu:  123456789
Xác nhận mật khẩu: 456789</t>
  </si>
  <si>
    <t xml:space="preserve">Đăng nhập bằng tài khoản admin
B1: Click chữ "Quên mật khẩu" ở giao diện đăng nhập
B2: Nhập tài khoản "admin"
B3: Nhập email "admin@gmail.com"
B4: Click nút lấy mã
B5: Nhập đúng mã xác nhận trong email "admin@gmail.com"
B7: Click nút Ok
</t>
  </si>
  <si>
    <t xml:space="preserve">Đăng nhập bằng tài khoản admin
B1: Click chữ "Quên mật khẩu" ở giao diện đăng nhập
B2: Nhập tài khoản "admin"
B3: Nhập email "admin@gmail.com"
B4: Click nút lấy mã
B5: Nhập sai mã xác nhận trong email "admin@gmail.com"
B7: Click nút Ok
</t>
  </si>
  <si>
    <t>Đăng nhập bằng tài khoản admin
B1: Click chữ "Quên mật khẩu" ở giao diện đăng nhập
B2: Nhập tài khoản "admin"
B3: Nhập email "admin@gmail.com"
B4: Click nút lấy mã
B5: Nhập đúng mã xác nhận trong email "admin@gmail.com"
B6: Click nút Ok
B7: Bỏ trống mật khẩu
B8: Nhập xác nhận mật khẩu "asd"
B9: Nhấn nút OK</t>
  </si>
  <si>
    <t>Đăng nhập bằng tài khoản admin
B1: Click chữ "Quên mật khẩu" ở giao diện đăng nhập
B2: Nhập tài khoản "admin"
B3: Nhập email "admin@gmail.com"
B4: Click nút lấy mã
B5: Nhập đúng mã xác nhận trong email "admin@gmail.com"
B6: Click nút Ok
B7: Nhập  mật khẩu "123456789"
B8: Nhập xác nhận mật khẩu "123456749"
B9: Nhấn nút OK</t>
  </si>
  <si>
    <t>Đăng nhập bằng tài khoản admin
B1: Click chữ "Quên mật khẩu" ở giao diện đăng nhập
B2: Nhập tài khoản "admin"
B3: Nhập email "admin@gmail.com"
B4: Click nút lấy mã
B5: Nhập đúng mã xác nhận trong email "admin@gmail.com"
B6: Click nút Ok
B7: Nhập  mật khẩu "123456789"
B8: Nhập xác nhận mật khẩu "123456789"
B9: Nhấn nút OK</t>
  </si>
  <si>
    <t>Đăng nhập bằng tài khoản admin
B1: Click chữ "Quên mật khẩu" ở giao diện đăng nhập
B2: Nhập tài khoản "admin"
B3: Nhập email "admin@gmail.com"
B4: Click nút lấy mã
B5: Nhập đúng mã xác nhận trong email "admin@gmail.com"
B6: Click nút Ok
B7: Nhập  mật khẩu "456789"
B8: Nhập xác nhận mật khẩu "123456789"
B9: Nhấn nút OK</t>
  </si>
  <si>
    <t>Đăng nhập bằng tài khoản admin
B1: Click chữ "Quên mật khẩu" ở giao diện đăng nhập
B2: Nhập tài khoản "admin"
B3: Nhập email "admin@gmail.com"
B4: Click nút lấy mã
B5: Nhập đúng mã xác nhận trong email "admin@gmail.com"
B6: Click nút Ok
B7: Nhập  mật khẩu "123456789"
B8: Nhập xác nhận mật khẩu "456789"
B9: Nhấn nút OK</t>
  </si>
  <si>
    <t>Đăng nhập bằng tài khoản admin
B1: Click chữ "Quên mật khẩu" ở giao diện đăng nhập
B2: Nhập tài khoản "admin"
B3: Nhập email "admin@gmail.com"
B4: Click nút lấy mã
B5: Nhập đúng mã xác nhận trong email "admin@gmail.com"
B6: Click nút Ok
B7: Nhập  mật khẩu "456789"
B8: Nhập xác nhận mật khẩu "456789"
B9: Nhấn nút OK</t>
  </si>
  <si>
    <t>Tài khoản: admin
Email: admin@gmail.com
 Mật khẩu:  456789
Xác nhận mật khẩu: 456789</t>
  </si>
  <si>
    <t>Tài khoản: admin
Email: admin@gmail.com
 Mật khẩu:  123456789
Xác nhận mật khẩu: 123456789</t>
  </si>
  <si>
    <t>Hiện lên thông báo "Đổi mật khẩu thành công"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</si>
  <si>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</si>
  <si>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</si>
  <si>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</si>
  <si>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</si>
  <si>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</si>
  <si>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</si>
  <si>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</si>
  <si>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</si>
  <si>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</si>
  <si>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</si>
  <si>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</si>
  <si>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</si>
  <si>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</si>
  <si>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</si>
  <si>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</si>
  <si>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</si>
  <si>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</si>
  <si>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Tài khoản: babaraus123
Email: khoaros@gmail.com</t>
  </si>
  <si>
    <t xml:space="preserve">Đăng nhập bằng tài khoản người dùng
B1: Click chữ "Quên mật khẩu" ở giao diện đăng nhập
B2: Nhập tài khoản "babaraus123"
B3: Nhập email "khoaros@gmail.com"
B4: Click nút lấy mã
B5: Xóa email 
B6: Nhập đúng mã xác nhận trong email "khoaros@gmail.com"
B7: Click nút Ok
</t>
  </si>
  <si>
    <t xml:space="preserve">Đăng nhập bằng tài khoản người dùng
B1: Click chữ "Quên mật khẩu" ở giao diện đăng nhập
B2: Nhập tài khoản "babaraus123"
B3: Nhập email "khoaros@gmail.com"
B4: Click nút lấy mã
</t>
  </si>
  <si>
    <t>Tài khoản: babaraus23
Email: khoaros@gmail.com</t>
  </si>
  <si>
    <t xml:space="preserve">Đăng nhập bằng tài khoản người dùng
B1: Click chữ "Quên mật khẩu" ở giao diện đăng nhập
B2: Nhập tài khoản "babaraus23"
B3: Nhập email "khoaros@gmail.com"
B4: Click nút lấy mã
</t>
  </si>
  <si>
    <t>Tài khoản: babaraus23
Email: khoaro2s@gmail.com</t>
  </si>
  <si>
    <t xml:space="preserve">Đăng nhập bằng tài khoản người dùng
B1: Click chữ "Quên mật khẩu" ở giao diện đăng nhập
B2: Nhập tài khoản "babaraus23"
B3: Nhập email "khoaro2s@gmail.com"
B4: Click nút lấy mã
</t>
  </si>
  <si>
    <t>Hiển thị thông báo lỗi "Không được để trống" và tô đỏ ô mã xác nhận.</t>
  </si>
  <si>
    <t xml:space="preserve">Đăng nhập bằng tài khoản người dùng
B1: Click chữ "Quên mật khẩu" ở giao diện đăng nhập
B2: Nhập tài khoản "babaraus23"
B3: Nhập email "khoaros@gmail.com"
B4: Click nút lấy mã
B5: Click nút Ok
</t>
  </si>
  <si>
    <t>Tài khoản: babaraus23, babaraus2
Email: khoaros@gmail.com</t>
  </si>
  <si>
    <t xml:space="preserve">Đăng nhập bằng tài khoản người dùng
B1: Click chữ "Quên mật khẩu" ở giao diện đăng nhập
B1: Nhập tài khoản "babaraus23"
B2: Nhập email "khoaros@gmail.com"
B3: Click nút lấy mã
B4: Xóa tài khoản 
B5: Nhập tài khoản "babaraus3"
B6: Click nút Ok
</t>
  </si>
  <si>
    <t xml:space="preserve">Đăng nhập bằng tài khoản người dùng
B1: Click chữ "Quên mật khẩu" ở giao diện đăng nhập
B2: Nhập tài khoản "babaraus23"
B3: Nhập email "khoaros@gmail.com"
B4: Click nút lấy mã
B5: Xóa tài khoản 
B6: Xóa email
B7: Click nút Ok
</t>
  </si>
  <si>
    <t>Tài khoản: babaraus23, babaraus2
Email: khoaros@gmail.com, khoaros2@gmail.com</t>
  </si>
  <si>
    <t xml:space="preserve">Đăng nhập bằng tài khoản người dùng
B1: Click chữ "Quên mật khẩu" ở giao diện đăng nhập
B2: Nhập tài khoản "babaraus23"
B3: Nhập email "khoaros@gmail.com"
B4: Click nút lấy mã
B5: Xóa tài khoản
B6: Xóa email 
B7: Nhập tài khoản "babaraus2"
B8: Nhập email "khoaros2@gmail.com"
B9: Click nút Ok
</t>
  </si>
  <si>
    <t>Tài khoản: babaraus23
Email: khoaros@gmail.com, khoaros2@gmail.com</t>
  </si>
  <si>
    <t xml:space="preserve">Đăng nhập bằng tài khoản người dùng
B1: Click chữ "Quên mật khẩu" ở giao diện đăng nhập
B2: Nhập tài khoản "babaraus23"
B3: Nhập email "khoaros@gmail.com"
B4: Click nút lấy mã
B5: Xóa email 
B6: Nhập email"khoaros2@gmail.com"
B7: Nhập đúng mã xác nhận trong email "khoaros@gmail.com"
B8: Click nút Ok
</t>
  </si>
  <si>
    <t xml:space="preserve">Đăng nhập bằng tài khoản người dùng
B1: Click chữ "Quên mật khẩu" ở giao diện đăng nhập
B2: Nhập tài khoản "babaraus23"
B3: Nhập email "khoaros@gmail.com"
B4: Click nút lấy mã
B5: Nhập đúng mã xác nhận trong email "khoaros@gmail.com"
B7: Click nút Ok
</t>
  </si>
  <si>
    <t xml:space="preserve">Đăng nhập bằng tài khoản người dùng
B1: Click chữ "Quên mật khẩu" ở giao diện đăng nhập
B2: Nhập tài khoản "babaraus23"
B3: Nhập email "khoaros@gmail.com"
B4: Click nút lấy mã
B5: Nhập sai mã xác nhận trong email "khoaros@gmail.com"
B7: Click nút Ok
</t>
  </si>
  <si>
    <t>Tài khoản: babaraus23
Email: khoaros@gmail.com
Mật khẩu: asd 
Xác nhận mật khẩu: asd</t>
  </si>
  <si>
    <t>Đăng nhập bằng tài khoản người dùng
B1: Click chữ "Quên mật khẩu" ở giao diện đăng nhập
B2: Nhập tài khoản "babaraus23"
B3: Nhập email "khoaros@gmail.com"
B4: Click nút lấy mã
B5: Xóa email 
B6: Nhập sai mã xác nhận trong email "khoaros@gmail.com"
B7: Click nút Ok
B8: Nhập mật khẩu "asd" 
B9: Nhập xác nhận mật khẩu "asd"
B10: Nhấn nút reset</t>
  </si>
  <si>
    <t>Tài khoản: babaraus23
Email: khoaros@gmail.com
Xác nhận mật khẩu: asd</t>
  </si>
  <si>
    <t>Đăng nhập bằng tài khoản admin
B1: Click chữ "Quên mật khẩu" ở giao diện đăng nhập
B2: Nhập tài khoản "admin"
B3: Nhập email "admin@gmail.com"
B4: Click nút lấy mã
B5: Nhập đúng mã xác nhận trong email "admin@gmail.com"
B6: Click nút Ok
B7: Nhập mật khẩu
B8: Bỏ trống xác nhận mật khẩu 
B9: Nhấn nút OK</t>
  </si>
  <si>
    <t xml:space="preserve">Tài khoản: babaraus23
Email: khoaros@gmail.com
</t>
  </si>
  <si>
    <t xml:space="preserve">Tài khoản: admin
Email: admin@gmail.com
</t>
  </si>
  <si>
    <t>Đăng nhập bằng tài khoản người dùng
B1: Click chữ "Quên mật khẩu" ở giao diện đăng nhập
B2: Nhập tài khoản "babaraus23"
B3: Nhập email "khoaros@gmail.com"
B4: Click nút lấy mã
B5: Nhập đúng mã xác nhận trong email "khoaros@gmail.com"
B6: Click nút Ok
B7: Bỏ trống mật khẩu
B8: Nhập xác nhận mật khẩu "asd"
B9: Nhấn nút OK</t>
  </si>
  <si>
    <t>Đăng nhập bằng tài khoản người dùng
B1: Click chữ "Quên mật khẩu" ở giao diện đăng nhập
B2: Nhập tài khoản "babaraus23"
B3: Nhập email "khoaros@gmail.com"
B4: Click nút lấy mã
B5: Nhập đúng mã xác nhận trong email "khoaros@gmail.com"
B6: Click nút Ok
B7: Nhập mật khẩu
B8: Bỏ trống xác nhận mật khẩu 
B9: Nhấn nút OK</t>
  </si>
  <si>
    <t>Đăng nhập bằng tài khoản người dùng
B1: Click chữ "Quên mật khẩu" ở giao diện đăng nhập
B2: Nhập tài khoản "babaraus23"
B3: Nhập email "khoaros@gmail.com"
B4: Click nút lấy mã
B5: Xóa email 
B6: Nhập sai mã xác nhận trong email "khoaros@gmail.com"
B7: Click nút Ok
B8: Bỏ trống  mật khẩu
B9: Bỏ trống xác nhận mật khẩu "asd"
B10: Nhấn nút OK</t>
  </si>
  <si>
    <t>Tài khoản: babaraus23
Email: khoaros@gmail.com
 Mật khẩu: 123456789
Xác nhận mật khẩu: 123456749</t>
  </si>
  <si>
    <t>Đăng nhập bằng tài khoản người dùng
B1: Click chữ "Quên mật khẩu" ở giao diện đăng nhập
B2: Nhập tài khoản "babaraus23"
B3: Nhập email "khoaros@gmail.com"
B4: Click nút lấy mã
B5: Nhập đúng mã xác nhận trong email "khoaros@gmail.com"
B6: Click nút Ok
B7: Nhập  mật khẩu "123456789"
B8: Nhập xác nhận mật khẩu "123456749"
B9: Nhấn nút OK</t>
  </si>
  <si>
    <t>Tài khoản: babaraus23
Email: khoaros@gmail.com
 Mật khẩu: 123456789
Xác nhận mật khẩu: 123456789</t>
  </si>
  <si>
    <t>Đăng nhập bằng tài khoản người dùng
B1: Click chữ "Quên mật khẩu" ở giao diện đăng nhập
B2: Nhập tài khoản "babaraus23"
B3: Nhập email "khoaros@gmail.com"
B4: Click nút lấy mã
B5: Nhập đúng mã xác nhận trong email "khoaros@gmail.com"
B6: Click nút Ok
B7: Nhập  mật khẩu "123456789"
B8: Nhập xác nhận mật khẩu "123456789"
B9: Nhấn nút OK</t>
  </si>
  <si>
    <t>Tài khoản: babaraus23
Email: khoaros@gmail.com
 Mật khẩu: 456789
Xác nhận mật khẩu: 123456789</t>
  </si>
  <si>
    <t>Đăng nhập bằng tài khoản người dùng
B1: Click chữ "Quên mật khẩu" ở giao diện đăng nhập
B2: Nhập tài khoản "babaraus23"
B3: Nhập email "khoaros@gmail.com"
B4: Click nút lấy mã
B5: Nhập đúng mã xác nhận trong email "khoaros@gmail.com"
B6: Click nút Ok
B7: Nhập  mật khẩu "456789"
B8: Nhập xác nhận mật khẩu "123456789"
B9: Nhấn nút OK</t>
  </si>
  <si>
    <t>Tài khoản: babaraus23
Email: khoaros@gmail.com
 Mật khẩu:  123456789
Xác nhận mật khẩu: 456789</t>
  </si>
  <si>
    <t>Đăng nhập bằng tài khoản người dùng
B1: Click chữ "Quên mật khẩu" ở giao diện đăng nhập
B2: Nhập tài khoản "babaraus23"
B3: Nhập email "khoaros@gmail.com"
B4: Click nút lấy mã
B5: Nhập đúng mã xác nhận trong email "khoaros@gmail.com"
B6: Click nút Ok
B7: Nhập  mật khẩu "123456789"
B8: Nhập xác nhận mật khẩu "456789"
B9: Nhấn nút OK</t>
  </si>
  <si>
    <t>Tài khoản: babaraus23
Email: khoaros@gmail.com
 Mật khẩu:  456789
Xác nhận mật khẩu: 456789</t>
  </si>
  <si>
    <t>Đăng nhập bằng tài khoản người dùng
B1: Click chữ "Quên mật khẩu" ở giao diện đăng nhập
B2: Nhập tài khoản "babaraus23"
B3: Nhập email "khoaros@gmail.com"
B4: Click nút lấy mã
B5: Nhập đúng mã xác nhận trong email "khoaros@gmail.com"
B6: Click nút Ok
B7: Nhập  mật khẩu "456789"
B8: Nhập xác nhận mật khẩu "456789"
B9: Nhấn nút OK</t>
  </si>
  <si>
    <t>Tài khoản: babaraus23
Email: khoaros@gmail.com
 Mật khẩu:  123456789
Xác nhận mật khẩu: 123456789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</si>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</sst>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20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Arial"/>
      <family val="2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0666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DD9C4"/>
      </patternFill>
    </fill>
    <fill>
      <patternFill patternType="solid">
        <fgColor theme="0"/>
        <bgColor rgb="FFE26B0A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top"/>
    </xf>
    <xf numFmtId="14" fontId="1" fillId="0" borderId="0" xfId="0" applyNumberFormat="1" applyFont="1" applyAlignment="1"/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top"/>
    </xf>
    <xf numFmtId="0" fontId="9" fillId="8" borderId="2" xfId="1" applyFont="1" applyFill="1" applyBorder="1" applyAlignment="1">
      <alignment horizontal="left" vertical="top"/>
    </xf>
    <xf numFmtId="14" fontId="9" fillId="6" borderId="2" xfId="1" applyNumberFormat="1" applyFont="1" applyFill="1" applyBorder="1" applyAlignment="1">
      <alignment horizontal="left" vertical="top"/>
    </xf>
    <xf numFmtId="0" fontId="7" fillId="0" borderId="2" xfId="1" applyFont="1" applyBorder="1" applyAlignment="1">
      <alignment horizontal="left" vertical="top" wrapText="1"/>
    </xf>
    <xf numFmtId="0" fontId="9" fillId="6" borderId="2" xfId="1" applyFont="1" applyFill="1" applyBorder="1" applyAlignment="1">
      <alignment horizontal="left" vertical="top"/>
    </xf>
    <xf numFmtId="0" fontId="8" fillId="0" borderId="2" xfId="1" applyFont="1" applyBorder="1" applyAlignment="1">
      <alignment horizontal="left" vertical="top" wrapText="1"/>
    </xf>
    <xf numFmtId="0" fontId="9" fillId="7" borderId="2" xfId="1" applyFont="1" applyFill="1" applyBorder="1" applyAlignment="1">
      <alignment horizontal="left" vertical="top" wrapText="1"/>
    </xf>
    <xf numFmtId="0" fontId="7" fillId="0" borderId="2" xfId="1" applyFont="1" applyBorder="1" applyAlignment="1">
      <alignment horizontal="left" vertical="center" wrapText="1"/>
    </xf>
    <xf numFmtId="0" fontId="9" fillId="6" borderId="2" xfId="1" applyFont="1" applyFill="1" applyBorder="1" applyAlignment="1">
      <alignment horizontal="left" vertical="center"/>
    </xf>
    <xf numFmtId="0" fontId="9" fillId="2" borderId="2" xfId="1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horizontal="center" vertical="top"/>
    </xf>
    <xf numFmtId="0" fontId="10" fillId="0" borderId="0" xfId="0" applyFont="1" applyAlignment="1">
      <alignment vertical="top"/>
    </xf>
    <xf numFmtId="0" fontId="0" fillId="0" borderId="2" xfId="0" applyBorder="1"/>
    <xf numFmtId="0" fontId="1" fillId="0" borderId="2" xfId="0" applyFont="1" applyBorder="1" applyAlignment="1">
      <alignment horizontal="left" vertical="center" wrapText="1"/>
    </xf>
    <xf numFmtId="0" fontId="8" fillId="0" borderId="2" xfId="1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9" fillId="5" borderId="2" xfId="0" applyFont="1" applyFill="1" applyBorder="1" applyAlignment="1">
      <alignment horizontal="center" vertical="top"/>
    </xf>
    <xf numFmtId="0" fontId="0" fillId="0" borderId="0" xfId="0" applyBorder="1"/>
    <xf numFmtId="0" fontId="1" fillId="0" borderId="0" xfId="0" applyFont="1" applyAlignment="1">
      <alignment horizontal="left" vertical="top" wrapText="1"/>
    </xf>
    <xf numFmtId="0" fontId="8" fillId="3" borderId="3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tabSelected="1" topLeftCell="A58" zoomScale="70" zoomScaleNormal="70" workbookViewId="0">
      <selection activeCell="B10" sqref="B10"/>
    </sheetView>
  </sheetViews>
  <sheetFormatPr defaultRowHeight="16.5" x14ac:dyDescent="0.25"/>
  <cols>
    <col min="1" max="1" width="22.5703125" bestFit="1" customWidth="1"/>
    <col min="2" max="2" width="37.42578125" customWidth="1"/>
    <col min="3" max="3" width="44.7109375" bestFit="1" customWidth="1"/>
    <col min="4" max="4" width="52.140625" bestFit="1" customWidth="1"/>
    <col min="5" max="5" width="46.5703125" customWidth="1"/>
    <col min="6" max="6" width="60.5703125" customWidth="1"/>
    <col min="7" max="7" width="65.7109375" customWidth="1"/>
    <col min="8" max="8" width="13.7109375" style="2" customWidth="1"/>
    <col min="9" max="9" width="20" style="2" bestFit="1" customWidth="1"/>
    <col min="10" max="10" width="20.7109375" style="2" bestFit="1" customWidth="1"/>
    <col min="11" max="11" width="21.42578125" customWidth="1"/>
    <col min="12" max="12" width="28.7109375" bestFit="1" customWidth="1"/>
    <col min="13" max="13" width="14" bestFit="1" customWidth="1"/>
  </cols>
  <sheetData>
    <row r="1" spans="1:13" x14ac:dyDescent="0.25">
      <c r="A1" s="1" t="s">
        <v>0</v>
      </c>
      <c r="B1" s="2" t="s">
        <v>33</v>
      </c>
      <c r="C1" s="2"/>
    </row>
    <row r="2" spans="1:13" ht="33" customHeight="1" x14ac:dyDescent="0.25">
      <c r="A2" s="3" t="s">
        <v>1</v>
      </c>
      <c r="B2" s="31" t="s">
        <v>34</v>
      </c>
      <c r="C2" s="31"/>
    </row>
    <row r="3" spans="1:13" x14ac:dyDescent="0.25">
      <c r="A3" s="1" t="s">
        <v>2</v>
      </c>
      <c r="B3" s="8" t="s">
        <v>35</v>
      </c>
      <c r="C3" s="2"/>
    </row>
    <row r="4" spans="1:13" x14ac:dyDescent="0.25">
      <c r="A4" s="1" t="s">
        <v>3</v>
      </c>
      <c r="B4" s="4">
        <v>44536</v>
      </c>
      <c r="C4" s="2"/>
    </row>
    <row r="5" spans="1:13" x14ac:dyDescent="0.25">
      <c r="A5" s="1" t="s">
        <v>4</v>
      </c>
      <c r="B5" s="4">
        <v>44538</v>
      </c>
      <c r="C5" s="2"/>
    </row>
    <row r="6" spans="1:13" x14ac:dyDescent="0.25">
      <c r="A6" s="2"/>
      <c r="B6" s="2"/>
      <c r="C6" s="2"/>
    </row>
    <row r="7" spans="1:13" ht="25.5" x14ac:dyDescent="0.35">
      <c r="A7" s="5" t="s">
        <v>40</v>
      </c>
      <c r="B7" s="2"/>
      <c r="C7" s="2"/>
    </row>
    <row r="8" spans="1:13" x14ac:dyDescent="0.25">
      <c r="A8" s="6" t="s">
        <v>5</v>
      </c>
      <c r="B8" s="6" t="s">
        <v>6</v>
      </c>
      <c r="C8" s="2"/>
    </row>
    <row r="9" spans="1:13" x14ac:dyDescent="0.25">
      <c r="A9" s="7" t="s">
        <v>7</v>
      </c>
      <c r="B9" s="7">
        <f>COUNTIF(M14:M60,"Pass")</f>
        <v>46</v>
      </c>
      <c r="C9" s="2"/>
    </row>
    <row r="10" spans="1:13" x14ac:dyDescent="0.25">
      <c r="A10" s="7" t="s">
        <v>8</v>
      </c>
      <c r="B10" s="7">
        <f>COUNTIF(M15:M60,"Fail")</f>
        <v>0</v>
      </c>
      <c r="C10" s="2"/>
    </row>
    <row r="11" spans="1:13" x14ac:dyDescent="0.25">
      <c r="A11" s="1"/>
      <c r="B11" s="1"/>
      <c r="C11" s="2"/>
    </row>
    <row r="14" spans="1:13" ht="56.25" x14ac:dyDescent="0.25">
      <c r="A14" s="10" t="s">
        <v>9</v>
      </c>
      <c r="B14" s="10" t="s">
        <v>10</v>
      </c>
      <c r="C14" s="10" t="s">
        <v>11</v>
      </c>
      <c r="D14" s="10" t="s">
        <v>12</v>
      </c>
      <c r="E14" s="10" t="s">
        <v>13</v>
      </c>
      <c r="F14" s="10" t="s">
        <v>14</v>
      </c>
      <c r="G14" s="10" t="s">
        <v>15</v>
      </c>
      <c r="H14" s="9" t="s">
        <v>16</v>
      </c>
      <c r="I14" s="9" t="s">
        <v>17</v>
      </c>
      <c r="J14" s="9" t="s">
        <v>18</v>
      </c>
      <c r="K14" s="11" t="s">
        <v>19</v>
      </c>
      <c r="L14" s="11" t="s">
        <v>20</v>
      </c>
      <c r="M14" s="11" t="s">
        <v>21</v>
      </c>
    </row>
    <row r="15" spans="1:13" s="23" customFormat="1" ht="140.25" customHeight="1" x14ac:dyDescent="0.25">
      <c r="A15" s="12" t="s">
        <v>22</v>
      </c>
      <c r="B15" s="32" t="s">
        <v>39</v>
      </c>
      <c r="C15" s="12" t="s">
        <v>67</v>
      </c>
      <c r="D15" s="13" t="s">
        <v>67</v>
      </c>
      <c r="E15" s="28" t="s">
        <v>41</v>
      </c>
      <c r="F15" s="13" t="s">
        <v>23</v>
      </c>
      <c r="G15" s="13" t="s">
        <v>23</v>
      </c>
      <c r="H15" s="29" t="s">
        <v>24</v>
      </c>
      <c r="I15" s="22" t="s">
        <v>35</v>
      </c>
      <c r="J15" s="22" t="s">
        <v>35</v>
      </c>
      <c r="K15" s="14">
        <v>44538</v>
      </c>
      <c r="L15" s="15"/>
      <c r="M15" s="16" t="s">
        <v>7</v>
      </c>
    </row>
    <row r="16" spans="1:13" s="23" customFormat="1" ht="206.25" x14ac:dyDescent="0.25">
      <c r="A16" s="12" t="s">
        <v>25</v>
      </c>
      <c r="B16" s="33"/>
      <c r="C16" s="12" t="s">
        <v>68</v>
      </c>
      <c r="D16" s="13" t="s">
        <v>68</v>
      </c>
      <c r="E16" s="21" t="s">
        <v>75</v>
      </c>
      <c r="F16" s="13" t="s">
        <v>23</v>
      </c>
      <c r="G16" s="13" t="s">
        <v>23</v>
      </c>
      <c r="H16" s="29" t="s">
        <v>24</v>
      </c>
      <c r="I16" s="22" t="s">
        <v>35</v>
      </c>
      <c r="J16" s="22" t="s">
        <v>35</v>
      </c>
      <c r="K16" s="14">
        <v>44538</v>
      </c>
      <c r="L16" s="19" t="s">
        <v>48</v>
      </c>
      <c r="M16" s="16" t="s">
        <v>7</v>
      </c>
    </row>
    <row r="17" spans="1:13" s="23" customFormat="1" ht="206.25" x14ac:dyDescent="0.25">
      <c r="A17" s="12" t="s">
        <v>27</v>
      </c>
      <c r="B17" s="33"/>
      <c r="C17" s="12" t="s">
        <v>68</v>
      </c>
      <c r="D17" s="13" t="s">
        <v>68</v>
      </c>
      <c r="E17" s="21" t="s">
        <v>140</v>
      </c>
      <c r="F17" s="13" t="s">
        <v>23</v>
      </c>
      <c r="G17" s="13" t="s">
        <v>23</v>
      </c>
      <c r="H17" s="29" t="s">
        <v>24</v>
      </c>
      <c r="I17" s="22" t="s">
        <v>35</v>
      </c>
      <c r="J17" s="22" t="s">
        <v>35</v>
      </c>
      <c r="K17" s="14">
        <v>44538</v>
      </c>
      <c r="L17" s="19" t="s">
        <v>139</v>
      </c>
      <c r="M17" s="16" t="s">
        <v>7</v>
      </c>
    </row>
    <row r="18" spans="1:13" ht="112.5" customHeight="1" x14ac:dyDescent="0.25">
      <c r="A18" s="12" t="s">
        <v>28</v>
      </c>
      <c r="B18" s="33"/>
      <c r="C18" s="12" t="s">
        <v>72</v>
      </c>
      <c r="D18" s="25" t="s">
        <v>42</v>
      </c>
      <c r="E18" s="18" t="s">
        <v>76</v>
      </c>
      <c r="F18" s="17" t="s">
        <v>36</v>
      </c>
      <c r="G18" s="17" t="s">
        <v>36</v>
      </c>
      <c r="H18" s="27" t="s">
        <v>26</v>
      </c>
      <c r="I18" s="22" t="s">
        <v>35</v>
      </c>
      <c r="J18" s="22" t="s">
        <v>35</v>
      </c>
      <c r="K18" s="14">
        <v>44538</v>
      </c>
      <c r="L18" s="19"/>
      <c r="M18" s="20" t="s">
        <v>7</v>
      </c>
    </row>
    <row r="19" spans="1:13" ht="150" customHeight="1" x14ac:dyDescent="0.25">
      <c r="A19" s="12" t="s">
        <v>29</v>
      </c>
      <c r="B19" s="33"/>
      <c r="C19" s="12" t="s">
        <v>72</v>
      </c>
      <c r="D19" s="25" t="s">
        <v>37</v>
      </c>
      <c r="E19" s="18" t="s">
        <v>77</v>
      </c>
      <c r="F19" s="17" t="s">
        <v>36</v>
      </c>
      <c r="G19" s="17" t="s">
        <v>36</v>
      </c>
      <c r="H19" s="27" t="s">
        <v>26</v>
      </c>
      <c r="I19" s="22" t="s">
        <v>35</v>
      </c>
      <c r="J19" s="22" t="s">
        <v>35</v>
      </c>
      <c r="K19" s="14">
        <v>44538</v>
      </c>
      <c r="L19" s="19" t="s">
        <v>45</v>
      </c>
      <c r="M19" s="20" t="s">
        <v>7</v>
      </c>
    </row>
    <row r="20" spans="1:13" ht="156.75" customHeight="1" x14ac:dyDescent="0.25">
      <c r="A20" s="12" t="s">
        <v>30</v>
      </c>
      <c r="B20" s="33"/>
      <c r="C20" s="12" t="s">
        <v>72</v>
      </c>
      <c r="D20" s="25" t="s">
        <v>43</v>
      </c>
      <c r="E20" s="18" t="s">
        <v>78</v>
      </c>
      <c r="F20" s="17" t="s">
        <v>46</v>
      </c>
      <c r="G20" s="17" t="s">
        <v>46</v>
      </c>
      <c r="H20" s="27" t="s">
        <v>26</v>
      </c>
      <c r="I20" s="22" t="s">
        <v>35</v>
      </c>
      <c r="J20" s="22" t="s">
        <v>35</v>
      </c>
      <c r="K20" s="14">
        <v>44538</v>
      </c>
      <c r="L20" s="19" t="s">
        <v>44</v>
      </c>
      <c r="M20" s="20" t="s">
        <v>7</v>
      </c>
    </row>
    <row r="21" spans="1:13" ht="156.75" customHeight="1" x14ac:dyDescent="0.25">
      <c r="A21" s="12" t="s">
        <v>31</v>
      </c>
      <c r="B21" s="33"/>
      <c r="C21" s="12" t="s">
        <v>72</v>
      </c>
      <c r="D21" s="25" t="s">
        <v>47</v>
      </c>
      <c r="E21" s="21" t="s">
        <v>79</v>
      </c>
      <c r="F21" s="17" t="s">
        <v>49</v>
      </c>
      <c r="G21" s="17" t="s">
        <v>49</v>
      </c>
      <c r="H21" s="27" t="s">
        <v>26</v>
      </c>
      <c r="I21" s="22" t="s">
        <v>35</v>
      </c>
      <c r="J21" s="22" t="s">
        <v>35</v>
      </c>
      <c r="K21" s="14">
        <v>44538</v>
      </c>
      <c r="L21" s="19" t="s">
        <v>48</v>
      </c>
      <c r="M21" s="20" t="s">
        <v>7</v>
      </c>
    </row>
    <row r="22" spans="1:13" ht="156.75" customHeight="1" x14ac:dyDescent="0.25">
      <c r="A22" s="12" t="s">
        <v>32</v>
      </c>
      <c r="B22" s="33"/>
      <c r="C22" s="12" t="s">
        <v>72</v>
      </c>
      <c r="D22" s="25" t="s">
        <v>47</v>
      </c>
      <c r="E22" s="21" t="s">
        <v>141</v>
      </c>
      <c r="F22" s="17" t="s">
        <v>49</v>
      </c>
      <c r="G22" s="17" t="s">
        <v>49</v>
      </c>
      <c r="H22" s="27" t="s">
        <v>26</v>
      </c>
      <c r="I22" s="22" t="s">
        <v>35</v>
      </c>
      <c r="J22" s="22" t="s">
        <v>35</v>
      </c>
      <c r="K22" s="14">
        <v>44538</v>
      </c>
      <c r="L22" s="19" t="s">
        <v>139</v>
      </c>
      <c r="M22" s="20" t="s">
        <v>7</v>
      </c>
    </row>
    <row r="23" spans="1:13" ht="156.75" customHeight="1" x14ac:dyDescent="0.25">
      <c r="A23" s="12" t="s">
        <v>122</v>
      </c>
      <c r="B23" s="33"/>
      <c r="C23" s="12" t="s">
        <v>72</v>
      </c>
      <c r="D23" s="25" t="s">
        <v>50</v>
      </c>
      <c r="E23" s="21" t="s">
        <v>80</v>
      </c>
      <c r="F23" s="17" t="s">
        <v>51</v>
      </c>
      <c r="G23" s="17" t="s">
        <v>51</v>
      </c>
      <c r="H23" s="27" t="s">
        <v>26</v>
      </c>
      <c r="I23" s="22" t="s">
        <v>35</v>
      </c>
      <c r="J23" s="22" t="s">
        <v>35</v>
      </c>
      <c r="K23" s="14">
        <v>44538</v>
      </c>
      <c r="L23" s="19" t="s">
        <v>52</v>
      </c>
      <c r="M23" s="20" t="s">
        <v>7</v>
      </c>
    </row>
    <row r="24" spans="1:13" ht="156.75" customHeight="1" x14ac:dyDescent="0.25">
      <c r="A24" s="12" t="s">
        <v>123</v>
      </c>
      <c r="B24" s="33"/>
      <c r="C24" s="12" t="s">
        <v>72</v>
      </c>
      <c r="D24" s="25" t="s">
        <v>50</v>
      </c>
      <c r="E24" s="21" t="s">
        <v>143</v>
      </c>
      <c r="F24" s="17" t="s">
        <v>51</v>
      </c>
      <c r="G24" s="17" t="s">
        <v>51</v>
      </c>
      <c r="H24" s="27" t="s">
        <v>26</v>
      </c>
      <c r="I24" s="22" t="s">
        <v>35</v>
      </c>
      <c r="J24" s="22" t="s">
        <v>35</v>
      </c>
      <c r="K24" s="14">
        <v>44538</v>
      </c>
      <c r="L24" s="19" t="s">
        <v>142</v>
      </c>
      <c r="M24" s="20" t="s">
        <v>7</v>
      </c>
    </row>
    <row r="25" spans="1:13" ht="132.75" customHeight="1" x14ac:dyDescent="0.25">
      <c r="A25" s="12" t="s">
        <v>124</v>
      </c>
      <c r="B25" s="33"/>
      <c r="C25" s="12" t="s">
        <v>72</v>
      </c>
      <c r="D25" s="25" t="s">
        <v>53</v>
      </c>
      <c r="E25" s="21" t="s">
        <v>81</v>
      </c>
      <c r="F25" s="17" t="s">
        <v>51</v>
      </c>
      <c r="G25" s="17" t="s">
        <v>51</v>
      </c>
      <c r="H25" s="27" t="s">
        <v>26</v>
      </c>
      <c r="I25" s="22" t="s">
        <v>35</v>
      </c>
      <c r="J25" s="22" t="s">
        <v>35</v>
      </c>
      <c r="K25" s="14">
        <v>44538</v>
      </c>
      <c r="L25" s="19" t="s">
        <v>54</v>
      </c>
      <c r="M25" s="20" t="s">
        <v>7</v>
      </c>
    </row>
    <row r="26" spans="1:13" ht="132.75" customHeight="1" x14ac:dyDescent="0.25">
      <c r="A26" s="12" t="s">
        <v>125</v>
      </c>
      <c r="B26" s="33"/>
      <c r="C26" s="12" t="s">
        <v>72</v>
      </c>
      <c r="D26" s="25" t="s">
        <v>53</v>
      </c>
      <c r="E26" s="21" t="s">
        <v>145</v>
      </c>
      <c r="F26" s="17" t="s">
        <v>51</v>
      </c>
      <c r="G26" s="17" t="s">
        <v>51</v>
      </c>
      <c r="H26" s="27" t="s">
        <v>26</v>
      </c>
      <c r="I26" s="22" t="s">
        <v>35</v>
      </c>
      <c r="J26" s="22" t="s">
        <v>35</v>
      </c>
      <c r="K26" s="14">
        <v>44538</v>
      </c>
      <c r="L26" s="19" t="s">
        <v>144</v>
      </c>
      <c r="M26" s="20" t="s">
        <v>7</v>
      </c>
    </row>
    <row r="27" spans="1:13" ht="150" x14ac:dyDescent="0.25">
      <c r="A27" s="12" t="s">
        <v>126</v>
      </c>
      <c r="B27" s="33"/>
      <c r="C27" s="12" t="s">
        <v>72</v>
      </c>
      <c r="D27" s="25" t="s">
        <v>55</v>
      </c>
      <c r="E27" s="21" t="s">
        <v>82</v>
      </c>
      <c r="F27" s="17" t="s">
        <v>146</v>
      </c>
      <c r="G27" s="17" t="s">
        <v>146</v>
      </c>
      <c r="H27" s="27" t="s">
        <v>26</v>
      </c>
      <c r="I27" s="22" t="s">
        <v>35</v>
      </c>
      <c r="J27" s="22" t="s">
        <v>35</v>
      </c>
      <c r="K27" s="14">
        <v>44538</v>
      </c>
      <c r="L27" s="19" t="s">
        <v>48</v>
      </c>
      <c r="M27" s="20" t="s">
        <v>7</v>
      </c>
    </row>
    <row r="28" spans="1:13" ht="150" x14ac:dyDescent="0.25">
      <c r="A28" s="12" t="s">
        <v>127</v>
      </c>
      <c r="B28" s="33"/>
      <c r="C28" s="12" t="s">
        <v>72</v>
      </c>
      <c r="D28" s="25" t="s">
        <v>55</v>
      </c>
      <c r="E28" s="21" t="s">
        <v>147</v>
      </c>
      <c r="F28" s="17" t="s">
        <v>146</v>
      </c>
      <c r="G28" s="17" t="s">
        <v>146</v>
      </c>
      <c r="H28" s="27" t="s">
        <v>26</v>
      </c>
      <c r="I28" s="22" t="s">
        <v>35</v>
      </c>
      <c r="J28" s="22" t="s">
        <v>35</v>
      </c>
      <c r="K28" s="14">
        <v>44538</v>
      </c>
      <c r="L28" s="19" t="s">
        <v>142</v>
      </c>
      <c r="M28" s="20" t="s">
        <v>7</v>
      </c>
    </row>
    <row r="29" spans="1:13" ht="187.5" x14ac:dyDescent="0.25">
      <c r="A29" s="12" t="s">
        <v>128</v>
      </c>
      <c r="B29" s="33"/>
      <c r="C29" s="12" t="s">
        <v>72</v>
      </c>
      <c r="D29" s="25" t="s">
        <v>58</v>
      </c>
      <c r="E29" s="21" t="s">
        <v>57</v>
      </c>
      <c r="F29" s="17" t="s">
        <v>61</v>
      </c>
      <c r="G29" s="17" t="s">
        <v>61</v>
      </c>
      <c r="H29" s="27" t="s">
        <v>26</v>
      </c>
      <c r="I29" s="22" t="s">
        <v>35</v>
      </c>
      <c r="J29" s="22" t="s">
        <v>35</v>
      </c>
      <c r="K29" s="14">
        <v>44538</v>
      </c>
      <c r="L29" s="19" t="s">
        <v>56</v>
      </c>
      <c r="M29" s="20" t="s">
        <v>7</v>
      </c>
    </row>
    <row r="30" spans="1:13" ht="187.5" x14ac:dyDescent="0.25">
      <c r="A30" s="12" t="s">
        <v>129</v>
      </c>
      <c r="B30" s="33"/>
      <c r="C30" s="12" t="s">
        <v>72</v>
      </c>
      <c r="D30" s="25" t="s">
        <v>58</v>
      </c>
      <c r="E30" s="21" t="s">
        <v>149</v>
      </c>
      <c r="F30" s="17" t="s">
        <v>61</v>
      </c>
      <c r="G30" s="17" t="s">
        <v>61</v>
      </c>
      <c r="H30" s="27" t="s">
        <v>26</v>
      </c>
      <c r="I30" s="22" t="s">
        <v>35</v>
      </c>
      <c r="J30" s="22" t="s">
        <v>35</v>
      </c>
      <c r="K30" s="14">
        <v>44538</v>
      </c>
      <c r="L30" s="19" t="s">
        <v>148</v>
      </c>
      <c r="M30" s="20" t="s">
        <v>7</v>
      </c>
    </row>
    <row r="31" spans="1:13" ht="187.5" x14ac:dyDescent="0.25">
      <c r="A31" s="12" t="s">
        <v>130</v>
      </c>
      <c r="B31" s="33"/>
      <c r="C31" s="12" t="s">
        <v>72</v>
      </c>
      <c r="D31" s="25" t="s">
        <v>60</v>
      </c>
      <c r="E31" s="21" t="s">
        <v>83</v>
      </c>
      <c r="F31" s="17" t="s">
        <v>36</v>
      </c>
      <c r="G31" s="17" t="s">
        <v>36</v>
      </c>
      <c r="H31" s="27" t="s">
        <v>26</v>
      </c>
      <c r="I31" s="22" t="s">
        <v>35</v>
      </c>
      <c r="J31" s="22" t="s">
        <v>35</v>
      </c>
      <c r="K31" s="14">
        <v>44539</v>
      </c>
      <c r="L31" s="19" t="s">
        <v>48</v>
      </c>
      <c r="M31" s="20" t="s">
        <v>7</v>
      </c>
    </row>
    <row r="32" spans="1:13" ht="187.5" x14ac:dyDescent="0.25">
      <c r="A32" s="12" t="s">
        <v>131</v>
      </c>
      <c r="B32" s="33"/>
      <c r="C32" s="12" t="s">
        <v>72</v>
      </c>
      <c r="D32" s="25" t="s">
        <v>60</v>
      </c>
      <c r="E32" s="21" t="s">
        <v>150</v>
      </c>
      <c r="F32" s="17" t="s">
        <v>36</v>
      </c>
      <c r="G32" s="17" t="s">
        <v>36</v>
      </c>
      <c r="H32" s="27" t="s">
        <v>26</v>
      </c>
      <c r="I32" s="22" t="s">
        <v>35</v>
      </c>
      <c r="J32" s="22" t="s">
        <v>35</v>
      </c>
      <c r="K32" s="14">
        <v>44539</v>
      </c>
      <c r="L32" s="19" t="s">
        <v>142</v>
      </c>
      <c r="M32" s="20" t="s">
        <v>7</v>
      </c>
    </row>
    <row r="33" spans="1:43" ht="225" x14ac:dyDescent="0.25">
      <c r="A33" s="12" t="s">
        <v>132</v>
      </c>
      <c r="B33" s="33"/>
      <c r="C33" s="12" t="s">
        <v>72</v>
      </c>
      <c r="D33" s="25" t="s">
        <v>63</v>
      </c>
      <c r="E33" s="21" t="s">
        <v>84</v>
      </c>
      <c r="F33" s="17" t="s">
        <v>51</v>
      </c>
      <c r="G33" s="17" t="s">
        <v>51</v>
      </c>
      <c r="H33" s="27" t="s">
        <v>26</v>
      </c>
      <c r="I33" s="22" t="s">
        <v>35</v>
      </c>
      <c r="J33" s="22" t="s">
        <v>35</v>
      </c>
      <c r="K33" s="14">
        <v>44540</v>
      </c>
      <c r="L33" s="19" t="s">
        <v>59</v>
      </c>
      <c r="M33" s="20" t="s">
        <v>7</v>
      </c>
    </row>
    <row r="34" spans="1:43" ht="243.75" customHeight="1" x14ac:dyDescent="0.25">
      <c r="A34" s="12" t="s">
        <v>133</v>
      </c>
      <c r="B34" s="33"/>
      <c r="C34" s="12" t="s">
        <v>72</v>
      </c>
      <c r="D34" s="25" t="s">
        <v>63</v>
      </c>
      <c r="E34" s="21" t="s">
        <v>152</v>
      </c>
      <c r="F34" s="17" t="s">
        <v>51</v>
      </c>
      <c r="G34" s="17" t="s">
        <v>51</v>
      </c>
      <c r="H34" s="27" t="s">
        <v>26</v>
      </c>
      <c r="I34" s="22" t="s">
        <v>35</v>
      </c>
      <c r="J34" s="22" t="s">
        <v>35</v>
      </c>
      <c r="K34" s="14">
        <v>44540</v>
      </c>
      <c r="L34" s="19" t="s">
        <v>151</v>
      </c>
      <c r="M34" s="20" t="s">
        <v>7</v>
      </c>
    </row>
    <row r="35" spans="1:43" ht="225" x14ac:dyDescent="0.25">
      <c r="A35" s="12" t="s">
        <v>134</v>
      </c>
      <c r="B35" s="33"/>
      <c r="C35" s="12" t="s">
        <v>72</v>
      </c>
      <c r="D35" s="25" t="s">
        <v>62</v>
      </c>
      <c r="E35" s="21" t="s">
        <v>85</v>
      </c>
      <c r="F35" s="17" t="s">
        <v>51</v>
      </c>
      <c r="G35" s="17" t="s">
        <v>51</v>
      </c>
      <c r="H35" s="27" t="s">
        <v>26</v>
      </c>
      <c r="I35" s="22" t="s">
        <v>35</v>
      </c>
      <c r="J35" s="22" t="s">
        <v>35</v>
      </c>
      <c r="K35" s="14">
        <v>44541</v>
      </c>
      <c r="L35" s="19" t="s">
        <v>64</v>
      </c>
      <c r="M35" s="20" t="s">
        <v>7</v>
      </c>
    </row>
    <row r="36" spans="1:43" ht="225" x14ac:dyDescent="0.25">
      <c r="A36" s="12" t="s">
        <v>135</v>
      </c>
      <c r="B36" s="33"/>
      <c r="C36" s="12" t="s">
        <v>72</v>
      </c>
      <c r="D36" s="25" t="s">
        <v>62</v>
      </c>
      <c r="E36" s="21" t="s">
        <v>154</v>
      </c>
      <c r="F36" s="17" t="s">
        <v>51</v>
      </c>
      <c r="G36" s="17" t="s">
        <v>51</v>
      </c>
      <c r="H36" s="27" t="s">
        <v>26</v>
      </c>
      <c r="I36" s="22" t="s">
        <v>35</v>
      </c>
      <c r="J36" s="22" t="s">
        <v>35</v>
      </c>
      <c r="K36" s="14">
        <v>44541</v>
      </c>
      <c r="L36" s="19" t="s">
        <v>153</v>
      </c>
      <c r="M36" s="20" t="s">
        <v>7</v>
      </c>
    </row>
    <row r="37" spans="1:43" ht="187.5" x14ac:dyDescent="0.25">
      <c r="A37" s="12" t="s">
        <v>136</v>
      </c>
      <c r="B37" s="33"/>
      <c r="C37" s="12" t="s">
        <v>72</v>
      </c>
      <c r="D37" s="25" t="s">
        <v>65</v>
      </c>
      <c r="E37" s="21" t="s">
        <v>111</v>
      </c>
      <c r="F37" s="17" t="s">
        <v>66</v>
      </c>
      <c r="G37" s="17" t="s">
        <v>66</v>
      </c>
      <c r="H37" s="27" t="s">
        <v>26</v>
      </c>
      <c r="I37" s="22" t="s">
        <v>35</v>
      </c>
      <c r="J37" s="22" t="s">
        <v>35</v>
      </c>
      <c r="K37" s="14">
        <v>44542</v>
      </c>
      <c r="L37" s="19" t="s">
        <v>69</v>
      </c>
      <c r="M37" s="20" t="s">
        <v>7</v>
      </c>
    </row>
    <row r="38" spans="1:43" ht="200.25" customHeight="1" x14ac:dyDescent="0.25">
      <c r="A38" s="12" t="s">
        <v>137</v>
      </c>
      <c r="B38" s="33"/>
      <c r="C38" s="12" t="s">
        <v>72</v>
      </c>
      <c r="D38" s="25" t="s">
        <v>70</v>
      </c>
      <c r="E38" s="21" t="s">
        <v>112</v>
      </c>
      <c r="F38" s="17" t="s">
        <v>71</v>
      </c>
      <c r="G38" s="17" t="s">
        <v>71</v>
      </c>
      <c r="H38" s="27" t="s">
        <v>26</v>
      </c>
      <c r="I38" s="22" t="s">
        <v>35</v>
      </c>
      <c r="J38" s="22" t="s">
        <v>35</v>
      </c>
      <c r="K38" s="14">
        <v>44543</v>
      </c>
      <c r="L38" s="19" t="s">
        <v>69</v>
      </c>
      <c r="M38" s="20" t="s">
        <v>7</v>
      </c>
    </row>
    <row r="39" spans="1:43" ht="258" customHeight="1" x14ac:dyDescent="0.25">
      <c r="A39" s="12" t="s">
        <v>138</v>
      </c>
      <c r="B39" s="33"/>
      <c r="C39" s="12" t="s">
        <v>73</v>
      </c>
      <c r="D39" s="25" t="s">
        <v>74</v>
      </c>
      <c r="E39" s="21" t="s">
        <v>86</v>
      </c>
      <c r="F39" s="17" t="s">
        <v>87</v>
      </c>
      <c r="G39" s="17" t="s">
        <v>87</v>
      </c>
      <c r="H39" s="27" t="s">
        <v>26</v>
      </c>
      <c r="I39" s="22" t="s">
        <v>35</v>
      </c>
      <c r="J39" s="22" t="s">
        <v>35</v>
      </c>
      <c r="K39" s="14">
        <v>44544</v>
      </c>
      <c r="L39" s="19" t="s">
        <v>88</v>
      </c>
      <c r="M39" s="20" t="s">
        <v>7</v>
      </c>
    </row>
    <row r="40" spans="1:43" ht="254.25" customHeight="1" x14ac:dyDescent="0.25">
      <c r="A40" s="12" t="s">
        <v>177</v>
      </c>
      <c r="B40" s="33"/>
      <c r="C40" s="12" t="s">
        <v>73</v>
      </c>
      <c r="D40" s="25" t="s">
        <v>38</v>
      </c>
      <c r="E40" s="21" t="s">
        <v>113</v>
      </c>
      <c r="F40" s="17" t="s">
        <v>98</v>
      </c>
      <c r="G40" s="17" t="s">
        <v>98</v>
      </c>
      <c r="H40" s="27" t="s">
        <v>26</v>
      </c>
      <c r="I40" s="22" t="s">
        <v>35</v>
      </c>
      <c r="J40" s="22" t="s">
        <v>35</v>
      </c>
      <c r="K40" s="14">
        <v>44545</v>
      </c>
      <c r="L40" s="19" t="s">
        <v>97</v>
      </c>
      <c r="M40" s="20" t="s">
        <v>7</v>
      </c>
    </row>
    <row r="41" spans="1:43" ht="252" customHeight="1" x14ac:dyDescent="0.25">
      <c r="A41" s="12" t="s">
        <v>178</v>
      </c>
      <c r="B41" s="33"/>
      <c r="C41" s="12" t="s">
        <v>73</v>
      </c>
      <c r="D41" s="25" t="s">
        <v>89</v>
      </c>
      <c r="E41" s="21" t="s">
        <v>160</v>
      </c>
      <c r="F41" s="17" t="s">
        <v>100</v>
      </c>
      <c r="G41" s="17" t="s">
        <v>100</v>
      </c>
      <c r="H41" s="27" t="s">
        <v>26</v>
      </c>
      <c r="I41" s="22" t="s">
        <v>35</v>
      </c>
      <c r="J41" s="22" t="s">
        <v>35</v>
      </c>
      <c r="K41" s="14">
        <v>44546</v>
      </c>
      <c r="L41" s="19" t="s">
        <v>162</v>
      </c>
      <c r="M41" s="20" t="s">
        <v>7</v>
      </c>
    </row>
    <row r="42" spans="1:43" ht="254.25" customHeight="1" x14ac:dyDescent="0.25">
      <c r="A42" s="12" t="s">
        <v>179</v>
      </c>
      <c r="B42" s="33"/>
      <c r="C42" s="12" t="s">
        <v>73</v>
      </c>
      <c r="D42" s="25" t="s">
        <v>90</v>
      </c>
      <c r="E42" s="21" t="s">
        <v>102</v>
      </c>
      <c r="F42" s="17" t="s">
        <v>98</v>
      </c>
      <c r="G42" s="17" t="s">
        <v>99</v>
      </c>
      <c r="H42" s="27" t="s">
        <v>26</v>
      </c>
      <c r="I42" s="22" t="s">
        <v>35</v>
      </c>
      <c r="J42" s="22" t="s">
        <v>35</v>
      </c>
      <c r="K42" s="14">
        <v>44547</v>
      </c>
      <c r="L42" s="19" t="s">
        <v>101</v>
      </c>
      <c r="M42" s="20" t="s">
        <v>7</v>
      </c>
    </row>
    <row r="43" spans="1:43" ht="270.75" customHeight="1" x14ac:dyDescent="0.25">
      <c r="A43" s="12" t="s">
        <v>180</v>
      </c>
      <c r="B43" s="33"/>
      <c r="C43" s="12" t="s">
        <v>73</v>
      </c>
      <c r="D43" s="25" t="s">
        <v>91</v>
      </c>
      <c r="E43" s="21" t="s">
        <v>114</v>
      </c>
      <c r="F43" s="17" t="s">
        <v>106</v>
      </c>
      <c r="G43" s="17" t="s">
        <v>106</v>
      </c>
      <c r="H43" s="27" t="s">
        <v>26</v>
      </c>
      <c r="I43" s="22" t="s">
        <v>35</v>
      </c>
      <c r="J43" s="22" t="s">
        <v>35</v>
      </c>
      <c r="K43" s="14">
        <v>44548</v>
      </c>
      <c r="L43" s="19" t="s">
        <v>103</v>
      </c>
      <c r="M43" s="20" t="s">
        <v>7</v>
      </c>
    </row>
    <row r="44" spans="1:43" ht="276.75" customHeight="1" x14ac:dyDescent="0.25">
      <c r="A44" s="12" t="s">
        <v>181</v>
      </c>
      <c r="B44" s="33"/>
      <c r="C44" s="12" t="s">
        <v>73</v>
      </c>
      <c r="D44" s="25" t="s">
        <v>92</v>
      </c>
      <c r="E44" s="21" t="s">
        <v>115</v>
      </c>
      <c r="F44" s="17" t="s">
        <v>105</v>
      </c>
      <c r="G44" s="17" t="s">
        <v>105</v>
      </c>
      <c r="H44" s="27" t="s">
        <v>26</v>
      </c>
      <c r="I44" s="22" t="s">
        <v>35</v>
      </c>
      <c r="J44" s="22" t="s">
        <v>35</v>
      </c>
      <c r="K44" s="14">
        <v>44549</v>
      </c>
      <c r="L44" s="19" t="s">
        <v>104</v>
      </c>
      <c r="M44" s="20" t="s">
        <v>7</v>
      </c>
    </row>
    <row r="45" spans="1:43" ht="274.5" customHeight="1" x14ac:dyDescent="0.25">
      <c r="A45" s="12" t="s">
        <v>182</v>
      </c>
      <c r="B45" s="33"/>
      <c r="C45" s="12" t="s">
        <v>73</v>
      </c>
      <c r="D45" s="25" t="s">
        <v>93</v>
      </c>
      <c r="E45" s="21" t="s">
        <v>116</v>
      </c>
      <c r="F45" s="17" t="s">
        <v>107</v>
      </c>
      <c r="G45" s="24"/>
      <c r="H45" s="27" t="s">
        <v>26</v>
      </c>
      <c r="I45" s="22" t="s">
        <v>35</v>
      </c>
      <c r="J45" s="22" t="s">
        <v>35</v>
      </c>
      <c r="K45" s="14">
        <v>44550</v>
      </c>
      <c r="L45" s="19" t="s">
        <v>109</v>
      </c>
      <c r="M45" s="20" t="s">
        <v>7</v>
      </c>
    </row>
    <row r="46" spans="1:43" ht="258.75" customHeight="1" x14ac:dyDescent="0.25">
      <c r="A46" s="12" t="s">
        <v>183</v>
      </c>
      <c r="B46" s="33"/>
      <c r="C46" s="12" t="s">
        <v>73</v>
      </c>
      <c r="D46" s="25" t="s">
        <v>94</v>
      </c>
      <c r="E46" s="21" t="s">
        <v>117</v>
      </c>
      <c r="F46" s="17" t="s">
        <v>108</v>
      </c>
      <c r="G46" s="24"/>
      <c r="H46" s="27" t="s">
        <v>26</v>
      </c>
      <c r="I46" s="22" t="s">
        <v>35</v>
      </c>
      <c r="J46" s="22" t="s">
        <v>35</v>
      </c>
      <c r="K46" s="14">
        <v>44551</v>
      </c>
      <c r="L46" s="19" t="s">
        <v>110</v>
      </c>
      <c r="M46" s="20" t="s">
        <v>7</v>
      </c>
    </row>
    <row r="47" spans="1:43" ht="240" customHeight="1" x14ac:dyDescent="0.25">
      <c r="A47" s="12" t="s">
        <v>184</v>
      </c>
      <c r="B47" s="33"/>
      <c r="C47" s="12" t="s">
        <v>73</v>
      </c>
      <c r="D47" s="25" t="s">
        <v>95</v>
      </c>
      <c r="E47" s="21" t="s">
        <v>118</v>
      </c>
      <c r="F47" s="17" t="s">
        <v>107</v>
      </c>
      <c r="G47" s="17" t="s">
        <v>107</v>
      </c>
      <c r="H47" s="27" t="s">
        <v>26</v>
      </c>
      <c r="I47" s="22" t="s">
        <v>35</v>
      </c>
      <c r="J47" s="22" t="s">
        <v>35</v>
      </c>
      <c r="K47" s="14">
        <v>44552</v>
      </c>
      <c r="L47" s="19" t="s">
        <v>119</v>
      </c>
      <c r="M47" s="20" t="s">
        <v>7</v>
      </c>
    </row>
    <row r="48" spans="1:43" s="24" customFormat="1" ht="270.75" customHeight="1" x14ac:dyDescent="0.25">
      <c r="A48" s="12" t="s">
        <v>185</v>
      </c>
      <c r="B48" s="33"/>
      <c r="C48" s="12" t="s">
        <v>73</v>
      </c>
      <c r="D48" s="25" t="s">
        <v>96</v>
      </c>
      <c r="E48" s="21" t="s">
        <v>115</v>
      </c>
      <c r="F48" s="26" t="s">
        <v>121</v>
      </c>
      <c r="G48" s="26" t="s">
        <v>121</v>
      </c>
      <c r="H48" s="27" t="s">
        <v>26</v>
      </c>
      <c r="I48" s="22" t="s">
        <v>35</v>
      </c>
      <c r="J48" s="22" t="s">
        <v>35</v>
      </c>
      <c r="K48" s="14">
        <v>44553</v>
      </c>
      <c r="L48" s="19" t="s">
        <v>120</v>
      </c>
      <c r="M48" s="20" t="s">
        <v>7</v>
      </c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ht="187.5" x14ac:dyDescent="0.25">
      <c r="A49" s="12" t="s">
        <v>186</v>
      </c>
      <c r="B49" s="33"/>
      <c r="C49" s="12" t="s">
        <v>72</v>
      </c>
      <c r="D49" s="25" t="s">
        <v>65</v>
      </c>
      <c r="E49" s="21" t="s">
        <v>155</v>
      </c>
      <c r="F49" s="17" t="s">
        <v>66</v>
      </c>
      <c r="G49" s="17" t="s">
        <v>66</v>
      </c>
      <c r="H49" s="27" t="s">
        <v>26</v>
      </c>
      <c r="I49" s="22" t="s">
        <v>35</v>
      </c>
      <c r="J49" s="22" t="s">
        <v>35</v>
      </c>
      <c r="K49" s="14">
        <v>44542</v>
      </c>
      <c r="L49" s="19" t="s">
        <v>142</v>
      </c>
      <c r="M49" s="20" t="s">
        <v>7</v>
      </c>
    </row>
    <row r="50" spans="1:43" ht="200.25" customHeight="1" x14ac:dyDescent="0.25">
      <c r="A50" s="12" t="s">
        <v>187</v>
      </c>
      <c r="B50" s="33"/>
      <c r="C50" s="12" t="s">
        <v>72</v>
      </c>
      <c r="D50" s="25" t="s">
        <v>70</v>
      </c>
      <c r="E50" s="21" t="s">
        <v>156</v>
      </c>
      <c r="F50" s="17" t="s">
        <v>71</v>
      </c>
      <c r="G50" s="17" t="s">
        <v>71</v>
      </c>
      <c r="H50" s="27" t="s">
        <v>26</v>
      </c>
      <c r="I50" s="22" t="s">
        <v>35</v>
      </c>
      <c r="J50" s="22" t="s">
        <v>35</v>
      </c>
      <c r="K50" s="14">
        <v>44543</v>
      </c>
      <c r="L50" s="19" t="s">
        <v>142</v>
      </c>
      <c r="M50" s="20" t="s">
        <v>7</v>
      </c>
    </row>
    <row r="51" spans="1:43" ht="258" customHeight="1" x14ac:dyDescent="0.25">
      <c r="A51" s="12" t="s">
        <v>188</v>
      </c>
      <c r="B51" s="33"/>
      <c r="C51" s="12" t="s">
        <v>73</v>
      </c>
      <c r="D51" s="25" t="s">
        <v>74</v>
      </c>
      <c r="E51" s="21" t="s">
        <v>158</v>
      </c>
      <c r="F51" s="17" t="s">
        <v>87</v>
      </c>
      <c r="G51" s="17" t="s">
        <v>87</v>
      </c>
      <c r="H51" s="27" t="s">
        <v>26</v>
      </c>
      <c r="I51" s="22" t="s">
        <v>35</v>
      </c>
      <c r="J51" s="22" t="s">
        <v>35</v>
      </c>
      <c r="K51" s="14">
        <v>44544</v>
      </c>
      <c r="L51" s="19" t="s">
        <v>157</v>
      </c>
      <c r="M51" s="20" t="s">
        <v>7</v>
      </c>
    </row>
    <row r="52" spans="1:43" ht="254.25" customHeight="1" x14ac:dyDescent="0.25">
      <c r="A52" s="12" t="s">
        <v>189</v>
      </c>
      <c r="B52" s="33"/>
      <c r="C52" s="12" t="s">
        <v>73</v>
      </c>
      <c r="D52" s="25" t="s">
        <v>38</v>
      </c>
      <c r="E52" s="21" t="s">
        <v>163</v>
      </c>
      <c r="F52" s="17" t="s">
        <v>98</v>
      </c>
      <c r="G52" s="17" t="s">
        <v>98</v>
      </c>
      <c r="H52" s="27" t="s">
        <v>26</v>
      </c>
      <c r="I52" s="22" t="s">
        <v>35</v>
      </c>
      <c r="J52" s="22" t="s">
        <v>35</v>
      </c>
      <c r="K52" s="14">
        <v>44545</v>
      </c>
      <c r="L52" s="19" t="s">
        <v>159</v>
      </c>
      <c r="M52" s="20" t="s">
        <v>7</v>
      </c>
    </row>
    <row r="53" spans="1:43" ht="252" customHeight="1" x14ac:dyDescent="0.25">
      <c r="A53" s="12" t="s">
        <v>190</v>
      </c>
      <c r="B53" s="33"/>
      <c r="C53" s="12" t="s">
        <v>73</v>
      </c>
      <c r="D53" s="25" t="s">
        <v>89</v>
      </c>
      <c r="E53" s="21" t="s">
        <v>164</v>
      </c>
      <c r="F53" s="17" t="s">
        <v>100</v>
      </c>
      <c r="G53" s="17" t="s">
        <v>100</v>
      </c>
      <c r="H53" s="27" t="s">
        <v>26</v>
      </c>
      <c r="I53" s="22" t="s">
        <v>35</v>
      </c>
      <c r="J53" s="22" t="s">
        <v>35</v>
      </c>
      <c r="K53" s="14">
        <v>44546</v>
      </c>
      <c r="L53" s="19" t="s">
        <v>161</v>
      </c>
      <c r="M53" s="20" t="s">
        <v>7</v>
      </c>
    </row>
    <row r="54" spans="1:43" ht="254.25" customHeight="1" x14ac:dyDescent="0.25">
      <c r="A54" s="12" t="s">
        <v>191</v>
      </c>
      <c r="B54" s="33"/>
      <c r="C54" s="12" t="s">
        <v>73</v>
      </c>
      <c r="D54" s="25" t="s">
        <v>90</v>
      </c>
      <c r="E54" s="21" t="s">
        <v>165</v>
      </c>
      <c r="F54" s="17" t="s">
        <v>98</v>
      </c>
      <c r="G54" s="17" t="s">
        <v>99</v>
      </c>
      <c r="H54" s="27" t="s">
        <v>26</v>
      </c>
      <c r="I54" s="22" t="s">
        <v>35</v>
      </c>
      <c r="J54" s="22" t="s">
        <v>35</v>
      </c>
      <c r="K54" s="14">
        <v>44547</v>
      </c>
      <c r="L54" s="19" t="s">
        <v>161</v>
      </c>
      <c r="M54" s="20" t="s">
        <v>7</v>
      </c>
    </row>
    <row r="55" spans="1:43" ht="270.75" customHeight="1" x14ac:dyDescent="0.25">
      <c r="A55" s="12" t="s">
        <v>192</v>
      </c>
      <c r="B55" s="33"/>
      <c r="C55" s="12" t="s">
        <v>73</v>
      </c>
      <c r="D55" s="25" t="s">
        <v>91</v>
      </c>
      <c r="E55" s="21" t="s">
        <v>167</v>
      </c>
      <c r="F55" s="17" t="s">
        <v>106</v>
      </c>
      <c r="G55" s="17" t="s">
        <v>106</v>
      </c>
      <c r="H55" s="27" t="s">
        <v>26</v>
      </c>
      <c r="I55" s="22" t="s">
        <v>35</v>
      </c>
      <c r="J55" s="22" t="s">
        <v>35</v>
      </c>
      <c r="K55" s="14">
        <v>44548</v>
      </c>
      <c r="L55" s="19" t="s">
        <v>166</v>
      </c>
      <c r="M55" s="20" t="s">
        <v>7</v>
      </c>
    </row>
    <row r="56" spans="1:43" ht="276.75" customHeight="1" x14ac:dyDescent="0.25">
      <c r="A56" s="12" t="s">
        <v>193</v>
      </c>
      <c r="B56" s="33"/>
      <c r="C56" s="12" t="s">
        <v>73</v>
      </c>
      <c r="D56" s="25" t="s">
        <v>92</v>
      </c>
      <c r="E56" s="21" t="s">
        <v>169</v>
      </c>
      <c r="F56" s="17" t="s">
        <v>105</v>
      </c>
      <c r="G56" s="17" t="s">
        <v>105</v>
      </c>
      <c r="H56" s="27" t="s">
        <v>26</v>
      </c>
      <c r="I56" s="22" t="s">
        <v>35</v>
      </c>
      <c r="J56" s="22" t="s">
        <v>35</v>
      </c>
      <c r="K56" s="14">
        <v>44549</v>
      </c>
      <c r="L56" s="19" t="s">
        <v>168</v>
      </c>
      <c r="M56" s="20" t="s">
        <v>7</v>
      </c>
    </row>
    <row r="57" spans="1:43" ht="274.5" customHeight="1" x14ac:dyDescent="0.25">
      <c r="A57" s="12" t="s">
        <v>194</v>
      </c>
      <c r="B57" s="33"/>
      <c r="C57" s="12" t="s">
        <v>73</v>
      </c>
      <c r="D57" s="25" t="s">
        <v>93</v>
      </c>
      <c r="E57" s="21" t="s">
        <v>171</v>
      </c>
      <c r="F57" s="17" t="s">
        <v>107</v>
      </c>
      <c r="G57" s="24"/>
      <c r="H57" s="27" t="s">
        <v>26</v>
      </c>
      <c r="I57" s="22" t="s">
        <v>35</v>
      </c>
      <c r="J57" s="22" t="s">
        <v>35</v>
      </c>
      <c r="K57" s="14">
        <v>44550</v>
      </c>
      <c r="L57" s="19" t="s">
        <v>170</v>
      </c>
      <c r="M57" s="20" t="s">
        <v>7</v>
      </c>
    </row>
    <row r="58" spans="1:43" ht="258.75" customHeight="1" x14ac:dyDescent="0.25">
      <c r="A58" s="12" t="s">
        <v>195</v>
      </c>
      <c r="B58" s="33"/>
      <c r="C58" s="12" t="s">
        <v>73</v>
      </c>
      <c r="D58" s="25" t="s">
        <v>94</v>
      </c>
      <c r="E58" s="21" t="s">
        <v>173</v>
      </c>
      <c r="F58" s="17" t="s">
        <v>108</v>
      </c>
      <c r="G58" s="24"/>
      <c r="H58" s="27" t="s">
        <v>26</v>
      </c>
      <c r="I58" s="22" t="s">
        <v>35</v>
      </c>
      <c r="J58" s="22" t="s">
        <v>35</v>
      </c>
      <c r="K58" s="14">
        <v>44551</v>
      </c>
      <c r="L58" s="19" t="s">
        <v>172</v>
      </c>
      <c r="M58" s="20" t="s">
        <v>7</v>
      </c>
    </row>
    <row r="59" spans="1:43" ht="240" customHeight="1" x14ac:dyDescent="0.25">
      <c r="A59" s="12" t="s">
        <v>196</v>
      </c>
      <c r="B59" s="33"/>
      <c r="C59" s="12" t="s">
        <v>73</v>
      </c>
      <c r="D59" s="25" t="s">
        <v>95</v>
      </c>
      <c r="E59" s="21" t="s">
        <v>175</v>
      </c>
      <c r="F59" s="17" t="s">
        <v>107</v>
      </c>
      <c r="G59" s="17" t="s">
        <v>107</v>
      </c>
      <c r="H59" s="27" t="s">
        <v>26</v>
      </c>
      <c r="I59" s="22" t="s">
        <v>35</v>
      </c>
      <c r="J59" s="22" t="s">
        <v>35</v>
      </c>
      <c r="K59" s="14">
        <v>44552</v>
      </c>
      <c r="L59" s="19" t="s">
        <v>174</v>
      </c>
      <c r="M59" s="20" t="s">
        <v>7</v>
      </c>
    </row>
    <row r="60" spans="1:43" s="24" customFormat="1" ht="270.75" customHeight="1" x14ac:dyDescent="0.25">
      <c r="A60" s="12" t="s">
        <v>197</v>
      </c>
      <c r="B60" s="34"/>
      <c r="C60" s="12" t="s">
        <v>73</v>
      </c>
      <c r="D60" s="25" t="s">
        <v>96</v>
      </c>
      <c r="E60" s="21" t="s">
        <v>169</v>
      </c>
      <c r="F60" s="26" t="s">
        <v>121</v>
      </c>
      <c r="G60" s="26" t="s">
        <v>121</v>
      </c>
      <c r="H60" s="27" t="s">
        <v>26</v>
      </c>
      <c r="I60" s="22" t="s">
        <v>35</v>
      </c>
      <c r="J60" s="22" t="s">
        <v>35</v>
      </c>
      <c r="K60" s="14">
        <v>44553</v>
      </c>
      <c r="L60" s="19" t="s">
        <v>176</v>
      </c>
      <c r="M60" s="20" t="s">
        <v>7</v>
      </c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</sheetData>
  <mergeCells count="2">
    <mergeCell ref="B2:C2"/>
    <mergeCell ref="B15:B60"/>
  </mergeCells>
  <dataValidations count="3">
    <dataValidation type="list" allowBlank="1" showInputMessage="1" showErrorMessage="1" sqref="I15:J60">
      <formula1>"Trần Anh Khoa"</formula1>
    </dataValidation>
    <dataValidation type="list" allowBlank="1" showInputMessage="1" showErrorMessage="1" sqref="H15:H60">
      <formula1>"High,Medium,Low"</formula1>
    </dataValidation>
    <dataValidation type="list" allowBlank="1" showInputMessage="1" showErrorMessage="1" sqref="M15:M60">
      <formula1>"Pass, Fail"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2021-10-18T16:18:38Z</dcterms:created>
  <dcterms:modified xsi:type="dcterms:W3CDTF">2021-12-10T17:13:25Z</dcterms:modified>
</cp:coreProperties>
</file>