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Format'!$A$1:$CU$1433</definedName>
    <definedName name="_xlnm._FilterDatabase" localSheetId="1" hidden="1">Sheet4!#REF!</definedName>
  </definedNames>
  <calcPr calcId="152511"/>
  <pivotCaches>
    <pivotCache cacheId="11" r:id="rId9"/>
    <pivotCache cacheId="12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H1342" i="17"/>
  <c r="AH1343" i="17"/>
  <c r="AH1344" i="17"/>
  <c r="AH1345" i="17"/>
  <c r="AH1346" i="17"/>
  <c r="AH1347" i="17"/>
  <c r="AH1348" i="17"/>
  <c r="AH1349" i="17"/>
  <c r="AH1350" i="17"/>
  <c r="AH1351" i="17"/>
  <c r="AH1352" i="17"/>
  <c r="AH1353" i="17"/>
  <c r="AH1354" i="17"/>
  <c r="AH1355" i="17"/>
  <c r="AH1356" i="17"/>
  <c r="AH1357" i="17"/>
  <c r="AH1358" i="17"/>
  <c r="AH1359" i="17"/>
  <c r="AH1360" i="17"/>
  <c r="AH1361" i="17"/>
  <c r="AH1362" i="17"/>
  <c r="AH1363" i="17"/>
  <c r="AH1364" i="17"/>
  <c r="AH1365" i="17"/>
  <c r="AH1366" i="17"/>
  <c r="AH1367" i="17"/>
  <c r="AH1368" i="17"/>
  <c r="AH1369" i="17"/>
  <c r="AH1370" i="17"/>
  <c r="AH1371" i="17"/>
  <c r="AH1372" i="17"/>
  <c r="AH1373" i="17"/>
  <c r="AH1374" i="17"/>
  <c r="AH1375" i="17"/>
  <c r="AH1376" i="17"/>
  <c r="AH1377" i="17"/>
  <c r="AH1378" i="17"/>
  <c r="AH1379" i="17"/>
  <c r="AH1380" i="17"/>
  <c r="AH1381" i="17"/>
  <c r="AH1382" i="17"/>
  <c r="AH1383" i="17"/>
  <c r="AH1384" i="17"/>
  <c r="AH1385" i="17"/>
  <c r="AH1386" i="17"/>
  <c r="AH1387" i="17"/>
  <c r="AH1388" i="17"/>
  <c r="AH1389" i="17"/>
  <c r="AH1390" i="17"/>
  <c r="AH1391" i="17"/>
  <c r="AH1392" i="17"/>
  <c r="AH1393" i="17"/>
  <c r="AH1394" i="17"/>
  <c r="AH1395" i="17"/>
  <c r="AH1396" i="17"/>
  <c r="AH1397" i="17"/>
  <c r="AH1398" i="17"/>
  <c r="AH1399" i="17"/>
  <c r="AH1400" i="17"/>
  <c r="AH1401" i="17"/>
  <c r="AH1402" i="17"/>
  <c r="AH1403" i="17"/>
  <c r="AH1404" i="17"/>
  <c r="AH1405" i="17"/>
  <c r="AH1406" i="17"/>
  <c r="AH1407" i="17"/>
  <c r="AH1408" i="17"/>
  <c r="AH1409" i="17"/>
  <c r="AH1410" i="17"/>
  <c r="AH1411" i="17"/>
  <c r="AH1412" i="17"/>
  <c r="AH1413" i="17"/>
  <c r="AH1414" i="17"/>
  <c r="AH1415" i="17"/>
  <c r="AH1416" i="17"/>
  <c r="AH1417" i="17"/>
  <c r="AH1418" i="17"/>
  <c r="AH1419" i="17"/>
  <c r="AH1420" i="17"/>
  <c r="AH1421" i="17"/>
  <c r="AH1422" i="17"/>
  <c r="AH1423" i="17"/>
  <c r="AH1424" i="17"/>
  <c r="AH1425" i="17"/>
  <c r="AH1426" i="17"/>
  <c r="AH1427" i="17"/>
  <c r="AH1428" i="17"/>
  <c r="AH1429" i="17"/>
  <c r="AH1430" i="17"/>
  <c r="AH1431" i="17"/>
  <c r="AH1432" i="17"/>
  <c r="AH1433" i="17"/>
  <c r="AV1413" i="17" l="1"/>
  <c r="AV1409" i="17"/>
  <c r="AV1405" i="17"/>
  <c r="AV1401" i="17"/>
  <c r="AV1397" i="17"/>
  <c r="AV1393" i="17"/>
  <c r="AV1389" i="17"/>
  <c r="AV1385" i="17"/>
  <c r="AV1377" i="17"/>
  <c r="AV1373" i="17"/>
  <c r="AV1369" i="17"/>
  <c r="AV1365" i="17"/>
  <c r="AV1361" i="17"/>
  <c r="AV1357" i="17"/>
  <c r="AV1353" i="17"/>
  <c r="AV1349" i="17"/>
  <c r="AV1345" i="17"/>
  <c r="AV1341" i="17"/>
  <c r="AV1432" i="17"/>
  <c r="AV1428" i="17"/>
  <c r="AV1424" i="17"/>
  <c r="AV1420" i="17"/>
  <c r="AV1416" i="17"/>
  <c r="AV1430" i="17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<sst xmlns="http://schemas.openxmlformats.org/spreadsheetml/2006/main" count="35850" uniqueCount="11181">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</sst>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1" fillId="9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1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434"/>
  <sheetViews>
    <sheetView tabSelected="1" workbookViewId="0">
      <pane ySplit="1" topLeftCell="A111" activePane="bottomLeft" state="frozen"/>
      <selection pane="bottomLeft" activeCell="G117" sqref="G117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1563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21094</v>
      </c>
      <c r="BI5" s="159"/>
      <c r="BJ5" s="159">
        <f t="shared" si="4"/>
        <v>37784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23437.5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25000.5</v>
      </c>
      <c r="BI7" s="159"/>
      <c r="BJ7" s="159">
        <f t="shared" si="4"/>
        <v>-13335.5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1563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52344</v>
      </c>
      <c r="BI30" s="159"/>
      <c r="BJ30" s="159">
        <f t="shared" si="4"/>
        <v>35533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3125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22656</v>
      </c>
      <c r="BI38" s="159"/>
      <c r="BJ38" s="159">
        <f t="shared" si="4"/>
        <v>38317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3125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30469</v>
      </c>
      <c r="BI56" s="159"/>
      <c r="BJ56" s="159">
        <f t="shared" si="4"/>
        <v>29799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1953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9766</v>
      </c>
      <c r="BI57" s="159"/>
      <c r="BJ57" s="159">
        <f t="shared" si="4"/>
        <v>38733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1953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33203</v>
      </c>
      <c r="BI110" s="159"/>
      <c r="BJ110" s="159">
        <f t="shared" si="13"/>
        <v>7443.5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1563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28907</v>
      </c>
      <c r="BI120" s="159"/>
      <c r="BJ120" s="159">
        <f t="shared" si="13"/>
        <v>32299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1953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33203</v>
      </c>
      <c r="BI123" s="159"/>
      <c r="BJ123" s="159">
        <f t="shared" si="13"/>
        <v>-11072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1563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9376</v>
      </c>
      <c r="BI153" s="159"/>
      <c r="BJ153" s="159">
        <f t="shared" si="20"/>
        <v>33109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1563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15235.369999999999</v>
      </c>
      <c r="BI166" s="159"/>
      <c r="BJ166" s="159">
        <f t="shared" si="20"/>
        <v>33618.369999999995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1563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23047.37</v>
      </c>
      <c r="BI173" s="159"/>
      <c r="BJ173" s="159">
        <f t="shared" si="20"/>
        <v>47783.369999999995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1563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32813</v>
      </c>
      <c r="BI211" s="159"/>
      <c r="BJ211" s="159">
        <f t="shared" si="27"/>
        <v>13397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3125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16797.37</v>
      </c>
      <c r="BI217" s="159"/>
      <c r="BJ217" s="159">
        <f t="shared" si="27"/>
        <v>32463.37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1953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72265.5</v>
      </c>
      <c r="BI237" s="159"/>
      <c r="BJ237" s="159">
        <f t="shared" si="27"/>
        <v>803.625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1953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39062.370000000003</v>
      </c>
      <c r="BI247" s="159"/>
      <c r="BJ247" s="159">
        <f t="shared" si="27"/>
        <v>34275.370000000003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1563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32813</v>
      </c>
      <c r="BI255" s="159"/>
      <c r="BJ255" s="159">
        <f t="shared" si="27"/>
        <v>42178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1953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54297</v>
      </c>
      <c r="BI256" s="159"/>
      <c r="BJ256" s="159">
        <f t="shared" si="27"/>
        <v>21645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1953</v>
      </c>
      <c r="BC266" s="159">
        <v>0</v>
      </c>
      <c r="BD266" s="159">
        <v>0</v>
      </c>
      <c r="BE266" s="159">
        <v>0</v>
      </c>
      <c r="BF266" s="159">
        <v>11718.75</v>
      </c>
      <c r="BG266" s="159">
        <v>0</v>
      </c>
      <c r="BH266" s="159">
        <f t="shared" si="33"/>
        <v>44921.75</v>
      </c>
      <c r="BI266" s="159"/>
      <c r="BJ266" s="159">
        <f t="shared" si="34"/>
        <v>-11869.25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19379.84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19379.84</v>
      </c>
      <c r="BI267" s="159"/>
      <c r="BJ267" s="159">
        <f t="shared" si="34"/>
        <v>29218.84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1953</v>
      </c>
      <c r="BC271" s="159">
        <v>19531.25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52734.25</v>
      </c>
      <c r="BI271" s="159"/>
      <c r="BJ271" s="159">
        <f t="shared" si="34"/>
        <v>40841.25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3125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10938</v>
      </c>
      <c r="BI294" s="159"/>
      <c r="BJ294" s="159">
        <f t="shared" si="34"/>
        <v>17254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1949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33199</v>
      </c>
      <c r="BI306" s="159"/>
      <c r="BJ306" s="159">
        <f t="shared" si="34"/>
        <v>38657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1953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33203</v>
      </c>
      <c r="BI310" s="159"/>
      <c r="BJ310" s="159">
        <f t="shared" si="34"/>
        <v>3824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1953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44921.75</v>
      </c>
      <c r="BI322" s="159"/>
      <c r="BJ322" s="159">
        <f t="shared" si="34"/>
        <v>2990.75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3125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61719</v>
      </c>
      <c r="BI329" s="159"/>
      <c r="BJ329" s="159">
        <f t="shared" si="41"/>
        <v>42923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1953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93359.5</v>
      </c>
      <c r="BI344" s="159"/>
      <c r="BJ344" s="159">
        <f t="shared" si="41"/>
        <v>28007.5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1563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17188</v>
      </c>
      <c r="BI365" s="159"/>
      <c r="BJ365" s="159">
        <f t="shared" si="41"/>
        <v>35741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1563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40626</v>
      </c>
      <c r="BI401" s="159"/>
      <c r="BJ401" s="159">
        <f t="shared" si="48"/>
        <v>26761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1953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33203</v>
      </c>
      <c r="BI404" s="159"/>
      <c r="BJ404" s="159">
        <f t="shared" si="48"/>
        <v>33953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1953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68359</v>
      </c>
      <c r="BI414" s="159"/>
      <c r="BJ414" s="159">
        <f t="shared" si="48"/>
        <v>27214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1563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28907</v>
      </c>
      <c r="BI415" s="159"/>
      <c r="BJ415" s="159">
        <f t="shared" si="48"/>
        <v>36674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1563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60157</v>
      </c>
      <c r="BI435" s="159"/>
      <c r="BJ435" s="159">
        <f t="shared" si="48"/>
        <v>42263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1953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64453</v>
      </c>
      <c r="BI459" s="159"/>
      <c r="BJ459" s="159">
        <f t="shared" si="55"/>
        <v>33403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1938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1938</v>
      </c>
      <c r="BI472" s="159"/>
      <c r="BJ472" s="159">
        <f t="shared" si="55"/>
        <v>31807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1953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9766</v>
      </c>
      <c r="BI474" s="159"/>
      <c r="BJ474" s="159">
        <f t="shared" si="55"/>
        <v>39930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1953</v>
      </c>
      <c r="BC480" s="159">
        <v>39062.5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72265.5</v>
      </c>
      <c r="BI480" s="159"/>
      <c r="BJ480" s="159">
        <f t="shared" si="55"/>
        <v>11848.375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1908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28626</v>
      </c>
      <c r="BI482" s="159"/>
      <c r="BJ482" s="159">
        <f t="shared" si="55"/>
        <v>30440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1908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55343</v>
      </c>
      <c r="BI485" s="159"/>
      <c r="BJ485" s="159">
        <f t="shared" si="55"/>
        <v>44624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1953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9766</v>
      </c>
      <c r="BI490" s="159"/>
      <c r="BJ490" s="159">
        <f t="shared" si="55"/>
        <v>28712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1953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33203</v>
      </c>
      <c r="BI493" s="159"/>
      <c r="BJ493" s="159">
        <f t="shared" si="55"/>
        <v>37028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1953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37109</v>
      </c>
      <c r="BI501" s="159"/>
      <c r="BJ501" s="159">
        <f t="shared" si="55"/>
        <v>21744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1953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29297</v>
      </c>
      <c r="BI510" s="159"/>
      <c r="BJ510" s="159">
        <f t="shared" si="55"/>
        <v>32497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781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28125</v>
      </c>
      <c r="BI512" s="159"/>
      <c r="BJ512" s="159">
        <f t="shared" si="55"/>
        <v>36673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781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63281</v>
      </c>
      <c r="BI515" s="159"/>
      <c r="BJ515" s="159">
        <f t="shared" ref="BJ515:BJ578" si="62">AZ515+BH515</f>
        <v>27704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1563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32813</v>
      </c>
      <c r="BI523" s="159"/>
      <c r="BJ523" s="159">
        <f t="shared" si="62"/>
        <v>35360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1953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33203</v>
      </c>
      <c r="BI527" s="159"/>
      <c r="BJ527" s="159">
        <f t="shared" si="62"/>
        <v>18293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1949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64449</v>
      </c>
      <c r="BI536" s="159"/>
      <c r="BJ536" s="159">
        <f t="shared" si="62"/>
        <v>34185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1563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9376</v>
      </c>
      <c r="BI562" s="159"/>
      <c r="BJ562" s="159">
        <f t="shared" si="62"/>
        <v>24416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1953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29297</v>
      </c>
      <c r="BI565" s="159"/>
      <c r="BJ565" s="159">
        <f t="shared" si="62"/>
        <v>35197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1949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17574</v>
      </c>
      <c r="BI569" s="159"/>
      <c r="BJ569" s="159">
        <f t="shared" si="62"/>
        <v>35024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1525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32775</v>
      </c>
      <c r="BI591" s="159"/>
      <c r="BJ591" s="159">
        <f t="shared" si="69"/>
        <v>39215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1525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32775</v>
      </c>
      <c r="BI596" s="159"/>
      <c r="BJ596" s="159">
        <f t="shared" si="69"/>
        <v>30636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1525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64025</v>
      </c>
      <c r="BI598" s="159"/>
      <c r="BJ598" s="159">
        <f t="shared" si="69"/>
        <v>28058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1351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1351</v>
      </c>
      <c r="BI607" s="159"/>
      <c r="BJ607" s="159">
        <f t="shared" si="69"/>
        <v>71327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1949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33199</v>
      </c>
      <c r="BI620" s="159"/>
      <c r="BJ620" s="159">
        <f t="shared" si="69"/>
        <v>34731.75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1953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9766</v>
      </c>
      <c r="BI628" s="159"/>
      <c r="BJ628" s="159">
        <f t="shared" si="69"/>
        <v>31400.53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20270.27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55984.270000000004</v>
      </c>
      <c r="BI636" s="159"/>
      <c r="BJ636" s="159">
        <f t="shared" si="69"/>
        <v>121906.27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1949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54293</v>
      </c>
      <c r="BI637" s="159"/>
      <c r="BJ637" s="159">
        <f t="shared" si="69"/>
        <v>22820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1949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60699</v>
      </c>
      <c r="BI667" s="159"/>
      <c r="BJ667" s="159">
        <f t="shared" si="76"/>
        <v>35902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1949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65933</v>
      </c>
      <c r="BI668" s="159"/>
      <c r="BJ668" s="159">
        <f t="shared" si="76"/>
        <v>39355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1949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65933</v>
      </c>
      <c r="BI669" s="159"/>
      <c r="BJ669" s="159">
        <f t="shared" si="76"/>
        <v>41699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1949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59058</v>
      </c>
      <c r="BI670" s="159"/>
      <c r="BJ670" s="159">
        <f t="shared" si="76"/>
        <v>29743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1949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64215</v>
      </c>
      <c r="BI671" s="159"/>
      <c r="BJ671" s="159">
        <f t="shared" si="76"/>
        <v>96443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1949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64215</v>
      </c>
      <c r="BI676" s="159"/>
      <c r="BJ676" s="159">
        <f t="shared" si="76"/>
        <v>29880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1525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94494</v>
      </c>
      <c r="BI683" s="159"/>
      <c r="BJ683" s="159">
        <f t="shared" si="76"/>
        <v>25201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1525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95041</v>
      </c>
      <c r="BI684" s="159"/>
      <c r="BJ684" s="159">
        <f t="shared" si="76"/>
        <v>99926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1525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60275</v>
      </c>
      <c r="BI685" s="159"/>
      <c r="BJ685" s="159">
        <f t="shared" si="76"/>
        <v>28682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1949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64215</v>
      </c>
      <c r="BI687" s="159"/>
      <c r="BJ687" s="159">
        <f t="shared" si="76"/>
        <v>32224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1949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6186</v>
      </c>
      <c r="BI696" s="159"/>
      <c r="BJ696" s="159">
        <f t="shared" si="76"/>
        <v>23261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1525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5762</v>
      </c>
      <c r="BI698" s="159"/>
      <c r="BJ698" s="159">
        <f t="shared" si="76"/>
        <v>19962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1949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52796</v>
      </c>
      <c r="BI711" s="159"/>
      <c r="BJ711" s="159">
        <f t="shared" si="83"/>
        <v>16661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1525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5762</v>
      </c>
      <c r="BI717" s="159"/>
      <c r="BJ717" s="159">
        <f t="shared" si="83"/>
        <v>27560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1949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52796</v>
      </c>
      <c r="BI726" s="159"/>
      <c r="BJ726" s="159">
        <f t="shared" si="83"/>
        <v>28332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1953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31614</v>
      </c>
      <c r="BI736" s="159"/>
      <c r="BJ736" s="159">
        <f t="shared" si="83"/>
        <v>27512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1949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58953.75</v>
      </c>
      <c r="BI753" s="159"/>
      <c r="BJ753" s="159">
        <f t="shared" si="83"/>
        <v>14812.75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0</v>
      </c>
      <c r="BH762" s="159">
        <f t="shared" si="82"/>
        <v>21186</v>
      </c>
      <c r="BI762" s="159"/>
      <c r="BJ762" s="159">
        <f t="shared" si="83"/>
        <v>-43073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0</v>
      </c>
      <c r="BH764" s="159">
        <f t="shared" si="82"/>
        <v>35714</v>
      </c>
      <c r="BI764" s="159"/>
      <c r="BJ764" s="159">
        <f t="shared" si="83"/>
        <v>68318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1949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35847</v>
      </c>
      <c r="BI773" s="159"/>
      <c r="BJ773" s="159">
        <f t="shared" si="90"/>
        <v>18216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1953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29072</v>
      </c>
      <c r="BI786" s="159"/>
      <c r="BJ786" s="159">
        <f t="shared" si="90"/>
        <v>27544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0</v>
      </c>
      <c r="BH848" s="159">
        <f t="shared" si="96"/>
        <v>35714</v>
      </c>
      <c r="BI848" s="159"/>
      <c r="BJ848" s="159">
        <f t="shared" si="97"/>
        <v>-130699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7142.86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7142.86</v>
      </c>
      <c r="BI979" s="159"/>
      <c r="BJ979" s="159">
        <f t="shared" si="111"/>
        <v>25765.86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28571.43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28571.43</v>
      </c>
      <c r="BI998" s="159"/>
      <c r="BJ998" s="159">
        <f t="shared" si="111"/>
        <v>96485.43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0</v>
      </c>
      <c r="BH1031" s="159">
        <f t="shared" si="117"/>
        <v>25000</v>
      </c>
      <c r="BI1031" s="159"/>
      <c r="BJ1031" s="159">
        <f t="shared" si="118"/>
        <v>-213833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1953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31614</v>
      </c>
      <c r="BI1045" s="159"/>
      <c r="BJ1045" s="159">
        <f t="shared" si="118"/>
        <v>16487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7812.5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7812.5</v>
      </c>
      <c r="BI1053" s="159"/>
      <c r="BJ1053" s="159">
        <f t="shared" si="118"/>
        <v>30741.5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0</v>
      </c>
      <c r="BH1136" s="159">
        <f t="shared" si="124"/>
        <v>14286</v>
      </c>
      <c r="BI1136" s="159"/>
      <c r="BJ1136" s="159">
        <f t="shared" si="125"/>
        <v>35065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0</v>
      </c>
      <c r="BH1137" s="159">
        <f t="shared" si="124"/>
        <v>14286</v>
      </c>
      <c r="BI1137" s="159"/>
      <c r="BJ1137" s="159">
        <f t="shared" si="125"/>
        <v>35065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91</v>
      </c>
      <c r="O1179" s="1" t="s">
        <v>1717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250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1716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5000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5000</v>
      </c>
      <c r="BI1216" s="159"/>
      <c r="BJ1216" s="159">
        <f t="shared" si="132"/>
        <v>24596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1716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1716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1716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1716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0</v>
      </c>
      <c r="BG1263" s="159">
        <v>0</v>
      </c>
      <c r="BH1263" s="159">
        <f t="shared" si="138"/>
        <v>42373</v>
      </c>
      <c r="BI1263" s="159"/>
      <c r="BJ1263" s="159">
        <f t="shared" si="139"/>
        <v>-76557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0</v>
      </c>
      <c r="BG1265" s="159">
        <v>0</v>
      </c>
      <c r="BH1265" s="159">
        <f t="shared" si="138"/>
        <v>0</v>
      </c>
      <c r="BI1265" s="159"/>
      <c r="BJ1265" s="159">
        <f t="shared" si="139"/>
        <v>-159049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0</v>
      </c>
      <c r="BG1283" s="159">
        <v>0</v>
      </c>
      <c r="BH1283" s="159">
        <f t="shared" ref="BH1283:BH1346" si="145">SUM(BA1283:BG1283)</f>
        <v>0</v>
      </c>
      <c r="BI1283" s="159"/>
      <c r="BJ1283" s="159">
        <f t="shared" ref="BJ1283:BJ1346" si="146">AZ1283+BH1283</f>
        <v>-101488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0</v>
      </c>
      <c r="BG1296" s="159">
        <v>0</v>
      </c>
      <c r="BH1296" s="159">
        <f t="shared" si="145"/>
        <v>42373</v>
      </c>
      <c r="BI1296" s="159"/>
      <c r="BJ1296" s="159">
        <f t="shared" si="146"/>
        <v>-75115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91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1716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0</v>
      </c>
      <c r="BG1331" s="159">
        <v>0</v>
      </c>
      <c r="BH1331" s="159">
        <f t="shared" si="145"/>
        <v>46610</v>
      </c>
      <c r="BI1331" s="159"/>
      <c r="BJ1331" s="159">
        <f t="shared" si="146"/>
        <v>-59125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 t="s">
        <v>235</v>
      </c>
      <c r="O1336" s="1" t="s">
        <v>248</v>
      </c>
      <c r="P1336" s="1" t="s">
        <v>124</v>
      </c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 t="s">
        <v>141</v>
      </c>
      <c r="O1337" s="1" t="s">
        <v>250</v>
      </c>
      <c r="P1337" s="1" t="s">
        <v>1762</v>
      </c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 t="s">
        <v>80</v>
      </c>
      <c r="O1338" s="1" t="s">
        <v>248</v>
      </c>
      <c r="P1338" s="1" t="s">
        <v>1762</v>
      </c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 t="s">
        <v>106</v>
      </c>
      <c r="O1339" s="1" t="s">
        <v>248</v>
      </c>
      <c r="P1339" s="1" t="s">
        <v>1716</v>
      </c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 t="s">
        <v>80</v>
      </c>
      <c r="O1340" s="1" t="s">
        <v>248</v>
      </c>
      <c r="P1340" s="1" t="s">
        <v>1762</v>
      </c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 t="s">
        <v>91</v>
      </c>
      <c r="O1341" s="1" t="s">
        <v>1717</v>
      </c>
      <c r="P1341" s="1" t="s">
        <v>1762</v>
      </c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 t="s">
        <v>119</v>
      </c>
      <c r="O1342" s="1" t="s">
        <v>248</v>
      </c>
      <c r="P1342" s="1" t="s">
        <v>1762</v>
      </c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 t="s">
        <v>141</v>
      </c>
      <c r="O1343" s="1" t="s">
        <v>250</v>
      </c>
      <c r="P1343" s="1" t="s">
        <v>103</v>
      </c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 t="s">
        <v>7987</v>
      </c>
      <c r="O1344" s="1" t="s">
        <v>248</v>
      </c>
      <c r="P1344" s="1" t="s">
        <v>238</v>
      </c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 t="s">
        <v>80</v>
      </c>
      <c r="O1345" s="1" t="s">
        <v>248</v>
      </c>
      <c r="P1345" s="1" t="s">
        <v>1762</v>
      </c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 t="s">
        <v>80</v>
      </c>
      <c r="O1346" s="1" t="s">
        <v>248</v>
      </c>
      <c r="P1346" s="1" t="s">
        <v>1762</v>
      </c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 t="s">
        <v>141</v>
      </c>
      <c r="O1347" s="1" t="s">
        <v>250</v>
      </c>
      <c r="P1347" s="1" t="s">
        <v>1762</v>
      </c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 t="s">
        <v>7989</v>
      </c>
      <c r="O1348" s="1" t="s">
        <v>248</v>
      </c>
      <c r="P1348" s="1" t="s">
        <v>1716</v>
      </c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 t="s">
        <v>141</v>
      </c>
      <c r="O1349" s="1" t="s">
        <v>250</v>
      </c>
      <c r="P1349" s="1" t="s">
        <v>229</v>
      </c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 t="s">
        <v>7989</v>
      </c>
      <c r="O1350" s="1" t="s">
        <v>248</v>
      </c>
      <c r="P1350" s="1" t="s">
        <v>1716</v>
      </c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 t="s">
        <v>106</v>
      </c>
      <c r="O1351" s="1" t="s">
        <v>248</v>
      </c>
      <c r="P1351" s="1" t="s">
        <v>1716</v>
      </c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 t="s">
        <v>224</v>
      </c>
      <c r="O1352" s="1" t="s">
        <v>250</v>
      </c>
      <c r="P1352" s="1" t="s">
        <v>86</v>
      </c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 t="s">
        <v>80</v>
      </c>
      <c r="O1353" s="1" t="s">
        <v>248</v>
      </c>
      <c r="P1353" s="1" t="s">
        <v>1762</v>
      </c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 t="s">
        <v>7987</v>
      </c>
      <c r="O1354" s="1" t="s">
        <v>248</v>
      </c>
      <c r="P1354" s="1" t="s">
        <v>238</v>
      </c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 t="s">
        <v>119</v>
      </c>
      <c r="O1355" s="1" t="s">
        <v>248</v>
      </c>
      <c r="P1355" s="1" t="s">
        <v>1762</v>
      </c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 t="s">
        <v>7987</v>
      </c>
      <c r="O1356" s="1" t="s">
        <v>248</v>
      </c>
      <c r="P1356" s="1" t="s">
        <v>238</v>
      </c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 t="s">
        <v>91</v>
      </c>
      <c r="O1357" s="1" t="s">
        <v>1717</v>
      </c>
      <c r="P1357" s="1" t="s">
        <v>1762</v>
      </c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 t="s">
        <v>235</v>
      </c>
      <c r="O1358" s="1" t="s">
        <v>248</v>
      </c>
      <c r="P1358" s="1" t="s">
        <v>86</v>
      </c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 t="s">
        <v>235</v>
      </c>
      <c r="O1359" s="1" t="s">
        <v>248</v>
      </c>
      <c r="P1359" s="1" t="s">
        <v>86</v>
      </c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 t="s">
        <v>234</v>
      </c>
      <c r="O1360" s="1" t="s">
        <v>250</v>
      </c>
      <c r="P1360" s="1" t="s">
        <v>124</v>
      </c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 t="s">
        <v>235</v>
      </c>
      <c r="O1361" s="1" t="s">
        <v>248</v>
      </c>
      <c r="P1361" s="1" t="s">
        <v>86</v>
      </c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 t="s">
        <v>7989</v>
      </c>
      <c r="O1362" s="1" t="s">
        <v>248</v>
      </c>
      <c r="P1362" s="1" t="s">
        <v>1716</v>
      </c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 t="s">
        <v>91</v>
      </c>
      <c r="O1363" s="1" t="s">
        <v>1717</v>
      </c>
      <c r="P1363" s="1" t="s">
        <v>1762</v>
      </c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 t="s">
        <v>80</v>
      </c>
      <c r="O1364" s="1" t="s">
        <v>248</v>
      </c>
      <c r="P1364" s="1" t="s">
        <v>1762</v>
      </c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 t="s">
        <v>234</v>
      </c>
      <c r="O1365" s="1" t="s">
        <v>250</v>
      </c>
      <c r="P1365" s="1" t="s">
        <v>124</v>
      </c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 t="s">
        <v>119</v>
      </c>
      <c r="O1366" s="1" t="s">
        <v>248</v>
      </c>
      <c r="P1366" s="1" t="s">
        <v>1762</v>
      </c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 t="s">
        <v>7989</v>
      </c>
      <c r="O1367" s="1" t="s">
        <v>248</v>
      </c>
      <c r="P1367" s="1" t="s">
        <v>1716</v>
      </c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 t="s">
        <v>235</v>
      </c>
      <c r="O1368" s="1" t="s">
        <v>248</v>
      </c>
      <c r="P1368" s="1" t="s">
        <v>86</v>
      </c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 t="s">
        <v>141</v>
      </c>
      <c r="O1369" s="1" t="s">
        <v>250</v>
      </c>
      <c r="P1369" s="1" t="s">
        <v>97</v>
      </c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 t="s">
        <v>235</v>
      </c>
      <c r="O1370" s="1" t="s">
        <v>248</v>
      </c>
      <c r="P1370" s="1" t="s">
        <v>86</v>
      </c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 t="s">
        <v>119</v>
      </c>
      <c r="O1371" s="1" t="s">
        <v>248</v>
      </c>
      <c r="P1371" s="1" t="s">
        <v>1762</v>
      </c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 t="s">
        <v>141</v>
      </c>
      <c r="O1372" s="1" t="s">
        <v>250</v>
      </c>
      <c r="P1372" s="1" t="s">
        <v>1762</v>
      </c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 t="s">
        <v>141</v>
      </c>
      <c r="O1373" s="1" t="s">
        <v>250</v>
      </c>
      <c r="P1373" s="1" t="s">
        <v>1762</v>
      </c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 t="s">
        <v>224</v>
      </c>
      <c r="O1374" s="1" t="s">
        <v>250</v>
      </c>
      <c r="P1374" s="1" t="s">
        <v>86</v>
      </c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 t="s">
        <v>141</v>
      </c>
      <c r="O1375" s="1" t="s">
        <v>250</v>
      </c>
      <c r="P1375" s="1" t="s">
        <v>103</v>
      </c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 t="s">
        <v>141</v>
      </c>
      <c r="O1376" s="1" t="s">
        <v>250</v>
      </c>
      <c r="P1376" s="1" t="s">
        <v>1762</v>
      </c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 t="s">
        <v>141</v>
      </c>
      <c r="O1377" s="1" t="s">
        <v>250</v>
      </c>
      <c r="P1377" s="1" t="s">
        <v>1762</v>
      </c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 t="s">
        <v>106</v>
      </c>
      <c r="O1378" s="1" t="s">
        <v>248</v>
      </c>
      <c r="P1378" s="1" t="s">
        <v>1716</v>
      </c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 t="s">
        <v>91</v>
      </c>
      <c r="O1379" s="1" t="s">
        <v>1717</v>
      </c>
      <c r="P1379" s="1" t="s">
        <v>1762</v>
      </c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 t="s">
        <v>87</v>
      </c>
      <c r="O1380" s="1" t="s">
        <v>7985</v>
      </c>
      <c r="P1380" s="1" t="s">
        <v>109</v>
      </c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 t="s">
        <v>235</v>
      </c>
      <c r="O1381" s="1" t="s">
        <v>248</v>
      </c>
      <c r="P1381" s="1" t="s">
        <v>86</v>
      </c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 t="s">
        <v>91</v>
      </c>
      <c r="O1382" s="1" t="s">
        <v>1717</v>
      </c>
      <c r="P1382" s="1" t="s">
        <v>1762</v>
      </c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 t="s">
        <v>119</v>
      </c>
      <c r="O1383" s="1" t="s">
        <v>248</v>
      </c>
      <c r="P1383" s="1" t="s">
        <v>1762</v>
      </c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 t="s">
        <v>7987</v>
      </c>
      <c r="O1384" s="1" t="s">
        <v>248</v>
      </c>
      <c r="P1384" s="1" t="s">
        <v>238</v>
      </c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 t="s">
        <v>141</v>
      </c>
      <c r="O1385" s="1" t="s">
        <v>250</v>
      </c>
      <c r="P1385" s="1" t="s">
        <v>1762</v>
      </c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 t="s">
        <v>106</v>
      </c>
      <c r="O1386" s="1" t="s">
        <v>248</v>
      </c>
      <c r="P1386" s="1" t="s">
        <v>1716</v>
      </c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 t="s">
        <v>80</v>
      </c>
      <c r="O1387" s="1" t="s">
        <v>248</v>
      </c>
      <c r="P1387" s="1" t="s">
        <v>1762</v>
      </c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 t="s">
        <v>87</v>
      </c>
      <c r="O1388" s="1" t="s">
        <v>7985</v>
      </c>
      <c r="P1388" s="1" t="s">
        <v>124</v>
      </c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 t="s">
        <v>141</v>
      </c>
      <c r="O1389" s="1" t="s">
        <v>250</v>
      </c>
      <c r="P1389" s="1" t="s">
        <v>1762</v>
      </c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 t="s">
        <v>80</v>
      </c>
      <c r="O1390" s="1" t="s">
        <v>248</v>
      </c>
      <c r="P1390" s="1" t="s">
        <v>1762</v>
      </c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 t="s">
        <v>141</v>
      </c>
      <c r="O1391" s="1" t="s">
        <v>250</v>
      </c>
      <c r="P1391" s="1" t="s">
        <v>1762</v>
      </c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 t="s">
        <v>7987</v>
      </c>
      <c r="O1392" s="1" t="s">
        <v>248</v>
      </c>
      <c r="P1392" s="1" t="s">
        <v>238</v>
      </c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 t="s">
        <v>106</v>
      </c>
      <c r="O1393" s="1" t="s">
        <v>248</v>
      </c>
      <c r="P1393" s="1" t="s">
        <v>1716</v>
      </c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 t="s">
        <v>80</v>
      </c>
      <c r="O1394" s="1" t="s">
        <v>248</v>
      </c>
      <c r="P1394" s="1" t="s">
        <v>1762</v>
      </c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 t="s">
        <v>119</v>
      </c>
      <c r="O1395" s="1" t="s">
        <v>248</v>
      </c>
      <c r="P1395" s="1" t="s">
        <v>1762</v>
      </c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 t="s">
        <v>119</v>
      </c>
      <c r="O1396" s="1" t="s">
        <v>248</v>
      </c>
      <c r="P1396" s="1" t="s">
        <v>1762</v>
      </c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 t="s">
        <v>80</v>
      </c>
      <c r="O1397" s="1" t="s">
        <v>248</v>
      </c>
      <c r="P1397" s="1" t="s">
        <v>1762</v>
      </c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 t="s">
        <v>80</v>
      </c>
      <c r="O1398" s="1" t="s">
        <v>248</v>
      </c>
      <c r="P1398" s="1" t="s">
        <v>1762</v>
      </c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 t="s">
        <v>80</v>
      </c>
      <c r="O1399" s="1" t="s">
        <v>248</v>
      </c>
      <c r="P1399" s="1" t="s">
        <v>1762</v>
      </c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 t="s">
        <v>87</v>
      </c>
      <c r="O1400" s="1" t="s">
        <v>7985</v>
      </c>
      <c r="P1400" s="1" t="s">
        <v>109</v>
      </c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 t="s">
        <v>234</v>
      </c>
      <c r="O1401" s="1" t="s">
        <v>250</v>
      </c>
      <c r="P1401" s="1" t="s">
        <v>124</v>
      </c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 t="s">
        <v>87</v>
      </c>
      <c r="O1402" s="1" t="s">
        <v>7985</v>
      </c>
      <c r="P1402" s="1" t="s">
        <v>124</v>
      </c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 t="s">
        <v>80</v>
      </c>
      <c r="O1403" s="1" t="s">
        <v>248</v>
      </c>
      <c r="P1403" s="1" t="s">
        <v>1762</v>
      </c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 t="s">
        <v>141</v>
      </c>
      <c r="O1404" s="1" t="s">
        <v>250</v>
      </c>
      <c r="P1404" s="1" t="s">
        <v>229</v>
      </c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 t="s">
        <v>224</v>
      </c>
      <c r="O1405" s="1" t="s">
        <v>250</v>
      </c>
      <c r="P1405" s="1" t="s">
        <v>86</v>
      </c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 t="s">
        <v>87</v>
      </c>
      <c r="O1406" s="1" t="s">
        <v>7985</v>
      </c>
      <c r="P1406" s="1" t="s">
        <v>124</v>
      </c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 t="s">
        <v>91</v>
      </c>
      <c r="O1407" s="1" t="s">
        <v>1717</v>
      </c>
      <c r="P1407" s="1" t="s">
        <v>238</v>
      </c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 t="s">
        <v>141</v>
      </c>
      <c r="O1408" s="1" t="s">
        <v>250</v>
      </c>
      <c r="P1408" s="1" t="s">
        <v>1762</v>
      </c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 t="s">
        <v>119</v>
      </c>
      <c r="O1409" s="1" t="s">
        <v>248</v>
      </c>
      <c r="P1409" s="1" t="s">
        <v>1762</v>
      </c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 t="s">
        <v>224</v>
      </c>
      <c r="O1410" s="1" t="s">
        <v>250</v>
      </c>
      <c r="P1410" s="1" t="s">
        <v>86</v>
      </c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 t="s">
        <v>80</v>
      </c>
      <c r="O1411" s="1" t="s">
        <v>248</v>
      </c>
      <c r="P1411" s="1" t="s">
        <v>1762</v>
      </c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 t="s">
        <v>7989</v>
      </c>
      <c r="O1412" s="1" t="s">
        <v>248</v>
      </c>
      <c r="P1412" s="1" t="s">
        <v>1716</v>
      </c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 t="s">
        <v>119</v>
      </c>
      <c r="O1413" s="1" t="s">
        <v>248</v>
      </c>
      <c r="P1413" s="1" t="s">
        <v>1762</v>
      </c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 t="s">
        <v>87</v>
      </c>
      <c r="O1414" s="1" t="s">
        <v>7985</v>
      </c>
      <c r="P1414" s="1" t="s">
        <v>109</v>
      </c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 t="s">
        <v>141</v>
      </c>
      <c r="O1415" s="1" t="s">
        <v>250</v>
      </c>
      <c r="P1415" s="1" t="s">
        <v>1762</v>
      </c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 t="s">
        <v>235</v>
      </c>
      <c r="O1416" s="1" t="s">
        <v>248</v>
      </c>
      <c r="P1416" s="1" t="s">
        <v>86</v>
      </c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 t="s">
        <v>235</v>
      </c>
      <c r="O1417" s="1" t="s">
        <v>248</v>
      </c>
      <c r="P1417" s="1" t="s">
        <v>86</v>
      </c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 t="s">
        <v>80</v>
      </c>
      <c r="O1418" s="1" t="s">
        <v>248</v>
      </c>
      <c r="P1418" s="1" t="s">
        <v>1762</v>
      </c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 t="s">
        <v>91</v>
      </c>
      <c r="O1419" s="1" t="s">
        <v>1717</v>
      </c>
      <c r="P1419" s="1" t="s">
        <v>1762</v>
      </c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 t="s">
        <v>234</v>
      </c>
      <c r="O1420" s="1" t="s">
        <v>250</v>
      </c>
      <c r="P1420" s="1" t="s">
        <v>124</v>
      </c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 t="s">
        <v>119</v>
      </c>
      <c r="O1421" s="1" t="s">
        <v>248</v>
      </c>
      <c r="P1421" s="1" t="s">
        <v>1762</v>
      </c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 t="s">
        <v>91</v>
      </c>
      <c r="O1422" s="1" t="s">
        <v>1717</v>
      </c>
      <c r="P1422" s="1" t="s">
        <v>1762</v>
      </c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 t="s">
        <v>224</v>
      </c>
      <c r="O1423" s="1" t="s">
        <v>250</v>
      </c>
      <c r="P1423" s="1" t="s">
        <v>86</v>
      </c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 t="s">
        <v>224</v>
      </c>
      <c r="O1424" s="1" t="s">
        <v>250</v>
      </c>
      <c r="P1424" s="1" t="s">
        <v>86</v>
      </c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 t="s">
        <v>235</v>
      </c>
      <c r="O1425" s="1" t="s">
        <v>248</v>
      </c>
      <c r="P1425" s="1" t="s">
        <v>124</v>
      </c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 t="s">
        <v>235</v>
      </c>
      <c r="O1426" s="1" t="s">
        <v>248</v>
      </c>
      <c r="P1426" s="1" t="s">
        <v>124</v>
      </c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 t="s">
        <v>141</v>
      </c>
      <c r="O1427" s="1" t="s">
        <v>250</v>
      </c>
      <c r="P1427" s="1" t="s">
        <v>1762</v>
      </c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 t="s">
        <v>141</v>
      </c>
      <c r="O1428" s="1" t="s">
        <v>250</v>
      </c>
      <c r="P1428" s="1" t="s">
        <v>1762</v>
      </c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 t="s">
        <v>141</v>
      </c>
      <c r="O1429" s="1" t="s">
        <v>250</v>
      </c>
      <c r="P1429" s="1" t="s">
        <v>229</v>
      </c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 t="s">
        <v>224</v>
      </c>
      <c r="O1430" s="1" t="s">
        <v>250</v>
      </c>
      <c r="P1430" s="1" t="s">
        <v>86</v>
      </c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 t="s">
        <v>235</v>
      </c>
      <c r="O1431" s="1" t="s">
        <v>248</v>
      </c>
      <c r="P1431" s="1" t="s">
        <v>124</v>
      </c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 t="s">
        <v>141</v>
      </c>
      <c r="O1432" s="1" t="s">
        <v>250</v>
      </c>
      <c r="P1432" s="1" t="s">
        <v>103</v>
      </c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 t="s">
        <v>235</v>
      </c>
      <c r="O1433" s="1" t="s">
        <v>248</v>
      </c>
      <c r="P1433" s="1" t="s">
        <v>124</v>
      </c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86" t="s">
        <v>4</v>
      </c>
      <c r="F1" s="186"/>
      <c r="G1" s="186" t="s">
        <v>1099</v>
      </c>
      <c r="H1" s="186"/>
      <c r="I1" s="186"/>
      <c r="J1" s="186"/>
      <c r="K1" s="186"/>
      <c r="L1" s="186"/>
      <c r="M1" s="186" t="s">
        <v>1100</v>
      </c>
      <c r="N1" s="186"/>
      <c r="O1" s="186"/>
      <c r="P1" s="186"/>
      <c r="Q1" s="186"/>
      <c r="R1" s="17"/>
      <c r="S1" s="17"/>
      <c r="T1" s="186" t="s">
        <v>30</v>
      </c>
      <c r="U1" s="186"/>
      <c r="V1" s="186" t="s">
        <v>33</v>
      </c>
      <c r="W1" s="186"/>
      <c r="X1" s="186"/>
      <c r="Y1" s="186"/>
      <c r="Z1" s="186"/>
      <c r="AA1" s="199" t="s">
        <v>1095</v>
      </c>
      <c r="AB1" s="200"/>
      <c r="AC1" s="200"/>
      <c r="AD1" s="200"/>
      <c r="AE1" s="186" t="s">
        <v>1096</v>
      </c>
      <c r="AF1" s="186"/>
      <c r="AG1" s="186"/>
      <c r="AH1" s="186"/>
      <c r="AI1" s="186"/>
      <c r="AJ1" s="186" t="s">
        <v>1097</v>
      </c>
      <c r="AK1" s="186"/>
      <c r="AL1" s="186"/>
      <c r="AM1" s="186"/>
      <c r="AN1" s="187"/>
      <c r="AO1" s="188"/>
      <c r="AP1" s="188"/>
      <c r="AQ1" s="189" t="s">
        <v>1098</v>
      </c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1"/>
      <c r="BE1" s="192" t="s">
        <v>38</v>
      </c>
      <c r="BF1" s="193"/>
      <c r="BG1" s="193"/>
      <c r="BH1" s="193"/>
      <c r="BI1" s="193"/>
      <c r="BJ1" s="194" t="s">
        <v>39</v>
      </c>
      <c r="BK1" s="194"/>
      <c r="BL1" s="194"/>
      <c r="BM1" s="194"/>
      <c r="BN1" s="194"/>
      <c r="BO1" s="195" t="s">
        <v>40</v>
      </c>
      <c r="BP1" s="195"/>
      <c r="BQ1" s="195"/>
      <c r="BR1" s="195"/>
      <c r="BS1" s="195"/>
      <c r="BT1" s="183" t="s">
        <v>41</v>
      </c>
      <c r="BU1" s="183"/>
      <c r="BV1" s="183"/>
      <c r="BW1" s="183"/>
      <c r="BX1" s="183"/>
      <c r="BY1" s="196" t="s">
        <v>42</v>
      </c>
      <c r="BZ1" s="196"/>
      <c r="CA1" s="196"/>
      <c r="CB1" s="196"/>
      <c r="CC1" s="196"/>
      <c r="CD1" s="197" t="s">
        <v>43</v>
      </c>
      <c r="CE1" s="197"/>
      <c r="CF1" s="197"/>
      <c r="CG1" s="197"/>
      <c r="CH1" s="197"/>
      <c r="CI1" s="198" t="s">
        <v>44</v>
      </c>
      <c r="CJ1" s="198"/>
      <c r="CK1" s="198"/>
      <c r="CL1" s="198"/>
      <c r="CM1" s="198"/>
      <c r="CN1" s="185" t="s">
        <v>45</v>
      </c>
      <c r="CO1" s="185"/>
      <c r="CP1" s="185"/>
      <c r="CQ1" s="177" t="s">
        <v>46</v>
      </c>
      <c r="CR1" s="177"/>
      <c r="CS1" s="177"/>
      <c r="CT1" s="178" t="s">
        <v>47</v>
      </c>
      <c r="CU1" s="178"/>
      <c r="CV1" s="178"/>
      <c r="CW1" s="179" t="s">
        <v>48</v>
      </c>
      <c r="CX1" s="180"/>
      <c r="CY1" s="181"/>
      <c r="CZ1" s="182" t="s">
        <v>49</v>
      </c>
      <c r="DA1" s="182"/>
      <c r="DB1" s="182"/>
      <c r="DC1" s="183" t="s">
        <v>50</v>
      </c>
      <c r="DD1" s="183"/>
      <c r="DE1" s="183"/>
      <c r="DF1" s="184" t="s">
        <v>51</v>
      </c>
      <c r="DG1" s="184"/>
      <c r="DH1" s="175" t="s">
        <v>52</v>
      </c>
      <c r="DI1" s="175"/>
      <c r="DJ1" s="175"/>
      <c r="DK1" s="27" t="s">
        <v>1076</v>
      </c>
      <c r="DL1" s="176" t="s">
        <v>62</v>
      </c>
      <c r="DM1" s="176"/>
      <c r="DN1" s="176"/>
      <c r="DO1" s="176"/>
      <c r="DP1" s="176"/>
      <c r="DQ1" s="176"/>
      <c r="DR1" s="176"/>
      <c r="DS1" s="176"/>
      <c r="DT1" s="176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AA1:AD1"/>
    <mergeCell ref="E1:F1"/>
    <mergeCell ref="G1:L1"/>
    <mergeCell ref="M1:Q1"/>
    <mergeCell ref="T1:U1"/>
    <mergeCell ref="V1:Z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DH1:DJ1"/>
    <mergeCell ref="DL1:DT1"/>
    <mergeCell ref="CQ1:CS1"/>
    <mergeCell ref="CT1:CV1"/>
    <mergeCell ref="CW1:CY1"/>
    <mergeCell ref="CZ1:DB1"/>
    <mergeCell ref="DC1:DE1"/>
    <mergeCell ref="DF1:DG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200" t="s">
        <v>1757</v>
      </c>
      <c r="B1" s="200"/>
      <c r="C1" s="200"/>
      <c r="D1" s="200"/>
      <c r="E1" s="200"/>
      <c r="F1" s="200"/>
      <c r="G1" s="200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6C09D4-7D20-4E22-9D94-3C4B3C471C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2026-02-09T07:21:10Z</dcterms:modified>
</cp:coreProperties>
</file>