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22A30849-908A-4AD3-9C64-92FE4B47B39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  <c r="O8" i="1"/>
  <c r="O7" i="1" l="1"/>
  <c r="N3" i="1"/>
  <c r="N4" i="1"/>
  <c r="N5" i="1"/>
  <c r="N6" i="1"/>
  <c r="N7" i="1"/>
  <c r="N8" i="1"/>
  <c r="P8" i="1" s="1"/>
  <c r="O6" i="1"/>
  <c r="O5" i="1"/>
  <c r="O4" i="1"/>
  <c r="O3" i="1"/>
  <c r="P6" i="1" l="1"/>
  <c r="P5" i="1"/>
  <c r="P4" i="1"/>
  <c r="P3" i="1"/>
  <c r="P7" i="1"/>
</calcChain>
</file>

<file path=xl/sharedStrings.xml><?xml version="1.0" encoding="utf-8"?>
<sst xmlns="http://schemas.openxmlformats.org/spreadsheetml/2006/main" count="17" uniqueCount="12">
  <si>
    <t>n</t>
  </si>
  <si>
    <t>attempt 1</t>
  </si>
  <si>
    <t>attempt 2</t>
  </si>
  <si>
    <t>attempt 3</t>
  </si>
  <si>
    <t>attempt 4</t>
  </si>
  <si>
    <t>attempt 5</t>
  </si>
  <si>
    <t>interpreter</t>
  </si>
  <si>
    <t>original program</t>
  </si>
  <si>
    <t>average for original program</t>
  </si>
  <si>
    <t>average for interpreter</t>
  </si>
  <si>
    <t>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</si>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</sst>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Sheet1!$C$3:$C$8</c:f>
              <c:strCache>
                <c:ptCount val="6"/>
                <c:pt idx="0">
                  <c:v>m = 3, n = 0</c:v>
                </c:pt>
                <c:pt idx="1">
                  <c:v>m = 3, n = 2</c:v>
                </c:pt>
                <c:pt idx="2">
                  <c:v>m = 3, n = 4</c:v>
                </c:pt>
                <c:pt idx="3">
                  <c:v>m = 3, n = 6</c:v>
                </c:pt>
                <c:pt idx="4">
                  <c:v>m = 3, n = 8</c:v>
                </c:pt>
                <c:pt idx="5">
                  <c:v>m = 3, n = 10</c:v>
                </c:pt>
              </c:strCache>
            </c:strRef>
          </c:cat>
          <c:val>
            <c:numRef>
              <c:f>Sheet1!$P$3:$P$8</c:f>
              <c:numCache>
                <c:formatCode>0.00</c:formatCode>
                <c:ptCount val="6"/>
                <c:pt idx="0">
                  <c:v>10.547945205479452</c:v>
                </c:pt>
                <c:pt idx="1">
                  <c:v>12.211678832116791</c:v>
                </c:pt>
                <c:pt idx="2">
                  <c:v>13.811594202898549</c:v>
                </c:pt>
                <c:pt idx="3">
                  <c:v>59.542857142857144</c:v>
                </c:pt>
                <c:pt idx="4">
                  <c:v>668.67857142857133</c:v>
                </c:pt>
                <c:pt idx="5">
                  <c:v>3875.2613861386139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B-44D6-963A-2B75BE8828E0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Sheet1!$C$3:$C$8</c:f>
              <c:strCache>
                <c:ptCount val="6"/>
                <c:pt idx="0">
                  <c:v>m = 3, n = 0</c:v>
                </c:pt>
                <c:pt idx="1">
                  <c:v>m = 3, n = 2</c:v>
                </c:pt>
                <c:pt idx="2">
                  <c:v>m = 3, n = 4</c:v>
                </c:pt>
                <c:pt idx="3">
                  <c:v>m = 3, n = 6</c:v>
                </c:pt>
                <c:pt idx="4">
                  <c:v>m = 3, n = 8</c:v>
                </c:pt>
                <c:pt idx="5">
                  <c:v>m = 3, n = 10</c:v>
                </c:pt>
              </c:strCache>
            </c:strRef>
          </c:cat>
          <c:val>
            <c:numRef>
              <c:f>Sheet1!$O$3:$O$8</c:f>
              <c:numCache>
                <c:formatCode>General</c:formatCode>
                <c:ptCount val="6"/>
                <c:pt idx="0">
                  <c:v>308</c:v>
                </c:pt>
                <c:pt idx="1">
                  <c:v>334.6</c:v>
                </c:pt>
                <c:pt idx="2">
                  <c:v>381.2</c:v>
                </c:pt>
                <c:pt idx="3">
                  <c:v>1667.2</c:v>
                </c:pt>
                <c:pt idx="4">
                  <c:v>22467.599999999999</c:v>
                </c:pt>
                <c:pt idx="5">
                  <c:v>391401.4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4D6-963A-2B75BE88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967327"/>
        <c:axId val="195750367"/>
      </c:barChart>
      <c:catAx>
        <c:axId val="21249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0367"/>
        <c:crosses val="autoZero"/>
        <c:auto val="1"/>
        <c:lblAlgn val="ctr"/>
        <c:lblOffset val="100"/>
        <c:noMultiLvlLbl val="0"/>
      </c:catAx>
      <c:valAx>
        <c:axId val="19575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8</xdr:row>
      <xdr:rowOff>157161</xdr:rowOff>
    </xdr:from>
    <xdr:to>
      <xdr:col>12</xdr:col>
      <xdr:colOff>1000125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5309F-F9E4-48B6-8C5E-617E920CA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9" workbookViewId="0">
      <selection activeCell="M29" sqref="M29"/>
    </sheetView>
  </sheetViews>
  <sheetFormatPr defaultColWidth="17" defaultRowHeight="27.75" customHeight="1" x14ac:dyDescent="0.25"/>
  <cols>
    <col min="1" max="16384" width="17" style="1"/>
  </cols>
  <sheetData>
    <row r="1" spans="1:16" ht="27.75" customHeight="1" x14ac:dyDescent="0.25">
      <c r="A1" s="5" t="s">
        <v>11</v>
      </c>
      <c r="B1" s="5" t="s">
        <v>0</v>
      </c>
      <c r="C1" s="2"/>
      <c r="D1" s="5" t="s">
        <v>7</v>
      </c>
      <c r="E1" s="5"/>
      <c r="F1" s="5"/>
      <c r="G1" s="5"/>
      <c r="H1" s="5"/>
      <c r="I1" s="5" t="s">
        <v>6</v>
      </c>
      <c r="J1" s="5"/>
      <c r="K1" s="5"/>
      <c r="L1" s="5"/>
      <c r="M1" s="5"/>
      <c r="N1" s="5" t="s">
        <v>8</v>
      </c>
      <c r="O1" s="5" t="s">
        <v>9</v>
      </c>
      <c r="P1" s="5" t="s">
        <v>10</v>
      </c>
    </row>
    <row r="2" spans="1:16" ht="27.75" customHeight="1" x14ac:dyDescent="0.25">
      <c r="A2" s="5"/>
      <c r="B2" s="5"/>
      <c r="C2" s="2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5"/>
      <c r="O2" s="5"/>
      <c r="P2" s="5"/>
    </row>
    <row r="3" spans="1:16" ht="27.75" customHeight="1" x14ac:dyDescent="0.25">
      <c r="A3" s="1">
        <v>3</v>
      </c>
      <c r="B3" s="1">
        <v>0</v>
      </c>
      <c r="C3" s="1" t="str">
        <f>_xlfn.CONCAT("m = ", A3, ", n = ", B3)</f>
        <v>m = 3, n = 0</v>
      </c>
      <c r="D3" s="1">
        <v>33</v>
      </c>
      <c r="E3" s="1">
        <v>28</v>
      </c>
      <c r="F3" s="1">
        <v>29</v>
      </c>
      <c r="G3" s="1">
        <v>28</v>
      </c>
      <c r="H3" s="1">
        <v>28</v>
      </c>
      <c r="I3" s="1">
        <v>313</v>
      </c>
      <c r="J3" s="1">
        <v>310</v>
      </c>
      <c r="K3" s="1">
        <v>312</v>
      </c>
      <c r="L3" s="1">
        <v>307</v>
      </c>
      <c r="M3" s="1">
        <v>298</v>
      </c>
      <c r="N3" s="3">
        <f t="shared" ref="N3:N8" si="0">AVERAGE(D3:H3)</f>
        <v>29.2</v>
      </c>
      <c r="O3" s="1">
        <f t="shared" ref="O3:O8" si="1">AVERAGE(I3:M3)</f>
        <v>308</v>
      </c>
      <c r="P3" s="4">
        <f t="shared" ref="P3:P8" si="2">O3/N3</f>
        <v>10.547945205479452</v>
      </c>
    </row>
    <row r="4" spans="1:16" ht="27.75" customHeight="1" x14ac:dyDescent="0.25">
      <c r="A4" s="1">
        <v>3</v>
      </c>
      <c r="B4" s="1">
        <v>2</v>
      </c>
      <c r="C4" s="1" t="str">
        <f t="shared" ref="C4:C8" si="3">_xlfn.CONCAT("m = ", A4, ", n = ", B4)</f>
        <v>m = 3, n = 2</v>
      </c>
      <c r="D4" s="1">
        <v>26</v>
      </c>
      <c r="E4" s="1">
        <v>28</v>
      </c>
      <c r="F4" s="1">
        <v>27</v>
      </c>
      <c r="G4" s="1">
        <v>28</v>
      </c>
      <c r="H4" s="1">
        <v>28</v>
      </c>
      <c r="I4" s="1">
        <v>345</v>
      </c>
      <c r="J4" s="1">
        <v>353</v>
      </c>
      <c r="K4" s="1">
        <v>324</v>
      </c>
      <c r="L4" s="1">
        <v>324</v>
      </c>
      <c r="M4" s="1">
        <v>327</v>
      </c>
      <c r="N4" s="3">
        <f t="shared" si="0"/>
        <v>27.4</v>
      </c>
      <c r="O4" s="1">
        <f t="shared" si="1"/>
        <v>334.6</v>
      </c>
      <c r="P4" s="4">
        <f t="shared" si="2"/>
        <v>12.211678832116791</v>
      </c>
    </row>
    <row r="5" spans="1:16" ht="27.75" customHeight="1" x14ac:dyDescent="0.25">
      <c r="A5" s="1">
        <v>3</v>
      </c>
      <c r="B5" s="1">
        <v>4</v>
      </c>
      <c r="C5" s="1" t="str">
        <f t="shared" si="3"/>
        <v>m = 3, n = 4</v>
      </c>
      <c r="D5" s="1">
        <v>29</v>
      </c>
      <c r="E5" s="1">
        <v>27</v>
      </c>
      <c r="F5" s="1">
        <v>27</v>
      </c>
      <c r="G5" s="1">
        <v>27</v>
      </c>
      <c r="H5" s="1">
        <v>28</v>
      </c>
      <c r="I5" s="1">
        <v>404</v>
      </c>
      <c r="J5" s="1">
        <v>301</v>
      </c>
      <c r="K5" s="1">
        <v>397</v>
      </c>
      <c r="L5" s="1">
        <v>399</v>
      </c>
      <c r="M5" s="1">
        <v>405</v>
      </c>
      <c r="N5" s="3">
        <f t="shared" si="0"/>
        <v>27.6</v>
      </c>
      <c r="O5" s="1">
        <f t="shared" si="1"/>
        <v>381.2</v>
      </c>
      <c r="P5" s="4">
        <f t="shared" si="2"/>
        <v>13.811594202898549</v>
      </c>
    </row>
    <row r="6" spans="1:16" ht="27.75" customHeight="1" x14ac:dyDescent="0.25">
      <c r="A6" s="1">
        <v>3</v>
      </c>
      <c r="B6" s="1">
        <v>6</v>
      </c>
      <c r="C6" s="1" t="str">
        <f t="shared" si="3"/>
        <v>m = 3, n = 6</v>
      </c>
      <c r="D6" s="1">
        <v>30</v>
      </c>
      <c r="E6" s="1">
        <v>27</v>
      </c>
      <c r="F6" s="1">
        <v>28</v>
      </c>
      <c r="G6" s="1">
        <v>28</v>
      </c>
      <c r="H6" s="1">
        <v>27</v>
      </c>
      <c r="I6" s="1">
        <v>1616</v>
      </c>
      <c r="J6" s="1">
        <v>1610</v>
      </c>
      <c r="K6" s="1">
        <v>1601</v>
      </c>
      <c r="L6" s="1">
        <v>1700</v>
      </c>
      <c r="M6" s="1">
        <v>1809</v>
      </c>
      <c r="N6" s="3">
        <f t="shared" si="0"/>
        <v>28</v>
      </c>
      <c r="O6" s="1">
        <f t="shared" si="1"/>
        <v>1667.2</v>
      </c>
      <c r="P6" s="4">
        <f t="shared" si="2"/>
        <v>59.542857142857144</v>
      </c>
    </row>
    <row r="7" spans="1:16" ht="27.75" customHeight="1" x14ac:dyDescent="0.25">
      <c r="A7" s="1">
        <v>3</v>
      </c>
      <c r="B7" s="1">
        <v>8</v>
      </c>
      <c r="C7" s="1" t="str">
        <f t="shared" si="3"/>
        <v>m = 3, n = 8</v>
      </c>
      <c r="D7" s="1">
        <v>35</v>
      </c>
      <c r="E7" s="1">
        <v>36</v>
      </c>
      <c r="F7" s="1">
        <v>32</v>
      </c>
      <c r="G7" s="1">
        <v>33</v>
      </c>
      <c r="H7" s="1">
        <v>32</v>
      </c>
      <c r="I7" s="1">
        <v>22799</v>
      </c>
      <c r="J7" s="1">
        <v>22728</v>
      </c>
      <c r="K7" s="1">
        <v>22370</v>
      </c>
      <c r="L7" s="1">
        <v>21895</v>
      </c>
      <c r="M7" s="1">
        <v>22546</v>
      </c>
      <c r="N7" s="3">
        <f t="shared" si="0"/>
        <v>33.6</v>
      </c>
      <c r="O7" s="1">
        <f t="shared" si="1"/>
        <v>22467.599999999999</v>
      </c>
      <c r="P7" s="4">
        <f t="shared" si="2"/>
        <v>668.67857142857133</v>
      </c>
    </row>
    <row r="8" spans="1:16" ht="27.75" customHeight="1" x14ac:dyDescent="0.25">
      <c r="A8" s="1">
        <v>3</v>
      </c>
      <c r="B8" s="1">
        <v>10</v>
      </c>
      <c r="C8" s="1" t="str">
        <f t="shared" si="3"/>
        <v>m = 3, n = 10</v>
      </c>
      <c r="D8" s="1">
        <v>101</v>
      </c>
      <c r="E8" s="1">
        <v>101</v>
      </c>
      <c r="F8" s="1">
        <v>99</v>
      </c>
      <c r="G8" s="1">
        <v>102</v>
      </c>
      <c r="H8" s="1">
        <v>102</v>
      </c>
      <c r="I8" s="1">
        <v>382834</v>
      </c>
      <c r="J8" s="1">
        <v>387473</v>
      </c>
      <c r="K8" s="1">
        <v>401365</v>
      </c>
      <c r="L8" s="1">
        <v>395064</v>
      </c>
      <c r="M8" s="1">
        <v>390271</v>
      </c>
      <c r="N8" s="3">
        <f t="shared" si="0"/>
        <v>101</v>
      </c>
      <c r="O8" s="1">
        <f t="shared" si="1"/>
        <v>391401.4</v>
      </c>
      <c r="P8" s="4">
        <f t="shared" si="2"/>
        <v>3875.2613861386139</v>
      </c>
    </row>
  </sheetData>
  <mergeCells count="7">
    <mergeCell ref="A1:A2"/>
    <mergeCell ref="P1:P2"/>
    <mergeCell ref="B1:B2"/>
    <mergeCell ref="D1:H1"/>
    <mergeCell ref="I1:M1"/>
    <mergeCell ref="N1:N2"/>
    <mergeCell ref="O1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2019-09-02T03:58:41Z</dcterms:modified>
</cp:coreProperties>
</file>